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28800" windowHeight="12440" activeTab="1"/>
  </bookViews>
  <sheets>
    <sheet name="T" sheetId="1" r:id="rId1"/>
    <sheet name="std" sheetId="2" r:id="rId2"/>
    <sheet name="1841-1850-Reg-Dummy" sheetId="3" r:id="rId3"/>
    <sheet name="1841-1850-Reg-Dummy-T" sheetId="4" r:id="rId4"/>
    <sheet name="Dummy-DUmmy+T-Plot" sheetId="5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<sst xmlns="http://schemas.openxmlformats.org/spreadsheetml/2006/main" count="607" uniqueCount="51">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</sst>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46808"/>
        <c:axId val="-2071841400"/>
      </c:scatterChart>
      <c:valAx>
        <c:axId val="-20718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841400"/>
        <c:crosses val="autoZero"/>
        <c:crossBetween val="midCat"/>
      </c:valAx>
      <c:valAx>
        <c:axId val="-207184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84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44456"/>
        <c:axId val="2145293544"/>
      </c:scatterChart>
      <c:valAx>
        <c:axId val="-211664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293544"/>
        <c:crosses val="autoZero"/>
        <c:crossBetween val="midCat"/>
      </c:valAx>
      <c:valAx>
        <c:axId val="2145293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64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57160"/>
        <c:axId val="-2071539240"/>
      </c:scatterChart>
      <c:valAx>
        <c:axId val="-207145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539240"/>
        <c:crosses val="autoZero"/>
        <c:crossBetween val="midCat"/>
      </c:valAx>
      <c:valAx>
        <c:axId val="-2071539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45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862392"/>
        <c:axId val="1798867832"/>
      </c:scatterChart>
      <c:valAx>
        <c:axId val="179886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867832"/>
        <c:crosses val="autoZero"/>
        <c:crossBetween val="midCat"/>
      </c:valAx>
      <c:valAx>
        <c:axId val="179886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862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954904"/>
        <c:axId val="-2147340552"/>
      </c:scatterChart>
      <c:valAx>
        <c:axId val="-204495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340552"/>
        <c:crosses val="autoZero"/>
        <c:crossBetween val="midCat"/>
      </c:valAx>
      <c:valAx>
        <c:axId val="-2147340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95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09256"/>
        <c:axId val="-2045167112"/>
      </c:scatterChart>
      <c:valAx>
        <c:axId val="-204570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167112"/>
        <c:crosses val="autoZero"/>
        <c:crossBetween val="midCat"/>
      </c:valAx>
      <c:valAx>
        <c:axId val="-2045167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70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104584"/>
        <c:axId val="-2045500776"/>
      </c:scatterChart>
      <c:valAx>
        <c:axId val="-214710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500776"/>
        <c:crosses val="autoZero"/>
        <c:crossBetween val="midCat"/>
      </c:valAx>
      <c:valAx>
        <c:axId val="-204550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104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96888"/>
        <c:axId val="-2045095768"/>
      </c:scatterChart>
      <c:valAx>
        <c:axId val="-214739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095768"/>
        <c:crosses val="autoZero"/>
        <c:crossBetween val="midCat"/>
      </c:valAx>
      <c:valAx>
        <c:axId val="-2045095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396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63112"/>
        <c:axId val="2069468616"/>
      </c:scatterChart>
      <c:valAx>
        <c:axId val="206946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468616"/>
        <c:crosses val="autoZero"/>
        <c:crossBetween val="midCat"/>
      </c:valAx>
      <c:valAx>
        <c:axId val="206946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463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88056"/>
        <c:axId val="2069493496"/>
      </c:scatterChart>
      <c:valAx>
        <c:axId val="206948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493496"/>
        <c:crosses val="autoZero"/>
        <c:crossBetween val="midCat"/>
      </c:valAx>
      <c:valAx>
        <c:axId val="206949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48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28488"/>
        <c:axId val="2069533992"/>
      </c:scatterChart>
      <c:valAx>
        <c:axId val="206952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533992"/>
        <c:crosses val="autoZero"/>
        <c:crossBetween val="midCat"/>
      </c:valAx>
      <c:valAx>
        <c:axId val="2069533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528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811416"/>
        <c:axId val="-2071801960"/>
      </c:scatterChart>
      <c:valAx>
        <c:axId val="-207181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801960"/>
        <c:crosses val="autoZero"/>
        <c:crossBetween val="midCat"/>
      </c:valAx>
      <c:valAx>
        <c:axId val="-2071801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811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466648"/>
        <c:axId val="-2077584920"/>
      </c:scatterChart>
      <c:valAx>
        <c:axId val="-207746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584920"/>
        <c:crosses val="autoZero"/>
        <c:crossBetween val="midCat"/>
      </c:valAx>
      <c:valAx>
        <c:axId val="-207758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46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71608"/>
        <c:axId val="-2071591112"/>
      </c:scatterChart>
      <c:valAx>
        <c:axId val="-207157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591112"/>
        <c:crosses val="autoZero"/>
        <c:crossBetween val="midCat"/>
      </c:valAx>
      <c:valAx>
        <c:axId val="-2071591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57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</c:numCache>
            </c:numRef>
          </c:xVal>
          <c:yVal>
            <c:numRef>
              <c:f>'1841-1850-Reg-Dummy'!$B$35:$B$154</c:f>
              <c:numCache>
                <c:formatCode>General</c:formatCode>
                <c:ptCount val="120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  <c:pt idx="12">
                  <c:v>0.824449896767247</c:v>
                </c:pt>
                <c:pt idx="13">
                  <c:v>0.719560349638153</c:v>
                </c:pt>
                <c:pt idx="14">
                  <c:v>0.276611518689997</c:v>
                </c:pt>
                <c:pt idx="15">
                  <c:v>-0.763750136126545</c:v>
                </c:pt>
                <c:pt idx="16">
                  <c:v>-0.837368506175109</c:v>
                </c:pt>
                <c:pt idx="17">
                  <c:v>-0.874721637374225</c:v>
                </c:pt>
                <c:pt idx="18">
                  <c:v>-0.378205742422736</c:v>
                </c:pt>
                <c:pt idx="19">
                  <c:v>-0.463756589778504</c:v>
                </c:pt>
                <c:pt idx="20">
                  <c:v>-0.00538749806705679</c:v>
                </c:pt>
                <c:pt idx="21">
                  <c:v>0.179679003504103</c:v>
                </c:pt>
                <c:pt idx="22">
                  <c:v>0.824449286751521</c:v>
                </c:pt>
                <c:pt idx="23">
                  <c:v>0.498440054593153</c:v>
                </c:pt>
                <c:pt idx="24">
                  <c:v>0.824449896767247</c:v>
                </c:pt>
                <c:pt idx="25">
                  <c:v>0.719560349638153</c:v>
                </c:pt>
                <c:pt idx="26">
                  <c:v>0.276611518689997</c:v>
                </c:pt>
                <c:pt idx="27">
                  <c:v>-0.763750136126545</c:v>
                </c:pt>
                <c:pt idx="28">
                  <c:v>-0.837368506175109</c:v>
                </c:pt>
                <c:pt idx="29">
                  <c:v>-0.874721637374225</c:v>
                </c:pt>
                <c:pt idx="30">
                  <c:v>-0.378205742422736</c:v>
                </c:pt>
                <c:pt idx="31">
                  <c:v>-0.463756589778504</c:v>
                </c:pt>
                <c:pt idx="32">
                  <c:v>-0.00538749806705679</c:v>
                </c:pt>
                <c:pt idx="33">
                  <c:v>0.179679003504103</c:v>
                </c:pt>
                <c:pt idx="34">
                  <c:v>0.824449286751521</c:v>
                </c:pt>
                <c:pt idx="35">
                  <c:v>0.498440054593153</c:v>
                </c:pt>
                <c:pt idx="36">
                  <c:v>0.824449896767247</c:v>
                </c:pt>
                <c:pt idx="37">
                  <c:v>0.719560349638153</c:v>
                </c:pt>
                <c:pt idx="38">
                  <c:v>0.276611518689997</c:v>
                </c:pt>
                <c:pt idx="39">
                  <c:v>-0.763750136126545</c:v>
                </c:pt>
                <c:pt idx="40">
                  <c:v>-0.837368506175109</c:v>
                </c:pt>
                <c:pt idx="41">
                  <c:v>-0.874721637374225</c:v>
                </c:pt>
                <c:pt idx="42">
                  <c:v>-0.378205742422736</c:v>
                </c:pt>
                <c:pt idx="43">
                  <c:v>-0.463756589778504</c:v>
                </c:pt>
                <c:pt idx="44">
                  <c:v>-0.00538749806705679</c:v>
                </c:pt>
                <c:pt idx="45">
                  <c:v>0.179679003504103</c:v>
                </c:pt>
                <c:pt idx="46">
                  <c:v>0.824449286751521</c:v>
                </c:pt>
                <c:pt idx="47">
                  <c:v>0.498440054593153</c:v>
                </c:pt>
                <c:pt idx="48">
                  <c:v>0.824449896767247</c:v>
                </c:pt>
                <c:pt idx="49">
                  <c:v>0.719560349638153</c:v>
                </c:pt>
                <c:pt idx="50">
                  <c:v>0.276611518689997</c:v>
                </c:pt>
                <c:pt idx="51">
                  <c:v>-0.763750136126545</c:v>
                </c:pt>
                <c:pt idx="52">
                  <c:v>-0.837368506175109</c:v>
                </c:pt>
                <c:pt idx="53">
                  <c:v>-0.874721637374225</c:v>
                </c:pt>
                <c:pt idx="54">
                  <c:v>-0.378205742422736</c:v>
                </c:pt>
                <c:pt idx="55">
                  <c:v>-0.463756589778504</c:v>
                </c:pt>
                <c:pt idx="56">
                  <c:v>-0.00538749806705679</c:v>
                </c:pt>
                <c:pt idx="57">
                  <c:v>0.179679003504103</c:v>
                </c:pt>
                <c:pt idx="58">
                  <c:v>0.824449286751521</c:v>
                </c:pt>
                <c:pt idx="59">
                  <c:v>0.498440054593153</c:v>
                </c:pt>
                <c:pt idx="60">
                  <c:v>0.824449896767247</c:v>
                </c:pt>
                <c:pt idx="61">
                  <c:v>0.719560349638153</c:v>
                </c:pt>
                <c:pt idx="62">
                  <c:v>0.276611518689997</c:v>
                </c:pt>
                <c:pt idx="63">
                  <c:v>-0.763750136126545</c:v>
                </c:pt>
                <c:pt idx="64">
                  <c:v>-0.837368506175109</c:v>
                </c:pt>
                <c:pt idx="65">
                  <c:v>-0.874721637374225</c:v>
                </c:pt>
                <c:pt idx="66">
                  <c:v>-0.378205742422736</c:v>
                </c:pt>
                <c:pt idx="67">
                  <c:v>-0.463756589778504</c:v>
                </c:pt>
                <c:pt idx="68">
                  <c:v>-0.00538749806705679</c:v>
                </c:pt>
                <c:pt idx="69">
                  <c:v>0.179679003504103</c:v>
                </c:pt>
                <c:pt idx="70">
                  <c:v>0.824449286751521</c:v>
                </c:pt>
                <c:pt idx="71">
                  <c:v>0.498440054593153</c:v>
                </c:pt>
                <c:pt idx="72">
                  <c:v>0.824449896767247</c:v>
                </c:pt>
                <c:pt idx="73">
                  <c:v>0.719560349638153</c:v>
                </c:pt>
                <c:pt idx="74">
                  <c:v>0.276611518689997</c:v>
                </c:pt>
                <c:pt idx="75">
                  <c:v>-0.763750136126545</c:v>
                </c:pt>
                <c:pt idx="76">
                  <c:v>-0.837368506175109</c:v>
                </c:pt>
                <c:pt idx="77">
                  <c:v>-0.874721637374225</c:v>
                </c:pt>
                <c:pt idx="78">
                  <c:v>-0.378205742422736</c:v>
                </c:pt>
                <c:pt idx="79">
                  <c:v>-0.463756589778504</c:v>
                </c:pt>
                <c:pt idx="80">
                  <c:v>-0.00538749806705679</c:v>
                </c:pt>
                <c:pt idx="81">
                  <c:v>0.179679003504103</c:v>
                </c:pt>
                <c:pt idx="82">
                  <c:v>0.824449286751521</c:v>
                </c:pt>
                <c:pt idx="83">
                  <c:v>0.498440054593153</c:v>
                </c:pt>
                <c:pt idx="84">
                  <c:v>0.824449896767247</c:v>
                </c:pt>
                <c:pt idx="85">
                  <c:v>0.719560349638153</c:v>
                </c:pt>
                <c:pt idx="86">
                  <c:v>0.276611518689997</c:v>
                </c:pt>
                <c:pt idx="87">
                  <c:v>-0.763750136126545</c:v>
                </c:pt>
                <c:pt idx="88">
                  <c:v>-0.837368506175109</c:v>
                </c:pt>
                <c:pt idx="89">
                  <c:v>-0.874721637374225</c:v>
                </c:pt>
                <c:pt idx="90">
                  <c:v>-0.378205742422736</c:v>
                </c:pt>
                <c:pt idx="91">
                  <c:v>-0.463756589778504</c:v>
                </c:pt>
                <c:pt idx="92">
                  <c:v>-0.00538749806705679</c:v>
                </c:pt>
                <c:pt idx="93">
                  <c:v>0.179679003504103</c:v>
                </c:pt>
                <c:pt idx="94">
                  <c:v>0.824449286751521</c:v>
                </c:pt>
                <c:pt idx="95">
                  <c:v>0.498440054593153</c:v>
                </c:pt>
                <c:pt idx="96">
                  <c:v>0.824449896767247</c:v>
                </c:pt>
                <c:pt idx="97">
                  <c:v>0.719560349638153</c:v>
                </c:pt>
                <c:pt idx="98">
                  <c:v>0.276611518689997</c:v>
                </c:pt>
                <c:pt idx="99">
                  <c:v>-0.763750136126545</c:v>
                </c:pt>
                <c:pt idx="100">
                  <c:v>-0.837368506175109</c:v>
                </c:pt>
                <c:pt idx="101">
                  <c:v>-0.874721637374225</c:v>
                </c:pt>
                <c:pt idx="102">
                  <c:v>-0.378205742422736</c:v>
                </c:pt>
                <c:pt idx="103">
                  <c:v>-0.463756589778504</c:v>
                </c:pt>
                <c:pt idx="104">
                  <c:v>-0.00538749806705679</c:v>
                </c:pt>
                <c:pt idx="105">
                  <c:v>0.179679003504103</c:v>
                </c:pt>
                <c:pt idx="106">
                  <c:v>0.824449286751521</c:v>
                </c:pt>
                <c:pt idx="107">
                  <c:v>0.498440054593153</c:v>
                </c:pt>
                <c:pt idx="108">
                  <c:v>0.824449896767247</c:v>
                </c:pt>
                <c:pt idx="109">
                  <c:v>0.719560349638153</c:v>
                </c:pt>
                <c:pt idx="110">
                  <c:v>0.276611518689997</c:v>
                </c:pt>
                <c:pt idx="111">
                  <c:v>-0.763750136126545</c:v>
                </c:pt>
                <c:pt idx="112">
                  <c:v>-0.837368506175109</c:v>
                </c:pt>
                <c:pt idx="113">
                  <c:v>-0.874721637374225</c:v>
                </c:pt>
                <c:pt idx="114">
                  <c:v>-0.378205742422736</c:v>
                </c:pt>
                <c:pt idx="115">
                  <c:v>-0.463756589778504</c:v>
                </c:pt>
                <c:pt idx="116">
                  <c:v>-0.00538749806705679</c:v>
                </c:pt>
                <c:pt idx="117">
                  <c:v>0.179679003504103</c:v>
                </c:pt>
                <c:pt idx="118">
                  <c:v>0.824449286751521</c:v>
                </c:pt>
                <c:pt idx="119">
                  <c:v>0.498440054593153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63128"/>
        <c:axId val="-2071478568"/>
      </c:scatterChart>
      <c:valAx>
        <c:axId val="-207146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478568"/>
        <c:crosses val="autoZero"/>
        <c:crossBetween val="midCat"/>
      </c:valAx>
      <c:valAx>
        <c:axId val="-2071478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46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0.0109661011540264</c:v>
                </c:pt>
                <c:pt idx="1">
                  <c:v>0.559118660870674</c:v>
                </c:pt>
                <c:pt idx="2">
                  <c:v>0.952803317239847</c:v>
                </c:pt>
                <c:pt idx="3">
                  <c:v>1.150080639530446</c:v>
                </c:pt>
                <c:pt idx="4">
                  <c:v>1.02273236807095</c:v>
                </c:pt>
                <c:pt idx="5">
                  <c:v>0.823685069817494</c:v>
                </c:pt>
                <c:pt idx="6">
                  <c:v>-0.232450594861088</c:v>
                </c:pt>
                <c:pt idx="7">
                  <c:v>-0.360548856135084</c:v>
                </c:pt>
                <c:pt idx="8">
                  <c:v>-2.257993101422094</c:v>
                </c:pt>
                <c:pt idx="9">
                  <c:v>-1.329745700864577</c:v>
                </c:pt>
                <c:pt idx="10">
                  <c:v>-1.631871599997683</c:v>
                </c:pt>
                <c:pt idx="11">
                  <c:v>-0.57573593532033</c:v>
                </c:pt>
                <c:pt idx="12">
                  <c:v>0.373811176124904</c:v>
                </c:pt>
                <c:pt idx="13">
                  <c:v>1.081861565486191</c:v>
                </c:pt>
                <c:pt idx="14">
                  <c:v>1.069651731212728</c:v>
                </c:pt>
                <c:pt idx="15">
                  <c:v>1.260779136978438</c:v>
                </c:pt>
                <c:pt idx="16">
                  <c:v>1.219529696867379</c:v>
                </c:pt>
                <c:pt idx="17">
                  <c:v>0.829834986342382</c:v>
                </c:pt>
                <c:pt idx="18">
                  <c:v>0.425590473298284</c:v>
                </c:pt>
                <c:pt idx="19">
                  <c:v>-0.53274651883196</c:v>
                </c:pt>
                <c:pt idx="20">
                  <c:v>-0.757413469344396</c:v>
                </c:pt>
                <c:pt idx="21">
                  <c:v>-1.655691276683664</c:v>
                </c:pt>
                <c:pt idx="22">
                  <c:v>-1.908617843617662</c:v>
                </c:pt>
                <c:pt idx="23">
                  <c:v>-0.57573593532033</c:v>
                </c:pt>
                <c:pt idx="24">
                  <c:v>-0.173531394592627</c:v>
                </c:pt>
                <c:pt idx="25">
                  <c:v>0.719016490517773</c:v>
                </c:pt>
                <c:pt idx="26">
                  <c:v>1.051201981638062</c:v>
                </c:pt>
                <c:pt idx="27">
                  <c:v>1.236179470878884</c:v>
                </c:pt>
                <c:pt idx="28">
                  <c:v>1.539325356161578</c:v>
                </c:pt>
                <c:pt idx="29">
                  <c:v>0.749886071518833</c:v>
                </c:pt>
                <c:pt idx="30">
                  <c:v>-0.232450594861088</c:v>
                </c:pt>
                <c:pt idx="31">
                  <c:v>-0.803342845927051</c:v>
                </c:pt>
                <c:pt idx="32">
                  <c:v>-0.948060881615458</c:v>
                </c:pt>
                <c:pt idx="33">
                  <c:v>-1.083749039869039</c:v>
                </c:pt>
                <c:pt idx="34">
                  <c:v>-0.408038211544884</c:v>
                </c:pt>
                <c:pt idx="35">
                  <c:v>-0.797132930216314</c:v>
                </c:pt>
                <c:pt idx="36">
                  <c:v>0.0786151829277991</c:v>
                </c:pt>
                <c:pt idx="37">
                  <c:v>0.503769412146678</c:v>
                </c:pt>
                <c:pt idx="38">
                  <c:v>0.799055404117636</c:v>
                </c:pt>
                <c:pt idx="39">
                  <c:v>1.156230556055335</c:v>
                </c:pt>
                <c:pt idx="40">
                  <c:v>1.225679613392268</c:v>
                </c:pt>
                <c:pt idx="41">
                  <c:v>0.528489076622849</c:v>
                </c:pt>
                <c:pt idx="42">
                  <c:v>0.068895314858445</c:v>
                </c:pt>
                <c:pt idx="43">
                  <c:v>-0.692644348479059</c:v>
                </c:pt>
                <c:pt idx="44">
                  <c:v>-0.757413469344396</c:v>
                </c:pt>
                <c:pt idx="45">
                  <c:v>-1.446594114837457</c:v>
                </c:pt>
                <c:pt idx="46">
                  <c:v>-1.262876608504377</c:v>
                </c:pt>
                <c:pt idx="47">
                  <c:v>-0.840182345891025</c:v>
                </c:pt>
                <c:pt idx="48">
                  <c:v>0.109364765552241</c:v>
                </c:pt>
                <c:pt idx="49">
                  <c:v>0.73131632356755</c:v>
                </c:pt>
                <c:pt idx="50">
                  <c:v>1.118851063411835</c:v>
                </c:pt>
                <c:pt idx="51">
                  <c:v>0.996332726408235</c:v>
                </c:pt>
                <c:pt idx="52">
                  <c:v>0.924333703672734</c:v>
                </c:pt>
                <c:pt idx="53">
                  <c:v>0.792935487193052</c:v>
                </c:pt>
                <c:pt idx="54">
                  <c:v>0.28414239322954</c:v>
                </c:pt>
                <c:pt idx="55">
                  <c:v>-0.311349523935976</c:v>
                </c:pt>
                <c:pt idx="56">
                  <c:v>-1.563052534104781</c:v>
                </c:pt>
                <c:pt idx="57">
                  <c:v>-1.046849540720078</c:v>
                </c:pt>
                <c:pt idx="58">
                  <c:v>-1.613421850423017</c:v>
                </c:pt>
                <c:pt idx="59">
                  <c:v>-1.252226753058058</c:v>
                </c:pt>
                <c:pt idx="60">
                  <c:v>0.164714014276237</c:v>
                </c:pt>
                <c:pt idx="61">
                  <c:v>0.405370747748463</c:v>
                </c:pt>
                <c:pt idx="62">
                  <c:v>1.254149226959381</c:v>
                </c:pt>
                <c:pt idx="63">
                  <c:v>1.297678636127769</c:v>
                </c:pt>
                <c:pt idx="64">
                  <c:v>0.97968295239673</c:v>
                </c:pt>
                <c:pt idx="65">
                  <c:v>0.577688408821957</c:v>
                </c:pt>
                <c:pt idx="66">
                  <c:v>0.216493311455768</c:v>
                </c:pt>
                <c:pt idx="67">
                  <c:v>-0.422048021383968</c:v>
                </c:pt>
                <c:pt idx="68">
                  <c:v>-0.861962050267007</c:v>
                </c:pt>
                <c:pt idx="69">
                  <c:v>-1.163697954692589</c:v>
                </c:pt>
                <c:pt idx="70">
                  <c:v>-0.875431867436159</c:v>
                </c:pt>
                <c:pt idx="71">
                  <c:v>-0.348189023899458</c:v>
                </c:pt>
                <c:pt idx="72">
                  <c:v>0.250812845624675</c:v>
                </c:pt>
                <c:pt idx="73">
                  <c:v>0.817415154915989</c:v>
                </c:pt>
                <c:pt idx="74">
                  <c:v>1.235699477384715</c:v>
                </c:pt>
                <c:pt idx="75">
                  <c:v>1.519075631023752</c:v>
                </c:pt>
                <c:pt idx="76">
                  <c:v>1.416327025663809</c:v>
                </c:pt>
                <c:pt idx="77">
                  <c:v>0.866734485491713</c:v>
                </c:pt>
                <c:pt idx="78">
                  <c:v>0.567038553370718</c:v>
                </c:pt>
                <c:pt idx="79">
                  <c:v>-0.852542178126404</c:v>
                </c:pt>
                <c:pt idx="80">
                  <c:v>-1.335505622683909</c:v>
                </c:pt>
                <c:pt idx="81">
                  <c:v>-1.643391443633887</c:v>
                </c:pt>
                <c:pt idx="82">
                  <c:v>-1.232127025879934</c:v>
                </c:pt>
                <c:pt idx="83">
                  <c:v>-0.803282846741202</c:v>
                </c:pt>
                <c:pt idx="84">
                  <c:v>-0.038233231045081</c:v>
                </c:pt>
                <c:pt idx="85">
                  <c:v>1.014212483712418</c:v>
                </c:pt>
                <c:pt idx="86">
                  <c:v>0.731406322343863</c:v>
                </c:pt>
                <c:pt idx="87">
                  <c:v>1.248479303928661</c:v>
                </c:pt>
                <c:pt idx="88">
                  <c:v>1.379427526514479</c:v>
                </c:pt>
                <c:pt idx="89">
                  <c:v>0.466989911373965</c:v>
                </c:pt>
                <c:pt idx="90">
                  <c:v>-0.0787026817388773</c:v>
                </c:pt>
                <c:pt idx="91">
                  <c:v>-0.760293430252832</c:v>
                </c:pt>
                <c:pt idx="92">
                  <c:v>-1.101808794738148</c:v>
                </c:pt>
                <c:pt idx="93">
                  <c:v>-2.012386435127193</c:v>
                </c:pt>
                <c:pt idx="94">
                  <c:v>-0.91233136658549</c:v>
                </c:pt>
                <c:pt idx="95">
                  <c:v>-0.440437771772785</c:v>
                </c:pt>
                <c:pt idx="96">
                  <c:v>0.379961092649792</c:v>
                </c:pt>
                <c:pt idx="97">
                  <c:v>0.688266907893331</c:v>
                </c:pt>
                <c:pt idx="98">
                  <c:v>1.407897140081592</c:v>
                </c:pt>
                <c:pt idx="99">
                  <c:v>1.328428218752211</c:v>
                </c:pt>
                <c:pt idx="100">
                  <c:v>1.250279279491821</c:v>
                </c:pt>
                <c:pt idx="101">
                  <c:v>0.620737824496176</c:v>
                </c:pt>
                <c:pt idx="102">
                  <c:v>0.3640913080494</c:v>
                </c:pt>
                <c:pt idx="103">
                  <c:v>-0.612695433655509</c:v>
                </c:pt>
                <c:pt idx="104">
                  <c:v>-1.230957041760806</c:v>
                </c:pt>
                <c:pt idx="105">
                  <c:v>-1.563442528810337</c:v>
                </c:pt>
                <c:pt idx="106">
                  <c:v>-0.733983787363971</c:v>
                </c:pt>
                <c:pt idx="107">
                  <c:v>-0.784833097166537</c:v>
                </c:pt>
                <c:pt idx="108">
                  <c:v>-0.0197834814704158</c:v>
                </c:pt>
                <c:pt idx="109">
                  <c:v>0.743616156617327</c:v>
                </c:pt>
                <c:pt idx="110">
                  <c:v>1.254149226959381</c:v>
                </c:pt>
                <c:pt idx="111">
                  <c:v>1.156230556055335</c:v>
                </c:pt>
                <c:pt idx="112">
                  <c:v>0.998132701971395</c:v>
                </c:pt>
                <c:pt idx="113">
                  <c:v>0.577688408821957</c:v>
                </c:pt>
                <c:pt idx="114">
                  <c:v>0.0996448974828871</c:v>
                </c:pt>
                <c:pt idx="115">
                  <c:v>-0.711094098053724</c:v>
                </c:pt>
                <c:pt idx="116">
                  <c:v>-1.40930462098257</c:v>
                </c:pt>
                <c:pt idx="117">
                  <c:v>-1.840188772430317</c:v>
                </c:pt>
                <c:pt idx="118">
                  <c:v>-0.844682284811717</c:v>
                </c:pt>
                <c:pt idx="119">
                  <c:v>-0.987780342488347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56792"/>
        <c:axId val="1799013512"/>
      </c:scatterChart>
      <c:valAx>
        <c:axId val="179875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9013512"/>
        <c:crosses val="autoZero"/>
        <c:crossBetween val="midCat"/>
      </c:valAx>
      <c:valAx>
        <c:axId val="1799013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75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-0.525991249256506</c:v>
                </c:pt>
                <c:pt idx="1">
                  <c:v>0.204170708607559</c:v>
                </c:pt>
                <c:pt idx="2">
                  <c:v>0.929464202789</c:v>
                </c:pt>
                <c:pt idx="3">
                  <c:v>1.356076249733712</c:v>
                </c:pt>
                <c:pt idx="4">
                  <c:v>1.075860877470572</c:v>
                </c:pt>
                <c:pt idx="5">
                  <c:v>0.673079159109865</c:v>
                </c:pt>
                <c:pt idx="6">
                  <c:v>-0.745839355712375</c:v>
                </c:pt>
                <c:pt idx="7">
                  <c:v>-0.835750536726181</c:v>
                </c:pt>
                <c:pt idx="8">
                  <c:v>-0.085255241342918</c:v>
                </c:pt>
                <c:pt idx="9">
                  <c:v>-0.939829725506002</c:v>
                </c:pt>
                <c:pt idx="10">
                  <c:v>-0.764172249835098</c:v>
                </c:pt>
                <c:pt idx="11">
                  <c:v>-0.946766235270716</c:v>
                </c:pt>
                <c:pt idx="12">
                  <c:v>-0.0790954829144884</c:v>
                </c:pt>
                <c:pt idx="13">
                  <c:v>1.203782498477058</c:v>
                </c:pt>
                <c:pt idx="14">
                  <c:v>1.17705704982725</c:v>
                </c:pt>
                <c:pt idx="15">
                  <c:v>1.613932666840741</c:v>
                </c:pt>
                <c:pt idx="16">
                  <c:v>1.516295869440651</c:v>
                </c:pt>
                <c:pt idx="17">
                  <c:v>0.684881080187355</c:v>
                </c:pt>
                <c:pt idx="18">
                  <c:v>-0.00369014910128437</c:v>
                </c:pt>
                <c:pt idx="19">
                  <c:v>-0.928598566565393</c:v>
                </c:pt>
                <c:pt idx="20">
                  <c:v>-1.00143033098872</c:v>
                </c:pt>
                <c:pt idx="21">
                  <c:v>-0.746116947871941</c:v>
                </c:pt>
                <c:pt idx="22">
                  <c:v>-0.516475246736778</c:v>
                </c:pt>
                <c:pt idx="23">
                  <c:v>-0.946766235270716</c:v>
                </c:pt>
                <c:pt idx="24">
                  <c:v>-0.698514466213513</c:v>
                </c:pt>
                <c:pt idx="25">
                  <c:v>0.478500575994746</c:v>
                </c:pt>
                <c:pt idx="26">
                  <c:v>1.136979857349023</c:v>
                </c:pt>
                <c:pt idx="27">
                  <c:v>1.555483724923966</c:v>
                </c:pt>
                <c:pt idx="28">
                  <c:v>2.321508971045257</c:v>
                </c:pt>
                <c:pt idx="29">
                  <c:v>0.534652757596169</c:v>
                </c:pt>
                <c:pt idx="30">
                  <c:v>-0.745839355712375</c:v>
                </c:pt>
                <c:pt idx="31">
                  <c:v>-1.009586000080714</c:v>
                </c:pt>
                <c:pt idx="32">
                  <c:v>-1.020335455409975</c:v>
                </c:pt>
                <c:pt idx="33">
                  <c:v>-1.009800206785775</c:v>
                </c:pt>
                <c:pt idx="34">
                  <c:v>-0.864565196670983</c:v>
                </c:pt>
                <c:pt idx="35">
                  <c:v>-1.008616942071691</c:v>
                </c:pt>
                <c:pt idx="36">
                  <c:v>-0.453491135162653</c:v>
                </c:pt>
                <c:pt idx="37">
                  <c:v>0.115665146794679</c:v>
                </c:pt>
                <c:pt idx="38">
                  <c:v>0.626224631651729</c:v>
                </c:pt>
                <c:pt idx="39">
                  <c:v>1.370053253200715</c:v>
                </c:pt>
                <c:pt idx="40">
                  <c:v>1.530735677662371</c:v>
                </c:pt>
                <c:pt idx="41">
                  <c:v>0.154782614895921</c:v>
                </c:pt>
                <c:pt idx="42">
                  <c:v>-0.464213066494597</c:v>
                </c:pt>
                <c:pt idx="43">
                  <c:v>-0.986044731527552</c:v>
                </c:pt>
                <c:pt idx="44">
                  <c:v>-1.00143033098872</c:v>
                </c:pt>
                <c:pt idx="45">
                  <c:v>-0.883622937683076</c:v>
                </c:pt>
                <c:pt idx="46">
                  <c:v>-0.965339382671471</c:v>
                </c:pt>
                <c:pt idx="47">
                  <c:v>-1.014475570469336</c:v>
                </c:pt>
                <c:pt idx="48">
                  <c:v>-0.418897229428707</c:v>
                </c:pt>
                <c:pt idx="49">
                  <c:v>0.500750389379058</c:v>
                </c:pt>
                <c:pt idx="50">
                  <c:v>1.285732802362934</c:v>
                </c:pt>
                <c:pt idx="51">
                  <c:v>1.019970543959426</c:v>
                </c:pt>
                <c:pt idx="52">
                  <c:v>0.871380742303683</c:v>
                </c:pt>
                <c:pt idx="53">
                  <c:v>0.614684294379373</c:v>
                </c:pt>
                <c:pt idx="54">
                  <c:v>-0.20280684695706</c:v>
                </c:pt>
                <c:pt idx="55">
                  <c:v>-0.803321017893886</c:v>
                </c:pt>
                <c:pt idx="56">
                  <c:v>-0.812882974197834</c:v>
                </c:pt>
                <c:pt idx="57">
                  <c:v>-1.014640164933677</c:v>
                </c:pt>
                <c:pt idx="58">
                  <c:v>-0.777734628221583</c:v>
                </c:pt>
                <c:pt idx="59">
                  <c:v>-0.968954874463267</c:v>
                </c:pt>
                <c:pt idx="60">
                  <c:v>-0.354046288348379</c:v>
                </c:pt>
                <c:pt idx="61">
                  <c:v>-0.0334815321132101</c:v>
                </c:pt>
                <c:pt idx="62">
                  <c:v>1.598115416289162</c:v>
                </c:pt>
                <c:pt idx="63">
                  <c:v>1.70283556102982</c:v>
                </c:pt>
                <c:pt idx="64">
                  <c:v>0.985109862955444</c:v>
                </c:pt>
                <c:pt idx="65">
                  <c:v>0.234608138590683</c:v>
                </c:pt>
                <c:pt idx="66">
                  <c:v>-0.290372805164382</c:v>
                </c:pt>
                <c:pt idx="67">
                  <c:v>-0.872598991324796</c:v>
                </c:pt>
                <c:pt idx="68">
                  <c:v>-1.01667459982941</c:v>
                </c:pt>
                <c:pt idx="69">
                  <c:v>-0.994252266056269</c:v>
                </c:pt>
                <c:pt idx="70">
                  <c:v>-1.017777360457138</c:v>
                </c:pt>
                <c:pt idx="71">
                  <c:v>-0.827850302799284</c:v>
                </c:pt>
                <c:pt idx="72">
                  <c:v>-0.246568830283174</c:v>
                </c:pt>
                <c:pt idx="73">
                  <c:v>0.661089146641204</c:v>
                </c:pt>
                <c:pt idx="74">
                  <c:v>1.554349779869181</c:v>
                </c:pt>
                <c:pt idx="75">
                  <c:v>2.267235855275027</c:v>
                </c:pt>
                <c:pt idx="76">
                  <c:v>1.998697156925796</c:v>
                </c:pt>
                <c:pt idx="77">
                  <c:v>0.756553243572038</c:v>
                </c:pt>
                <c:pt idx="78">
                  <c:v>0.217106402594823</c:v>
                </c:pt>
                <c:pt idx="79">
                  <c:v>-1.015786584216117</c:v>
                </c:pt>
                <c:pt idx="80">
                  <c:v>-0.937405741292039</c:v>
                </c:pt>
                <c:pt idx="81">
                  <c:v>-0.755516982242736</c:v>
                </c:pt>
                <c:pt idx="82">
                  <c:v>-0.975443619957447</c:v>
                </c:pt>
                <c:pt idx="83">
                  <c:v>-1.009576837117024</c:v>
                </c:pt>
                <c:pt idx="84">
                  <c:v>-0.575603918965867</c:v>
                </c:pt>
                <c:pt idx="85">
                  <c:v>1.05774100957042</c:v>
                </c:pt>
                <c:pt idx="86">
                  <c:v>0.500913797023188</c:v>
                </c:pt>
                <c:pt idx="87">
                  <c:v>1.584626230461426</c:v>
                </c:pt>
                <c:pt idx="88">
                  <c:v>1.905050264106144</c:v>
                </c:pt>
                <c:pt idx="89">
                  <c:v>0.0586891542192234</c:v>
                </c:pt>
                <c:pt idx="90">
                  <c:v>-0.614447286597586</c:v>
                </c:pt>
                <c:pt idx="91">
                  <c:v>-1.002008896662901</c:v>
                </c:pt>
                <c:pt idx="92">
                  <c:v>-1.006893626166875</c:v>
                </c:pt>
                <c:pt idx="93">
                  <c:v>-0.402206034911646</c:v>
                </c:pt>
                <c:pt idx="94">
                  <c:v>-1.019791310824034</c:v>
                </c:pt>
                <c:pt idx="95">
                  <c:v>-0.882821611838576</c:v>
                </c:pt>
                <c:pt idx="96">
                  <c:v>-0.0702914970863419</c:v>
                </c:pt>
                <c:pt idx="97">
                  <c:v>0.423593239967084</c:v>
                </c:pt>
                <c:pt idx="98">
                  <c:v>1.977173001784708</c:v>
                </c:pt>
                <c:pt idx="99">
                  <c:v>1.778048330725143</c:v>
                </c:pt>
                <c:pt idx="100">
                  <c:v>1.588904737653889</c:v>
                </c:pt>
                <c:pt idx="101">
                  <c:v>0.306607064122955</c:v>
                </c:pt>
                <c:pt idx="102">
                  <c:v>-0.0929265026121736</c:v>
                </c:pt>
                <c:pt idx="103">
                  <c:v>-0.960784688080675</c:v>
                </c:pt>
                <c:pt idx="104">
                  <c:v>-0.975807840448593</c:v>
                </c:pt>
                <c:pt idx="105">
                  <c:v>-0.81262139138267</c:v>
                </c:pt>
                <c:pt idx="106">
                  <c:v>-0.99638948344437</c:v>
                </c:pt>
                <c:pt idx="107">
                  <c:v>-1.006574203849633</c:v>
                </c:pt>
                <c:pt idx="108">
                  <c:v>-0.557306538153336</c:v>
                </c:pt>
                <c:pt idx="109">
                  <c:v>0.523164133605226</c:v>
                </c:pt>
                <c:pt idx="110">
                  <c:v>1.598115416289162</c:v>
                </c:pt>
                <c:pt idx="111">
                  <c:v>1.370053253200715</c:v>
                </c:pt>
                <c:pt idx="112">
                  <c:v>1.023757258627715</c:v>
                </c:pt>
                <c:pt idx="113">
                  <c:v>0.234608138590683</c:v>
                </c:pt>
                <c:pt idx="114">
                  <c:v>-0.429943024131172</c:v>
                </c:pt>
                <c:pt idx="115">
                  <c:v>-0.990890387271851</c:v>
                </c:pt>
                <c:pt idx="116">
                  <c:v>-0.903167385560806</c:v>
                </c:pt>
                <c:pt idx="117">
                  <c:v>-0.58544473128733</c:v>
                </c:pt>
                <c:pt idx="118">
                  <c:v>-1.014972043946966</c:v>
                </c:pt>
                <c:pt idx="119">
                  <c:v>-1.019316728111269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82680"/>
        <c:axId val="1798982104"/>
      </c:scatterChart>
      <c:valAx>
        <c:axId val="179838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982104"/>
        <c:crosses val="autoZero"/>
        <c:crossBetween val="midCat"/>
      </c:valAx>
      <c:valAx>
        <c:axId val="1798982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38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557160"/>
        <c:axId val="-2147470360"/>
      </c:scatterChart>
      <c:valAx>
        <c:axId val="-204555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470360"/>
        <c:crosses val="autoZero"/>
        <c:crossBetween val="midCat"/>
      </c:valAx>
      <c:valAx>
        <c:axId val="-2147470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555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86760"/>
        <c:axId val="-2147455784"/>
      </c:scatterChart>
      <c:valAx>
        <c:axId val="-214738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455784"/>
        <c:crosses val="autoZero"/>
        <c:crossBetween val="midCat"/>
      </c:valAx>
      <c:valAx>
        <c:axId val="-2147455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386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33624"/>
        <c:axId val="-2147450904"/>
      </c:scatterChart>
      <c:valAx>
        <c:axId val="-214723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450904"/>
        <c:crosses val="autoZero"/>
        <c:crossBetween val="midCat"/>
      </c:valAx>
      <c:valAx>
        <c:axId val="-214745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233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998600"/>
        <c:axId val="-2045586360"/>
      </c:scatterChart>
      <c:valAx>
        <c:axId val="-204499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586360"/>
        <c:crosses val="autoZero"/>
        <c:crossBetween val="midCat"/>
      </c:valAx>
      <c:valAx>
        <c:axId val="-2045586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99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08696"/>
        <c:axId val="-2045635208"/>
      </c:scatterChart>
      <c:valAx>
        <c:axId val="-204530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635208"/>
        <c:crosses val="autoZero"/>
        <c:crossBetween val="midCat"/>
      </c:valAx>
      <c:valAx>
        <c:axId val="-2045635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308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714328"/>
        <c:axId val="-2071442248"/>
      </c:scatterChart>
      <c:valAx>
        <c:axId val="-207171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442248"/>
        <c:crosses val="autoZero"/>
        <c:crossBetween val="midCat"/>
      </c:valAx>
      <c:valAx>
        <c:axId val="-207144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71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858296"/>
        <c:axId val="-2045302712"/>
      </c:scatterChart>
      <c:valAx>
        <c:axId val="-204485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302712"/>
        <c:crosses val="autoZero"/>
        <c:crossBetween val="midCat"/>
      </c:valAx>
      <c:valAx>
        <c:axId val="-2045302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858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87384"/>
        <c:axId val="-2045364312"/>
      </c:scatterChart>
      <c:valAx>
        <c:axId val="-204528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364312"/>
        <c:crosses val="autoZero"/>
        <c:crossBetween val="midCat"/>
      </c:valAx>
      <c:valAx>
        <c:axId val="-2045364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28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73048"/>
        <c:axId val="-2147226696"/>
      </c:scatterChart>
      <c:valAx>
        <c:axId val="206567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226696"/>
        <c:crosses val="autoZero"/>
        <c:crossBetween val="midCat"/>
      </c:valAx>
      <c:valAx>
        <c:axId val="-214722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673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016472"/>
        <c:axId val="-2147256024"/>
      </c:scatterChart>
      <c:valAx>
        <c:axId val="-204501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256024"/>
        <c:crosses val="autoZero"/>
        <c:crossBetween val="midCat"/>
      </c:valAx>
      <c:valAx>
        <c:axId val="-2147256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01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25992"/>
        <c:axId val="1798651560"/>
      </c:scatterChart>
      <c:valAx>
        <c:axId val="-214732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651560"/>
        <c:crosses val="autoZero"/>
        <c:crossBetween val="midCat"/>
      </c:valAx>
      <c:valAx>
        <c:axId val="1798651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325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'1841-1850-Reg-Dummy-T'!$C$37:$C$156</c:f>
              <c:numCache>
                <c:formatCode>General</c:formatCode>
                <c:ptCount val="120"/>
                <c:pt idx="0">
                  <c:v>-0.0716048176632067</c:v>
                </c:pt>
                <c:pt idx="1">
                  <c:v>0.304301403497728</c:v>
                </c:pt>
                <c:pt idx="2">
                  <c:v>1.008248285594773</c:v>
                </c:pt>
                <c:pt idx="3">
                  <c:v>-0.0171570701498767</c:v>
                </c:pt>
                <c:pt idx="4">
                  <c:v>-1.533276747359312</c:v>
                </c:pt>
                <c:pt idx="5">
                  <c:v>-0.920491083233463</c:v>
                </c:pt>
                <c:pt idx="6">
                  <c:v>0.145989633371053</c:v>
                </c:pt>
                <c:pt idx="7">
                  <c:v>0.644628362795887</c:v>
                </c:pt>
                <c:pt idx="8">
                  <c:v>-0.896779248945976</c:v>
                </c:pt>
                <c:pt idx="9">
                  <c:v>-0.801753896998373</c:v>
                </c:pt>
                <c:pt idx="10">
                  <c:v>1.029206027463972</c:v>
                </c:pt>
                <c:pt idx="11">
                  <c:v>0.410595732344533</c:v>
                </c:pt>
                <c:pt idx="12">
                  <c:v>0.0471989347920729</c:v>
                </c:pt>
                <c:pt idx="13">
                  <c:v>-1.732309762630144</c:v>
                </c:pt>
                <c:pt idx="14">
                  <c:v>0.0811100617068865</c:v>
                </c:pt>
                <c:pt idx="15">
                  <c:v>0.268481464877656</c:v>
                </c:pt>
                <c:pt idx="16">
                  <c:v>0.101423692520346</c:v>
                </c:pt>
                <c:pt idx="17">
                  <c:v>0.191148264462673</c:v>
                </c:pt>
                <c:pt idx="18">
                  <c:v>0.248326138890573</c:v>
                </c:pt>
                <c:pt idx="19">
                  <c:v>1.462026975171205</c:v>
                </c:pt>
                <c:pt idx="20">
                  <c:v>0.581223842180735</c:v>
                </c:pt>
                <c:pt idx="21">
                  <c:v>0.958571276857108</c:v>
                </c:pt>
                <c:pt idx="22">
                  <c:v>-0.572542926139944</c:v>
                </c:pt>
                <c:pt idx="23">
                  <c:v>-0.0746772830203728</c:v>
                </c:pt>
                <c:pt idx="24">
                  <c:v>-0.66689441653631</c:v>
                </c:pt>
                <c:pt idx="25">
                  <c:v>-0.117790979627731</c:v>
                </c:pt>
                <c:pt idx="26">
                  <c:v>-1.086570982923401</c:v>
                </c:pt>
                <c:pt idx="27">
                  <c:v>1.016159957304814</c:v>
                </c:pt>
                <c:pt idx="28">
                  <c:v>0.52034502922777</c:v>
                </c:pt>
                <c:pt idx="29">
                  <c:v>0.420834886593647</c:v>
                </c:pt>
                <c:pt idx="30">
                  <c:v>-0.143195277066775</c:v>
                </c:pt>
                <c:pt idx="31">
                  <c:v>0.209026268421253</c:v>
                </c:pt>
                <c:pt idx="32">
                  <c:v>0.431776594962391</c:v>
                </c:pt>
                <c:pt idx="33">
                  <c:v>0.380009721811666</c:v>
                </c:pt>
                <c:pt idx="34">
                  <c:v>-0.968005399571489</c:v>
                </c:pt>
                <c:pt idx="35">
                  <c:v>0.119678683457049</c:v>
                </c:pt>
                <c:pt idx="36">
                  <c:v>0.457462215650888</c:v>
                </c:pt>
                <c:pt idx="37">
                  <c:v>0.295761500392887</c:v>
                </c:pt>
                <c:pt idx="38">
                  <c:v>0.274251503451954</c:v>
                </c:pt>
                <c:pt idx="39">
                  <c:v>-0.372745378996495</c:v>
                </c:pt>
                <c:pt idx="40">
                  <c:v>0.765990885780968</c:v>
                </c:pt>
                <c:pt idx="41">
                  <c:v>1.584509930456428</c:v>
                </c:pt>
                <c:pt idx="42">
                  <c:v>-1.781321247178914</c:v>
                </c:pt>
                <c:pt idx="43">
                  <c:v>-1.10137633412382</c:v>
                </c:pt>
                <c:pt idx="44">
                  <c:v>0.525723364372819</c:v>
                </c:pt>
                <c:pt idx="45">
                  <c:v>-0.360923191289739</c:v>
                </c:pt>
                <c:pt idx="46">
                  <c:v>-0.691863391133209</c:v>
                </c:pt>
                <c:pt idx="47">
                  <c:v>0.276505845168231</c:v>
                </c:pt>
                <c:pt idx="48">
                  <c:v>0.348822386496186</c:v>
                </c:pt>
                <c:pt idx="49">
                  <c:v>0.974432808922179</c:v>
                </c:pt>
                <c:pt idx="50">
                  <c:v>0.565413146953544</c:v>
                </c:pt>
                <c:pt idx="51">
                  <c:v>0.235199810290761</c:v>
                </c:pt>
                <c:pt idx="52">
                  <c:v>-0.0354309511359538</c:v>
                </c:pt>
                <c:pt idx="53">
                  <c:v>-3.494748302771925</c:v>
                </c:pt>
                <c:pt idx="54">
                  <c:v>0.379472626596344</c:v>
                </c:pt>
                <c:pt idx="55">
                  <c:v>0.0292132912149045</c:v>
                </c:pt>
                <c:pt idx="56">
                  <c:v>-0.513106491024751</c:v>
                </c:pt>
                <c:pt idx="57">
                  <c:v>-0.909482294331288</c:v>
                </c:pt>
                <c:pt idx="58">
                  <c:v>0.2445647613424</c:v>
                </c:pt>
                <c:pt idx="59">
                  <c:v>1.39860497086909</c:v>
                </c:pt>
                <c:pt idx="60">
                  <c:v>-0.18724305558236</c:v>
                </c:pt>
                <c:pt idx="61">
                  <c:v>0.289648365424258</c:v>
                </c:pt>
                <c:pt idx="62">
                  <c:v>0.169881254563904</c:v>
                </c:pt>
                <c:pt idx="63">
                  <c:v>0.762929428894706</c:v>
                </c:pt>
                <c:pt idx="64">
                  <c:v>0.09934715820476</c:v>
                </c:pt>
                <c:pt idx="65">
                  <c:v>-0.866208355054148</c:v>
                </c:pt>
                <c:pt idx="66">
                  <c:v>0.389763127497977</c:v>
                </c:pt>
                <c:pt idx="67">
                  <c:v>-0.27616648483362</c:v>
                </c:pt>
                <c:pt idx="68">
                  <c:v>-0.793336349083746</c:v>
                </c:pt>
                <c:pt idx="69">
                  <c:v>-0.294589303776981</c:v>
                </c:pt>
                <c:pt idx="70">
                  <c:v>-0.0843693117062079</c:v>
                </c:pt>
                <c:pt idx="71">
                  <c:v>-0.919563983751118</c:v>
                </c:pt>
                <c:pt idx="72">
                  <c:v>0.401223429131577</c:v>
                </c:pt>
                <c:pt idx="73">
                  <c:v>0.946221929609472</c:v>
                </c:pt>
                <c:pt idx="74">
                  <c:v>-0.217642267683529</c:v>
                </c:pt>
                <c:pt idx="75">
                  <c:v>-0.626318658053284</c:v>
                </c:pt>
                <c:pt idx="76">
                  <c:v>-0.524464427983294</c:v>
                </c:pt>
                <c:pt idx="77">
                  <c:v>1.001432133869478</c:v>
                </c:pt>
                <c:pt idx="78">
                  <c:v>0.588884304509403</c:v>
                </c:pt>
                <c:pt idx="79">
                  <c:v>-0.310857997025891</c:v>
                </c:pt>
                <c:pt idx="80">
                  <c:v>-0.0087101180580664</c:v>
                </c:pt>
                <c:pt idx="81">
                  <c:v>0.258164398110902</c:v>
                </c:pt>
                <c:pt idx="82">
                  <c:v>0.753346869082619</c:v>
                </c:pt>
                <c:pt idx="83">
                  <c:v>-1.244056749358734</c:v>
                </c:pt>
                <c:pt idx="84">
                  <c:v>-0.359499050485471</c:v>
                </c:pt>
                <c:pt idx="85">
                  <c:v>-0.211604940883804</c:v>
                </c:pt>
                <c:pt idx="86">
                  <c:v>-1.08831047244071</c:v>
                </c:pt>
                <c:pt idx="87">
                  <c:v>-0.359644993708427</c:v>
                </c:pt>
                <c:pt idx="88">
                  <c:v>0.887985508916985</c:v>
                </c:pt>
                <c:pt idx="89">
                  <c:v>0.925171355701449</c:v>
                </c:pt>
                <c:pt idx="90">
                  <c:v>-1.406124986172706</c:v>
                </c:pt>
                <c:pt idx="91">
                  <c:v>-0.837110134552399</c:v>
                </c:pt>
                <c:pt idx="92">
                  <c:v>-0.135464262340666</c:v>
                </c:pt>
                <c:pt idx="93">
                  <c:v>-0.248975705706188</c:v>
                </c:pt>
                <c:pt idx="94">
                  <c:v>0.913757931213168</c:v>
                </c:pt>
                <c:pt idx="95">
                  <c:v>0.581022867319335</c:v>
                </c:pt>
                <c:pt idx="96">
                  <c:v>-0.0766242110465309</c:v>
                </c:pt>
                <c:pt idx="97">
                  <c:v>-0.0597930535066301</c:v>
                </c:pt>
                <c:pt idx="98">
                  <c:v>0.156668649381569</c:v>
                </c:pt>
                <c:pt idx="99">
                  <c:v>-0.376920810636917</c:v>
                </c:pt>
                <c:pt idx="100">
                  <c:v>0.545491627841652</c:v>
                </c:pt>
                <c:pt idx="101">
                  <c:v>-0.488970897338138</c:v>
                </c:pt>
                <c:pt idx="102">
                  <c:v>1.038795399838395</c:v>
                </c:pt>
                <c:pt idx="103">
                  <c:v>0.665976572398787</c:v>
                </c:pt>
                <c:pt idx="104">
                  <c:v>0.171998874345169</c:v>
                </c:pt>
                <c:pt idx="105">
                  <c:v>1.02828619002611</c:v>
                </c:pt>
                <c:pt idx="106">
                  <c:v>-0.71628855734854</c:v>
                </c:pt>
                <c:pt idx="107">
                  <c:v>-0.890232632969243</c:v>
                </c:pt>
                <c:pt idx="108">
                  <c:v>0.107158585243159</c:v>
                </c:pt>
                <c:pt idx="109">
                  <c:v>-0.68886727119821</c:v>
                </c:pt>
                <c:pt idx="110">
                  <c:v>0.136950821395006</c:v>
                </c:pt>
                <c:pt idx="111">
                  <c:v>-0.529983749822931</c:v>
                </c:pt>
                <c:pt idx="112">
                  <c:v>-0.827411776013933</c:v>
                </c:pt>
                <c:pt idx="113">
                  <c:v>1.64732206731401</c:v>
                </c:pt>
                <c:pt idx="114">
                  <c:v>0.539410279714651</c:v>
                </c:pt>
                <c:pt idx="115">
                  <c:v>-0.485360519466311</c:v>
                </c:pt>
                <c:pt idx="116">
                  <c:v>0.636673793592102</c:v>
                </c:pt>
                <c:pt idx="117">
                  <c:v>-0.00930719470321442</c:v>
                </c:pt>
                <c:pt idx="118">
                  <c:v>0.0921939967972361</c:v>
                </c:pt>
                <c:pt idx="119">
                  <c:v>0.342122549941224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76824"/>
        <c:axId val="1798633880"/>
      </c:scatterChart>
      <c:valAx>
        <c:axId val="179847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633880"/>
        <c:crosses val="autoZero"/>
        <c:crossBetween val="midCat"/>
      </c:valAx>
      <c:valAx>
        <c:axId val="1798633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476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0.0109661011540264</c:v>
                </c:pt>
                <c:pt idx="1">
                  <c:v>0.559118660870674</c:v>
                </c:pt>
                <c:pt idx="2">
                  <c:v>0.952803317239847</c:v>
                </c:pt>
                <c:pt idx="3">
                  <c:v>1.150080639530446</c:v>
                </c:pt>
                <c:pt idx="4">
                  <c:v>1.02273236807095</c:v>
                </c:pt>
                <c:pt idx="5">
                  <c:v>0.823685069817494</c:v>
                </c:pt>
                <c:pt idx="6">
                  <c:v>-0.232450594861088</c:v>
                </c:pt>
                <c:pt idx="7">
                  <c:v>-0.360548856135084</c:v>
                </c:pt>
                <c:pt idx="8">
                  <c:v>-2.257993101422094</c:v>
                </c:pt>
                <c:pt idx="9">
                  <c:v>-1.329745700864577</c:v>
                </c:pt>
                <c:pt idx="10">
                  <c:v>-1.631871599997683</c:v>
                </c:pt>
                <c:pt idx="11">
                  <c:v>-0.57573593532033</c:v>
                </c:pt>
                <c:pt idx="12">
                  <c:v>0.373811176124904</c:v>
                </c:pt>
                <c:pt idx="13">
                  <c:v>1.081861565486191</c:v>
                </c:pt>
                <c:pt idx="14">
                  <c:v>1.069651731212728</c:v>
                </c:pt>
                <c:pt idx="15">
                  <c:v>1.260779136978438</c:v>
                </c:pt>
                <c:pt idx="16">
                  <c:v>1.219529696867379</c:v>
                </c:pt>
                <c:pt idx="17">
                  <c:v>0.829834986342382</c:v>
                </c:pt>
                <c:pt idx="18">
                  <c:v>0.425590473298284</c:v>
                </c:pt>
                <c:pt idx="19">
                  <c:v>-0.53274651883196</c:v>
                </c:pt>
                <c:pt idx="20">
                  <c:v>-0.757413469344396</c:v>
                </c:pt>
                <c:pt idx="21">
                  <c:v>-1.655691276683664</c:v>
                </c:pt>
                <c:pt idx="22">
                  <c:v>-1.908617843617662</c:v>
                </c:pt>
                <c:pt idx="23">
                  <c:v>-0.57573593532033</c:v>
                </c:pt>
                <c:pt idx="24">
                  <c:v>-0.173531394592627</c:v>
                </c:pt>
                <c:pt idx="25">
                  <c:v>0.719016490517773</c:v>
                </c:pt>
                <c:pt idx="26">
                  <c:v>1.051201981638062</c:v>
                </c:pt>
                <c:pt idx="27">
                  <c:v>1.236179470878884</c:v>
                </c:pt>
                <c:pt idx="28">
                  <c:v>1.539325356161578</c:v>
                </c:pt>
                <c:pt idx="29">
                  <c:v>0.749886071518833</c:v>
                </c:pt>
                <c:pt idx="30">
                  <c:v>-0.232450594861088</c:v>
                </c:pt>
                <c:pt idx="31">
                  <c:v>-0.803342845927051</c:v>
                </c:pt>
                <c:pt idx="32">
                  <c:v>-0.948060881615458</c:v>
                </c:pt>
                <c:pt idx="33">
                  <c:v>-1.083749039869039</c:v>
                </c:pt>
                <c:pt idx="34">
                  <c:v>-0.408038211544884</c:v>
                </c:pt>
                <c:pt idx="35">
                  <c:v>-0.797132930216314</c:v>
                </c:pt>
                <c:pt idx="36">
                  <c:v>0.0786151829277991</c:v>
                </c:pt>
                <c:pt idx="37">
                  <c:v>0.503769412146678</c:v>
                </c:pt>
                <c:pt idx="38">
                  <c:v>0.799055404117636</c:v>
                </c:pt>
                <c:pt idx="39">
                  <c:v>1.156230556055335</c:v>
                </c:pt>
                <c:pt idx="40">
                  <c:v>1.225679613392268</c:v>
                </c:pt>
                <c:pt idx="41">
                  <c:v>0.528489076622849</c:v>
                </c:pt>
                <c:pt idx="42">
                  <c:v>0.068895314858445</c:v>
                </c:pt>
                <c:pt idx="43">
                  <c:v>-0.692644348479059</c:v>
                </c:pt>
                <c:pt idx="44">
                  <c:v>-0.757413469344396</c:v>
                </c:pt>
                <c:pt idx="45">
                  <c:v>-1.446594114837457</c:v>
                </c:pt>
                <c:pt idx="46">
                  <c:v>-1.262876608504377</c:v>
                </c:pt>
                <c:pt idx="47">
                  <c:v>-0.840182345891025</c:v>
                </c:pt>
                <c:pt idx="48">
                  <c:v>0.109364765552241</c:v>
                </c:pt>
                <c:pt idx="49">
                  <c:v>0.73131632356755</c:v>
                </c:pt>
                <c:pt idx="50">
                  <c:v>1.118851063411835</c:v>
                </c:pt>
                <c:pt idx="51">
                  <c:v>0.996332726408235</c:v>
                </c:pt>
                <c:pt idx="52">
                  <c:v>0.924333703672734</c:v>
                </c:pt>
                <c:pt idx="53">
                  <c:v>0.792935487193052</c:v>
                </c:pt>
                <c:pt idx="54">
                  <c:v>0.28414239322954</c:v>
                </c:pt>
                <c:pt idx="55">
                  <c:v>-0.311349523935976</c:v>
                </c:pt>
                <c:pt idx="56">
                  <c:v>-1.563052534104781</c:v>
                </c:pt>
                <c:pt idx="57">
                  <c:v>-1.046849540720078</c:v>
                </c:pt>
                <c:pt idx="58">
                  <c:v>-1.613421850423017</c:v>
                </c:pt>
                <c:pt idx="59">
                  <c:v>-1.252226753058058</c:v>
                </c:pt>
                <c:pt idx="60">
                  <c:v>0.164714014276237</c:v>
                </c:pt>
                <c:pt idx="61">
                  <c:v>0.405370747748463</c:v>
                </c:pt>
                <c:pt idx="62">
                  <c:v>1.254149226959381</c:v>
                </c:pt>
                <c:pt idx="63">
                  <c:v>1.297678636127769</c:v>
                </c:pt>
                <c:pt idx="64">
                  <c:v>0.97968295239673</c:v>
                </c:pt>
                <c:pt idx="65">
                  <c:v>0.577688408821957</c:v>
                </c:pt>
                <c:pt idx="66">
                  <c:v>0.216493311455768</c:v>
                </c:pt>
                <c:pt idx="67">
                  <c:v>-0.422048021383968</c:v>
                </c:pt>
                <c:pt idx="68">
                  <c:v>-0.861962050267007</c:v>
                </c:pt>
                <c:pt idx="69">
                  <c:v>-1.163697954692589</c:v>
                </c:pt>
                <c:pt idx="70">
                  <c:v>-0.875431867436159</c:v>
                </c:pt>
                <c:pt idx="71">
                  <c:v>-0.348189023899458</c:v>
                </c:pt>
                <c:pt idx="72">
                  <c:v>0.250812845624675</c:v>
                </c:pt>
                <c:pt idx="73">
                  <c:v>0.817415154915989</c:v>
                </c:pt>
                <c:pt idx="74">
                  <c:v>1.235699477384715</c:v>
                </c:pt>
                <c:pt idx="75">
                  <c:v>1.519075631023752</c:v>
                </c:pt>
                <c:pt idx="76">
                  <c:v>1.416327025663809</c:v>
                </c:pt>
                <c:pt idx="77">
                  <c:v>0.866734485491713</c:v>
                </c:pt>
                <c:pt idx="78">
                  <c:v>0.567038553370718</c:v>
                </c:pt>
                <c:pt idx="79">
                  <c:v>-0.852542178126404</c:v>
                </c:pt>
                <c:pt idx="80">
                  <c:v>-1.335505622683909</c:v>
                </c:pt>
                <c:pt idx="81">
                  <c:v>-1.643391443633887</c:v>
                </c:pt>
                <c:pt idx="82">
                  <c:v>-1.232127025879934</c:v>
                </c:pt>
                <c:pt idx="83">
                  <c:v>-0.803282846741202</c:v>
                </c:pt>
                <c:pt idx="84">
                  <c:v>-0.038233231045081</c:v>
                </c:pt>
                <c:pt idx="85">
                  <c:v>1.014212483712418</c:v>
                </c:pt>
                <c:pt idx="86">
                  <c:v>0.731406322343863</c:v>
                </c:pt>
                <c:pt idx="87">
                  <c:v>1.248479303928661</c:v>
                </c:pt>
                <c:pt idx="88">
                  <c:v>1.379427526514479</c:v>
                </c:pt>
                <c:pt idx="89">
                  <c:v>0.466989911373965</c:v>
                </c:pt>
                <c:pt idx="90">
                  <c:v>-0.0787026817388773</c:v>
                </c:pt>
                <c:pt idx="91">
                  <c:v>-0.760293430252832</c:v>
                </c:pt>
                <c:pt idx="92">
                  <c:v>-1.101808794738148</c:v>
                </c:pt>
                <c:pt idx="93">
                  <c:v>-2.012386435127193</c:v>
                </c:pt>
                <c:pt idx="94">
                  <c:v>-0.91233136658549</c:v>
                </c:pt>
                <c:pt idx="95">
                  <c:v>-0.440437771772785</c:v>
                </c:pt>
                <c:pt idx="96">
                  <c:v>0.379961092649792</c:v>
                </c:pt>
                <c:pt idx="97">
                  <c:v>0.688266907893331</c:v>
                </c:pt>
                <c:pt idx="98">
                  <c:v>1.407897140081592</c:v>
                </c:pt>
                <c:pt idx="99">
                  <c:v>1.328428218752211</c:v>
                </c:pt>
                <c:pt idx="100">
                  <c:v>1.250279279491821</c:v>
                </c:pt>
                <c:pt idx="101">
                  <c:v>0.620737824496176</c:v>
                </c:pt>
                <c:pt idx="102">
                  <c:v>0.3640913080494</c:v>
                </c:pt>
                <c:pt idx="103">
                  <c:v>-0.612695433655509</c:v>
                </c:pt>
                <c:pt idx="104">
                  <c:v>-1.230957041760806</c:v>
                </c:pt>
                <c:pt idx="105">
                  <c:v>-1.563442528810337</c:v>
                </c:pt>
                <c:pt idx="106">
                  <c:v>-0.733983787363971</c:v>
                </c:pt>
                <c:pt idx="107">
                  <c:v>-0.784833097166537</c:v>
                </c:pt>
                <c:pt idx="108">
                  <c:v>-0.0197834814704158</c:v>
                </c:pt>
                <c:pt idx="109">
                  <c:v>0.743616156617327</c:v>
                </c:pt>
                <c:pt idx="110">
                  <c:v>1.254149226959381</c:v>
                </c:pt>
                <c:pt idx="111">
                  <c:v>1.156230556055335</c:v>
                </c:pt>
                <c:pt idx="112">
                  <c:v>0.998132701971395</c:v>
                </c:pt>
                <c:pt idx="113">
                  <c:v>0.577688408821957</c:v>
                </c:pt>
                <c:pt idx="114">
                  <c:v>0.0996448974828871</c:v>
                </c:pt>
                <c:pt idx="115">
                  <c:v>-0.711094098053724</c:v>
                </c:pt>
                <c:pt idx="116">
                  <c:v>-1.40930462098257</c:v>
                </c:pt>
                <c:pt idx="117">
                  <c:v>-1.840188772430317</c:v>
                </c:pt>
                <c:pt idx="118">
                  <c:v>-0.844682284811717</c:v>
                </c:pt>
                <c:pt idx="119">
                  <c:v>-0.987780342488347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0.0109661011540264</c:v>
                </c:pt>
                <c:pt idx="1">
                  <c:v>0.559118660870674</c:v>
                </c:pt>
                <c:pt idx="2">
                  <c:v>0.952803317239847</c:v>
                </c:pt>
                <c:pt idx="3">
                  <c:v>1.150080639530446</c:v>
                </c:pt>
                <c:pt idx="4">
                  <c:v>1.02273236807095</c:v>
                </c:pt>
                <c:pt idx="5">
                  <c:v>0.823685069817494</c:v>
                </c:pt>
                <c:pt idx="6">
                  <c:v>-0.232450594861088</c:v>
                </c:pt>
                <c:pt idx="7">
                  <c:v>-0.360548856135084</c:v>
                </c:pt>
                <c:pt idx="8">
                  <c:v>-2.257993101422094</c:v>
                </c:pt>
                <c:pt idx="9">
                  <c:v>-1.329745700864577</c:v>
                </c:pt>
                <c:pt idx="10">
                  <c:v>-1.631871599997683</c:v>
                </c:pt>
                <c:pt idx="11">
                  <c:v>-0.57573593532033</c:v>
                </c:pt>
                <c:pt idx="12">
                  <c:v>0.373811176124904</c:v>
                </c:pt>
                <c:pt idx="13">
                  <c:v>1.081861565486191</c:v>
                </c:pt>
                <c:pt idx="14">
                  <c:v>1.069651731212728</c:v>
                </c:pt>
                <c:pt idx="15">
                  <c:v>1.260779136978438</c:v>
                </c:pt>
                <c:pt idx="16">
                  <c:v>1.219529696867379</c:v>
                </c:pt>
                <c:pt idx="17">
                  <c:v>0.829834986342382</c:v>
                </c:pt>
                <c:pt idx="18">
                  <c:v>0.425590473298284</c:v>
                </c:pt>
                <c:pt idx="19">
                  <c:v>-0.53274651883196</c:v>
                </c:pt>
                <c:pt idx="20">
                  <c:v>-0.757413469344396</c:v>
                </c:pt>
                <c:pt idx="21">
                  <c:v>-1.655691276683664</c:v>
                </c:pt>
                <c:pt idx="22">
                  <c:v>-1.908617843617662</c:v>
                </c:pt>
                <c:pt idx="23">
                  <c:v>-0.57573593532033</c:v>
                </c:pt>
                <c:pt idx="24">
                  <c:v>-0.173531394592627</c:v>
                </c:pt>
                <c:pt idx="25">
                  <c:v>0.719016490517773</c:v>
                </c:pt>
                <c:pt idx="26">
                  <c:v>1.051201981638062</c:v>
                </c:pt>
                <c:pt idx="27">
                  <c:v>1.236179470878884</c:v>
                </c:pt>
                <c:pt idx="28">
                  <c:v>1.539325356161578</c:v>
                </c:pt>
                <c:pt idx="29">
                  <c:v>0.749886071518833</c:v>
                </c:pt>
                <c:pt idx="30">
                  <c:v>-0.232450594861088</c:v>
                </c:pt>
                <c:pt idx="31">
                  <c:v>-0.803342845927051</c:v>
                </c:pt>
                <c:pt idx="32">
                  <c:v>-0.948060881615458</c:v>
                </c:pt>
                <c:pt idx="33">
                  <c:v>-1.083749039869039</c:v>
                </c:pt>
                <c:pt idx="34">
                  <c:v>-0.408038211544884</c:v>
                </c:pt>
                <c:pt idx="35">
                  <c:v>-0.797132930216314</c:v>
                </c:pt>
                <c:pt idx="36">
                  <c:v>0.0786151829277991</c:v>
                </c:pt>
                <c:pt idx="37">
                  <c:v>0.503769412146678</c:v>
                </c:pt>
                <c:pt idx="38">
                  <c:v>0.799055404117636</c:v>
                </c:pt>
                <c:pt idx="39">
                  <c:v>1.156230556055335</c:v>
                </c:pt>
                <c:pt idx="40">
                  <c:v>1.225679613392268</c:v>
                </c:pt>
                <c:pt idx="41">
                  <c:v>0.528489076622849</c:v>
                </c:pt>
                <c:pt idx="42">
                  <c:v>0.068895314858445</c:v>
                </c:pt>
                <c:pt idx="43">
                  <c:v>-0.692644348479059</c:v>
                </c:pt>
                <c:pt idx="44">
                  <c:v>-0.757413469344396</c:v>
                </c:pt>
                <c:pt idx="45">
                  <c:v>-1.446594114837457</c:v>
                </c:pt>
                <c:pt idx="46">
                  <c:v>-1.262876608504377</c:v>
                </c:pt>
                <c:pt idx="47">
                  <c:v>-0.840182345891025</c:v>
                </c:pt>
                <c:pt idx="48">
                  <c:v>0.109364765552241</c:v>
                </c:pt>
                <c:pt idx="49">
                  <c:v>0.73131632356755</c:v>
                </c:pt>
                <c:pt idx="50">
                  <c:v>1.118851063411835</c:v>
                </c:pt>
                <c:pt idx="51">
                  <c:v>0.996332726408235</c:v>
                </c:pt>
                <c:pt idx="52">
                  <c:v>0.924333703672734</c:v>
                </c:pt>
                <c:pt idx="53">
                  <c:v>0.792935487193052</c:v>
                </c:pt>
                <c:pt idx="54">
                  <c:v>0.28414239322954</c:v>
                </c:pt>
                <c:pt idx="55">
                  <c:v>-0.311349523935976</c:v>
                </c:pt>
                <c:pt idx="56">
                  <c:v>-1.563052534104781</c:v>
                </c:pt>
                <c:pt idx="57">
                  <c:v>-1.046849540720078</c:v>
                </c:pt>
                <c:pt idx="58">
                  <c:v>-1.613421850423017</c:v>
                </c:pt>
                <c:pt idx="59">
                  <c:v>-1.252226753058058</c:v>
                </c:pt>
                <c:pt idx="60">
                  <c:v>0.164714014276237</c:v>
                </c:pt>
                <c:pt idx="61">
                  <c:v>0.405370747748463</c:v>
                </c:pt>
                <c:pt idx="62">
                  <c:v>1.254149226959381</c:v>
                </c:pt>
                <c:pt idx="63">
                  <c:v>1.297678636127769</c:v>
                </c:pt>
                <c:pt idx="64">
                  <c:v>0.97968295239673</c:v>
                </c:pt>
                <c:pt idx="65">
                  <c:v>0.577688408821957</c:v>
                </c:pt>
                <c:pt idx="66">
                  <c:v>0.216493311455768</c:v>
                </c:pt>
                <c:pt idx="67">
                  <c:v>-0.422048021383968</c:v>
                </c:pt>
                <c:pt idx="68">
                  <c:v>-0.861962050267007</c:v>
                </c:pt>
                <c:pt idx="69">
                  <c:v>-1.163697954692589</c:v>
                </c:pt>
                <c:pt idx="70">
                  <c:v>-0.875431867436159</c:v>
                </c:pt>
                <c:pt idx="71">
                  <c:v>-0.348189023899458</c:v>
                </c:pt>
                <c:pt idx="72">
                  <c:v>0.250812845624675</c:v>
                </c:pt>
                <c:pt idx="73">
                  <c:v>0.817415154915989</c:v>
                </c:pt>
                <c:pt idx="74">
                  <c:v>1.235699477384715</c:v>
                </c:pt>
                <c:pt idx="75">
                  <c:v>1.519075631023752</c:v>
                </c:pt>
                <c:pt idx="76">
                  <c:v>1.416327025663809</c:v>
                </c:pt>
                <c:pt idx="77">
                  <c:v>0.866734485491713</c:v>
                </c:pt>
                <c:pt idx="78">
                  <c:v>0.567038553370718</c:v>
                </c:pt>
                <c:pt idx="79">
                  <c:v>-0.852542178126404</c:v>
                </c:pt>
                <c:pt idx="80">
                  <c:v>-1.335505622683909</c:v>
                </c:pt>
                <c:pt idx="81">
                  <c:v>-1.643391443633887</c:v>
                </c:pt>
                <c:pt idx="82">
                  <c:v>-1.232127025879934</c:v>
                </c:pt>
                <c:pt idx="83">
                  <c:v>-0.803282846741202</c:v>
                </c:pt>
                <c:pt idx="84">
                  <c:v>-0.038233231045081</c:v>
                </c:pt>
                <c:pt idx="85">
                  <c:v>1.014212483712418</c:v>
                </c:pt>
                <c:pt idx="86">
                  <c:v>0.731406322343863</c:v>
                </c:pt>
                <c:pt idx="87">
                  <c:v>1.248479303928661</c:v>
                </c:pt>
                <c:pt idx="88">
                  <c:v>1.379427526514479</c:v>
                </c:pt>
                <c:pt idx="89">
                  <c:v>0.466989911373965</c:v>
                </c:pt>
                <c:pt idx="90">
                  <c:v>-0.0787026817388773</c:v>
                </c:pt>
                <c:pt idx="91">
                  <c:v>-0.760293430252832</c:v>
                </c:pt>
                <c:pt idx="92">
                  <c:v>-1.101808794738148</c:v>
                </c:pt>
                <c:pt idx="93">
                  <c:v>-2.012386435127193</c:v>
                </c:pt>
                <c:pt idx="94">
                  <c:v>-0.91233136658549</c:v>
                </c:pt>
                <c:pt idx="95">
                  <c:v>-0.440437771772785</c:v>
                </c:pt>
                <c:pt idx="96">
                  <c:v>0.379961092649792</c:v>
                </c:pt>
                <c:pt idx="97">
                  <c:v>0.688266907893331</c:v>
                </c:pt>
                <c:pt idx="98">
                  <c:v>1.407897140081592</c:v>
                </c:pt>
                <c:pt idx="99">
                  <c:v>1.328428218752211</c:v>
                </c:pt>
                <c:pt idx="100">
                  <c:v>1.250279279491821</c:v>
                </c:pt>
                <c:pt idx="101">
                  <c:v>0.620737824496176</c:v>
                </c:pt>
                <c:pt idx="102">
                  <c:v>0.3640913080494</c:v>
                </c:pt>
                <c:pt idx="103">
                  <c:v>-0.612695433655509</c:v>
                </c:pt>
                <c:pt idx="104">
                  <c:v>-1.230957041760806</c:v>
                </c:pt>
                <c:pt idx="105">
                  <c:v>-1.563442528810337</c:v>
                </c:pt>
                <c:pt idx="106">
                  <c:v>-0.733983787363971</c:v>
                </c:pt>
                <c:pt idx="107">
                  <c:v>-0.784833097166537</c:v>
                </c:pt>
                <c:pt idx="108">
                  <c:v>-0.0197834814704158</c:v>
                </c:pt>
                <c:pt idx="109">
                  <c:v>0.743616156617327</c:v>
                </c:pt>
                <c:pt idx="110">
                  <c:v>1.254149226959381</c:v>
                </c:pt>
                <c:pt idx="111">
                  <c:v>1.156230556055335</c:v>
                </c:pt>
                <c:pt idx="112">
                  <c:v>0.998132701971395</c:v>
                </c:pt>
                <c:pt idx="113">
                  <c:v>0.577688408821957</c:v>
                </c:pt>
                <c:pt idx="114">
                  <c:v>0.0996448974828871</c:v>
                </c:pt>
                <c:pt idx="115">
                  <c:v>-0.711094098053724</c:v>
                </c:pt>
                <c:pt idx="116">
                  <c:v>-1.40930462098257</c:v>
                </c:pt>
                <c:pt idx="117">
                  <c:v>-1.840188772430317</c:v>
                </c:pt>
                <c:pt idx="118">
                  <c:v>-0.844682284811717</c:v>
                </c:pt>
                <c:pt idx="119">
                  <c:v>-0.987780342488347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684632"/>
        <c:axId val="-2071201944"/>
      </c:scatterChart>
      <c:valAx>
        <c:axId val="-207168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201944"/>
        <c:crosses val="autoZero"/>
        <c:crossBetween val="midCat"/>
      </c:valAx>
      <c:valAx>
        <c:axId val="-2071201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684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-0.525991249256506</c:v>
                </c:pt>
                <c:pt idx="1">
                  <c:v>0.204170708607559</c:v>
                </c:pt>
                <c:pt idx="2">
                  <c:v>0.929464202789</c:v>
                </c:pt>
                <c:pt idx="3">
                  <c:v>1.356076249733712</c:v>
                </c:pt>
                <c:pt idx="4">
                  <c:v>1.075860877470572</c:v>
                </c:pt>
                <c:pt idx="5">
                  <c:v>0.673079159109865</c:v>
                </c:pt>
                <c:pt idx="6">
                  <c:v>-0.745839355712375</c:v>
                </c:pt>
                <c:pt idx="7">
                  <c:v>-0.835750536726181</c:v>
                </c:pt>
                <c:pt idx="8">
                  <c:v>-0.085255241342918</c:v>
                </c:pt>
                <c:pt idx="9">
                  <c:v>-0.939829725506002</c:v>
                </c:pt>
                <c:pt idx="10">
                  <c:v>-0.764172249835098</c:v>
                </c:pt>
                <c:pt idx="11">
                  <c:v>-0.946766235270716</c:v>
                </c:pt>
                <c:pt idx="12">
                  <c:v>-0.0790954829144884</c:v>
                </c:pt>
                <c:pt idx="13">
                  <c:v>1.203782498477058</c:v>
                </c:pt>
                <c:pt idx="14">
                  <c:v>1.17705704982725</c:v>
                </c:pt>
                <c:pt idx="15">
                  <c:v>1.613932666840741</c:v>
                </c:pt>
                <c:pt idx="16">
                  <c:v>1.516295869440651</c:v>
                </c:pt>
                <c:pt idx="17">
                  <c:v>0.684881080187355</c:v>
                </c:pt>
                <c:pt idx="18">
                  <c:v>-0.00369014910128437</c:v>
                </c:pt>
                <c:pt idx="19">
                  <c:v>-0.928598566565393</c:v>
                </c:pt>
                <c:pt idx="20">
                  <c:v>-1.00143033098872</c:v>
                </c:pt>
                <c:pt idx="21">
                  <c:v>-0.746116947871941</c:v>
                </c:pt>
                <c:pt idx="22">
                  <c:v>-0.516475246736778</c:v>
                </c:pt>
                <c:pt idx="23">
                  <c:v>-0.946766235270716</c:v>
                </c:pt>
                <c:pt idx="24">
                  <c:v>-0.698514466213513</c:v>
                </c:pt>
                <c:pt idx="25">
                  <c:v>0.478500575994746</c:v>
                </c:pt>
                <c:pt idx="26">
                  <c:v>1.136979857349023</c:v>
                </c:pt>
                <c:pt idx="27">
                  <c:v>1.555483724923966</c:v>
                </c:pt>
                <c:pt idx="28">
                  <c:v>2.321508971045257</c:v>
                </c:pt>
                <c:pt idx="29">
                  <c:v>0.534652757596169</c:v>
                </c:pt>
                <c:pt idx="30">
                  <c:v>-0.745839355712375</c:v>
                </c:pt>
                <c:pt idx="31">
                  <c:v>-1.009586000080714</c:v>
                </c:pt>
                <c:pt idx="32">
                  <c:v>-1.020335455409975</c:v>
                </c:pt>
                <c:pt idx="33">
                  <c:v>-1.009800206785775</c:v>
                </c:pt>
                <c:pt idx="34">
                  <c:v>-0.864565196670983</c:v>
                </c:pt>
                <c:pt idx="35">
                  <c:v>-1.008616942071691</c:v>
                </c:pt>
                <c:pt idx="36">
                  <c:v>-0.453491135162653</c:v>
                </c:pt>
                <c:pt idx="37">
                  <c:v>0.115665146794679</c:v>
                </c:pt>
                <c:pt idx="38">
                  <c:v>0.626224631651729</c:v>
                </c:pt>
                <c:pt idx="39">
                  <c:v>1.370053253200715</c:v>
                </c:pt>
                <c:pt idx="40">
                  <c:v>1.530735677662371</c:v>
                </c:pt>
                <c:pt idx="41">
                  <c:v>0.154782614895921</c:v>
                </c:pt>
                <c:pt idx="42">
                  <c:v>-0.464213066494597</c:v>
                </c:pt>
                <c:pt idx="43">
                  <c:v>-0.986044731527552</c:v>
                </c:pt>
                <c:pt idx="44">
                  <c:v>-1.00143033098872</c:v>
                </c:pt>
                <c:pt idx="45">
                  <c:v>-0.883622937683076</c:v>
                </c:pt>
                <c:pt idx="46">
                  <c:v>-0.965339382671471</c:v>
                </c:pt>
                <c:pt idx="47">
                  <c:v>-1.014475570469336</c:v>
                </c:pt>
                <c:pt idx="48">
                  <c:v>-0.418897229428707</c:v>
                </c:pt>
                <c:pt idx="49">
                  <c:v>0.500750389379058</c:v>
                </c:pt>
                <c:pt idx="50">
                  <c:v>1.285732802362934</c:v>
                </c:pt>
                <c:pt idx="51">
                  <c:v>1.019970543959426</c:v>
                </c:pt>
                <c:pt idx="52">
                  <c:v>0.871380742303683</c:v>
                </c:pt>
                <c:pt idx="53">
                  <c:v>0.614684294379373</c:v>
                </c:pt>
                <c:pt idx="54">
                  <c:v>-0.20280684695706</c:v>
                </c:pt>
                <c:pt idx="55">
                  <c:v>-0.803321017893886</c:v>
                </c:pt>
                <c:pt idx="56">
                  <c:v>-0.812882974197834</c:v>
                </c:pt>
                <c:pt idx="57">
                  <c:v>-1.014640164933677</c:v>
                </c:pt>
                <c:pt idx="58">
                  <c:v>-0.777734628221583</c:v>
                </c:pt>
                <c:pt idx="59">
                  <c:v>-0.968954874463267</c:v>
                </c:pt>
                <c:pt idx="60">
                  <c:v>-0.354046288348379</c:v>
                </c:pt>
                <c:pt idx="61">
                  <c:v>-0.0334815321132101</c:v>
                </c:pt>
                <c:pt idx="62">
                  <c:v>1.598115416289162</c:v>
                </c:pt>
                <c:pt idx="63">
                  <c:v>1.70283556102982</c:v>
                </c:pt>
                <c:pt idx="64">
                  <c:v>0.985109862955444</c:v>
                </c:pt>
                <c:pt idx="65">
                  <c:v>0.234608138590683</c:v>
                </c:pt>
                <c:pt idx="66">
                  <c:v>-0.290372805164382</c:v>
                </c:pt>
                <c:pt idx="67">
                  <c:v>-0.872598991324796</c:v>
                </c:pt>
                <c:pt idx="68">
                  <c:v>-1.01667459982941</c:v>
                </c:pt>
                <c:pt idx="69">
                  <c:v>-0.994252266056269</c:v>
                </c:pt>
                <c:pt idx="70">
                  <c:v>-1.017777360457138</c:v>
                </c:pt>
                <c:pt idx="71">
                  <c:v>-0.827850302799284</c:v>
                </c:pt>
                <c:pt idx="72">
                  <c:v>-0.246568830283174</c:v>
                </c:pt>
                <c:pt idx="73">
                  <c:v>0.661089146641204</c:v>
                </c:pt>
                <c:pt idx="74">
                  <c:v>1.554349779869181</c:v>
                </c:pt>
                <c:pt idx="75">
                  <c:v>2.267235855275027</c:v>
                </c:pt>
                <c:pt idx="76">
                  <c:v>1.998697156925796</c:v>
                </c:pt>
                <c:pt idx="77">
                  <c:v>0.756553243572038</c:v>
                </c:pt>
                <c:pt idx="78">
                  <c:v>0.217106402594823</c:v>
                </c:pt>
                <c:pt idx="79">
                  <c:v>-1.015786584216117</c:v>
                </c:pt>
                <c:pt idx="80">
                  <c:v>-0.937405741292039</c:v>
                </c:pt>
                <c:pt idx="81">
                  <c:v>-0.755516982242736</c:v>
                </c:pt>
                <c:pt idx="82">
                  <c:v>-0.975443619957447</c:v>
                </c:pt>
                <c:pt idx="83">
                  <c:v>-1.009576837117024</c:v>
                </c:pt>
                <c:pt idx="84">
                  <c:v>-0.575603918965867</c:v>
                </c:pt>
                <c:pt idx="85">
                  <c:v>1.05774100957042</c:v>
                </c:pt>
                <c:pt idx="86">
                  <c:v>0.500913797023188</c:v>
                </c:pt>
                <c:pt idx="87">
                  <c:v>1.584626230461426</c:v>
                </c:pt>
                <c:pt idx="88">
                  <c:v>1.905050264106144</c:v>
                </c:pt>
                <c:pt idx="89">
                  <c:v>0.0586891542192234</c:v>
                </c:pt>
                <c:pt idx="90">
                  <c:v>-0.614447286597586</c:v>
                </c:pt>
                <c:pt idx="91">
                  <c:v>-1.002008896662901</c:v>
                </c:pt>
                <c:pt idx="92">
                  <c:v>-1.006893626166875</c:v>
                </c:pt>
                <c:pt idx="93">
                  <c:v>-0.402206034911646</c:v>
                </c:pt>
                <c:pt idx="94">
                  <c:v>-1.019791310824034</c:v>
                </c:pt>
                <c:pt idx="95">
                  <c:v>-0.882821611838576</c:v>
                </c:pt>
                <c:pt idx="96">
                  <c:v>-0.0702914970863419</c:v>
                </c:pt>
                <c:pt idx="97">
                  <c:v>0.423593239967084</c:v>
                </c:pt>
                <c:pt idx="98">
                  <c:v>1.977173001784708</c:v>
                </c:pt>
                <c:pt idx="99">
                  <c:v>1.778048330725143</c:v>
                </c:pt>
                <c:pt idx="100">
                  <c:v>1.588904737653889</c:v>
                </c:pt>
                <c:pt idx="101">
                  <c:v>0.306607064122955</c:v>
                </c:pt>
                <c:pt idx="102">
                  <c:v>-0.0929265026121736</c:v>
                </c:pt>
                <c:pt idx="103">
                  <c:v>-0.960784688080675</c:v>
                </c:pt>
                <c:pt idx="104">
                  <c:v>-0.975807840448593</c:v>
                </c:pt>
                <c:pt idx="105">
                  <c:v>-0.81262139138267</c:v>
                </c:pt>
                <c:pt idx="106">
                  <c:v>-0.99638948344437</c:v>
                </c:pt>
                <c:pt idx="107">
                  <c:v>-1.006574203849633</c:v>
                </c:pt>
                <c:pt idx="108">
                  <c:v>-0.557306538153336</c:v>
                </c:pt>
                <c:pt idx="109">
                  <c:v>0.523164133605226</c:v>
                </c:pt>
                <c:pt idx="110">
                  <c:v>1.598115416289162</c:v>
                </c:pt>
                <c:pt idx="111">
                  <c:v>1.370053253200715</c:v>
                </c:pt>
                <c:pt idx="112">
                  <c:v>1.023757258627715</c:v>
                </c:pt>
                <c:pt idx="113">
                  <c:v>0.234608138590683</c:v>
                </c:pt>
                <c:pt idx="114">
                  <c:v>-0.429943024131172</c:v>
                </c:pt>
                <c:pt idx="115">
                  <c:v>-0.990890387271851</c:v>
                </c:pt>
                <c:pt idx="116">
                  <c:v>-0.903167385560806</c:v>
                </c:pt>
                <c:pt idx="117">
                  <c:v>-0.58544473128733</c:v>
                </c:pt>
                <c:pt idx="118">
                  <c:v>-1.014972043946966</c:v>
                </c:pt>
                <c:pt idx="119">
                  <c:v>-1.019316728111269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-0.525991249256506</c:v>
                </c:pt>
                <c:pt idx="1">
                  <c:v>0.204170708607559</c:v>
                </c:pt>
                <c:pt idx="2">
                  <c:v>0.929464202789</c:v>
                </c:pt>
                <c:pt idx="3">
                  <c:v>1.356076249733712</c:v>
                </c:pt>
                <c:pt idx="4">
                  <c:v>1.075860877470572</c:v>
                </c:pt>
                <c:pt idx="5">
                  <c:v>0.673079159109865</c:v>
                </c:pt>
                <c:pt idx="6">
                  <c:v>-0.745839355712375</c:v>
                </c:pt>
                <c:pt idx="7">
                  <c:v>-0.835750536726181</c:v>
                </c:pt>
                <c:pt idx="8">
                  <c:v>-0.085255241342918</c:v>
                </c:pt>
                <c:pt idx="9">
                  <c:v>-0.939829725506002</c:v>
                </c:pt>
                <c:pt idx="10">
                  <c:v>-0.764172249835098</c:v>
                </c:pt>
                <c:pt idx="11">
                  <c:v>-0.946766235270716</c:v>
                </c:pt>
                <c:pt idx="12">
                  <c:v>-0.0790954829144884</c:v>
                </c:pt>
                <c:pt idx="13">
                  <c:v>1.203782498477058</c:v>
                </c:pt>
                <c:pt idx="14">
                  <c:v>1.17705704982725</c:v>
                </c:pt>
                <c:pt idx="15">
                  <c:v>1.613932666840741</c:v>
                </c:pt>
                <c:pt idx="16">
                  <c:v>1.516295869440651</c:v>
                </c:pt>
                <c:pt idx="17">
                  <c:v>0.684881080187355</c:v>
                </c:pt>
                <c:pt idx="18">
                  <c:v>-0.00369014910128437</c:v>
                </c:pt>
                <c:pt idx="19">
                  <c:v>-0.928598566565393</c:v>
                </c:pt>
                <c:pt idx="20">
                  <c:v>-1.00143033098872</c:v>
                </c:pt>
                <c:pt idx="21">
                  <c:v>-0.746116947871941</c:v>
                </c:pt>
                <c:pt idx="22">
                  <c:v>-0.516475246736778</c:v>
                </c:pt>
                <c:pt idx="23">
                  <c:v>-0.946766235270716</c:v>
                </c:pt>
                <c:pt idx="24">
                  <c:v>-0.698514466213513</c:v>
                </c:pt>
                <c:pt idx="25">
                  <c:v>0.478500575994746</c:v>
                </c:pt>
                <c:pt idx="26">
                  <c:v>1.136979857349023</c:v>
                </c:pt>
                <c:pt idx="27">
                  <c:v>1.555483724923966</c:v>
                </c:pt>
                <c:pt idx="28">
                  <c:v>2.321508971045257</c:v>
                </c:pt>
                <c:pt idx="29">
                  <c:v>0.534652757596169</c:v>
                </c:pt>
                <c:pt idx="30">
                  <c:v>-0.745839355712375</c:v>
                </c:pt>
                <c:pt idx="31">
                  <c:v>-1.009586000080714</c:v>
                </c:pt>
                <c:pt idx="32">
                  <c:v>-1.020335455409975</c:v>
                </c:pt>
                <c:pt idx="33">
                  <c:v>-1.009800206785775</c:v>
                </c:pt>
                <c:pt idx="34">
                  <c:v>-0.864565196670983</c:v>
                </c:pt>
                <c:pt idx="35">
                  <c:v>-1.008616942071691</c:v>
                </c:pt>
                <c:pt idx="36">
                  <c:v>-0.453491135162653</c:v>
                </c:pt>
                <c:pt idx="37">
                  <c:v>0.115665146794679</c:v>
                </c:pt>
                <c:pt idx="38">
                  <c:v>0.626224631651729</c:v>
                </c:pt>
                <c:pt idx="39">
                  <c:v>1.370053253200715</c:v>
                </c:pt>
                <c:pt idx="40">
                  <c:v>1.530735677662371</c:v>
                </c:pt>
                <c:pt idx="41">
                  <c:v>0.154782614895921</c:v>
                </c:pt>
                <c:pt idx="42">
                  <c:v>-0.464213066494597</c:v>
                </c:pt>
                <c:pt idx="43">
                  <c:v>-0.986044731527552</c:v>
                </c:pt>
                <c:pt idx="44">
                  <c:v>-1.00143033098872</c:v>
                </c:pt>
                <c:pt idx="45">
                  <c:v>-0.883622937683076</c:v>
                </c:pt>
                <c:pt idx="46">
                  <c:v>-0.965339382671471</c:v>
                </c:pt>
                <c:pt idx="47">
                  <c:v>-1.014475570469336</c:v>
                </c:pt>
                <c:pt idx="48">
                  <c:v>-0.418897229428707</c:v>
                </c:pt>
                <c:pt idx="49">
                  <c:v>0.500750389379058</c:v>
                </c:pt>
                <c:pt idx="50">
                  <c:v>1.285732802362934</c:v>
                </c:pt>
                <c:pt idx="51">
                  <c:v>1.019970543959426</c:v>
                </c:pt>
                <c:pt idx="52">
                  <c:v>0.871380742303683</c:v>
                </c:pt>
                <c:pt idx="53">
                  <c:v>0.614684294379373</c:v>
                </c:pt>
                <c:pt idx="54">
                  <c:v>-0.20280684695706</c:v>
                </c:pt>
                <c:pt idx="55">
                  <c:v>-0.803321017893886</c:v>
                </c:pt>
                <c:pt idx="56">
                  <c:v>-0.812882974197834</c:v>
                </c:pt>
                <c:pt idx="57">
                  <c:v>-1.014640164933677</c:v>
                </c:pt>
                <c:pt idx="58">
                  <c:v>-0.777734628221583</c:v>
                </c:pt>
                <c:pt idx="59">
                  <c:v>-0.968954874463267</c:v>
                </c:pt>
                <c:pt idx="60">
                  <c:v>-0.354046288348379</c:v>
                </c:pt>
                <c:pt idx="61">
                  <c:v>-0.0334815321132101</c:v>
                </c:pt>
                <c:pt idx="62">
                  <c:v>1.598115416289162</c:v>
                </c:pt>
                <c:pt idx="63">
                  <c:v>1.70283556102982</c:v>
                </c:pt>
                <c:pt idx="64">
                  <c:v>0.985109862955444</c:v>
                </c:pt>
                <c:pt idx="65">
                  <c:v>0.234608138590683</c:v>
                </c:pt>
                <c:pt idx="66">
                  <c:v>-0.290372805164382</c:v>
                </c:pt>
                <c:pt idx="67">
                  <c:v>-0.872598991324796</c:v>
                </c:pt>
                <c:pt idx="68">
                  <c:v>-1.01667459982941</c:v>
                </c:pt>
                <c:pt idx="69">
                  <c:v>-0.994252266056269</c:v>
                </c:pt>
                <c:pt idx="70">
                  <c:v>-1.017777360457138</c:v>
                </c:pt>
                <c:pt idx="71">
                  <c:v>-0.827850302799284</c:v>
                </c:pt>
                <c:pt idx="72">
                  <c:v>-0.246568830283174</c:v>
                </c:pt>
                <c:pt idx="73">
                  <c:v>0.661089146641204</c:v>
                </c:pt>
                <c:pt idx="74">
                  <c:v>1.554349779869181</c:v>
                </c:pt>
                <c:pt idx="75">
                  <c:v>2.267235855275027</c:v>
                </c:pt>
                <c:pt idx="76">
                  <c:v>1.998697156925796</c:v>
                </c:pt>
                <c:pt idx="77">
                  <c:v>0.756553243572038</c:v>
                </c:pt>
                <c:pt idx="78">
                  <c:v>0.217106402594823</c:v>
                </c:pt>
                <c:pt idx="79">
                  <c:v>-1.015786584216117</c:v>
                </c:pt>
                <c:pt idx="80">
                  <c:v>-0.937405741292039</c:v>
                </c:pt>
                <c:pt idx="81">
                  <c:v>-0.755516982242736</c:v>
                </c:pt>
                <c:pt idx="82">
                  <c:v>-0.975443619957447</c:v>
                </c:pt>
                <c:pt idx="83">
                  <c:v>-1.009576837117024</c:v>
                </c:pt>
                <c:pt idx="84">
                  <c:v>-0.575603918965867</c:v>
                </c:pt>
                <c:pt idx="85">
                  <c:v>1.05774100957042</c:v>
                </c:pt>
                <c:pt idx="86">
                  <c:v>0.500913797023188</c:v>
                </c:pt>
                <c:pt idx="87">
                  <c:v>1.584626230461426</c:v>
                </c:pt>
                <c:pt idx="88">
                  <c:v>1.905050264106144</c:v>
                </c:pt>
                <c:pt idx="89">
                  <c:v>0.0586891542192234</c:v>
                </c:pt>
                <c:pt idx="90">
                  <c:v>-0.614447286597586</c:v>
                </c:pt>
                <c:pt idx="91">
                  <c:v>-1.002008896662901</c:v>
                </c:pt>
                <c:pt idx="92">
                  <c:v>-1.006893626166875</c:v>
                </c:pt>
                <c:pt idx="93">
                  <c:v>-0.402206034911646</c:v>
                </c:pt>
                <c:pt idx="94">
                  <c:v>-1.019791310824034</c:v>
                </c:pt>
                <c:pt idx="95">
                  <c:v>-0.882821611838576</c:v>
                </c:pt>
                <c:pt idx="96">
                  <c:v>-0.0702914970863419</c:v>
                </c:pt>
                <c:pt idx="97">
                  <c:v>0.423593239967084</c:v>
                </c:pt>
                <c:pt idx="98">
                  <c:v>1.977173001784708</c:v>
                </c:pt>
                <c:pt idx="99">
                  <c:v>1.778048330725143</c:v>
                </c:pt>
                <c:pt idx="100">
                  <c:v>1.588904737653889</c:v>
                </c:pt>
                <c:pt idx="101">
                  <c:v>0.306607064122955</c:v>
                </c:pt>
                <c:pt idx="102">
                  <c:v>-0.0929265026121736</c:v>
                </c:pt>
                <c:pt idx="103">
                  <c:v>-0.960784688080675</c:v>
                </c:pt>
                <c:pt idx="104">
                  <c:v>-0.975807840448593</c:v>
                </c:pt>
                <c:pt idx="105">
                  <c:v>-0.81262139138267</c:v>
                </c:pt>
                <c:pt idx="106">
                  <c:v>-0.99638948344437</c:v>
                </c:pt>
                <c:pt idx="107">
                  <c:v>-1.006574203849633</c:v>
                </c:pt>
                <c:pt idx="108">
                  <c:v>-0.557306538153336</c:v>
                </c:pt>
                <c:pt idx="109">
                  <c:v>0.523164133605226</c:v>
                </c:pt>
                <c:pt idx="110">
                  <c:v>1.598115416289162</c:v>
                </c:pt>
                <c:pt idx="111">
                  <c:v>1.370053253200715</c:v>
                </c:pt>
                <c:pt idx="112">
                  <c:v>1.023757258627715</c:v>
                </c:pt>
                <c:pt idx="113">
                  <c:v>0.234608138590683</c:v>
                </c:pt>
                <c:pt idx="114">
                  <c:v>-0.429943024131172</c:v>
                </c:pt>
                <c:pt idx="115">
                  <c:v>-0.990890387271851</c:v>
                </c:pt>
                <c:pt idx="116">
                  <c:v>-0.903167385560806</c:v>
                </c:pt>
                <c:pt idx="117">
                  <c:v>-0.58544473128733</c:v>
                </c:pt>
                <c:pt idx="118">
                  <c:v>-1.014972043946966</c:v>
                </c:pt>
                <c:pt idx="119">
                  <c:v>-1.019316728111269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29272"/>
        <c:axId val="2144544728"/>
      </c:scatterChart>
      <c:valAx>
        <c:axId val="-207152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44728"/>
        <c:crosses val="autoZero"/>
        <c:crossBetween val="midCat"/>
      </c:valAx>
      <c:valAx>
        <c:axId val="2144544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529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23512"/>
        <c:axId val="1799057000"/>
      </c:scatterChart>
      <c:valAx>
        <c:axId val="179902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9057000"/>
        <c:crosses val="autoZero"/>
        <c:crossBetween val="midCat"/>
      </c:valAx>
      <c:valAx>
        <c:axId val="1799057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902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618808"/>
        <c:axId val="1798890344"/>
      </c:scatterChart>
      <c:valAx>
        <c:axId val="179861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890344"/>
        <c:crosses val="autoZero"/>
        <c:crossBetween val="midCat"/>
      </c:valAx>
      <c:valAx>
        <c:axId val="179889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61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23512"/>
        <c:axId val="-2071248904"/>
      </c:scatterChart>
      <c:valAx>
        <c:axId val="-207122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248904"/>
        <c:crosses val="autoZero"/>
        <c:crossBetween val="midCat"/>
      </c:valAx>
      <c:valAx>
        <c:axId val="-2071248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223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924888"/>
        <c:axId val="1798930392"/>
      </c:scatterChart>
      <c:valAx>
        <c:axId val="179892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930392"/>
        <c:crosses val="autoZero"/>
        <c:crossBetween val="midCat"/>
      </c:valAx>
      <c:valAx>
        <c:axId val="1798930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924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088312"/>
        <c:axId val="1800093800"/>
      </c:scatterChart>
      <c:valAx>
        <c:axId val="180008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093800"/>
        <c:crosses val="autoZero"/>
        <c:crossBetween val="midCat"/>
      </c:valAx>
      <c:valAx>
        <c:axId val="1800093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008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44904"/>
        <c:axId val="1798550344"/>
      </c:scatterChart>
      <c:valAx>
        <c:axId val="179854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550344"/>
        <c:crosses val="autoZero"/>
        <c:crossBetween val="midCat"/>
      </c:valAx>
      <c:valAx>
        <c:axId val="179855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54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71848"/>
        <c:axId val="-2045268536"/>
      </c:scatterChart>
      <c:valAx>
        <c:axId val="179857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268536"/>
        <c:crosses val="autoZero"/>
        <c:crossBetween val="midCat"/>
      </c:valAx>
      <c:valAx>
        <c:axId val="-2045268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571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48024"/>
        <c:axId val="-2045660008"/>
      </c:scatterChart>
      <c:valAx>
        <c:axId val="-204524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660008"/>
        <c:crosses val="autoZero"/>
        <c:crossBetween val="midCat"/>
      </c:valAx>
      <c:valAx>
        <c:axId val="-2045660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248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734248"/>
        <c:axId val="-2045065864"/>
      </c:scatterChart>
      <c:valAx>
        <c:axId val="-204573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065864"/>
        <c:crosses val="autoZero"/>
        <c:crossBetween val="midCat"/>
      </c:valAx>
      <c:valAx>
        <c:axId val="-2045065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573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5816"/>
        <c:axId val="1799927240"/>
      </c:scatterChart>
      <c:valAx>
        <c:axId val="214417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9927240"/>
        <c:crosses val="autoZero"/>
        <c:crossBetween val="midCat"/>
      </c:valAx>
      <c:valAx>
        <c:axId val="1799927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175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405640"/>
        <c:axId val="1799897656"/>
      </c:scatterChart>
      <c:valAx>
        <c:axId val="179840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9897656"/>
        <c:crosses val="autoZero"/>
        <c:crossBetween val="midCat"/>
      </c:valAx>
      <c:valAx>
        <c:axId val="179989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405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0.681623664523299</c:v>
                </c:pt>
                <c:pt idx="1">
                  <c:v>0.881610230697301</c:v>
                </c:pt>
                <c:pt idx="2">
                  <c:v>1.154733421753214</c:v>
                </c:pt>
                <c:pt idx="3">
                  <c:v>-0.865788045501752</c:v>
                </c:pt>
                <c:pt idx="4">
                  <c:v>-2.540072847037721</c:v>
                </c:pt>
                <c:pt idx="5">
                  <c:v>-1.678972643904695</c:v>
                </c:pt>
                <c:pt idx="6">
                  <c:v>-0.47903762625871</c:v>
                </c:pt>
                <c:pt idx="7">
                  <c:v>0.298691865718794</c:v>
                </c:pt>
                <c:pt idx="8">
                  <c:v>-1.078400020174664</c:v>
                </c:pt>
                <c:pt idx="9">
                  <c:v>-0.59981387432903</c:v>
                </c:pt>
                <c:pt idx="10">
                  <c:v>1.706116646308965</c:v>
                </c:pt>
                <c:pt idx="11">
                  <c:v>0.974120693930501</c:v>
                </c:pt>
                <c:pt idx="12">
                  <c:v>1.050653292204708</c:v>
                </c:pt>
                <c:pt idx="13">
                  <c:v>-0.701882713047325</c:v>
                </c:pt>
                <c:pt idx="14">
                  <c:v>0.335167702610441</c:v>
                </c:pt>
                <c:pt idx="15">
                  <c:v>-0.47217416609546</c:v>
                </c:pt>
                <c:pt idx="16">
                  <c:v>-0.718096211334911</c:v>
                </c:pt>
                <c:pt idx="17">
                  <c:v>-0.561991615988408</c:v>
                </c:pt>
                <c:pt idx="18">
                  <c:v>0.0593112275841246</c:v>
                </c:pt>
                <c:pt idx="19">
                  <c:v>1.028381606694606</c:v>
                </c:pt>
                <c:pt idx="20">
                  <c:v>0.71476480069937</c:v>
                </c:pt>
                <c:pt idx="21">
                  <c:v>1.090676200058994</c:v>
                </c:pt>
                <c:pt idx="22">
                  <c:v>0.0667402097166976</c:v>
                </c:pt>
                <c:pt idx="23">
                  <c:v>0.488847678565595</c:v>
                </c:pt>
                <c:pt idx="24">
                  <c:v>-0.0266557544432768</c:v>
                </c:pt>
                <c:pt idx="25">
                  <c:v>0.589935270407098</c:v>
                </c:pt>
                <c:pt idx="26">
                  <c:v>-0.84975454042952</c:v>
                </c:pt>
                <c:pt idx="27">
                  <c:v>0.251211061596893</c:v>
                </c:pt>
                <c:pt idx="28">
                  <c:v>0.0284509570014004</c:v>
                </c:pt>
                <c:pt idx="29">
                  <c:v>-0.400914621954535</c:v>
                </c:pt>
                <c:pt idx="30">
                  <c:v>-0.768222536696538</c:v>
                </c:pt>
                <c:pt idx="31">
                  <c:v>-0.345546965161458</c:v>
                </c:pt>
                <c:pt idx="32">
                  <c:v>0.490051423710105</c:v>
                </c:pt>
                <c:pt idx="33">
                  <c:v>0.654500601244195</c:v>
                </c:pt>
                <c:pt idx="34">
                  <c:v>0.134334490985631</c:v>
                </c:pt>
                <c:pt idx="35">
                  <c:v>0.585411214559867</c:v>
                </c:pt>
                <c:pt idx="36">
                  <c:v>1.254526252762403</c:v>
                </c:pt>
                <c:pt idx="37">
                  <c:v>0.829606268732391</c:v>
                </c:pt>
                <c:pt idx="38">
                  <c:v>0.285062051243247</c:v>
                </c:pt>
                <c:pt idx="39">
                  <c:v>-1.215468414175636</c:v>
                </c:pt>
                <c:pt idx="40">
                  <c:v>-0.0475005915237857</c:v>
                </c:pt>
                <c:pt idx="41">
                  <c:v>0.582174957211305</c:v>
                </c:pt>
                <c:pt idx="42">
                  <c:v>-2.221840546474541</c:v>
                </c:pt>
                <c:pt idx="43">
                  <c:v>-1.608975721730449</c:v>
                </c:pt>
                <c:pt idx="44">
                  <c:v>0.659264322891455</c:v>
                </c:pt>
                <c:pt idx="45">
                  <c:v>-0.187464615637938</c:v>
                </c:pt>
                <c:pt idx="46">
                  <c:v>0.0688258782261199</c:v>
                </c:pt>
                <c:pt idx="47">
                  <c:v>0.724828929174075</c:v>
                </c:pt>
                <c:pt idx="48">
                  <c:v>1.166238452648838</c:v>
                </c:pt>
                <c:pt idx="49">
                  <c:v>1.692489912167621</c:v>
                </c:pt>
                <c:pt idx="50">
                  <c:v>0.865916771432305</c:v>
                </c:pt>
                <c:pt idx="51">
                  <c:v>-0.75766210785919</c:v>
                </c:pt>
                <c:pt idx="52">
                  <c:v>-1.131768091421981</c:v>
                </c:pt>
                <c:pt idx="53">
                  <c:v>-4.279778223242978</c:v>
                </c:pt>
                <c:pt idx="54">
                  <c:v>0.0864287750311008</c:v>
                </c:pt>
                <c:pt idx="55">
                  <c:v>-0.290127131830487</c:v>
                </c:pt>
                <c:pt idx="56">
                  <c:v>-0.627740927872091</c:v>
                </c:pt>
                <c:pt idx="57">
                  <c:v>-0.622636406415796</c:v>
                </c:pt>
                <c:pt idx="58">
                  <c:v>0.924752077297775</c:v>
                </c:pt>
                <c:pt idx="59">
                  <c:v>1.706744267854921</c:v>
                </c:pt>
                <c:pt idx="60">
                  <c:v>0.667478836308268</c:v>
                </c:pt>
                <c:pt idx="61">
                  <c:v>0.748357579802783</c:v>
                </c:pt>
                <c:pt idx="62">
                  <c:v>0.601632242495073</c:v>
                </c:pt>
                <c:pt idx="63">
                  <c:v>0.0590337776256685</c:v>
                </c:pt>
                <c:pt idx="64">
                  <c:v>-0.946959233471447</c:v>
                </c:pt>
                <c:pt idx="65">
                  <c:v>-1.829608200080272</c:v>
                </c:pt>
                <c:pt idx="66">
                  <c:v>0.0489614860549482</c:v>
                </c:pt>
                <c:pt idx="67">
                  <c:v>-0.654387826644723</c:v>
                </c:pt>
                <c:pt idx="68">
                  <c:v>-0.702340025942945</c:v>
                </c:pt>
                <c:pt idx="69">
                  <c:v>-0.0455499360134366</c:v>
                </c:pt>
                <c:pt idx="70">
                  <c:v>0.805626208725007</c:v>
                </c:pt>
                <c:pt idx="71">
                  <c:v>-0.241121083485429</c:v>
                </c:pt>
                <c:pt idx="72">
                  <c:v>1.315694382133546</c:v>
                </c:pt>
                <c:pt idx="73">
                  <c:v>1.737789980376192</c:v>
                </c:pt>
                <c:pt idx="74">
                  <c:v>0.195907274032351</c:v>
                </c:pt>
                <c:pt idx="75">
                  <c:v>-1.101588349530682</c:v>
                </c:pt>
                <c:pt idx="76">
                  <c:v>-1.145782649871508</c:v>
                </c:pt>
                <c:pt idx="77">
                  <c:v>0.280566392560616</c:v>
                </c:pt>
                <c:pt idx="78">
                  <c:v>0.509542456677395</c:v>
                </c:pt>
                <c:pt idx="79">
                  <c:v>-0.88519887580047</c:v>
                </c:pt>
                <c:pt idx="80">
                  <c:v>-0.0718033357180199</c:v>
                </c:pt>
                <c:pt idx="81">
                  <c:v>0.392360467661963</c:v>
                </c:pt>
                <c:pt idx="82">
                  <c:v>1.522751473411615</c:v>
                </c:pt>
                <c:pt idx="83">
                  <c:v>-0.780843290387072</c:v>
                </c:pt>
                <c:pt idx="84">
                  <c:v>0.362659904043951</c:v>
                </c:pt>
                <c:pt idx="85">
                  <c:v>0.755840825954614</c:v>
                </c:pt>
                <c:pt idx="86">
                  <c:v>-1.135084198358608</c:v>
                </c:pt>
                <c:pt idx="87">
                  <c:v>-1.11246859588907</c:v>
                </c:pt>
                <c:pt idx="88">
                  <c:v>0.228672256895083</c:v>
                </c:pt>
                <c:pt idx="89">
                  <c:v>-0.124872280011807</c:v>
                </c:pt>
                <c:pt idx="90">
                  <c:v>-1.940216357364995</c:v>
                </c:pt>
                <c:pt idx="91">
                  <c:v>-1.373826534039036</c:v>
                </c:pt>
                <c:pt idx="92">
                  <c:v>-0.130419331300341</c:v>
                </c:pt>
                <c:pt idx="93">
                  <c:v>-0.158949235721811</c:v>
                </c:pt>
                <c:pt idx="94">
                  <c:v>1.789614099759256</c:v>
                </c:pt>
                <c:pt idx="95">
                  <c:v>1.211116959755924</c:v>
                </c:pt>
                <c:pt idx="96">
                  <c:v>0.931391345497206</c:v>
                </c:pt>
                <c:pt idx="97">
                  <c:v>0.622292778352759</c:v>
                </c:pt>
                <c:pt idx="98">
                  <c:v>0.743832652795312</c:v>
                </c:pt>
                <c:pt idx="99">
                  <c:v>-1.049889736434173</c:v>
                </c:pt>
                <c:pt idx="100">
                  <c:v>-0.243779449060465</c:v>
                </c:pt>
                <c:pt idx="101">
                  <c:v>-1.417742360619363</c:v>
                </c:pt>
                <c:pt idx="102">
                  <c:v>0.80385700220118</c:v>
                </c:pt>
                <c:pt idx="103">
                  <c:v>0.1944526283619</c:v>
                </c:pt>
                <c:pt idx="104">
                  <c:v>0.137484021201571</c:v>
                </c:pt>
                <c:pt idx="105">
                  <c:v>1.177114979302891</c:v>
                </c:pt>
                <c:pt idx="106">
                  <c:v>0.231466063566368</c:v>
                </c:pt>
                <c:pt idx="107">
                  <c:v>-0.419429949343927</c:v>
                </c:pt>
                <c:pt idx="108">
                  <c:v>0.84088859199352</c:v>
                </c:pt>
                <c:pt idx="109">
                  <c:v>0.0395633629380941</c:v>
                </c:pt>
                <c:pt idx="110">
                  <c:v>0.568701809326175</c:v>
                </c:pt>
                <c:pt idx="111">
                  <c:v>-1.372706785002073</c:v>
                </c:pt>
                <c:pt idx="112">
                  <c:v>-1.856849201925744</c:v>
                </c:pt>
                <c:pt idx="113">
                  <c:v>0.683922222287886</c:v>
                </c:pt>
                <c:pt idx="114">
                  <c:v>0.119158695018684</c:v>
                </c:pt>
                <c:pt idx="115">
                  <c:v>-1.001028943353691</c:v>
                </c:pt>
                <c:pt idx="116">
                  <c:v>0.555264091834988</c:v>
                </c:pt>
                <c:pt idx="117">
                  <c:v>0.0965518548909967</c:v>
                </c:pt>
                <c:pt idx="118">
                  <c:v>0.994265719517774</c:v>
                </c:pt>
                <c:pt idx="119">
                  <c:v>0.734725125307058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</c:numCache>
            </c:numRef>
          </c:xVal>
          <c:yVal>
            <c:numRef>
              <c:f>'1841-1850-Reg-Dummy-T'!$B$37:$B$156</c:f>
              <c:numCache>
                <c:formatCode>General</c:formatCode>
                <c:ptCount val="120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  <c:pt idx="12">
                  <c:v>1.003454357412635</c:v>
                </c:pt>
                <c:pt idx="13">
                  <c:v>1.03042704958282</c:v>
                </c:pt>
                <c:pt idx="14">
                  <c:v>0.254057640903554</c:v>
                </c:pt>
                <c:pt idx="15">
                  <c:v>-0.740655630973116</c:v>
                </c:pt>
                <c:pt idx="16">
                  <c:v>-0.819519903855257</c:v>
                </c:pt>
                <c:pt idx="17">
                  <c:v>-0.753139880451081</c:v>
                </c:pt>
                <c:pt idx="18">
                  <c:v>-0.189014911306449</c:v>
                </c:pt>
                <c:pt idx="19">
                  <c:v>-0.4336453684766</c:v>
                </c:pt>
                <c:pt idx="20">
                  <c:v>0.133540958518635</c:v>
                </c:pt>
                <c:pt idx="21">
                  <c:v>0.132104923201886</c:v>
                </c:pt>
                <c:pt idx="22">
                  <c:v>0.639283135856641</c:v>
                </c:pt>
                <c:pt idx="23">
                  <c:v>0.563524961585968</c:v>
                </c:pt>
                <c:pt idx="24">
                  <c:v>0.640238662093033</c:v>
                </c:pt>
                <c:pt idx="25">
                  <c:v>0.707726250034829</c:v>
                </c:pt>
                <c:pt idx="26">
                  <c:v>0.236816442493881</c:v>
                </c:pt>
                <c:pt idx="27">
                  <c:v>-0.764948895707921</c:v>
                </c:pt>
                <c:pt idx="28">
                  <c:v>-0.49189407222637</c:v>
                </c:pt>
                <c:pt idx="29">
                  <c:v>-0.821749508548181</c:v>
                </c:pt>
                <c:pt idx="30">
                  <c:v>-0.625027259629763</c:v>
                </c:pt>
                <c:pt idx="31">
                  <c:v>-0.554573233582712</c:v>
                </c:pt>
                <c:pt idx="32">
                  <c:v>0.0582748287477132</c:v>
                </c:pt>
                <c:pt idx="33">
                  <c:v>0.274490879432529</c:v>
                </c:pt>
                <c:pt idx="34">
                  <c:v>1.10233989055712</c:v>
                </c:pt>
                <c:pt idx="35">
                  <c:v>0.465732531102818</c:v>
                </c:pt>
                <c:pt idx="36">
                  <c:v>0.797064037111515</c:v>
                </c:pt>
                <c:pt idx="37">
                  <c:v>0.533844768339504</c:v>
                </c:pt>
                <c:pt idx="38">
                  <c:v>0.0108105477912932</c:v>
                </c:pt>
                <c:pt idx="39">
                  <c:v>-0.842723035179142</c:v>
                </c:pt>
                <c:pt idx="40">
                  <c:v>-0.813491477304753</c:v>
                </c:pt>
                <c:pt idx="41">
                  <c:v>-1.002334973245123</c:v>
                </c:pt>
                <c:pt idx="42">
                  <c:v>-0.440519299295628</c:v>
                </c:pt>
                <c:pt idx="43">
                  <c:v>-0.507599387606629</c:v>
                </c:pt>
                <c:pt idx="44">
                  <c:v>0.133540958518635</c:v>
                </c:pt>
                <c:pt idx="45">
                  <c:v>0.1734585756518</c:v>
                </c:pt>
                <c:pt idx="46">
                  <c:v>0.760689269359329</c:v>
                </c:pt>
                <c:pt idx="47">
                  <c:v>0.448323084005843</c:v>
                </c:pt>
                <c:pt idx="48">
                  <c:v>0.817416066152652</c:v>
                </c:pt>
                <c:pt idx="49">
                  <c:v>0.718057103245442</c:v>
                </c:pt>
                <c:pt idx="50">
                  <c:v>0.300503624478761</c:v>
                </c:pt>
                <c:pt idx="51">
                  <c:v>-0.992861918149951</c:v>
                </c:pt>
                <c:pt idx="52">
                  <c:v>-1.096337140286027</c:v>
                </c:pt>
                <c:pt idx="53">
                  <c:v>-0.785029920471053</c:v>
                </c:pt>
                <c:pt idx="54">
                  <c:v>-0.293043851565244</c:v>
                </c:pt>
                <c:pt idx="55">
                  <c:v>-0.319340423045391</c:v>
                </c:pt>
                <c:pt idx="56">
                  <c:v>-0.11463443684734</c:v>
                </c:pt>
                <c:pt idx="57">
                  <c:v>0.286845887915492</c:v>
                </c:pt>
                <c:pt idx="58">
                  <c:v>0.680187315955375</c:v>
                </c:pt>
                <c:pt idx="59">
                  <c:v>0.308139296985832</c:v>
                </c:pt>
                <c:pt idx="60">
                  <c:v>0.854721891890628</c:v>
                </c:pt>
                <c:pt idx="61">
                  <c:v>0.458709214378525</c:v>
                </c:pt>
                <c:pt idx="62">
                  <c:v>0.431750987931169</c:v>
                </c:pt>
                <c:pt idx="63">
                  <c:v>-0.703895651269037</c:v>
                </c:pt>
                <c:pt idx="64">
                  <c:v>-1.046306391676207</c:v>
                </c:pt>
                <c:pt idx="65">
                  <c:v>-0.963399845026124</c:v>
                </c:pt>
                <c:pt idx="66">
                  <c:v>-0.340801641443029</c:v>
                </c:pt>
                <c:pt idx="67">
                  <c:v>-0.378221341811103</c:v>
                </c:pt>
                <c:pt idx="68">
                  <c:v>0.0909963231408011</c:v>
                </c:pt>
                <c:pt idx="69">
                  <c:v>0.249039367763544</c:v>
                </c:pt>
                <c:pt idx="70">
                  <c:v>0.889995520431215</c:v>
                </c:pt>
                <c:pt idx="71">
                  <c:v>0.678442900265689</c:v>
                </c:pt>
                <c:pt idx="72">
                  <c:v>0.914470953001969</c:v>
                </c:pt>
                <c:pt idx="73">
                  <c:v>0.79156805076672</c:v>
                </c:pt>
                <c:pt idx="74">
                  <c:v>0.41354954171588</c:v>
                </c:pt>
                <c:pt idx="75">
                  <c:v>-0.475269691477397</c:v>
                </c:pt>
                <c:pt idx="76">
                  <c:v>-0.621318221888214</c:v>
                </c:pt>
                <c:pt idx="77">
                  <c:v>-0.720865741308862</c:v>
                </c:pt>
                <c:pt idx="78">
                  <c:v>-0.0793418478320087</c:v>
                </c:pt>
                <c:pt idx="79">
                  <c:v>-0.574340878774579</c:v>
                </c:pt>
                <c:pt idx="80">
                  <c:v>-0.0630932176599535</c:v>
                </c:pt>
                <c:pt idx="81">
                  <c:v>0.134196069551061</c:v>
                </c:pt>
                <c:pt idx="82">
                  <c:v>0.769404604328996</c:v>
                </c:pt>
                <c:pt idx="83">
                  <c:v>0.463213458971662</c:v>
                </c:pt>
                <c:pt idx="84">
                  <c:v>0.722158954529423</c:v>
                </c:pt>
                <c:pt idx="85">
                  <c:v>0.967445766838417</c:v>
                </c:pt>
                <c:pt idx="86">
                  <c:v>-0.0467737259178984</c:v>
                </c:pt>
                <c:pt idx="87">
                  <c:v>-0.752823602180643</c:v>
                </c:pt>
                <c:pt idx="88">
                  <c:v>-0.659313252021902</c:v>
                </c:pt>
                <c:pt idx="89">
                  <c:v>-1.050043635713257</c:v>
                </c:pt>
                <c:pt idx="90">
                  <c:v>-0.534091371192289</c:v>
                </c:pt>
                <c:pt idx="91">
                  <c:v>-0.536716399486637</c:v>
                </c:pt>
                <c:pt idx="92">
                  <c:v>0.00504493104032505</c:v>
                </c:pt>
                <c:pt idx="93">
                  <c:v>0.0900264699843768</c:v>
                </c:pt>
                <c:pt idx="94">
                  <c:v>0.875856168546088</c:v>
                </c:pt>
                <c:pt idx="95">
                  <c:v>0.630094092436588</c:v>
                </c:pt>
                <c:pt idx="96">
                  <c:v>1.008015556543737</c:v>
                </c:pt>
                <c:pt idx="97">
                  <c:v>0.682085831859389</c:v>
                </c:pt>
                <c:pt idx="98">
                  <c:v>0.587164003413742</c:v>
                </c:pt>
                <c:pt idx="99">
                  <c:v>-0.672968925797256</c:v>
                </c:pt>
                <c:pt idx="100">
                  <c:v>-0.789271076902118</c:v>
                </c:pt>
                <c:pt idx="101">
                  <c:v>-0.928771463281224</c:v>
                </c:pt>
                <c:pt idx="102">
                  <c:v>-0.234938397637215</c:v>
                </c:pt>
                <c:pt idx="103">
                  <c:v>-0.471523944036887</c:v>
                </c:pt>
                <c:pt idx="104">
                  <c:v>-0.0345148531435975</c:v>
                </c:pt>
                <c:pt idx="105">
                  <c:v>0.148828789276781</c:v>
                </c:pt>
                <c:pt idx="106">
                  <c:v>0.947754620914908</c:v>
                </c:pt>
                <c:pt idx="107">
                  <c:v>0.470802683625316</c:v>
                </c:pt>
                <c:pt idx="108">
                  <c:v>0.733730006750361</c:v>
                </c:pt>
                <c:pt idx="109">
                  <c:v>0.728430634136304</c:v>
                </c:pt>
                <c:pt idx="110">
                  <c:v>0.431750987931169</c:v>
                </c:pt>
                <c:pt idx="111">
                  <c:v>-0.842723035179142</c:v>
                </c:pt>
                <c:pt idx="112">
                  <c:v>-1.029437425911811</c:v>
                </c:pt>
                <c:pt idx="113">
                  <c:v>-0.963399845026124</c:v>
                </c:pt>
                <c:pt idx="114">
                  <c:v>-0.420251584695967</c:v>
                </c:pt>
                <c:pt idx="115">
                  <c:v>-0.51566842388738</c:v>
                </c:pt>
                <c:pt idx="116">
                  <c:v>-0.0814097017571133</c:v>
                </c:pt>
                <c:pt idx="117">
                  <c:v>0.105859049594211</c:v>
                </c:pt>
                <c:pt idx="118">
                  <c:v>0.902071722720538</c:v>
                </c:pt>
                <c:pt idx="119">
                  <c:v>0.392602575365834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60360"/>
        <c:axId val="2144184360"/>
      </c:scatterChart>
      <c:valAx>
        <c:axId val="179996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184360"/>
        <c:crosses val="autoZero"/>
        <c:crossBetween val="midCat"/>
      </c:valAx>
      <c:valAx>
        <c:axId val="2144184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9960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1841-1850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0.824449896767247</c:v>
                </c:pt>
                <c:pt idx="1">
                  <c:v>0.719560349638153</c:v>
                </c:pt>
                <c:pt idx="2">
                  <c:v>0.276611518689997</c:v>
                </c:pt>
                <c:pt idx="3">
                  <c:v>-0.763750136126545</c:v>
                </c:pt>
                <c:pt idx="4">
                  <c:v>-0.837368506175109</c:v>
                </c:pt>
                <c:pt idx="5">
                  <c:v>-0.874721637374225</c:v>
                </c:pt>
                <c:pt idx="6">
                  <c:v>-0.378205742422736</c:v>
                </c:pt>
                <c:pt idx="7">
                  <c:v>-0.463756589778504</c:v>
                </c:pt>
                <c:pt idx="8">
                  <c:v>-0.00538749806705679</c:v>
                </c:pt>
                <c:pt idx="9">
                  <c:v>0.179679003504103</c:v>
                </c:pt>
                <c:pt idx="10">
                  <c:v>0.824449286751521</c:v>
                </c:pt>
                <c:pt idx="11">
                  <c:v>0.498440054593153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0.753228482186506</c:v>
                </c:pt>
                <c:pt idx="1">
                  <c:v>0.577308827199574</c:v>
                </c:pt>
                <c:pt idx="2">
                  <c:v>0.146485136158441</c:v>
                </c:pt>
                <c:pt idx="3">
                  <c:v>-0.848630975351876</c:v>
                </c:pt>
                <c:pt idx="4">
                  <c:v>-1.006796099678409</c:v>
                </c:pt>
                <c:pt idx="5">
                  <c:v>-0.758481560671232</c:v>
                </c:pt>
                <c:pt idx="6">
                  <c:v>-0.625027259629763</c:v>
                </c:pt>
                <c:pt idx="7">
                  <c:v>-0.345936497077092</c:v>
                </c:pt>
                <c:pt idx="8">
                  <c:v>-0.181620771228688</c:v>
                </c:pt>
                <c:pt idx="9">
                  <c:v>0.201940022669343</c:v>
                </c:pt>
                <c:pt idx="10">
                  <c:v>0.676910618844993</c:v>
                </c:pt>
                <c:pt idx="11">
                  <c:v>0.563524961585968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2145947064"/>
        <c:axId val="1799061704"/>
      </c:lineChart>
      <c:catAx>
        <c:axId val="-214594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61704"/>
        <c:crosses val="autoZero"/>
        <c:auto val="1"/>
        <c:lblAlgn val="ctr"/>
        <c:lblOffset val="100"/>
        <c:noMultiLvlLbl val="0"/>
      </c:catAx>
      <c:valAx>
        <c:axId val="179906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9470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34600"/>
        <c:axId val="-2071306648"/>
      </c:scatterChart>
      <c:valAx>
        <c:axId val="-207133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306648"/>
        <c:crosses val="autoZero"/>
        <c:crossBetween val="midCat"/>
      </c:valAx>
      <c:valAx>
        <c:axId val="-2071306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334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83160"/>
        <c:axId val="-2071277656"/>
      </c:scatterChart>
      <c:valAx>
        <c:axId val="-207128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277656"/>
        <c:crosses val="autoZero"/>
        <c:crossBetween val="midCat"/>
      </c:valAx>
      <c:valAx>
        <c:axId val="-207127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283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36232"/>
        <c:axId val="-2071242936"/>
      </c:scatterChart>
      <c:valAx>
        <c:axId val="-207123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242936"/>
        <c:crosses val="autoZero"/>
        <c:crossBetween val="midCat"/>
      </c:valAx>
      <c:valAx>
        <c:axId val="-2071242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236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55736"/>
        <c:axId val="-2071160440"/>
      </c:scatterChart>
      <c:valAx>
        <c:axId val="214475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160440"/>
        <c:crosses val="autoZero"/>
        <c:crossBetween val="midCat"/>
      </c:valAx>
      <c:valAx>
        <c:axId val="-2071160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55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'1841-1850-Reg-Dummy'!$C$35:$C$154</c:f>
              <c:numCache>
                <c:formatCode>General</c:formatCode>
                <c:ptCount val="120"/>
                <c:pt idx="0">
                  <c:v>-0.142826232243948</c:v>
                </c:pt>
                <c:pt idx="1">
                  <c:v>0.162049881059148</c:v>
                </c:pt>
                <c:pt idx="2">
                  <c:v>0.878121903063217</c:v>
                </c:pt>
                <c:pt idx="3">
                  <c:v>-0.102037909375207</c:v>
                </c:pt>
                <c:pt idx="4">
                  <c:v>-1.702704340862612</c:v>
                </c:pt>
                <c:pt idx="5">
                  <c:v>-0.80425100653047</c:v>
                </c:pt>
                <c:pt idx="6">
                  <c:v>-0.100831883835974</c:v>
                </c:pt>
                <c:pt idx="7">
                  <c:v>0.762448455497298</c:v>
                </c:pt>
                <c:pt idx="8">
                  <c:v>-1.073012522107607</c:v>
                </c:pt>
                <c:pt idx="9">
                  <c:v>-0.779492877833133</c:v>
                </c:pt>
                <c:pt idx="10">
                  <c:v>0.881667359557444</c:v>
                </c:pt>
                <c:pt idx="11">
                  <c:v>0.475680639337348</c:v>
                </c:pt>
                <c:pt idx="12">
                  <c:v>0.226203395437461</c:v>
                </c:pt>
                <c:pt idx="13">
                  <c:v>-1.421443062685478</c:v>
                </c:pt>
                <c:pt idx="14">
                  <c:v>0.0585561839204434</c:v>
                </c:pt>
                <c:pt idx="15">
                  <c:v>0.291575970031086</c:v>
                </c:pt>
                <c:pt idx="16">
                  <c:v>0.119272294840198</c:v>
                </c:pt>
                <c:pt idx="17">
                  <c:v>0.312730021385817</c:v>
                </c:pt>
                <c:pt idx="18">
                  <c:v>0.437516970006861</c:v>
                </c:pt>
                <c:pt idx="19">
                  <c:v>1.492138196473109</c:v>
                </c:pt>
                <c:pt idx="20">
                  <c:v>0.720152298766427</c:v>
                </c:pt>
                <c:pt idx="21">
                  <c:v>0.910997196554892</c:v>
                </c:pt>
                <c:pt idx="22">
                  <c:v>-0.757709077034824</c:v>
                </c:pt>
                <c:pt idx="23">
                  <c:v>-0.00959237602755808</c:v>
                </c:pt>
                <c:pt idx="24">
                  <c:v>-0.851105651210524</c:v>
                </c:pt>
                <c:pt idx="25">
                  <c:v>-0.129625079231055</c:v>
                </c:pt>
                <c:pt idx="26">
                  <c:v>-1.126366059119518</c:v>
                </c:pt>
                <c:pt idx="27">
                  <c:v>1.014961197723439</c:v>
                </c:pt>
                <c:pt idx="28">
                  <c:v>0.86581946317651</c:v>
                </c:pt>
                <c:pt idx="29">
                  <c:v>0.47380701541969</c:v>
                </c:pt>
                <c:pt idx="30">
                  <c:v>-0.390016794273802</c:v>
                </c:pt>
                <c:pt idx="31">
                  <c:v>0.118209624617045</c:v>
                </c:pt>
                <c:pt idx="32">
                  <c:v>0.495438921777161</c:v>
                </c:pt>
                <c:pt idx="33">
                  <c:v>0.474821597740093</c:v>
                </c:pt>
                <c:pt idx="34">
                  <c:v>-0.69011479576589</c:v>
                </c:pt>
                <c:pt idx="35">
                  <c:v>0.0869711599667134</c:v>
                </c:pt>
                <c:pt idx="36">
                  <c:v>0.430076355995156</c:v>
                </c:pt>
                <c:pt idx="37">
                  <c:v>0.110045919094238</c:v>
                </c:pt>
                <c:pt idx="38">
                  <c:v>0.00845053255324973</c:v>
                </c:pt>
                <c:pt idx="39">
                  <c:v>-0.451718278049091</c:v>
                </c:pt>
                <c:pt idx="40">
                  <c:v>0.789867914651323</c:v>
                </c:pt>
                <c:pt idx="41">
                  <c:v>1.45689659458553</c:v>
                </c:pt>
                <c:pt idx="42">
                  <c:v>-1.843634804051805</c:v>
                </c:pt>
                <c:pt idx="43">
                  <c:v>-1.145219131951945</c:v>
                </c:pt>
                <c:pt idx="44">
                  <c:v>0.664651820958511</c:v>
                </c:pt>
                <c:pt idx="45">
                  <c:v>-0.367143619142041</c:v>
                </c:pt>
                <c:pt idx="46">
                  <c:v>-0.755623408525401</c:v>
                </c:pt>
                <c:pt idx="47">
                  <c:v>0.226388874580921</c:v>
                </c:pt>
                <c:pt idx="48">
                  <c:v>0.34178855588159</c:v>
                </c:pt>
                <c:pt idx="49">
                  <c:v>0.972929562529468</c:v>
                </c:pt>
                <c:pt idx="50">
                  <c:v>0.589305252742308</c:v>
                </c:pt>
                <c:pt idx="51">
                  <c:v>0.00608802826735555</c:v>
                </c:pt>
                <c:pt idx="52">
                  <c:v>-0.294399585246871</c:v>
                </c:pt>
                <c:pt idx="53">
                  <c:v>-3.405056585868753</c:v>
                </c:pt>
                <c:pt idx="54">
                  <c:v>0.464634517453837</c:v>
                </c:pt>
                <c:pt idx="55">
                  <c:v>0.173629457948017</c:v>
                </c:pt>
                <c:pt idx="56">
                  <c:v>-0.622353429805034</c:v>
                </c:pt>
                <c:pt idx="57">
                  <c:v>-0.802315409919899</c:v>
                </c:pt>
                <c:pt idx="58">
                  <c:v>0.100302790546254</c:v>
                </c:pt>
                <c:pt idx="59">
                  <c:v>1.208304213261768</c:v>
                </c:pt>
                <c:pt idx="60">
                  <c:v>-0.156971060458979</c:v>
                </c:pt>
                <c:pt idx="61">
                  <c:v>0.0287972301646302</c:v>
                </c:pt>
                <c:pt idx="62">
                  <c:v>0.325020723805075</c:v>
                </c:pt>
                <c:pt idx="63">
                  <c:v>0.822783913752214</c:v>
                </c:pt>
                <c:pt idx="64">
                  <c:v>-0.109590727296338</c:v>
                </c:pt>
                <c:pt idx="65">
                  <c:v>-0.954886562706047</c:v>
                </c:pt>
                <c:pt idx="66">
                  <c:v>0.427167228477684</c:v>
                </c:pt>
                <c:pt idx="67">
                  <c:v>-0.19063123686622</c:v>
                </c:pt>
                <c:pt idx="68">
                  <c:v>-0.696952527875888</c:v>
                </c:pt>
                <c:pt idx="69">
                  <c:v>-0.22522893951754</c:v>
                </c:pt>
                <c:pt idx="70">
                  <c:v>-0.0188230780265137</c:v>
                </c:pt>
                <c:pt idx="71">
                  <c:v>-0.739561138078582</c:v>
                </c:pt>
                <c:pt idx="72">
                  <c:v>0.491244485366299</c:v>
                </c:pt>
                <c:pt idx="73">
                  <c:v>1.018229630738039</c:v>
                </c:pt>
                <c:pt idx="74">
                  <c:v>-0.0807042446576463</c:v>
                </c:pt>
                <c:pt idx="75">
                  <c:v>-0.337838213404136</c:v>
                </c:pt>
                <c:pt idx="76">
                  <c:v>-0.308414143696399</c:v>
                </c:pt>
                <c:pt idx="77">
                  <c:v>1.155288029934841</c:v>
                </c:pt>
                <c:pt idx="78">
                  <c:v>0.887748199100131</c:v>
                </c:pt>
                <c:pt idx="79">
                  <c:v>-0.421442286021966</c:v>
                </c:pt>
                <c:pt idx="80">
                  <c:v>-0.0664158376509631</c:v>
                </c:pt>
                <c:pt idx="81">
                  <c:v>0.212681464157861</c:v>
                </c:pt>
                <c:pt idx="82">
                  <c:v>0.698302186660093</c:v>
                </c:pt>
                <c:pt idx="83">
                  <c:v>-1.279283344980226</c:v>
                </c:pt>
                <c:pt idx="84">
                  <c:v>-0.461789992723296</c:v>
                </c:pt>
                <c:pt idx="85">
                  <c:v>0.0362804763164605</c:v>
                </c:pt>
                <c:pt idx="86">
                  <c:v>-1.411695717048605</c:v>
                </c:pt>
                <c:pt idx="87">
                  <c:v>-0.348718459762525</c:v>
                </c:pt>
                <c:pt idx="88">
                  <c:v>1.066040763070192</c:v>
                </c:pt>
                <c:pt idx="89">
                  <c:v>0.749849357362418</c:v>
                </c:pt>
                <c:pt idx="90">
                  <c:v>-1.56201061494226</c:v>
                </c:pt>
                <c:pt idx="91">
                  <c:v>-0.910069944260532</c:v>
                </c:pt>
                <c:pt idx="92">
                  <c:v>-0.125031833233284</c:v>
                </c:pt>
                <c:pt idx="93">
                  <c:v>-0.338628239225914</c:v>
                </c:pt>
                <c:pt idx="94">
                  <c:v>0.965164813007735</c:v>
                </c:pt>
                <c:pt idx="95">
                  <c:v>0.71267690516277</c:v>
                </c:pt>
                <c:pt idx="96">
                  <c:v>0.106941448729959</c:v>
                </c:pt>
                <c:pt idx="97">
                  <c:v>-0.0972675712853942</c:v>
                </c:pt>
                <c:pt idx="98">
                  <c:v>0.467221134105314</c:v>
                </c:pt>
                <c:pt idx="99">
                  <c:v>-0.286139600307628</c:v>
                </c:pt>
                <c:pt idx="100">
                  <c:v>0.593589057114644</c:v>
                </c:pt>
                <c:pt idx="101">
                  <c:v>-0.543020723245137</c:v>
                </c:pt>
                <c:pt idx="102">
                  <c:v>1.182062744623916</c:v>
                </c:pt>
                <c:pt idx="103">
                  <c:v>0.658209218140404</c:v>
                </c:pt>
                <c:pt idx="104">
                  <c:v>0.142871519268628</c:v>
                </c:pt>
                <c:pt idx="105">
                  <c:v>0.997435975798788</c:v>
                </c:pt>
                <c:pt idx="106">
                  <c:v>-0.592983223185153</c:v>
                </c:pt>
                <c:pt idx="107">
                  <c:v>-0.917870003937081</c:v>
                </c:pt>
                <c:pt idx="108">
                  <c:v>0.0164386952262732</c:v>
                </c:pt>
                <c:pt idx="109">
                  <c:v>-0.679996986700059</c:v>
                </c:pt>
                <c:pt idx="110">
                  <c:v>0.292090290636178</c:v>
                </c:pt>
                <c:pt idx="111">
                  <c:v>-0.608956648875527</c:v>
                </c:pt>
                <c:pt idx="112">
                  <c:v>-1.019480695750635</c:v>
                </c:pt>
                <c:pt idx="113">
                  <c:v>1.558643859662111</c:v>
                </c:pt>
                <c:pt idx="114">
                  <c:v>0.49736443744142</c:v>
                </c:pt>
                <c:pt idx="115">
                  <c:v>-0.537272353575187</c:v>
                </c:pt>
                <c:pt idx="116">
                  <c:v>0.560651589902045</c:v>
                </c:pt>
                <c:pt idx="117">
                  <c:v>-0.0831271486131061</c:v>
                </c:pt>
                <c:pt idx="118">
                  <c:v>0.169816432766253</c:v>
                </c:pt>
                <c:pt idx="119">
                  <c:v>0.236285070713904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12232"/>
        <c:axId val="2144713320"/>
      </c:scatterChart>
      <c:valAx>
        <c:axId val="-211621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13320"/>
        <c:crosses val="autoZero"/>
        <c:crossBetween val="midCat"/>
      </c:valAx>
      <c:valAx>
        <c:axId val="214471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212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1.xml"/><Relationship Id="rId20" Type="http://schemas.openxmlformats.org/officeDocument/2006/relationships/chart" Target="../charts/chart42.xml"/><Relationship Id="rId21" Type="http://schemas.openxmlformats.org/officeDocument/2006/relationships/chart" Target="../charts/chart43.xml"/><Relationship Id="rId22" Type="http://schemas.openxmlformats.org/officeDocument/2006/relationships/chart" Target="../charts/chart44.xml"/><Relationship Id="rId23" Type="http://schemas.openxmlformats.org/officeDocument/2006/relationships/chart" Target="../charts/chart45.xml"/><Relationship Id="rId24" Type="http://schemas.openxmlformats.org/officeDocument/2006/relationships/chart" Target="../charts/chart46.xml"/><Relationship Id="rId25" Type="http://schemas.openxmlformats.org/officeDocument/2006/relationships/chart" Target="../charts/chart47.xml"/><Relationship Id="rId26" Type="http://schemas.openxmlformats.org/officeDocument/2006/relationships/chart" Target="../charts/chart48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Relationship Id="rId12" Type="http://schemas.openxmlformats.org/officeDocument/2006/relationships/chart" Target="../charts/chart34.xml"/><Relationship Id="rId13" Type="http://schemas.openxmlformats.org/officeDocument/2006/relationships/chart" Target="../charts/chart35.xml"/><Relationship Id="rId14" Type="http://schemas.openxmlformats.org/officeDocument/2006/relationships/chart" Target="../charts/chart36.xml"/><Relationship Id="rId15" Type="http://schemas.openxmlformats.org/officeDocument/2006/relationships/chart" Target="../charts/chart37.xml"/><Relationship Id="rId16" Type="http://schemas.openxmlformats.org/officeDocument/2006/relationships/chart" Target="../charts/chart38.xml"/><Relationship Id="rId17" Type="http://schemas.openxmlformats.org/officeDocument/2006/relationships/chart" Target="../charts/chart39.xml"/><Relationship Id="rId18" Type="http://schemas.openxmlformats.org/officeDocument/2006/relationships/chart" Target="../charts/chart40.xml"/><Relationship Id="rId19" Type="http://schemas.openxmlformats.org/officeDocument/2006/relationships/chart" Target="../charts/chart41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44450</xdr:colOff>
      <xdr:row>43</xdr:row>
      <xdr:rowOff>111125</xdr:rowOff>
    </xdr:from>
    <xdr:to>
      <xdr:col>36</xdr:col>
      <xdr:colOff>127000</xdr:colOff>
      <xdr:row>53</xdr:row>
      <xdr:rowOff>111125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128587</xdr:rowOff>
    </xdr:from>
    <xdr:to>
      <xdr:col>11</xdr:col>
      <xdr:colOff>295275</xdr:colOff>
      <xdr:row>14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81" zoomScale="90" zoomScaleNormal="90" zoomScalePageLayoutView="90" workbookViewId="0">
      <selection activeCell="B2" sqref="B2:D121"/>
    </sheetView>
  </sheetViews>
  <sheetFormatPr baseColWidth="10" defaultColWidth="11" defaultRowHeight="15" x14ac:dyDescent="0"/>
  <cols>
    <col min="2" max="2" width="7" customWidth="1"/>
    <col min="3" max="4" width="14.6640625" customWidth="1"/>
    <col min="5" max="5" width="10" customWidth="1"/>
    <col min="6" max="6" width="13.83203125" customWidth="1"/>
    <col min="7" max="8" width="14.6640625" customWidth="1"/>
    <col min="9" max="9" width="5" customWidth="1"/>
    <col min="10" max="10" width="4.1640625" customWidth="1"/>
    <col min="11" max="11" width="5" customWidth="1"/>
    <col min="12" max="12" width="4.33203125" customWidth="1"/>
    <col min="13" max="13" width="4.83203125" customWidth="1"/>
    <col min="14" max="14" width="4.33203125" customWidth="1"/>
    <col min="15" max="15" width="4" customWidth="1"/>
    <col min="16" max="17" width="4.83203125" customWidth="1"/>
    <col min="18" max="19" width="4.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1841</v>
      </c>
      <c r="C2" t="s">
        <v>8</v>
      </c>
      <c r="D2" t="s">
        <v>11</v>
      </c>
      <c r="E2">
        <v>128.57142857100001</v>
      </c>
      <c r="F2">
        <v>0.100117280531</v>
      </c>
      <c r="G2">
        <v>7.7660975609799996</v>
      </c>
      <c r="H2">
        <f t="shared" ref="H2:H65" si="0">G2^2</f>
        <v>60.312271326659499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>
      <c r="A3">
        <f t="shared" ref="A3:A50" si="2">A2+1</f>
        <v>2</v>
      </c>
      <c r="B3">
        <v>1841</v>
      </c>
      <c r="C3" t="s">
        <v>9</v>
      </c>
      <c r="D3" t="s">
        <v>12</v>
      </c>
      <c r="E3">
        <v>128.57142857100001</v>
      </c>
      <c r="F3">
        <v>0.144320943023</v>
      </c>
      <c r="G3">
        <v>12.222682926799999</v>
      </c>
      <c r="H3">
        <f t="shared" si="0"/>
        <v>149.39397792908821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>
      <c r="A4">
        <f t="shared" si="2"/>
        <v>3</v>
      </c>
      <c r="B4">
        <v>1841</v>
      </c>
      <c r="C4" t="s">
        <v>10</v>
      </c>
      <c r="D4" t="s">
        <v>13</v>
      </c>
      <c r="E4">
        <v>163.636363636</v>
      </c>
      <c r="F4">
        <v>0.20469022475599999</v>
      </c>
      <c r="G4">
        <v>15.4234146341</v>
      </c>
      <c r="H4">
        <f t="shared" si="0"/>
        <v>237.88171897537003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>
      <c r="A5">
        <f t="shared" si="2"/>
        <v>4</v>
      </c>
      <c r="B5">
        <v>1841</v>
      </c>
      <c r="C5" t="s">
        <v>11</v>
      </c>
      <c r="D5" t="s">
        <v>14</v>
      </c>
      <c r="E5">
        <v>56.603773584899997</v>
      </c>
      <c r="F5">
        <v>-0.24191201810999999</v>
      </c>
      <c r="G5">
        <v>17.027317073199999</v>
      </c>
      <c r="H5">
        <f t="shared" si="0"/>
        <v>289.92952671128819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>
      <c r="A6">
        <f t="shared" si="2"/>
        <v>5</v>
      </c>
      <c r="B6">
        <v>1841</v>
      </c>
      <c r="C6" t="s">
        <v>12</v>
      </c>
      <c r="D6" t="s">
        <v>15</v>
      </c>
      <c r="E6">
        <v>25</v>
      </c>
      <c r="F6">
        <v>-0.61198447696799996</v>
      </c>
      <c r="G6">
        <v>15.991951219500001</v>
      </c>
      <c r="H6">
        <f t="shared" si="0"/>
        <v>255.74250380686755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>
      <c r="A7">
        <f t="shared" si="2"/>
        <v>6</v>
      </c>
      <c r="B7">
        <v>1841</v>
      </c>
      <c r="C7" t="s">
        <v>13</v>
      </c>
      <c r="D7" t="s">
        <v>16</v>
      </c>
      <c r="E7">
        <v>37.5</v>
      </c>
      <c r="F7">
        <v>-0.42165277879800001</v>
      </c>
      <c r="G7">
        <v>14.373658536600001</v>
      </c>
      <c r="H7">
        <f t="shared" si="0"/>
        <v>206.60205972677409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>
      <c r="A8">
        <f t="shared" si="2"/>
        <v>7</v>
      </c>
      <c r="B8">
        <v>1841</v>
      </c>
      <c r="C8" t="s">
        <v>14</v>
      </c>
      <c r="D8" t="s">
        <v>17</v>
      </c>
      <c r="E8">
        <v>71.2871287129</v>
      </c>
      <c r="F8">
        <v>-0.15642735117500001</v>
      </c>
      <c r="G8">
        <v>5.7870731707300003</v>
      </c>
      <c r="H8">
        <f t="shared" si="0"/>
        <v>33.49021588338298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>
      <c r="A9">
        <f t="shared" si="2"/>
        <v>8</v>
      </c>
      <c r="B9">
        <v>1841</v>
      </c>
      <c r="C9" t="s">
        <v>15</v>
      </c>
      <c r="D9" t="s">
        <v>18</v>
      </c>
      <c r="E9">
        <v>105.88235294099999</v>
      </c>
      <c r="F9">
        <v>1.5476655334800001E-2</v>
      </c>
      <c r="G9">
        <v>4.7456097561000004</v>
      </c>
      <c r="H9">
        <f t="shared" si="0"/>
        <v>22.520811957191505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>
      <c r="A10">
        <f t="shared" si="2"/>
        <v>9</v>
      </c>
      <c r="B10">
        <v>1841</v>
      </c>
      <c r="C10" t="s">
        <v>16</v>
      </c>
      <c r="D10" t="s">
        <v>19</v>
      </c>
      <c r="E10">
        <v>50.526315789500003</v>
      </c>
      <c r="F10">
        <v>-0.288906314527</v>
      </c>
      <c r="G10">
        <v>-10.680975609800001</v>
      </c>
      <c r="H10">
        <f t="shared" si="0"/>
        <v>114.0832399771425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>
      <c r="A11">
        <f t="shared" si="2"/>
        <v>10</v>
      </c>
      <c r="B11">
        <v>1841</v>
      </c>
      <c r="C11" t="s">
        <v>17</v>
      </c>
      <c r="D11" t="s">
        <v>8</v>
      </c>
      <c r="E11">
        <v>66.666666666699996</v>
      </c>
      <c r="F11">
        <v>-0.18312290682599999</v>
      </c>
      <c r="G11">
        <v>-3.1341463414600002</v>
      </c>
      <c r="H11">
        <f t="shared" si="0"/>
        <v>9.822873289687104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>
      <c r="A12">
        <f t="shared" si="2"/>
        <v>11</v>
      </c>
      <c r="B12">
        <v>1841</v>
      </c>
      <c r="C12" t="s">
        <v>18</v>
      </c>
      <c r="D12" t="s">
        <v>9</v>
      </c>
      <c r="E12">
        <v>208.695652174</v>
      </c>
      <c r="F12">
        <v>0.32656420073499998</v>
      </c>
      <c r="G12">
        <v>-5.5904878048800004</v>
      </c>
      <c r="H12">
        <f t="shared" si="0"/>
        <v>31.253553896512006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>
      <c r="A13">
        <f t="shared" si="2"/>
        <v>12</v>
      </c>
      <c r="B13">
        <v>1841</v>
      </c>
      <c r="C13" t="s">
        <v>19</v>
      </c>
      <c r="D13" t="s">
        <v>10</v>
      </c>
      <c r="E13">
        <v>148.45360824700001</v>
      </c>
      <c r="F13">
        <v>0.16476882295799999</v>
      </c>
      <c r="G13">
        <v>2.99609756098</v>
      </c>
      <c r="H13">
        <f t="shared" si="0"/>
        <v>8.9766005949103054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>
      <c r="A14">
        <f t="shared" si="2"/>
        <v>13</v>
      </c>
      <c r="B14">
        <v>1842</v>
      </c>
      <c r="C14" t="s">
        <v>8</v>
      </c>
      <c r="D14" t="s">
        <v>11</v>
      </c>
      <c r="E14">
        <v>154.455445545</v>
      </c>
      <c r="F14">
        <v>0.18168506492600001</v>
      </c>
      <c r="G14">
        <v>10.716097561</v>
      </c>
      <c r="H14">
        <f t="shared" si="0"/>
        <v>114.83474693687015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>
      <c r="A15">
        <f t="shared" si="2"/>
        <v>14</v>
      </c>
      <c r="B15">
        <v>1842</v>
      </c>
      <c r="C15" t="s">
        <v>9</v>
      </c>
      <c r="D15" t="s">
        <v>12</v>
      </c>
      <c r="E15">
        <v>57.142857142899999</v>
      </c>
      <c r="F15">
        <v>-0.20568350468999999</v>
      </c>
      <c r="G15">
        <v>16.472682926800001</v>
      </c>
      <c r="H15">
        <f t="shared" si="0"/>
        <v>271.34928280688825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>
      <c r="A16">
        <f t="shared" si="2"/>
        <v>15</v>
      </c>
      <c r="B16">
        <v>1842</v>
      </c>
      <c r="C16" t="s">
        <v>10</v>
      </c>
      <c r="D16" t="s">
        <v>13</v>
      </c>
      <c r="E16">
        <v>107.142857143</v>
      </c>
      <c r="F16">
        <v>2.3539024792499998E-2</v>
      </c>
      <c r="G16">
        <v>16.373414634100001</v>
      </c>
      <c r="H16">
        <f t="shared" si="0"/>
        <v>268.08870678016007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>
      <c r="A17">
        <f t="shared" si="2"/>
        <v>16</v>
      </c>
      <c r="B17">
        <v>1842</v>
      </c>
      <c r="C17" t="s">
        <v>11</v>
      </c>
      <c r="D17" t="s">
        <v>14</v>
      </c>
      <c r="E17">
        <v>68.852459016400005</v>
      </c>
      <c r="F17">
        <v>-0.15491029889300001</v>
      </c>
      <c r="G17">
        <v>17.927317073200001</v>
      </c>
      <c r="H17">
        <f t="shared" si="0"/>
        <v>321.38869744304827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>
      <c r="A18">
        <f t="shared" si="2"/>
        <v>17</v>
      </c>
      <c r="B18">
        <v>1842</v>
      </c>
      <c r="C18" t="s">
        <v>12</v>
      </c>
      <c r="D18" t="s">
        <v>15</v>
      </c>
      <c r="E18">
        <v>62.6865671642</v>
      </c>
      <c r="F18">
        <v>-0.20926722543599999</v>
      </c>
      <c r="G18">
        <v>17.5919512195</v>
      </c>
      <c r="H18">
        <f t="shared" si="0"/>
        <v>309.47674770926756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>
      <c r="A19">
        <f t="shared" si="2"/>
        <v>18</v>
      </c>
      <c r="B19">
        <v>1842</v>
      </c>
      <c r="C19" t="s">
        <v>13</v>
      </c>
      <c r="D19" t="s">
        <v>16</v>
      </c>
      <c r="E19">
        <v>65.625</v>
      </c>
      <c r="F19">
        <v>-0.17476293358200001</v>
      </c>
      <c r="G19">
        <v>14.4236585366</v>
      </c>
      <c r="H19">
        <f t="shared" si="0"/>
        <v>208.04192558043405</v>
      </c>
      <c r="I19">
        <f t="shared" ref="I19:S34" si="4">IF($C19=I$1,1,0)</f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>
      <c r="A20">
        <f t="shared" si="2"/>
        <v>19</v>
      </c>
      <c r="B20">
        <v>1842</v>
      </c>
      <c r="C20" t="s">
        <v>14</v>
      </c>
      <c r="D20" t="s">
        <v>17</v>
      </c>
      <c r="E20">
        <v>93.023255813999995</v>
      </c>
      <c r="F20">
        <v>-3.74344033311E-2</v>
      </c>
      <c r="G20">
        <v>11.137073170700001</v>
      </c>
      <c r="H20">
        <f t="shared" si="0"/>
        <v>124.03439880952577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>
      <c r="A21">
        <f t="shared" si="2"/>
        <v>20</v>
      </c>
      <c r="B21">
        <v>1842</v>
      </c>
      <c r="C21" t="s">
        <v>15</v>
      </c>
      <c r="D21" t="s">
        <v>18</v>
      </c>
      <c r="E21">
        <v>152.38095238099999</v>
      </c>
      <c r="F21">
        <v>0.17676228392000001</v>
      </c>
      <c r="G21">
        <v>3.3456097561</v>
      </c>
      <c r="H21">
        <f t="shared" si="0"/>
        <v>11.193104640111502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>
      <c r="A22">
        <f t="shared" si="2"/>
        <v>21</v>
      </c>
      <c r="B22">
        <v>1842</v>
      </c>
      <c r="C22" t="s">
        <v>16</v>
      </c>
      <c r="D22" t="s">
        <v>19</v>
      </c>
      <c r="E22">
        <v>126.315789474</v>
      </c>
      <c r="F22">
        <v>0.10744257055500001</v>
      </c>
      <c r="G22">
        <v>1.51902439024</v>
      </c>
      <c r="H22">
        <f t="shared" si="0"/>
        <v>2.3074350981440039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>
      <c r="A23">
        <f t="shared" si="2"/>
        <v>22</v>
      </c>
      <c r="B23">
        <v>1842</v>
      </c>
      <c r="C23" t="s">
        <v>17</v>
      </c>
      <c r="D23" t="s">
        <v>8</v>
      </c>
      <c r="E23">
        <v>158.139534884</v>
      </c>
      <c r="F23">
        <v>0.19053145468400001</v>
      </c>
      <c r="G23">
        <v>-5.7841463414599996</v>
      </c>
      <c r="H23">
        <f t="shared" si="0"/>
        <v>33.456348899425102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>
      <c r="A24">
        <f t="shared" si="2"/>
        <v>23</v>
      </c>
      <c r="B24">
        <v>1842</v>
      </c>
      <c r="C24" t="s">
        <v>18</v>
      </c>
      <c r="D24" t="s">
        <v>9</v>
      </c>
      <c r="E24">
        <v>90.909090909100001</v>
      </c>
      <c r="F24">
        <v>-3.5792351941700003E-2</v>
      </c>
      <c r="G24">
        <v>-7.8404878048800004</v>
      </c>
      <c r="H24">
        <f t="shared" si="0"/>
        <v>61.473249018472011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>
      <c r="A25">
        <f t="shared" si="2"/>
        <v>24</v>
      </c>
      <c r="B25">
        <v>1842</v>
      </c>
      <c r="C25" t="s">
        <v>19</v>
      </c>
      <c r="D25" t="s">
        <v>10</v>
      </c>
      <c r="E25">
        <v>116.417910448</v>
      </c>
      <c r="F25">
        <v>5.7507395362899998E-2</v>
      </c>
      <c r="G25">
        <v>2.99609756098</v>
      </c>
      <c r="H25">
        <f t="shared" si="0"/>
        <v>8.9766005949103054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>
      <c r="A26">
        <f t="shared" si="2"/>
        <v>25</v>
      </c>
      <c r="B26">
        <v>1843</v>
      </c>
      <c r="C26" t="s">
        <v>8</v>
      </c>
      <c r="D26" t="s">
        <v>11</v>
      </c>
      <c r="E26">
        <v>89.552238806000005</v>
      </c>
      <c r="F26">
        <v>-5.6435956943900002E-2</v>
      </c>
      <c r="G26">
        <v>6.2660975609799996</v>
      </c>
      <c r="H26">
        <f t="shared" si="0"/>
        <v>39.263978643719497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>
      <c r="A27">
        <f t="shared" si="2"/>
        <v>26</v>
      </c>
      <c r="B27">
        <v>1843</v>
      </c>
      <c r="C27" t="s">
        <v>9</v>
      </c>
      <c r="D27" t="s">
        <v>12</v>
      </c>
      <c r="E27">
        <v>110.769230769</v>
      </c>
      <c r="F27">
        <v>7.9851105129899999E-2</v>
      </c>
      <c r="G27">
        <v>13.5226829268</v>
      </c>
      <c r="H27">
        <f t="shared" si="0"/>
        <v>182.86295353876821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>
      <c r="A28">
        <f t="shared" si="2"/>
        <v>27</v>
      </c>
      <c r="B28">
        <v>1843</v>
      </c>
      <c r="C28" t="s">
        <v>10</v>
      </c>
      <c r="D28" t="s">
        <v>13</v>
      </c>
      <c r="E28">
        <v>59.016393442599998</v>
      </c>
      <c r="F28">
        <v>-0.23836808183300001</v>
      </c>
      <c r="G28">
        <v>16.223414634099999</v>
      </c>
      <c r="H28">
        <f t="shared" si="0"/>
        <v>263.19918238993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>
      <c r="A29">
        <f t="shared" si="2"/>
        <v>28</v>
      </c>
      <c r="B29">
        <v>1843</v>
      </c>
      <c r="C29" t="s">
        <v>11</v>
      </c>
      <c r="D29" t="s">
        <v>14</v>
      </c>
      <c r="E29">
        <v>100</v>
      </c>
      <c r="F29">
        <v>4.9818232047899999E-3</v>
      </c>
      <c r="G29">
        <v>17.727317073199998</v>
      </c>
      <c r="H29">
        <f t="shared" si="0"/>
        <v>314.25777061376817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>
      <c r="A30">
        <f t="shared" si="2"/>
        <v>29</v>
      </c>
      <c r="B30">
        <v>1843</v>
      </c>
      <c r="C30" t="s">
        <v>12</v>
      </c>
      <c r="D30" t="s">
        <v>15</v>
      </c>
      <c r="E30">
        <v>92.307692307699995</v>
      </c>
      <c r="F30">
        <v>-4.4255546427599997E-2</v>
      </c>
      <c r="G30">
        <v>20.191951219500002</v>
      </c>
      <c r="H30">
        <f t="shared" si="0"/>
        <v>407.71489405066762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>
      <c r="A31">
        <f t="shared" si="2"/>
        <v>30</v>
      </c>
      <c r="B31">
        <v>1843</v>
      </c>
      <c r="C31" t="s">
        <v>13</v>
      </c>
      <c r="D31" t="s">
        <v>16</v>
      </c>
      <c r="E31">
        <v>71.794871794900004</v>
      </c>
      <c r="F31">
        <v>-0.139159576738</v>
      </c>
      <c r="G31">
        <v>13.773658536599999</v>
      </c>
      <c r="H31">
        <f t="shared" si="0"/>
        <v>189.71366948285404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>
      <c r="A32">
        <f t="shared" si="2"/>
        <v>31</v>
      </c>
      <c r="B32">
        <v>1843</v>
      </c>
      <c r="C32" t="s">
        <v>14</v>
      </c>
      <c r="D32" t="s">
        <v>17</v>
      </c>
      <c r="E32">
        <v>61.538461538500002</v>
      </c>
      <c r="F32">
        <v>-0.22034680548300001</v>
      </c>
      <c r="G32">
        <v>5.7870731707300003</v>
      </c>
      <c r="H32">
        <f t="shared" si="0"/>
        <v>33.49021588338298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>
      <c r="A33">
        <f t="shared" si="2"/>
        <v>32</v>
      </c>
      <c r="B33">
        <v>1843</v>
      </c>
      <c r="C33" t="s">
        <v>15</v>
      </c>
      <c r="D33" t="s">
        <v>18</v>
      </c>
      <c r="E33">
        <v>76.190476190499993</v>
      </c>
      <c r="F33">
        <v>-0.12692148864700001</v>
      </c>
      <c r="G33">
        <v>1.1456097561</v>
      </c>
      <c r="H33">
        <f t="shared" si="0"/>
        <v>1.3124217132715015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>
      <c r="A34">
        <f t="shared" si="2"/>
        <v>33</v>
      </c>
      <c r="B34">
        <v>1843</v>
      </c>
      <c r="C34" t="s">
        <v>16</v>
      </c>
      <c r="D34" t="s">
        <v>19</v>
      </c>
      <c r="E34">
        <v>112.5</v>
      </c>
      <c r="F34">
        <v>5.7773462954899997E-2</v>
      </c>
      <c r="G34">
        <v>-3.09756097561E-2</v>
      </c>
      <c r="H34">
        <f t="shared" si="0"/>
        <v>9.5948839976219751E-4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>
      <c r="A35">
        <f t="shared" si="2"/>
        <v>34</v>
      </c>
      <c r="B35">
        <v>1843</v>
      </c>
      <c r="C35" t="s">
        <v>17</v>
      </c>
      <c r="D35" t="s">
        <v>8</v>
      </c>
      <c r="E35">
        <v>126.315789474</v>
      </c>
      <c r="F35">
        <v>9.41221841709E-2</v>
      </c>
      <c r="G35">
        <v>-1.1341463414599999</v>
      </c>
      <c r="H35">
        <f t="shared" si="0"/>
        <v>1.2862879238471028</v>
      </c>
      <c r="I35">
        <f t="shared" ref="I35:S50" si="5">IF($C35=I$1,1,0)</f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</row>
    <row r="36" spans="1:19">
      <c r="A36">
        <f t="shared" si="2"/>
        <v>35</v>
      </c>
      <c r="B36">
        <v>1843</v>
      </c>
      <c r="C36" t="s">
        <v>18</v>
      </c>
      <c r="D36" t="s">
        <v>9</v>
      </c>
      <c r="E36">
        <v>93.75</v>
      </c>
      <c r="F36">
        <v>-2.0851774418099999E-2</v>
      </c>
      <c r="G36">
        <v>4.3595121951199998</v>
      </c>
      <c r="H36">
        <f t="shared" si="0"/>
        <v>19.005346579399998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</row>
    <row r="37" spans="1:19">
      <c r="A37">
        <f t="shared" si="2"/>
        <v>36</v>
      </c>
      <c r="B37">
        <v>1843</v>
      </c>
      <c r="C37" t="s">
        <v>19</v>
      </c>
      <c r="D37" t="s">
        <v>10</v>
      </c>
      <c r="E37">
        <v>121.875</v>
      </c>
      <c r="F37">
        <v>7.8851138774199997E-2</v>
      </c>
      <c r="G37">
        <v>1.19609756098</v>
      </c>
      <c r="H37">
        <f t="shared" si="0"/>
        <v>1.4306493753823049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</row>
    <row r="38" spans="1:19">
      <c r="A38">
        <f t="shared" si="2"/>
        <v>37</v>
      </c>
      <c r="B38">
        <v>1844</v>
      </c>
      <c r="C38" t="s">
        <v>8</v>
      </c>
      <c r="D38" t="s">
        <v>11</v>
      </c>
      <c r="E38">
        <v>171.42857142899999</v>
      </c>
      <c r="F38">
        <v>0.22674774944600001</v>
      </c>
      <c r="G38">
        <v>8.3160975609799994</v>
      </c>
      <c r="H38">
        <f t="shared" si="0"/>
        <v>69.157478643737491</v>
      </c>
      <c r="I38">
        <f t="shared" si="5"/>
        <v>1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</row>
    <row r="39" spans="1:19">
      <c r="A39">
        <f t="shared" si="2"/>
        <v>38</v>
      </c>
      <c r="B39">
        <v>1844</v>
      </c>
      <c r="C39" t="s">
        <v>9</v>
      </c>
      <c r="D39" t="s">
        <v>12</v>
      </c>
      <c r="E39">
        <v>129.23076923100001</v>
      </c>
      <c r="F39">
        <v>0.13282634302599999</v>
      </c>
      <c r="G39">
        <v>11.7726829268</v>
      </c>
      <c r="H39">
        <f t="shared" si="0"/>
        <v>138.59606329496822</v>
      </c>
      <c r="I39">
        <f t="shared" si="5"/>
        <v>0</v>
      </c>
      <c r="J39">
        <f t="shared" si="5"/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</row>
    <row r="40" spans="1:19">
      <c r="A40">
        <f t="shared" si="2"/>
        <v>39</v>
      </c>
      <c r="B40">
        <v>1844</v>
      </c>
      <c r="C40" t="s">
        <v>10</v>
      </c>
      <c r="D40" t="s">
        <v>13</v>
      </c>
      <c r="E40">
        <v>104.761904762</v>
      </c>
      <c r="F40">
        <v>1.2464014383799999E-2</v>
      </c>
      <c r="G40">
        <v>14.1734146341</v>
      </c>
      <c r="H40">
        <f t="shared" si="0"/>
        <v>200.88568239012005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</row>
    <row r="41" spans="1:19">
      <c r="A41">
        <f t="shared" si="2"/>
        <v>40</v>
      </c>
      <c r="B41">
        <v>1844</v>
      </c>
      <c r="C41" t="s">
        <v>11</v>
      </c>
      <c r="D41" t="s">
        <v>14</v>
      </c>
      <c r="E41">
        <v>47.244094488199998</v>
      </c>
      <c r="F41">
        <v>-0.31920297466100001</v>
      </c>
      <c r="G41">
        <v>17.0773170732</v>
      </c>
      <c r="H41">
        <f t="shared" si="0"/>
        <v>291.63475841860821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</row>
    <row r="42" spans="1:19">
      <c r="A42">
        <f t="shared" si="2"/>
        <v>41</v>
      </c>
      <c r="B42">
        <v>1844</v>
      </c>
      <c r="C42" t="s">
        <v>12</v>
      </c>
      <c r="D42" t="s">
        <v>15</v>
      </c>
      <c r="E42">
        <v>88.524590163900001</v>
      </c>
      <c r="F42">
        <v>-6.1043357133999998E-2</v>
      </c>
      <c r="G42">
        <v>17.641951219500001</v>
      </c>
      <c r="H42">
        <f t="shared" si="0"/>
        <v>311.23844283121758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</row>
    <row r="43" spans="1:19">
      <c r="A43">
        <f t="shared" si="2"/>
        <v>42</v>
      </c>
      <c r="B43">
        <v>1844</v>
      </c>
      <c r="C43" t="s">
        <v>13</v>
      </c>
      <c r="D43" t="s">
        <v>16</v>
      </c>
      <c r="E43">
        <v>118.03278688499999</v>
      </c>
      <c r="F43">
        <v>7.8135818588899994E-2</v>
      </c>
      <c r="G43">
        <v>11.9736585366</v>
      </c>
      <c r="H43">
        <f t="shared" si="0"/>
        <v>143.36849875109405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</row>
    <row r="44" spans="1:19">
      <c r="A44">
        <f t="shared" si="2"/>
        <v>43</v>
      </c>
      <c r="B44">
        <v>1844</v>
      </c>
      <c r="C44" t="s">
        <v>14</v>
      </c>
      <c r="D44" t="s">
        <v>17</v>
      </c>
      <c r="E44">
        <v>29.2682926829</v>
      </c>
      <c r="F44">
        <v>-0.54164458625800005</v>
      </c>
      <c r="G44">
        <v>8.2370731707299996</v>
      </c>
      <c r="H44">
        <f t="shared" si="0"/>
        <v>67.849374419959972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</row>
    <row r="45" spans="1:19">
      <c r="A45">
        <f t="shared" si="2"/>
        <v>44</v>
      </c>
      <c r="B45">
        <v>1844</v>
      </c>
      <c r="C45" t="s">
        <v>15</v>
      </c>
      <c r="D45" t="s">
        <v>18</v>
      </c>
      <c r="E45">
        <v>40</v>
      </c>
      <c r="F45">
        <v>-0.40618113796499999</v>
      </c>
      <c r="G45">
        <v>2.0456097561000002</v>
      </c>
      <c r="H45">
        <f t="shared" si="0"/>
        <v>4.1845192742515023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>
      <c r="A46">
        <f t="shared" si="2"/>
        <v>45</v>
      </c>
      <c r="B46">
        <v>1844</v>
      </c>
      <c r="C46" t="s">
        <v>16</v>
      </c>
      <c r="D46" t="s">
        <v>19</v>
      </c>
      <c r="E46">
        <v>123.80952381</v>
      </c>
      <c r="F46">
        <v>9.5175124615499998E-2</v>
      </c>
      <c r="G46">
        <v>1.51902439024</v>
      </c>
      <c r="H46">
        <f t="shared" si="0"/>
        <v>2.3074350981440039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</row>
    <row r="47" spans="1:19">
      <c r="A47">
        <f t="shared" si="2"/>
        <v>46</v>
      </c>
      <c r="B47">
        <v>1844</v>
      </c>
      <c r="C47" t="s">
        <v>17</v>
      </c>
      <c r="D47" t="s">
        <v>8</v>
      </c>
      <c r="E47">
        <v>83.076923076900002</v>
      </c>
      <c r="F47">
        <v>-9.1980047539400006E-2</v>
      </c>
      <c r="G47">
        <v>-4.0841463414600003</v>
      </c>
      <c r="H47">
        <f t="shared" si="0"/>
        <v>16.680251338461105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</row>
    <row r="48" spans="1:19">
      <c r="A48">
        <f t="shared" si="2"/>
        <v>47</v>
      </c>
      <c r="B48">
        <v>1844</v>
      </c>
      <c r="C48" t="s">
        <v>18</v>
      </c>
      <c r="D48" t="s">
        <v>9</v>
      </c>
      <c r="E48">
        <v>91.603053435099994</v>
      </c>
      <c r="F48">
        <v>-3.5331350042300001E-2</v>
      </c>
      <c r="G48">
        <v>-2.59048780488</v>
      </c>
      <c r="H48">
        <f t="shared" si="0"/>
        <v>6.710627067232001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1</v>
      </c>
    </row>
    <row r="49" spans="1:19">
      <c r="A49">
        <f t="shared" si="2"/>
        <v>48</v>
      </c>
      <c r="B49">
        <v>1844</v>
      </c>
      <c r="C49" t="s">
        <v>19</v>
      </c>
      <c r="D49" t="s">
        <v>10</v>
      </c>
      <c r="E49">
        <v>132.28346456700001</v>
      </c>
      <c r="F49">
        <v>0.109667076665</v>
      </c>
      <c r="G49">
        <v>0.84609756097599997</v>
      </c>
      <c r="H49">
        <f t="shared" si="0"/>
        <v>0.71588108268953599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</row>
    <row r="50" spans="1:19">
      <c r="A50">
        <f t="shared" si="2"/>
        <v>49</v>
      </c>
      <c r="B50">
        <v>1845</v>
      </c>
      <c r="C50" t="s">
        <v>8</v>
      </c>
      <c r="D50" t="s">
        <v>11</v>
      </c>
      <c r="E50">
        <v>165.51724137900001</v>
      </c>
      <c r="F50">
        <v>0.20723321808</v>
      </c>
      <c r="G50">
        <v>8.5660975609799994</v>
      </c>
      <c r="H50">
        <f t="shared" si="0"/>
        <v>73.378027424227497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</row>
    <row r="51" spans="1:19">
      <c r="A51">
        <f t="shared" ref="A51:A114" si="6">A50+1</f>
        <v>50</v>
      </c>
      <c r="B51">
        <v>1845</v>
      </c>
      <c r="C51" t="s">
        <v>9</v>
      </c>
      <c r="D51" t="s">
        <v>12</v>
      </c>
      <c r="E51">
        <v>195.12195122</v>
      </c>
      <c r="F51">
        <v>0.32355224063999999</v>
      </c>
      <c r="G51">
        <v>13.6226829268</v>
      </c>
      <c r="H51">
        <f t="shared" si="0"/>
        <v>185.57749012412819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>
      <c r="A52">
        <f t="shared" si="6"/>
        <v>51</v>
      </c>
      <c r="B52">
        <v>1845</v>
      </c>
      <c r="C52" t="s">
        <v>10</v>
      </c>
      <c r="D52" t="s">
        <v>13</v>
      </c>
      <c r="E52">
        <v>141.73228346499999</v>
      </c>
      <c r="F52">
        <v>0.14085216814500001</v>
      </c>
      <c r="G52">
        <v>16.7734146341</v>
      </c>
      <c r="H52">
        <f t="shared" si="0"/>
        <v>281.34743848744006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>
      <c r="A53">
        <f t="shared" si="6"/>
        <v>52</v>
      </c>
      <c r="B53">
        <v>1845</v>
      </c>
      <c r="C53" t="s">
        <v>11</v>
      </c>
      <c r="D53" t="s">
        <v>14</v>
      </c>
      <c r="E53">
        <v>60</v>
      </c>
      <c r="F53">
        <v>-0.218012600536</v>
      </c>
      <c r="G53">
        <v>15.777317073200001</v>
      </c>
      <c r="H53">
        <f t="shared" si="0"/>
        <v>248.92373402828824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>
      <c r="A54">
        <f t="shared" si="6"/>
        <v>53</v>
      </c>
      <c r="B54">
        <v>1845</v>
      </c>
      <c r="C54" t="s">
        <v>12</v>
      </c>
      <c r="D54" t="s">
        <v>15</v>
      </c>
      <c r="E54">
        <v>51.282051282099999</v>
      </c>
      <c r="F54">
        <v>-0.300702427908</v>
      </c>
      <c r="G54">
        <v>15.1919512195</v>
      </c>
      <c r="H54">
        <f t="shared" si="0"/>
        <v>230.79538185566753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>
      <c r="A55">
        <f t="shared" si="6"/>
        <v>54</v>
      </c>
      <c r="B55">
        <v>1845</v>
      </c>
      <c r="C55" t="s">
        <v>13</v>
      </c>
      <c r="D55" t="s">
        <v>16</v>
      </c>
      <c r="E55">
        <v>10</v>
      </c>
      <c r="F55">
        <v>-0.99651705211300001</v>
      </c>
      <c r="G55">
        <v>14.123658536600001</v>
      </c>
      <c r="H55">
        <f t="shared" si="0"/>
        <v>199.47773045847407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>
      <c r="A56">
        <f t="shared" si="6"/>
        <v>55</v>
      </c>
      <c r="B56">
        <v>1845</v>
      </c>
      <c r="C56" t="s">
        <v>14</v>
      </c>
      <c r="D56" t="s">
        <v>17</v>
      </c>
      <c r="E56">
        <v>95.238095238100001</v>
      </c>
      <c r="F56">
        <v>-3.1440526152799998E-2</v>
      </c>
      <c r="G56">
        <v>9.9870731707299996</v>
      </c>
      <c r="H56">
        <f t="shared" si="0"/>
        <v>99.741630517514963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>
      <c r="A57">
        <f t="shared" si="6"/>
        <v>56</v>
      </c>
      <c r="B57">
        <v>1845</v>
      </c>
      <c r="C57" t="s">
        <v>15</v>
      </c>
      <c r="D57" t="s">
        <v>18</v>
      </c>
      <c r="E57">
        <v>78.688524590200004</v>
      </c>
      <c r="F57">
        <v>-0.114671867811</v>
      </c>
      <c r="G57">
        <v>5.1456097560999998</v>
      </c>
      <c r="H57">
        <f t="shared" si="0"/>
        <v>26.4772997620715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>
      <c r="A58">
        <f t="shared" si="6"/>
        <v>57</v>
      </c>
      <c r="B58">
        <v>1845</v>
      </c>
      <c r="C58" t="s">
        <v>16</v>
      </c>
      <c r="D58" t="s">
        <v>19</v>
      </c>
      <c r="E58">
        <v>63.7168141593</v>
      </c>
      <c r="F58">
        <v>-0.189295711694</v>
      </c>
      <c r="G58">
        <v>-5.0309756097599996</v>
      </c>
      <c r="H58">
        <f t="shared" si="0"/>
        <v>25.310715586000001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>
      <c r="A59">
        <f t="shared" si="6"/>
        <v>58</v>
      </c>
      <c r="B59">
        <v>1845</v>
      </c>
      <c r="C59" t="s">
        <v>17</v>
      </c>
      <c r="D59" t="s">
        <v>8</v>
      </c>
      <c r="E59">
        <v>66.055045871600001</v>
      </c>
      <c r="F59">
        <v>-0.18816744319100001</v>
      </c>
      <c r="G59">
        <v>-0.83414634146300004</v>
      </c>
      <c r="H59">
        <f t="shared" si="0"/>
        <v>0.69580011897610783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>
      <c r="A60">
        <f t="shared" si="6"/>
        <v>59</v>
      </c>
      <c r="B60">
        <v>1845</v>
      </c>
      <c r="C60" t="s">
        <v>18</v>
      </c>
      <c r="D60" t="s">
        <v>9</v>
      </c>
      <c r="E60">
        <v>140.54054054100001</v>
      </c>
      <c r="F60">
        <v>0.153856721665</v>
      </c>
      <c r="G60">
        <v>-5.4404878048800001</v>
      </c>
      <c r="H60">
        <f t="shared" si="0"/>
        <v>29.598907555048001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>
      <c r="A61">
        <f t="shared" si="6"/>
        <v>60</v>
      </c>
      <c r="B61">
        <v>1845</v>
      </c>
      <c r="C61" t="s">
        <v>19</v>
      </c>
      <c r="D61" t="s">
        <v>10</v>
      </c>
      <c r="E61">
        <v>216.21621621599999</v>
      </c>
      <c r="F61">
        <v>0.32670292590799999</v>
      </c>
      <c r="G61">
        <v>-2.50390243902</v>
      </c>
      <c r="H61">
        <f t="shared" si="0"/>
        <v>6.2695274241303043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>
      <c r="A62">
        <f t="shared" si="6"/>
        <v>61</v>
      </c>
      <c r="B62">
        <v>1846</v>
      </c>
      <c r="C62" t="s">
        <v>8</v>
      </c>
      <c r="D62" t="s">
        <v>11</v>
      </c>
      <c r="E62">
        <v>127.43362831899999</v>
      </c>
      <c r="F62">
        <v>9.6990804466199995E-2</v>
      </c>
      <c r="G62">
        <v>9.0160975609800005</v>
      </c>
      <c r="H62">
        <f t="shared" si="0"/>
        <v>81.290015229109514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>
      <c r="A63">
        <f t="shared" si="6"/>
        <v>62</v>
      </c>
      <c r="B63">
        <v>1846</v>
      </c>
      <c r="C63" t="s">
        <v>9</v>
      </c>
      <c r="D63" t="s">
        <v>12</v>
      </c>
      <c r="E63">
        <v>120</v>
      </c>
      <c r="F63">
        <v>0.114867688642</v>
      </c>
      <c r="G63">
        <v>10.972682926799999</v>
      </c>
      <c r="H63">
        <f t="shared" si="0"/>
        <v>120.3997706120882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>
      <c r="A64">
        <f t="shared" si="6"/>
        <v>63</v>
      </c>
      <c r="B64">
        <v>1846</v>
      </c>
      <c r="C64" t="s">
        <v>10</v>
      </c>
      <c r="D64" t="s">
        <v>13</v>
      </c>
      <c r="E64">
        <v>123.364485981</v>
      </c>
      <c r="F64">
        <v>8.2436523821999994E-2</v>
      </c>
      <c r="G64">
        <v>17.873414634100001</v>
      </c>
      <c r="H64">
        <f t="shared" si="0"/>
        <v>319.45895068246006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>
      <c r="A65">
        <f t="shared" si="6"/>
        <v>64</v>
      </c>
      <c r="B65">
        <v>1846</v>
      </c>
      <c r="C65" t="s">
        <v>11</v>
      </c>
      <c r="D65" t="s">
        <v>14</v>
      </c>
      <c r="E65">
        <v>90.566037735799995</v>
      </c>
      <c r="F65">
        <v>-3.7495728971899997E-2</v>
      </c>
      <c r="G65">
        <v>18.227317073199998</v>
      </c>
      <c r="H65">
        <f t="shared" si="0"/>
        <v>332.23508768696814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>
      <c r="A66">
        <f t="shared" si="6"/>
        <v>65</v>
      </c>
      <c r="B66">
        <v>1846</v>
      </c>
      <c r="C66" t="s">
        <v>12</v>
      </c>
      <c r="D66" t="s">
        <v>15</v>
      </c>
      <c r="E66">
        <v>56.074766355100003</v>
      </c>
      <c r="F66">
        <v>-0.25985354221200002</v>
      </c>
      <c r="G66">
        <v>15.641951219499999</v>
      </c>
      <c r="H66">
        <f t="shared" ref="H66:H121" si="8">G66^2</f>
        <v>244.67063795321752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>
      <c r="A67">
        <f t="shared" si="6"/>
        <v>66</v>
      </c>
      <c r="B67">
        <v>1846</v>
      </c>
      <c r="C67" t="s">
        <v>13</v>
      </c>
      <c r="D67" t="s">
        <v>16</v>
      </c>
      <c r="E67">
        <v>34.615384615400004</v>
      </c>
      <c r="F67">
        <v>-0.45494823164699999</v>
      </c>
      <c r="G67">
        <v>12.373658536600001</v>
      </c>
      <c r="H67">
        <f t="shared" si="8"/>
        <v>153.10742558037407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>
      <c r="A68">
        <f t="shared" si="6"/>
        <v>67</v>
      </c>
      <c r="B68">
        <v>1846</v>
      </c>
      <c r="C68" t="s">
        <v>14</v>
      </c>
      <c r="D68" t="s">
        <v>17</v>
      </c>
      <c r="E68">
        <v>93.333333333300004</v>
      </c>
      <c r="F68">
        <v>-3.9722039396800003E-2</v>
      </c>
      <c r="G68">
        <v>9.4370731707300006</v>
      </c>
      <c r="H68">
        <f t="shared" si="8"/>
        <v>89.058350029711988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>
      <c r="A69">
        <f t="shared" si="6"/>
        <v>68</v>
      </c>
      <c r="B69">
        <v>1846</v>
      </c>
      <c r="C69" t="s">
        <v>15</v>
      </c>
      <c r="D69" t="s">
        <v>18</v>
      </c>
      <c r="E69">
        <v>65.217391304299994</v>
      </c>
      <c r="F69">
        <v>-0.19518555990899999</v>
      </c>
      <c r="G69">
        <v>4.2456097561000004</v>
      </c>
      <c r="H69">
        <f t="shared" si="8"/>
        <v>18.025202201091503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>
      <c r="A70">
        <f t="shared" si="6"/>
        <v>69</v>
      </c>
      <c r="B70">
        <v>1846</v>
      </c>
      <c r="C70" t="s">
        <v>16</v>
      </c>
      <c r="D70" t="s">
        <v>19</v>
      </c>
      <c r="E70">
        <v>61.855670103100003</v>
      </c>
      <c r="F70">
        <v>-0.20578458600399999</v>
      </c>
      <c r="G70">
        <v>0.66902439024399996</v>
      </c>
      <c r="H70">
        <f t="shared" si="8"/>
        <v>0.44759363474135594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>
      <c r="A71">
        <f t="shared" si="6"/>
        <v>70</v>
      </c>
      <c r="B71">
        <v>1846</v>
      </c>
      <c r="C71" t="s">
        <v>17</v>
      </c>
      <c r="D71" t="s">
        <v>8</v>
      </c>
      <c r="E71">
        <v>89.361702127699999</v>
      </c>
      <c r="F71">
        <v>-6.0612197584299997E-2</v>
      </c>
      <c r="G71">
        <v>-1.7841463414600001</v>
      </c>
      <c r="H71">
        <f t="shared" si="8"/>
        <v>3.183178167745103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>
      <c r="A72">
        <f t="shared" si="6"/>
        <v>71</v>
      </c>
      <c r="B72">
        <v>1846</v>
      </c>
      <c r="C72" t="s">
        <v>18</v>
      </c>
      <c r="D72" t="s">
        <v>9</v>
      </c>
      <c r="E72">
        <v>133.33333333300001</v>
      </c>
      <c r="F72">
        <v>0.12752595460800001</v>
      </c>
      <c r="G72">
        <v>0.55951219512200001</v>
      </c>
      <c r="H72">
        <f t="shared" si="8"/>
        <v>0.31305389649023901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>
      <c r="A73">
        <f t="shared" si="6"/>
        <v>72</v>
      </c>
      <c r="B73">
        <v>1846</v>
      </c>
      <c r="C73" t="s">
        <v>19</v>
      </c>
      <c r="D73" t="s">
        <v>10</v>
      </c>
      <c r="E73">
        <v>80.898876404500001</v>
      </c>
      <c r="F73">
        <v>-0.103839906132</v>
      </c>
      <c r="G73">
        <v>4.8460975609799997</v>
      </c>
      <c r="H73">
        <f t="shared" si="8"/>
        <v>23.4846615705363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>
      <c r="A74">
        <f t="shared" si="6"/>
        <v>73</v>
      </c>
      <c r="B74">
        <v>1847</v>
      </c>
      <c r="C74" t="s">
        <v>8</v>
      </c>
      <c r="D74" t="s">
        <v>11</v>
      </c>
      <c r="E74">
        <v>178.72340425499999</v>
      </c>
      <c r="F74">
        <v>0.24026793431499999</v>
      </c>
      <c r="G74">
        <v>9.7160975609799998</v>
      </c>
      <c r="H74">
        <f t="shared" si="8"/>
        <v>94.402551814481498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>
      <c r="A75">
        <f t="shared" si="6"/>
        <v>74</v>
      </c>
      <c r="B75">
        <v>1847</v>
      </c>
      <c r="C75" t="s">
        <v>9</v>
      </c>
      <c r="D75" t="s">
        <v>12</v>
      </c>
      <c r="E75">
        <v>200</v>
      </c>
      <c r="F75">
        <v>0.33356505782200002</v>
      </c>
      <c r="G75">
        <v>14.322682926800001</v>
      </c>
      <c r="H75">
        <f t="shared" si="8"/>
        <v>205.13924622164822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>
      <c r="A76">
        <f t="shared" si="6"/>
        <v>75</v>
      </c>
      <c r="B76">
        <v>1847</v>
      </c>
      <c r="C76" t="s">
        <v>10</v>
      </c>
      <c r="D76" t="s">
        <v>13</v>
      </c>
      <c r="E76">
        <v>101.05263157900001</v>
      </c>
      <c r="F76">
        <v>-7.2421476688600004E-3</v>
      </c>
      <c r="G76">
        <v>17.723414634099999</v>
      </c>
      <c r="H76">
        <f t="shared" si="8"/>
        <v>314.11942629223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>
      <c r="A77">
        <f t="shared" si="6"/>
        <v>76</v>
      </c>
      <c r="B77">
        <v>1847</v>
      </c>
      <c r="C77" t="s">
        <v>11</v>
      </c>
      <c r="D77" t="s">
        <v>14</v>
      </c>
      <c r="E77">
        <v>50.526315789500003</v>
      </c>
      <c r="F77">
        <v>-0.29403170421800001</v>
      </c>
      <c r="G77">
        <v>20.027317073199999</v>
      </c>
      <c r="H77">
        <f t="shared" si="8"/>
        <v>401.09342915048819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>
      <c r="A78">
        <f t="shared" si="6"/>
        <v>77</v>
      </c>
      <c r="B78">
        <v>1847</v>
      </c>
      <c r="C78" t="s">
        <v>12</v>
      </c>
      <c r="D78" t="s">
        <v>15</v>
      </c>
      <c r="E78">
        <v>51.0638297872</v>
      </c>
      <c r="F78">
        <v>-0.30380011003500001</v>
      </c>
      <c r="G78">
        <v>19.191951219500002</v>
      </c>
      <c r="H78">
        <f t="shared" si="8"/>
        <v>368.33099161166763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>
      <c r="A79">
        <f t="shared" si="6"/>
        <v>78</v>
      </c>
      <c r="B79">
        <v>1847</v>
      </c>
      <c r="C79" t="s">
        <v>13</v>
      </c>
      <c r="D79" t="s">
        <v>16</v>
      </c>
      <c r="E79">
        <v>102.12765957400001</v>
      </c>
      <c r="F79">
        <v>1.14703247431E-2</v>
      </c>
      <c r="G79">
        <v>14.7236585366</v>
      </c>
      <c r="H79">
        <f t="shared" si="8"/>
        <v>216.78612070239407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>
      <c r="A80">
        <f t="shared" si="6"/>
        <v>79</v>
      </c>
      <c r="B80">
        <v>1847</v>
      </c>
      <c r="C80" t="s">
        <v>14</v>
      </c>
      <c r="D80" t="s">
        <v>17</v>
      </c>
      <c r="E80">
        <v>118.68131868099999</v>
      </c>
      <c r="F80">
        <v>6.20816275451E-2</v>
      </c>
      <c r="G80">
        <v>12.287073170699999</v>
      </c>
      <c r="H80">
        <f t="shared" si="8"/>
        <v>150.97216710213573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>
      <c r="A81">
        <f t="shared" si="6"/>
        <v>80</v>
      </c>
      <c r="B81">
        <v>1847</v>
      </c>
      <c r="C81" t="s">
        <v>15</v>
      </c>
      <c r="D81" t="s">
        <v>18</v>
      </c>
      <c r="E81">
        <v>58.536585365900002</v>
      </c>
      <c r="F81">
        <v>-0.24620245525100001</v>
      </c>
      <c r="G81">
        <v>0.74560975609799995</v>
      </c>
      <c r="H81">
        <f t="shared" si="8"/>
        <v>0.55593390838851897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>
      <c r="A82">
        <f t="shared" si="6"/>
        <v>81</v>
      </c>
      <c r="B82">
        <v>1847</v>
      </c>
      <c r="C82" t="s">
        <v>16</v>
      </c>
      <c r="D82" t="s">
        <v>19</v>
      </c>
      <c r="E82">
        <v>84.507042253500003</v>
      </c>
      <c r="F82">
        <v>-6.6415069457199993E-2</v>
      </c>
      <c r="G82">
        <v>-3.1809756097599999</v>
      </c>
      <c r="H82">
        <f t="shared" si="8"/>
        <v>10.118605829888004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>
      <c r="A83">
        <f t="shared" si="6"/>
        <v>82</v>
      </c>
      <c r="B83">
        <v>1847</v>
      </c>
      <c r="C83" t="s">
        <v>17</v>
      </c>
      <c r="D83" t="s">
        <v>8</v>
      </c>
      <c r="E83">
        <v>110.769230769</v>
      </c>
      <c r="F83">
        <v>3.6180522327499999E-2</v>
      </c>
      <c r="G83">
        <v>-5.68414634146</v>
      </c>
      <c r="H83">
        <f t="shared" si="8"/>
        <v>32.309519631133099</v>
      </c>
      <c r="I83">
        <f t="shared" ref="I83:S98" si="10">IF($C83=I$1,1,0)</f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>
      <c r="A84">
        <f t="shared" si="6"/>
        <v>83</v>
      </c>
      <c r="B84">
        <v>1847</v>
      </c>
      <c r="C84" t="s">
        <v>18</v>
      </c>
      <c r="D84" t="s">
        <v>9</v>
      </c>
      <c r="E84">
        <v>190.476190476</v>
      </c>
      <c r="F84">
        <v>0.28603441730700002</v>
      </c>
      <c r="G84">
        <v>-2.34048780488</v>
      </c>
      <c r="H84">
        <f t="shared" si="8"/>
        <v>5.4778831647920008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>
      <c r="A85">
        <f t="shared" si="6"/>
        <v>84</v>
      </c>
      <c r="B85">
        <v>1847</v>
      </c>
      <c r="C85" t="s">
        <v>19</v>
      </c>
      <c r="D85" t="s">
        <v>10</v>
      </c>
      <c r="E85">
        <v>61.016949152499997</v>
      </c>
      <c r="F85">
        <v>-0.223136410541</v>
      </c>
      <c r="G85">
        <v>1.1460975609799999</v>
      </c>
      <c r="H85">
        <f t="shared" si="8"/>
        <v>1.3135396192843047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>
      <c r="A86">
        <f t="shared" si="6"/>
        <v>85</v>
      </c>
      <c r="B86">
        <v>1848</v>
      </c>
      <c r="C86" t="s">
        <v>8</v>
      </c>
      <c r="D86" t="s">
        <v>11</v>
      </c>
      <c r="E86">
        <v>109.090909091</v>
      </c>
      <c r="F86">
        <v>2.9615712924999999E-2</v>
      </c>
      <c r="G86">
        <v>7.3660975609800001</v>
      </c>
      <c r="H86">
        <f t="shared" si="8"/>
        <v>54.259393277875503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>
      <c r="A87">
        <f t="shared" si="6"/>
        <v>86</v>
      </c>
      <c r="B87">
        <v>1848</v>
      </c>
      <c r="C87" t="s">
        <v>9</v>
      </c>
      <c r="D87" t="s">
        <v>12</v>
      </c>
      <c r="E87">
        <v>125</v>
      </c>
      <c r="F87">
        <v>0.116521734179</v>
      </c>
      <c r="G87">
        <v>15.9226829268</v>
      </c>
      <c r="H87">
        <f t="shared" si="8"/>
        <v>253.53183158740822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>
      <c r="A88">
        <f t="shared" si="6"/>
        <v>87</v>
      </c>
      <c r="B88">
        <v>1848</v>
      </c>
      <c r="C88" t="s">
        <v>10</v>
      </c>
      <c r="D88" t="s">
        <v>13</v>
      </c>
      <c r="E88">
        <v>51.0638297872</v>
      </c>
      <c r="F88">
        <v>-0.30143539749999998</v>
      </c>
      <c r="G88">
        <v>13.6234146341</v>
      </c>
      <c r="H88">
        <f t="shared" si="8"/>
        <v>185.59742629261004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>
      <c r="A89">
        <f t="shared" si="6"/>
        <v>88</v>
      </c>
      <c r="B89">
        <v>1848</v>
      </c>
      <c r="C89" t="s">
        <v>11</v>
      </c>
      <c r="D89" t="s">
        <v>14</v>
      </c>
      <c r="E89">
        <v>50</v>
      </c>
      <c r="F89">
        <v>-0.29643659944200001</v>
      </c>
      <c r="G89">
        <v>17.8273170732</v>
      </c>
      <c r="H89">
        <f t="shared" si="8"/>
        <v>317.8132340284082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>
      <c r="A90">
        <f t="shared" si="6"/>
        <v>89</v>
      </c>
      <c r="B90">
        <v>1848</v>
      </c>
      <c r="C90" t="s">
        <v>12</v>
      </c>
      <c r="D90" t="s">
        <v>15</v>
      </c>
      <c r="E90">
        <v>0</v>
      </c>
      <c r="F90">
        <v>0</v>
      </c>
      <c r="G90">
        <v>18.891951219500001</v>
      </c>
      <c r="H90">
        <f t="shared" si="8"/>
        <v>356.90582087996756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>
      <c r="A91">
        <f t="shared" si="6"/>
        <v>90</v>
      </c>
      <c r="B91">
        <v>1848</v>
      </c>
      <c r="C91" t="s">
        <v>13</v>
      </c>
      <c r="D91" t="s">
        <v>16</v>
      </c>
      <c r="E91">
        <v>82.758620689699995</v>
      </c>
      <c r="F91">
        <v>-7.8145065862699994E-2</v>
      </c>
      <c r="G91">
        <v>11.4736585366</v>
      </c>
      <c r="H91">
        <f t="shared" si="8"/>
        <v>131.64484021449405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>
      <c r="A92">
        <f t="shared" si="6"/>
        <v>91</v>
      </c>
      <c r="B92">
        <v>1848</v>
      </c>
      <c r="C92" t="s">
        <v>14</v>
      </c>
      <c r="D92" t="s">
        <v>17</v>
      </c>
      <c r="E92">
        <v>33.8028169014</v>
      </c>
      <c r="F92">
        <v>-0.47939630207</v>
      </c>
      <c r="G92">
        <v>7.0370731707300003</v>
      </c>
      <c r="H92">
        <f t="shared" si="8"/>
        <v>49.520398810207979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>
      <c r="A93">
        <f t="shared" si="6"/>
        <v>92</v>
      </c>
      <c r="B93">
        <v>1848</v>
      </c>
      <c r="C93" t="s">
        <v>15</v>
      </c>
      <c r="D93" t="s">
        <v>18</v>
      </c>
      <c r="E93">
        <v>45</v>
      </c>
      <c r="F93">
        <v>-0.35420537015800002</v>
      </c>
      <c r="G93">
        <v>1.4956097560999999</v>
      </c>
      <c r="H93">
        <f t="shared" si="8"/>
        <v>2.2368485425415012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>
      <c r="A94">
        <f t="shared" si="6"/>
        <v>93</v>
      </c>
      <c r="B94">
        <v>1848</v>
      </c>
      <c r="C94" t="s">
        <v>16</v>
      </c>
      <c r="D94" t="s">
        <v>19</v>
      </c>
      <c r="E94">
        <v>82.758620689699995</v>
      </c>
      <c r="F94">
        <v>-7.93711481325E-2</v>
      </c>
      <c r="G94">
        <v>-1.28097560976</v>
      </c>
      <c r="H94">
        <f t="shared" si="8"/>
        <v>1.6408985128000038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>
      <c r="A95">
        <f t="shared" si="6"/>
        <v>94</v>
      </c>
      <c r="B95">
        <v>1848</v>
      </c>
      <c r="C95" t="s">
        <v>17</v>
      </c>
      <c r="D95" t="s">
        <v>8</v>
      </c>
      <c r="E95">
        <v>84</v>
      </c>
      <c r="F95">
        <v>-8.5677203034599997E-2</v>
      </c>
      <c r="G95">
        <v>-8.68414634146</v>
      </c>
      <c r="H95">
        <f t="shared" si="8"/>
        <v>75.414397679893099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>
      <c r="A96">
        <f t="shared" si="6"/>
        <v>95</v>
      </c>
      <c r="B96">
        <v>1848</v>
      </c>
      <c r="C96" t="s">
        <v>18</v>
      </c>
      <c r="D96" t="s">
        <v>9</v>
      </c>
      <c r="E96">
        <v>219.23076923100001</v>
      </c>
      <c r="F96">
        <v>0.34501990664499999</v>
      </c>
      <c r="G96">
        <v>0.25951219512200002</v>
      </c>
      <c r="H96">
        <f t="shared" si="8"/>
        <v>6.7346579417039018E-2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</row>
    <row r="97" spans="1:19">
      <c r="A97">
        <f t="shared" si="6"/>
        <v>96</v>
      </c>
      <c r="B97">
        <v>1848</v>
      </c>
      <c r="C97" t="s">
        <v>19</v>
      </c>
      <c r="D97" t="s">
        <v>10</v>
      </c>
      <c r="E97">
        <v>168.421052632</v>
      </c>
      <c r="F97">
        <v>0.21715285628</v>
      </c>
      <c r="G97">
        <v>4.0960975609799997</v>
      </c>
      <c r="H97">
        <f t="shared" si="8"/>
        <v>16.778015229066302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</row>
    <row r="98" spans="1:19">
      <c r="A98">
        <f t="shared" si="6"/>
        <v>97</v>
      </c>
      <c r="B98">
        <v>1849</v>
      </c>
      <c r="C98" t="s">
        <v>8</v>
      </c>
      <c r="D98" t="s">
        <v>11</v>
      </c>
      <c r="E98">
        <v>146.08695652200001</v>
      </c>
      <c r="F98">
        <v>0.15532422008899999</v>
      </c>
      <c r="G98">
        <v>10.766097561</v>
      </c>
      <c r="H98">
        <f t="shared" si="8"/>
        <v>115.90885669297016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</row>
    <row r="99" spans="1:19">
      <c r="A99">
        <f t="shared" si="6"/>
        <v>98</v>
      </c>
      <c r="B99">
        <v>1849</v>
      </c>
      <c r="C99" t="s">
        <v>9</v>
      </c>
      <c r="D99" t="s">
        <v>12</v>
      </c>
      <c r="E99">
        <v>112.5</v>
      </c>
      <c r="F99">
        <v>8.7003187330600001E-2</v>
      </c>
      <c r="G99">
        <v>13.2726829268</v>
      </c>
      <c r="H99">
        <f t="shared" si="8"/>
        <v>176.16411207536822</v>
      </c>
      <c r="I99">
        <f t="shared" ref="I99:S114" si="11">IF($C99=I$1,1,0)</f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>
      <c r="A100">
        <f t="shared" si="6"/>
        <v>99</v>
      </c>
      <c r="B100">
        <v>1849</v>
      </c>
      <c r="C100" t="s">
        <v>10</v>
      </c>
      <c r="D100" t="s">
        <v>13</v>
      </c>
      <c r="E100">
        <v>132.352941176</v>
      </c>
      <c r="F100">
        <v>0.11386752973100001</v>
      </c>
      <c r="G100">
        <v>19.123414634100001</v>
      </c>
      <c r="H100">
        <f t="shared" si="8"/>
        <v>365.70498726771007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>
      <c r="A101">
        <f t="shared" si="6"/>
        <v>100</v>
      </c>
      <c r="B101">
        <v>1849</v>
      </c>
      <c r="C101" t="s">
        <v>11</v>
      </c>
      <c r="D101" t="s">
        <v>14</v>
      </c>
      <c r="E101">
        <v>51.428571428600002</v>
      </c>
      <c r="F101">
        <v>-0.282604596446</v>
      </c>
      <c r="G101">
        <v>18.477317073199998</v>
      </c>
      <c r="H101">
        <f t="shared" si="8"/>
        <v>341.41124622356813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>
      <c r="A102">
        <f t="shared" si="6"/>
        <v>101</v>
      </c>
      <c r="B102">
        <v>1849</v>
      </c>
      <c r="C102" t="s">
        <v>12</v>
      </c>
      <c r="D102" t="s">
        <v>15</v>
      </c>
      <c r="E102">
        <v>80</v>
      </c>
      <c r="F102">
        <v>-0.10442749307300001</v>
      </c>
      <c r="G102">
        <v>17.8419512195</v>
      </c>
      <c r="H102">
        <f t="shared" si="8"/>
        <v>318.33522331901753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>
      <c r="A103">
        <f t="shared" si="6"/>
        <v>102</v>
      </c>
      <c r="B103">
        <v>1849</v>
      </c>
      <c r="C103" t="s">
        <v>13</v>
      </c>
      <c r="D103" t="s">
        <v>16</v>
      </c>
      <c r="E103">
        <v>42.5531914894</v>
      </c>
      <c r="F103">
        <v>-0.36391222404000001</v>
      </c>
      <c r="G103">
        <v>12.7236585366</v>
      </c>
      <c r="H103">
        <f t="shared" si="8"/>
        <v>161.89148655599405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>
      <c r="A104">
        <f t="shared" si="6"/>
        <v>103</v>
      </c>
      <c r="B104">
        <v>1849</v>
      </c>
      <c r="C104" t="s">
        <v>14</v>
      </c>
      <c r="D104" t="s">
        <v>17</v>
      </c>
      <c r="E104">
        <v>136.363636364</v>
      </c>
      <c r="F104">
        <v>0.127134901301</v>
      </c>
      <c r="G104">
        <v>10.637073170700001</v>
      </c>
      <c r="H104">
        <f t="shared" si="8"/>
        <v>113.14732563882576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>
      <c r="A105">
        <f t="shared" si="6"/>
        <v>104</v>
      </c>
      <c r="B105">
        <v>1849</v>
      </c>
      <c r="C105" t="s">
        <v>15</v>
      </c>
      <c r="D105" t="s">
        <v>18</v>
      </c>
      <c r="E105">
        <v>100</v>
      </c>
      <c r="F105">
        <v>-7.5636725967200003E-3</v>
      </c>
      <c r="G105">
        <v>2.6956097561000001</v>
      </c>
      <c r="H105">
        <f t="shared" si="8"/>
        <v>7.266311957181502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>
      <c r="A106">
        <f t="shared" si="6"/>
        <v>105</v>
      </c>
      <c r="B106">
        <v>1849</v>
      </c>
      <c r="C106" t="s">
        <v>16</v>
      </c>
      <c r="D106" t="s">
        <v>19</v>
      </c>
      <c r="E106">
        <v>93.75</v>
      </c>
      <c r="F106">
        <v>-2.0155623804899998E-2</v>
      </c>
      <c r="G106">
        <v>-2.3309756097599998</v>
      </c>
      <c r="H106">
        <f t="shared" si="8"/>
        <v>5.4334472932960027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</row>
    <row r="107" spans="1:19">
      <c r="A107">
        <f t="shared" si="6"/>
        <v>106</v>
      </c>
      <c r="B107">
        <v>1849</v>
      </c>
      <c r="C107" t="s">
        <v>17</v>
      </c>
      <c r="D107" t="s">
        <v>8</v>
      </c>
      <c r="E107">
        <v>164.51612903200001</v>
      </c>
      <c r="F107">
        <v>0.20963729112599999</v>
      </c>
      <c r="G107">
        <v>-5.0341463414599996</v>
      </c>
      <c r="H107">
        <f t="shared" si="8"/>
        <v>25.3426293872351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</row>
    <row r="108" spans="1:19">
      <c r="A108">
        <f t="shared" si="6"/>
        <v>107</v>
      </c>
      <c r="B108">
        <v>1849</v>
      </c>
      <c r="C108" t="s">
        <v>18</v>
      </c>
      <c r="D108" t="s">
        <v>9</v>
      </c>
      <c r="E108">
        <v>98.3606557377</v>
      </c>
      <c r="F108">
        <v>6.1752391437099995E-4</v>
      </c>
      <c r="G108">
        <v>1.7095121951200001</v>
      </c>
      <c r="H108">
        <f t="shared" si="8"/>
        <v>2.9224319452640013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</row>
    <row r="109" spans="1:19">
      <c r="A109">
        <f t="shared" si="6"/>
        <v>108</v>
      </c>
      <c r="B109">
        <v>1849</v>
      </c>
      <c r="C109" t="s">
        <v>19</v>
      </c>
      <c r="D109" t="s">
        <v>10</v>
      </c>
      <c r="E109">
        <v>73.043478260900002</v>
      </c>
      <c r="F109">
        <v>-0.14325207804199999</v>
      </c>
      <c r="G109">
        <v>1.2960975609800001</v>
      </c>
      <c r="H109">
        <f t="shared" si="8"/>
        <v>1.679868887578305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</row>
    <row r="110" spans="1:19">
      <c r="A110">
        <f t="shared" si="6"/>
        <v>109</v>
      </c>
      <c r="B110">
        <v>1850</v>
      </c>
      <c r="C110" t="s">
        <v>8</v>
      </c>
      <c r="D110" t="s">
        <v>11</v>
      </c>
      <c r="E110">
        <v>138.84297520699999</v>
      </c>
      <c r="F110">
        <v>0.135320110578</v>
      </c>
      <c r="G110">
        <v>7.5160975609799996</v>
      </c>
      <c r="H110">
        <f t="shared" si="8"/>
        <v>56.491722546169498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</row>
    <row r="111" spans="1:19">
      <c r="A111">
        <f t="shared" si="6"/>
        <v>110</v>
      </c>
      <c r="B111">
        <v>1850</v>
      </c>
      <c r="C111" t="s">
        <v>9</v>
      </c>
      <c r="D111" t="s">
        <v>12</v>
      </c>
      <c r="E111">
        <v>83.478260869600007</v>
      </c>
      <c r="F111">
        <v>-4.17993362386E-2</v>
      </c>
      <c r="G111">
        <v>13.722682926799999</v>
      </c>
      <c r="H111">
        <f t="shared" si="8"/>
        <v>188.31202670948818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>
      <c r="A112">
        <f t="shared" si="6"/>
        <v>111</v>
      </c>
      <c r="B112">
        <v>1850</v>
      </c>
      <c r="C112" t="s">
        <v>10</v>
      </c>
      <c r="D112" t="s">
        <v>13</v>
      </c>
      <c r="E112">
        <v>121.100917431</v>
      </c>
      <c r="F112">
        <v>7.5157806149299997E-2</v>
      </c>
      <c r="G112">
        <v>17.873414634100001</v>
      </c>
      <c r="H112">
        <f t="shared" si="8"/>
        <v>319.45895068246006</v>
      </c>
      <c r="I112">
        <f t="shared" si="11"/>
        <v>0</v>
      </c>
      <c r="J112">
        <f t="shared" si="11"/>
        <v>0</v>
      </c>
      <c r="K112">
        <f t="shared" si="11"/>
        <v>1</v>
      </c>
      <c r="L112">
        <f t="shared" si="11"/>
        <v>0</v>
      </c>
      <c r="M112">
        <f t="shared" si="11"/>
        <v>0</v>
      </c>
      <c r="N112">
        <f t="shared" si="11"/>
        <v>0</v>
      </c>
      <c r="O112">
        <f t="shared" si="11"/>
        <v>0</v>
      </c>
      <c r="P112">
        <f t="shared" si="11"/>
        <v>0</v>
      </c>
      <c r="Q112">
        <f t="shared" si="11"/>
        <v>0</v>
      </c>
      <c r="R112">
        <f t="shared" si="11"/>
        <v>0</v>
      </c>
      <c r="S112">
        <f t="shared" si="11"/>
        <v>0</v>
      </c>
    </row>
    <row r="113" spans="1:19">
      <c r="A113">
        <f t="shared" si="6"/>
        <v>112</v>
      </c>
      <c r="B113">
        <v>1850</v>
      </c>
      <c r="C113" t="s">
        <v>11</v>
      </c>
      <c r="D113" t="s">
        <v>14</v>
      </c>
      <c r="E113">
        <v>43.636363636399999</v>
      </c>
      <c r="F113">
        <v>-0.35395786849100003</v>
      </c>
      <c r="G113">
        <v>17.0773170732</v>
      </c>
      <c r="H113">
        <f t="shared" si="8"/>
        <v>291.63475841860821</v>
      </c>
      <c r="I113">
        <f t="shared" si="11"/>
        <v>0</v>
      </c>
      <c r="J113">
        <f t="shared" si="11"/>
        <v>0</v>
      </c>
      <c r="K113">
        <f t="shared" si="11"/>
        <v>0</v>
      </c>
      <c r="L113">
        <f t="shared" si="11"/>
        <v>1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</v>
      </c>
    </row>
    <row r="114" spans="1:19">
      <c r="A114">
        <f t="shared" si="6"/>
        <v>113</v>
      </c>
      <c r="B114">
        <v>1850</v>
      </c>
      <c r="C114" t="s">
        <v>12</v>
      </c>
      <c r="D114" t="s">
        <v>15</v>
      </c>
      <c r="E114">
        <v>35.294117647100002</v>
      </c>
      <c r="F114">
        <v>-0.46096939634099998</v>
      </c>
      <c r="G114">
        <v>15.7919512195</v>
      </c>
      <c r="H114">
        <f t="shared" si="8"/>
        <v>249.38572331906752</v>
      </c>
      <c r="I114">
        <f t="shared" si="11"/>
        <v>0</v>
      </c>
      <c r="J114">
        <f t="shared" si="11"/>
        <v>0</v>
      </c>
      <c r="K114">
        <f t="shared" si="11"/>
        <v>0</v>
      </c>
      <c r="L114">
        <f t="shared" si="11"/>
        <v>0</v>
      </c>
      <c r="M114">
        <f t="shared" si="11"/>
        <v>1</v>
      </c>
      <c r="N114">
        <f t="shared" si="11"/>
        <v>0</v>
      </c>
      <c r="O114">
        <f t="shared" si="11"/>
        <v>0</v>
      </c>
      <c r="P114">
        <f t="shared" si="11"/>
        <v>0</v>
      </c>
      <c r="Q114">
        <f t="shared" si="11"/>
        <v>0</v>
      </c>
      <c r="R114">
        <f t="shared" si="11"/>
        <v>0</v>
      </c>
      <c r="S114">
        <f t="shared" si="11"/>
        <v>0</v>
      </c>
    </row>
    <row r="115" spans="1:19">
      <c r="A115">
        <f t="shared" ref="A115:A121" si="12">A114+1</f>
        <v>114</v>
      </c>
      <c r="B115">
        <v>1850</v>
      </c>
      <c r="C115" t="s">
        <v>13</v>
      </c>
      <c r="D115" t="s">
        <v>16</v>
      </c>
      <c r="E115">
        <v>124.528301887</v>
      </c>
      <c r="F115">
        <v>0.100625338015</v>
      </c>
      <c r="G115">
        <v>12.373658536600001</v>
      </c>
      <c r="H115">
        <f t="shared" si="8"/>
        <v>153.10742558037407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>
      <c r="A116">
        <f t="shared" si="12"/>
        <v>115</v>
      </c>
      <c r="B116">
        <v>1850</v>
      </c>
      <c r="C116" t="s">
        <v>14</v>
      </c>
      <c r="D116" t="s">
        <v>17</v>
      </c>
      <c r="E116">
        <v>96.428571428599994</v>
      </c>
      <c r="F116">
        <v>-2.4206128542000001E-2</v>
      </c>
      <c r="G116">
        <v>8.4870731707299996</v>
      </c>
      <c r="H116">
        <f t="shared" si="8"/>
        <v>72.030411005324964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>
      <c r="A117">
        <f t="shared" si="12"/>
        <v>116</v>
      </c>
      <c r="B117">
        <v>1850</v>
      </c>
      <c r="C117" t="s">
        <v>15</v>
      </c>
      <c r="D117" t="s">
        <v>18</v>
      </c>
      <c r="E117">
        <v>54.5454545455</v>
      </c>
      <c r="F117">
        <v>-0.27180474099700003</v>
      </c>
      <c r="G117">
        <v>1.8956097561</v>
      </c>
      <c r="H117">
        <f t="shared" si="8"/>
        <v>3.5933363474215017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>
      <c r="A118">
        <f t="shared" si="12"/>
        <v>117</v>
      </c>
      <c r="B118">
        <v>1850</v>
      </c>
      <c r="C118" t="s">
        <v>16</v>
      </c>
      <c r="D118" t="s">
        <v>19</v>
      </c>
      <c r="E118">
        <v>116.814159292</v>
      </c>
      <c r="F118">
        <v>7.2187625001600003E-2</v>
      </c>
      <c r="G118">
        <v>-3.78097560976</v>
      </c>
      <c r="H118">
        <f t="shared" si="8"/>
        <v>14.295776561600004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>
      <c r="A119">
        <f t="shared" si="12"/>
        <v>118</v>
      </c>
      <c r="B119">
        <v>1850</v>
      </c>
      <c r="C119" t="s">
        <v>17</v>
      </c>
      <c r="D119" t="s">
        <v>8</v>
      </c>
      <c r="E119">
        <v>95.575221238899999</v>
      </c>
      <c r="F119">
        <v>-2.9202989831899999E-2</v>
      </c>
      <c r="G119">
        <v>-7.2841463414599996</v>
      </c>
      <c r="H119">
        <f t="shared" si="8"/>
        <v>53.058787923805099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>
      <c r="A120">
        <f t="shared" si="12"/>
        <v>119</v>
      </c>
      <c r="B120">
        <v>1850</v>
      </c>
      <c r="C120" t="s">
        <v>18</v>
      </c>
      <c r="D120" t="s">
        <v>9</v>
      </c>
      <c r="E120">
        <v>146.08695652200001</v>
      </c>
      <c r="F120">
        <v>0.16922154160299999</v>
      </c>
      <c r="G120">
        <v>0.80951219512200001</v>
      </c>
      <c r="H120">
        <f t="shared" si="8"/>
        <v>0.65530999405123902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>
      <c r="A121">
        <f t="shared" si="12"/>
        <v>120</v>
      </c>
      <c r="B121">
        <v>1850</v>
      </c>
      <c r="C121" t="s">
        <v>19</v>
      </c>
      <c r="D121" t="s">
        <v>10</v>
      </c>
      <c r="E121">
        <v>132.20338983100001</v>
      </c>
      <c r="F121">
        <v>0.11185446415899999</v>
      </c>
      <c r="G121">
        <v>-0.35390243902399998</v>
      </c>
      <c r="H121">
        <f t="shared" si="8"/>
        <v>0.12524693634713602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abSelected="1" zoomScale="90" zoomScaleNormal="90" zoomScalePageLayoutView="90" workbookViewId="0">
      <selection activeCell="F2" sqref="F2"/>
    </sheetView>
  </sheetViews>
  <sheetFormatPr baseColWidth="10" defaultColWidth="11" defaultRowHeight="15" x14ac:dyDescent="0"/>
  <cols>
    <col min="2" max="2" width="7" customWidth="1"/>
    <col min="3" max="4" width="14.6640625" customWidth="1"/>
    <col min="5" max="5" width="10" customWidth="1"/>
    <col min="6" max="6" width="13.83203125" customWidth="1"/>
    <col min="7" max="8" width="14.6640625" customWidth="1"/>
    <col min="9" max="9" width="5" customWidth="1"/>
    <col min="10" max="10" width="4.1640625" customWidth="1"/>
    <col min="11" max="11" width="5" customWidth="1"/>
    <col min="12" max="12" width="4.33203125" customWidth="1"/>
    <col min="13" max="13" width="4.83203125" customWidth="1"/>
    <col min="14" max="14" width="4.33203125" customWidth="1"/>
    <col min="15" max="15" width="4" customWidth="1"/>
    <col min="16" max="17" width="4.83203125" customWidth="1"/>
    <col min="18" max="19" width="4.5" customWidth="1"/>
  </cols>
  <sheetData>
    <row r="1" spans="1:23" ht="16.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>
      <c r="A2">
        <v>1</v>
      </c>
      <c r="B2">
        <v>1841</v>
      </c>
      <c r="C2" t="s">
        <v>8</v>
      </c>
      <c r="D2" t="s">
        <v>11</v>
      </c>
      <c r="E2">
        <f>(T!E2-AVERAGE(T!$E$2:$E$121))/STDEV(T!$E$2:$E$121)</f>
        <v>0.65997911315580848</v>
      </c>
      <c r="F2">
        <f>(T!F2-AVERAGE(T!$F$2:$F$121))/STDEV(T!$F$2:$F$121)</f>
        <v>0.68162366452329937</v>
      </c>
      <c r="G2">
        <f>(T!G2-AVERAGE(T!$G$2:$G$121))/STDEV(T!$G$2:$G$121)</f>
        <v>1.0966101154026369E-2</v>
      </c>
      <c r="H2">
        <f>(T!H2-AVERAGE(T!$H$2:$H$121))/STDEV(T!$H$2:$H$121)</f>
        <v>-0.52599124925650553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>
      <c r="A3">
        <f t="shared" ref="A3:A66" si="1">A2+1</f>
        <v>2</v>
      </c>
      <c r="B3">
        <v>1841</v>
      </c>
      <c r="C3" t="s">
        <v>9</v>
      </c>
      <c r="D3" t="s">
        <v>12</v>
      </c>
      <c r="E3">
        <f>(T!E3-AVERAGE(T!$E$2:$E$121))/STDEV(T!$E$2:$E$121)</f>
        <v>0.65997911315580848</v>
      </c>
      <c r="F3">
        <f>(T!F3-AVERAGE(T!$F$2:$F$121))/STDEV(T!$F$2:$F$121)</f>
        <v>0.88161023069730149</v>
      </c>
      <c r="G3">
        <f>(T!G3-AVERAGE(T!$G$2:$G$121))/STDEV(T!$G$2:$G$121)</f>
        <v>0.55911866087067408</v>
      </c>
      <c r="H3">
        <f>(T!H3-AVERAGE(T!$H$2:$H$121))/STDEV(T!$H$2:$H$121)</f>
        <v>0.20417070860755893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>
      <c r="A4">
        <f t="shared" si="1"/>
        <v>3</v>
      </c>
      <c r="B4">
        <v>1841</v>
      </c>
      <c r="C4" t="s">
        <v>10</v>
      </c>
      <c r="D4" t="s">
        <v>13</v>
      </c>
      <c r="E4">
        <f>(T!E4-AVERAGE(T!$E$2:$E$121))/STDEV(T!$E$2:$E$121)</f>
        <v>1.4376588311014966</v>
      </c>
      <c r="F4">
        <f>(T!F4-AVERAGE(T!$F$2:$F$121))/STDEV(T!$F$2:$F$121)</f>
        <v>1.1547334217532141</v>
      </c>
      <c r="G4">
        <f>(T!G4-AVERAGE(T!$G$2:$G$121))/STDEV(T!$G$2:$G$121)</f>
        <v>0.95280331723984713</v>
      </c>
      <c r="H4">
        <f>(T!H4-AVERAGE(T!$H$2:$H$121))/STDEV(T!$H$2:$H$121)</f>
        <v>0.9294642027890001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-0.21822607614608733</v>
      </c>
      <c r="W4" s="2">
        <v>1</v>
      </c>
    </row>
    <row r="5" spans="1:23">
      <c r="A5">
        <f t="shared" si="1"/>
        <v>4</v>
      </c>
      <c r="B5">
        <v>1841</v>
      </c>
      <c r="C5" t="s">
        <v>11</v>
      </c>
      <c r="D5" t="s">
        <v>14</v>
      </c>
      <c r="E5">
        <f>(T!E5-AVERAGE(T!$E$2:$E$121))/STDEV(T!$E$2:$E$121)</f>
        <v>-0.93613921779376208</v>
      </c>
      <c r="F5">
        <f>(T!F5-AVERAGE(T!$F$2:$F$121))/STDEV(T!$F$2:$F$121)</f>
        <v>-0.86578804550175237</v>
      </c>
      <c r="G5">
        <f>(T!G5-AVERAGE(T!$G$2:$G$121))/STDEV(T!$G$2:$G$121)</f>
        <v>1.1500806395304461</v>
      </c>
      <c r="H5">
        <f>(T!H5-AVERAGE(T!$H$2:$H$121))/STDEV(T!$H$2:$H$121)</f>
        <v>1.3560762497337124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>
      <c r="A6">
        <f t="shared" si="1"/>
        <v>5</v>
      </c>
      <c r="B6">
        <v>1841</v>
      </c>
      <c r="C6" t="s">
        <v>12</v>
      </c>
      <c r="D6" t="s">
        <v>15</v>
      </c>
      <c r="E6">
        <f>(T!E6-AVERAGE(T!$E$2:$E$121))/STDEV(T!$E$2:$E$121)</f>
        <v>-1.6370563500218642</v>
      </c>
      <c r="F6">
        <f>(T!F6-AVERAGE(T!$F$2:$F$121))/STDEV(T!$F$2:$F$121)</f>
        <v>-2.5400728470377212</v>
      </c>
      <c r="G6">
        <f>(T!G6-AVERAGE(T!$G$2:$G$121))/STDEV(T!$G$2:$G$121)</f>
        <v>1.022732368070949</v>
      </c>
      <c r="H6">
        <f>(T!H6-AVERAGE(T!$H$2:$H$121))/STDEV(T!$H$2:$H$121)</f>
        <v>1.0758608774705722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>
      <c r="A7">
        <f t="shared" si="1"/>
        <v>6</v>
      </c>
      <c r="B7">
        <v>1841</v>
      </c>
      <c r="C7" t="s">
        <v>13</v>
      </c>
      <c r="D7" t="s">
        <v>16</v>
      </c>
      <c r="E7">
        <f>(T!E7-AVERAGE(T!$E$2:$E$121))/STDEV(T!$E$2:$E$121)</f>
        <v>-1.3598279320509981</v>
      </c>
      <c r="F7">
        <f>(T!F7-AVERAGE(T!$F$2:$F$121))/STDEV(T!$F$2:$F$121)</f>
        <v>-1.6789726439046948</v>
      </c>
      <c r="G7">
        <f>(T!G7-AVERAGE(T!$G$2:$G$121))/STDEV(T!$G$2:$G$121)</f>
        <v>0.82368506981749423</v>
      </c>
      <c r="H7">
        <f>(T!H7-AVERAGE(T!$H$2:$H$121))/STDEV(T!$H$2:$H$121)</f>
        <v>0.67307915910986471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>
      <c r="A8">
        <f t="shared" si="1"/>
        <v>7</v>
      </c>
      <c r="B8">
        <v>1841</v>
      </c>
      <c r="C8" t="s">
        <v>14</v>
      </c>
      <c r="D8" t="s">
        <v>17</v>
      </c>
      <c r="E8">
        <f>(T!E8-AVERAGE(T!$E$2:$E$121))/STDEV(T!$E$2:$E$121)</f>
        <v>-0.61048775278257428</v>
      </c>
      <c r="F8">
        <f>(T!F8-AVERAGE(T!$F$2:$F$121))/STDEV(T!$F$2:$F$121)</f>
        <v>-0.47903762625871049</v>
      </c>
      <c r="G8">
        <f>(T!G8-AVERAGE(T!$G$2:$G$121))/STDEV(T!$G$2:$G$121)</f>
        <v>-0.23245059486108824</v>
      </c>
      <c r="H8">
        <f>(T!H8-AVERAGE(T!$H$2:$H$121))/STDEV(T!$H$2:$H$121)</f>
        <v>-0.74583935571237503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>
      <c r="A9">
        <f t="shared" si="1"/>
        <v>8</v>
      </c>
      <c r="B9">
        <v>1841</v>
      </c>
      <c r="C9" t="s">
        <v>15</v>
      </c>
      <c r="D9" t="s">
        <v>18</v>
      </c>
      <c r="E9">
        <f>(T!E9-AVERAGE(T!$E$2:$E$121))/STDEV(T!$E$2:$E$121)</f>
        <v>0.15677458978570924</v>
      </c>
      <c r="F9">
        <f>(T!F9-AVERAGE(T!$F$2:$F$121))/STDEV(T!$F$2:$F$121)</f>
        <v>0.29869186571879441</v>
      </c>
      <c r="G9">
        <f>(T!G9-AVERAGE(T!$G$2:$G$121))/STDEV(T!$G$2:$G$121)</f>
        <v>-0.3605488561350837</v>
      </c>
      <c r="H9">
        <f>(T!H9-AVERAGE(T!$H$2:$H$121))/STDEV(T!$H$2:$H$121)</f>
        <v>-0.83575053672618094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>
      <c r="A10">
        <f t="shared" si="1"/>
        <v>9</v>
      </c>
      <c r="B10">
        <v>1841</v>
      </c>
      <c r="C10" t="s">
        <v>16</v>
      </c>
      <c r="D10" t="s">
        <v>19</v>
      </c>
      <c r="E10">
        <f>(T!E10-AVERAGE(T!$E$2:$E$121))/STDEV(T!$E$2:$E$121)</f>
        <v>-1.0709267385860379</v>
      </c>
      <c r="F10">
        <f>(T!F10-AVERAGE(T!$F$2:$F$121))/STDEV(T!$F$2:$F$121)</f>
        <v>-1.0784000201746642</v>
      </c>
      <c r="G10">
        <f>(T!G10-AVERAGE(T!$G$2:$G$121))/STDEV(T!$G$2:$G$121)</f>
        <v>-2.2579931014220942</v>
      </c>
      <c r="H10">
        <f>(T!H10-AVERAGE(T!$H$2:$H$121))/STDEV(T!$H$2:$H$121)</f>
        <v>-8.5255241342918064E-2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>
      <c r="A11">
        <f t="shared" si="1"/>
        <v>10</v>
      </c>
      <c r="B11">
        <v>1841</v>
      </c>
      <c r="C11" t="s">
        <v>17</v>
      </c>
      <c r="D11" t="s">
        <v>8</v>
      </c>
      <c r="E11">
        <f>(T!E11-AVERAGE(T!$E$2:$E$121))/STDEV(T!$E$2:$E$121)</f>
        <v>-0.71296162345157099</v>
      </c>
      <c r="F11">
        <f>(T!F11-AVERAGE(T!$F$2:$F$121))/STDEV(T!$F$2:$F$121)</f>
        <v>-0.59981387432903011</v>
      </c>
      <c r="G11">
        <f>(T!G11-AVERAGE(T!$G$2:$G$121))/STDEV(T!$G$2:$G$121)</f>
        <v>-1.3297457008645768</v>
      </c>
      <c r="H11">
        <f>(T!H11-AVERAGE(T!$H$2:$H$121))/STDEV(T!$H$2:$H$121)</f>
        <v>-0.93982972550600208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>
      <c r="A12">
        <f t="shared" si="1"/>
        <v>11</v>
      </c>
      <c r="B12">
        <v>1841</v>
      </c>
      <c r="C12" t="s">
        <v>18</v>
      </c>
      <c r="D12" t="s">
        <v>9</v>
      </c>
      <c r="E12">
        <f>(T!E12-AVERAGE(T!$E$2:$E$121))/STDEV(T!$E$2:$E$121)</f>
        <v>2.4369960532040986</v>
      </c>
      <c r="F12">
        <f>(T!F12-AVERAGE(T!$F$2:$F$121))/STDEV(T!$F$2:$F$121)</f>
        <v>1.706116646308965</v>
      </c>
      <c r="G12">
        <f>(T!G12-AVERAGE(T!$G$2:$G$121))/STDEV(T!$G$2:$G$121)</f>
        <v>-1.6318715999976829</v>
      </c>
      <c r="H12">
        <f>(T!H12-AVERAGE(T!$H$2:$H$121))/STDEV(T!$H$2:$H$121)</f>
        <v>-0.76417224983509846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>
      <c r="A13">
        <f t="shared" si="1"/>
        <v>12</v>
      </c>
      <c r="B13">
        <v>1841</v>
      </c>
      <c r="C13" t="s">
        <v>19</v>
      </c>
      <c r="D13" t="s">
        <v>10</v>
      </c>
      <c r="E13">
        <f>(T!E13-AVERAGE(T!$E$2:$E$121))/STDEV(T!$E$2:$E$121)</f>
        <v>1.1009315305470075</v>
      </c>
      <c r="F13">
        <f>(T!F13-AVERAGE(T!$F$2:$F$121))/STDEV(T!$F$2:$F$121)</f>
        <v>0.97412069393050127</v>
      </c>
      <c r="G13">
        <f>(T!G13-AVERAGE(T!$G$2:$G$121))/STDEV(T!$G$2:$G$121)</f>
        <v>-0.57573593532033029</v>
      </c>
      <c r="H13">
        <f>(T!H13-AVERAGE(T!$H$2:$H$121))/STDEV(T!$H$2:$H$121)</f>
        <v>-0.94676623527071602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>
      <c r="A14">
        <f t="shared" si="1"/>
        <v>13</v>
      </c>
      <c r="B14">
        <v>1842</v>
      </c>
      <c r="C14" t="s">
        <v>8</v>
      </c>
      <c r="D14" t="s">
        <v>11</v>
      </c>
      <c r="E14">
        <f>(T!E14-AVERAGE(T!$E$2:$E$121))/STDEV(T!$E$2:$E$121)</f>
        <v>1.2340419192704537</v>
      </c>
      <c r="F14">
        <f>(T!F14-AVERAGE(T!$F$2:$F$121))/STDEV(T!$F$2:$F$121)</f>
        <v>1.0506532922047083</v>
      </c>
      <c r="G14">
        <f>(T!G14-AVERAGE(T!$G$2:$G$121))/STDEV(T!$G$2:$G$121)</f>
        <v>0.373811176124904</v>
      </c>
      <c r="H14">
        <f>(T!H14-AVERAGE(T!$H$2:$H$121))/STDEV(T!$H$2:$H$121)</f>
        <v>-7.9095482914488369E-2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>
      <c r="A15">
        <f t="shared" si="1"/>
        <v>14</v>
      </c>
      <c r="B15">
        <v>1842</v>
      </c>
      <c r="C15" t="s">
        <v>9</v>
      </c>
      <c r="D15" t="s">
        <v>12</v>
      </c>
      <c r="E15">
        <f>(T!E15-AVERAGE(T!$E$2:$E$121))/STDEV(T!$E$2:$E$121)</f>
        <v>-0.92418327523868637</v>
      </c>
      <c r="F15">
        <f>(T!F15-AVERAGE(T!$F$2:$F$121))/STDEV(T!$F$2:$F$121)</f>
        <v>-0.70188271304732497</v>
      </c>
      <c r="G15">
        <f>(T!G15-AVERAGE(T!$G$2:$G$121))/STDEV(T!$G$2:$G$121)</f>
        <v>1.0818615654861914</v>
      </c>
      <c r="H15">
        <f>(T!H15-AVERAGE(T!$H$2:$H$121))/STDEV(T!$H$2:$H$121)</f>
        <v>1.2037824984770584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>
      <c r="A16">
        <f t="shared" si="1"/>
        <v>15</v>
      </c>
      <c r="B16">
        <v>1842</v>
      </c>
      <c r="C16" t="s">
        <v>10</v>
      </c>
      <c r="D16" t="s">
        <v>13</v>
      </c>
      <c r="E16">
        <f>(T!E16-AVERAGE(T!$E$2:$E$121))/STDEV(T!$E$2:$E$121)</f>
        <v>0.18473039664699653</v>
      </c>
      <c r="F16">
        <f>(T!F16-AVERAGE(T!$F$2:$F$121))/STDEV(T!$F$2:$F$121)</f>
        <v>0.33516770261044077</v>
      </c>
      <c r="G16">
        <f>(T!G16-AVERAGE(T!$G$2:$G$121))/STDEV(T!$G$2:$G$121)</f>
        <v>1.0696517312127276</v>
      </c>
      <c r="H16">
        <f>(T!H16-AVERAGE(T!$H$2:$H$121))/STDEV(T!$H$2:$H$121)</f>
        <v>1.1770570498272503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>
      <c r="A17">
        <f t="shared" si="1"/>
        <v>16</v>
      </c>
      <c r="B17">
        <v>1842</v>
      </c>
      <c r="C17" t="s">
        <v>11</v>
      </c>
      <c r="D17" t="s">
        <v>14</v>
      </c>
      <c r="E17">
        <f>(T!E17-AVERAGE(T!$E$2:$E$121))/STDEV(T!$E$2:$E$121)</f>
        <v>-0.66448452304195849</v>
      </c>
      <c r="F17">
        <f>(T!F17-AVERAGE(T!$F$2:$F$121))/STDEV(T!$F$2:$F$121)</f>
        <v>-0.47217416609545992</v>
      </c>
      <c r="G17">
        <f>(T!G17-AVERAGE(T!$G$2:$G$121))/STDEV(T!$G$2:$G$121)</f>
        <v>1.2607791369784382</v>
      </c>
      <c r="H17">
        <f>(T!H17-AVERAGE(T!$H$2:$H$121))/STDEV(T!$H$2:$H$121)</f>
        <v>1.6139326668407412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>
      <c r="A18">
        <f t="shared" si="1"/>
        <v>17</v>
      </c>
      <c r="B18">
        <v>1842</v>
      </c>
      <c r="C18" t="s">
        <v>12</v>
      </c>
      <c r="D18" t="s">
        <v>15</v>
      </c>
      <c r="E18">
        <f>(T!E18-AVERAGE(T!$E$2:$E$121))/STDEV(T!$E$2:$E$121)</f>
        <v>-0.80123335852714739</v>
      </c>
      <c r="F18">
        <f>(T!F18-AVERAGE(T!$F$2:$F$121))/STDEV(T!$F$2:$F$121)</f>
        <v>-0.71809621133491108</v>
      </c>
      <c r="G18">
        <f>(T!G18-AVERAGE(T!$G$2:$G$121))/STDEV(T!$G$2:$G$121)</f>
        <v>1.2195296968673792</v>
      </c>
      <c r="H18">
        <f>(T!H18-AVERAGE(T!$H$2:$H$121))/STDEV(T!$H$2:$H$121)</f>
        <v>1.5162958694406505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>
      <c r="A19">
        <f t="shared" si="1"/>
        <v>18</v>
      </c>
      <c r="B19">
        <v>1842</v>
      </c>
      <c r="C19" t="s">
        <v>13</v>
      </c>
      <c r="D19" t="s">
        <v>16</v>
      </c>
      <c r="E19">
        <f>(T!E19-AVERAGE(T!$E$2:$E$121))/STDEV(T!$E$2:$E$121)</f>
        <v>-0.73606399161654901</v>
      </c>
      <c r="F19">
        <f>(T!F19-AVERAGE(T!$F$2:$F$121))/STDEV(T!$F$2:$F$121)</f>
        <v>-0.56199161598840786</v>
      </c>
      <c r="G19">
        <f>(T!G19-AVERAGE(T!$G$2:$G$121))/STDEV(T!$G$2:$G$121)</f>
        <v>0.82983498634238251</v>
      </c>
      <c r="H19">
        <f>(T!H19-AVERAGE(T!$H$2:$H$121))/STDEV(T!$H$2:$H$121)</f>
        <v>0.68488108018735461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>
      <c r="A20">
        <f t="shared" si="1"/>
        <v>19</v>
      </c>
      <c r="B20">
        <v>1842</v>
      </c>
      <c r="C20" t="s">
        <v>14</v>
      </c>
      <c r="D20" t="s">
        <v>17</v>
      </c>
      <c r="E20">
        <f>(T!E20-AVERAGE(T!$E$2:$E$121))/STDEV(T!$E$2:$E$121)</f>
        <v>-0.12841798245844444</v>
      </c>
      <c r="F20">
        <f>(T!F20-AVERAGE(T!$F$2:$F$121))/STDEV(T!$F$2:$F$121)</f>
        <v>5.9311227584124583E-2</v>
      </c>
      <c r="G20">
        <f>(T!G20-AVERAGE(T!$G$2:$G$121))/STDEV(T!$G$2:$G$121)</f>
        <v>0.42559047329828442</v>
      </c>
      <c r="H20">
        <f>(T!H20-AVERAGE(T!$H$2:$H$121))/STDEV(T!$H$2:$H$121)</f>
        <v>-3.6901491012843696E-3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>
      <c r="A21">
        <f t="shared" si="1"/>
        <v>20</v>
      </c>
      <c r="B21">
        <v>1842</v>
      </c>
      <c r="C21" t="s">
        <v>15</v>
      </c>
      <c r="D21" t="s">
        <v>18</v>
      </c>
      <c r="E21">
        <f>(T!E21-AVERAGE(T!$E$2:$E$121))/STDEV(T!$E$2:$E$121)</f>
        <v>1.1880332426346856</v>
      </c>
      <c r="F21">
        <f>(T!F21-AVERAGE(T!$F$2:$F$121))/STDEV(T!$F$2:$F$121)</f>
        <v>1.0283816066946057</v>
      </c>
      <c r="G21">
        <f>(T!G21-AVERAGE(T!$G$2:$G$121))/STDEV(T!$G$2:$G$121)</f>
        <v>-0.53274651883195989</v>
      </c>
      <c r="H21">
        <f>(T!H21-AVERAGE(T!$H$2:$H$121))/STDEV(T!$H$2:$H$121)</f>
        <v>-0.92859856656539286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>
      <c r="A22">
        <f t="shared" si="1"/>
        <v>21</v>
      </c>
      <c r="B22">
        <v>1842</v>
      </c>
      <c r="C22" t="s">
        <v>16</v>
      </c>
      <c r="D22" t="s">
        <v>19</v>
      </c>
      <c r="E22">
        <f>(T!E22-AVERAGE(T!$E$2:$E$121))/STDEV(T!$E$2:$E$121)</f>
        <v>0.6099529324858447</v>
      </c>
      <c r="F22">
        <f>(T!F22-AVERAGE(T!$F$2:$F$121))/STDEV(T!$F$2:$F$121)</f>
        <v>0.71476480069936987</v>
      </c>
      <c r="G22">
        <f>(T!G22-AVERAGE(T!$G$2:$G$121))/STDEV(T!$G$2:$G$121)</f>
        <v>-0.75741346934439591</v>
      </c>
      <c r="H22">
        <f>(T!H22-AVERAGE(T!$H$2:$H$121))/STDEV(T!$H$2:$H$121)</f>
        <v>-1.0014303309887205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>
      <c r="A23">
        <f t="shared" si="1"/>
        <v>22</v>
      </c>
      <c r="B23">
        <v>1842</v>
      </c>
      <c r="C23" t="s">
        <v>17</v>
      </c>
      <c r="D23" t="s">
        <v>8</v>
      </c>
      <c r="E23">
        <f>(T!E23-AVERAGE(T!$E$2:$E$121))/STDEV(T!$E$2:$E$121)</f>
        <v>1.315748659999598</v>
      </c>
      <c r="F23">
        <f>(T!F23-AVERAGE(T!$F$2:$F$121))/STDEV(T!$F$2:$F$121)</f>
        <v>1.0906762000589945</v>
      </c>
      <c r="G23">
        <f>(T!G23-AVERAGE(T!$G$2:$G$121))/STDEV(T!$G$2:$G$121)</f>
        <v>-1.6556912766836638</v>
      </c>
      <c r="H23">
        <f>(T!H23-AVERAGE(T!$H$2:$H$121))/STDEV(T!$H$2:$H$121)</f>
        <v>-0.74611694787194138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>
      <c r="A24">
        <f t="shared" si="1"/>
        <v>23</v>
      </c>
      <c r="B24">
        <v>1842</v>
      </c>
      <c r="C24" t="s">
        <v>18</v>
      </c>
      <c r="D24" t="s">
        <v>9</v>
      </c>
      <c r="E24">
        <f>(T!E24-AVERAGE(T!$E$2:$E$121))/STDEV(T!$E$2:$E$121)</f>
        <v>-0.17530650981164059</v>
      </c>
      <c r="F24">
        <f>(T!F24-AVERAGE(T!$F$2:$F$121))/STDEV(T!$F$2:$F$121)</f>
        <v>6.6740209716697571E-2</v>
      </c>
      <c r="G24">
        <f>(T!G24-AVERAGE(T!$G$2:$G$121))/STDEV(T!$G$2:$G$121)</f>
        <v>-1.9086178436176624</v>
      </c>
      <c r="H24">
        <f>(T!H24-AVERAGE(T!$H$2:$H$121))/STDEV(T!$H$2:$H$121)</f>
        <v>-0.51647524673677825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>
      <c r="A25">
        <f t="shared" si="1"/>
        <v>24</v>
      </c>
      <c r="B25">
        <v>1842</v>
      </c>
      <c r="C25" t="s">
        <v>19</v>
      </c>
      <c r="D25" t="s">
        <v>10</v>
      </c>
      <c r="E25">
        <f>(T!E25-AVERAGE(T!$E$2:$E$121))/STDEV(T!$E$2:$E$121)</f>
        <v>0.39043506499424491</v>
      </c>
      <c r="F25">
        <f>(T!F25-AVERAGE(T!$F$2:$F$121))/STDEV(T!$F$2:$F$121)</f>
        <v>0.48884767856559541</v>
      </c>
      <c r="G25">
        <f>(T!G25-AVERAGE(T!$G$2:$G$121))/STDEV(T!$G$2:$G$121)</f>
        <v>-0.57573593532033029</v>
      </c>
      <c r="H25">
        <f>(T!H25-AVERAGE(T!$H$2:$H$121))/STDEV(T!$H$2:$H$121)</f>
        <v>-0.94676623527071602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>
      <c r="A26">
        <f t="shared" si="1"/>
        <v>25</v>
      </c>
      <c r="B26">
        <v>1843</v>
      </c>
      <c r="C26" t="s">
        <v>8</v>
      </c>
      <c r="D26" t="s">
        <v>11</v>
      </c>
      <c r="E26">
        <f>(T!E26-AVERAGE(T!$E$2:$E$121))/STDEV(T!$E$2:$E$121)</f>
        <v>-0.20539914676866897</v>
      </c>
      <c r="F26">
        <f>(T!F26-AVERAGE(T!$F$2:$F$121))/STDEV(T!$F$2:$F$121)</f>
        <v>-2.6655754443276811E-2</v>
      </c>
      <c r="G26">
        <f>(T!G26-AVERAGE(T!$G$2:$G$121))/STDEV(T!$G$2:$G$121)</f>
        <v>-0.17353139459262668</v>
      </c>
      <c r="H26">
        <f>(T!H26-AVERAGE(T!$H$2:$H$121))/STDEV(T!$H$2:$H$121)</f>
        <v>-0.69851446621351354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>
      <c r="A27">
        <f t="shared" si="1"/>
        <v>26</v>
      </c>
      <c r="B27">
        <v>1843</v>
      </c>
      <c r="C27" t="s">
        <v>9</v>
      </c>
      <c r="D27" t="s">
        <v>12</v>
      </c>
      <c r="E27">
        <f>(T!E27-AVERAGE(T!$E$2:$E$121))/STDEV(T!$E$2:$E$121)</f>
        <v>0.26515710251157693</v>
      </c>
      <c r="F27">
        <f>(T!F27-AVERAGE(T!$F$2:$F$121))/STDEV(T!$F$2:$F$121)</f>
        <v>0.58993527040709837</v>
      </c>
      <c r="G27">
        <f>(T!G27-AVERAGE(T!$G$2:$G$121))/STDEV(T!$G$2:$G$121)</f>
        <v>0.7190164905177735</v>
      </c>
      <c r="H27">
        <f>(T!H27-AVERAGE(T!$H$2:$H$121))/STDEV(T!$H$2:$H$121)</f>
        <v>0.47850057599474594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>
      <c r="A28">
        <f t="shared" si="1"/>
        <v>27</v>
      </c>
      <c r="B28">
        <v>1843</v>
      </c>
      <c r="C28" t="s">
        <v>10</v>
      </c>
      <c r="D28" t="s">
        <v>13</v>
      </c>
      <c r="E28">
        <f>(T!E28-AVERAGE(T!$E$2:$E$121))/STDEV(T!$E$2:$E$121)</f>
        <v>-0.88263147488854066</v>
      </c>
      <c r="F28">
        <f>(T!F28-AVERAGE(T!$F$2:$F$121))/STDEV(T!$F$2:$F$121)</f>
        <v>-0.84975454042952048</v>
      </c>
      <c r="G28">
        <f>(T!G28-AVERAGE(T!$G$2:$G$121))/STDEV(T!$G$2:$G$121)</f>
        <v>1.051201981638062</v>
      </c>
      <c r="H28">
        <f>(T!H28-AVERAGE(T!$H$2:$H$121))/STDEV(T!$H$2:$H$121)</f>
        <v>1.1369798573490233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>
      <c r="A29">
        <f t="shared" si="1"/>
        <v>28</v>
      </c>
      <c r="B29">
        <v>1843</v>
      </c>
      <c r="C29" t="s">
        <v>11</v>
      </c>
      <c r="D29" t="s">
        <v>14</v>
      </c>
      <c r="E29">
        <f>(T!E29-AVERAGE(T!$E$2:$E$121))/STDEV(T!$E$2:$E$121)</f>
        <v>2.6314157803333203E-2</v>
      </c>
      <c r="F29">
        <f>(T!F29-AVERAGE(T!$F$2:$F$121))/STDEV(T!$F$2:$F$121)</f>
        <v>0.25121106159689305</v>
      </c>
      <c r="G29">
        <f>(T!G29-AVERAGE(T!$G$2:$G$121))/STDEV(T!$G$2:$G$121)</f>
        <v>1.2361794708788842</v>
      </c>
      <c r="H29">
        <f>(T!H29-AVERAGE(T!$H$2:$H$121))/STDEV(T!$H$2:$H$121)</f>
        <v>1.5554837249239661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>
      <c r="A30">
        <f t="shared" si="1"/>
        <v>29</v>
      </c>
      <c r="B30">
        <v>1843</v>
      </c>
      <c r="C30" t="s">
        <v>12</v>
      </c>
      <c r="D30" t="s">
        <v>15</v>
      </c>
      <c r="E30">
        <f>(T!E30-AVERAGE(T!$E$2:$E$121))/STDEV(T!$E$2:$E$121)</f>
        <v>-0.14428794556318325</v>
      </c>
      <c r="F30">
        <f>(T!F30-AVERAGE(T!$F$2:$F$121))/STDEV(T!$F$2:$F$121)</f>
        <v>2.84509570014004E-2</v>
      </c>
      <c r="G30">
        <f>(T!G30-AVERAGE(T!$G$2:$G$121))/STDEV(T!$G$2:$G$121)</f>
        <v>1.5393253561615781</v>
      </c>
      <c r="H30">
        <f>(T!H30-AVERAGE(T!$H$2:$H$121))/STDEV(T!$H$2:$H$121)</f>
        <v>2.3215089710452572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>
      <c r="A31">
        <f t="shared" si="1"/>
        <v>30</v>
      </c>
      <c r="B31">
        <v>1843</v>
      </c>
      <c r="C31" t="s">
        <v>13</v>
      </c>
      <c r="D31" t="s">
        <v>16</v>
      </c>
      <c r="E31">
        <f>(T!E31-AVERAGE(T!$E$2:$E$121))/STDEV(T!$E$2:$E$121)</f>
        <v>-0.59922688787389322</v>
      </c>
      <c r="F31">
        <f>(T!F31-AVERAGE(T!$F$2:$F$121))/STDEV(T!$F$2:$F$121)</f>
        <v>-0.40091462195453476</v>
      </c>
      <c r="G31">
        <f>(T!G31-AVERAGE(T!$G$2:$G$121))/STDEV(T!$G$2:$G$121)</f>
        <v>0.74988607151883291</v>
      </c>
      <c r="H31">
        <f>(T!H31-AVERAGE(T!$H$2:$H$121))/STDEV(T!$H$2:$H$121)</f>
        <v>0.53465275759616915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>
      <c r="A32">
        <f t="shared" si="1"/>
        <v>31</v>
      </c>
      <c r="B32">
        <v>1843</v>
      </c>
      <c r="C32" t="s">
        <v>14</v>
      </c>
      <c r="D32" t="s">
        <v>17</v>
      </c>
      <c r="E32">
        <f>(T!E32-AVERAGE(T!$E$2:$E$121))/STDEV(T!$E$2:$E$121)</f>
        <v>-0.82669635902924832</v>
      </c>
      <c r="F32">
        <f>(T!F32-AVERAGE(T!$F$2:$F$121))/STDEV(T!$F$2:$F$121)</f>
        <v>-0.76822253669653762</v>
      </c>
      <c r="G32">
        <f>(T!G32-AVERAGE(T!$G$2:$G$121))/STDEV(T!$G$2:$G$121)</f>
        <v>-0.23245059486108824</v>
      </c>
      <c r="H32">
        <f>(T!H32-AVERAGE(T!$H$2:$H$121))/STDEV(T!$H$2:$H$121)</f>
        <v>-0.74583935571237503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>
      <c r="A33">
        <f t="shared" si="1"/>
        <v>32</v>
      </c>
      <c r="B33">
        <v>1843</v>
      </c>
      <c r="C33" t="s">
        <v>15</v>
      </c>
      <c r="D33" t="s">
        <v>18</v>
      </c>
      <c r="E33">
        <f>(T!E33-AVERAGE(T!$E$2:$E$121))/STDEV(T!$E$2:$E$121)</f>
        <v>-0.50173997166445561</v>
      </c>
      <c r="F33">
        <f>(T!F33-AVERAGE(T!$F$2:$F$121))/STDEV(T!$F$2:$F$121)</f>
        <v>-0.34554696516145833</v>
      </c>
      <c r="G33">
        <f>(T!G33-AVERAGE(T!$G$2:$G$121))/STDEV(T!$G$2:$G$121)</f>
        <v>-0.80334284592705107</v>
      </c>
      <c r="H33">
        <f>(T!H33-AVERAGE(T!$H$2:$H$121))/STDEV(T!$H$2:$H$121)</f>
        <v>-1.009586000080714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>
      <c r="A34">
        <f t="shared" si="1"/>
        <v>33</v>
      </c>
      <c r="B34">
        <v>1843</v>
      </c>
      <c r="C34" t="s">
        <v>16</v>
      </c>
      <c r="D34" t="s">
        <v>19</v>
      </c>
      <c r="E34">
        <f>(T!E34-AVERAGE(T!$E$2:$E$121))/STDEV(T!$E$2:$E$121)</f>
        <v>0.30354257577419946</v>
      </c>
      <c r="F34">
        <f>(T!F34-AVERAGE(T!$F$2:$F$121))/STDEV(T!$F$2:$F$121)</f>
        <v>0.49005142371010457</v>
      </c>
      <c r="G34">
        <f>(T!G34-AVERAGE(T!$G$2:$G$121))/STDEV(T!$G$2:$G$121)</f>
        <v>-0.94806088161545765</v>
      </c>
      <c r="H34">
        <f>(T!H34-AVERAGE(T!$H$2:$H$121))/STDEV(T!$H$2:$H$121)</f>
        <v>-1.0203354554099746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>
      <c r="A35">
        <f t="shared" si="1"/>
        <v>34</v>
      </c>
      <c r="B35">
        <v>1843</v>
      </c>
      <c r="C35" t="s">
        <v>17</v>
      </c>
      <c r="D35" t="s">
        <v>8</v>
      </c>
      <c r="E35">
        <f>(T!E35-AVERAGE(T!$E$2:$E$121))/STDEV(T!$E$2:$E$121)</f>
        <v>0.6099529324858447</v>
      </c>
      <c r="F35">
        <f>(T!F35-AVERAGE(T!$F$2:$F$121))/STDEV(T!$F$2:$F$121)</f>
        <v>0.65450060124419551</v>
      </c>
      <c r="G35">
        <f>(T!G35-AVERAGE(T!$G$2:$G$121))/STDEV(T!$G$2:$G$121)</f>
        <v>-1.0837490398690393</v>
      </c>
      <c r="H35">
        <f>(T!H35-AVERAGE(T!$H$2:$H$121))/STDEV(T!$H$2:$H$121)</f>
        <v>-1.009800206785775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>
      <c r="A36">
        <f t="shared" si="1"/>
        <v>35</v>
      </c>
      <c r="B36">
        <v>1843</v>
      </c>
      <c r="C36" t="s">
        <v>18</v>
      </c>
      <c r="D36" t="s">
        <v>9</v>
      </c>
      <c r="E36">
        <f>(T!E36-AVERAGE(T!$E$2:$E$121))/STDEV(T!$E$2:$E$121)</f>
        <v>-0.11230005118209992</v>
      </c>
      <c r="F36">
        <f>(T!F36-AVERAGE(T!$F$2:$F$121))/STDEV(T!$F$2:$F$121)</f>
        <v>0.13433449098563086</v>
      </c>
      <c r="G36">
        <f>(T!G36-AVERAGE(T!$G$2:$G$121))/STDEV(T!$G$2:$G$121)</f>
        <v>-0.40803821154488418</v>
      </c>
      <c r="H36">
        <f>(T!H36-AVERAGE(T!$H$2:$H$121))/STDEV(T!$H$2:$H$121)</f>
        <v>-0.86456519667098264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>
      <c r="A37">
        <f t="shared" si="1"/>
        <v>36</v>
      </c>
      <c r="B37">
        <v>1843</v>
      </c>
      <c r="C37" t="s">
        <v>19</v>
      </c>
      <c r="D37" t="s">
        <v>10</v>
      </c>
      <c r="E37">
        <f>(T!E37-AVERAGE(T!$E$2:$E$121))/STDEV(T!$E$2:$E$121)</f>
        <v>0.5114638892523492</v>
      </c>
      <c r="F37">
        <f>(T!F37-AVERAGE(T!$F$2:$F$121))/STDEV(T!$F$2:$F$121)</f>
        <v>0.58541121455986689</v>
      </c>
      <c r="G37">
        <f>(T!G37-AVERAGE(T!$G$2:$G$121))/STDEV(T!$G$2:$G$121)</f>
        <v>-0.79713293021631393</v>
      </c>
      <c r="H37">
        <f>(T!H37-AVERAGE(T!$H$2:$H$121))/STDEV(T!$H$2:$H$121)</f>
        <v>-1.0086169420716911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>
      <c r="A38">
        <f t="shared" si="1"/>
        <v>37</v>
      </c>
      <c r="B38">
        <v>1844</v>
      </c>
      <c r="C38" t="s">
        <v>8</v>
      </c>
      <c r="D38" t="s">
        <v>11</v>
      </c>
      <c r="E38">
        <f>(T!E38-AVERAGE(T!$E$2:$E$121))/STDEV(T!$E$2:$E$121)</f>
        <v>1.6104765462177879</v>
      </c>
      <c r="F38">
        <f>(T!F38-AVERAGE(T!$F$2:$F$121))/STDEV(T!$F$2:$F$121)</f>
        <v>1.2545262527624033</v>
      </c>
      <c r="G38">
        <f>(T!G38-AVERAGE(T!$G$2:$G$121))/STDEV(T!$G$2:$G$121)</f>
        <v>7.8615182927799135E-2</v>
      </c>
      <c r="H38">
        <f>(T!H38-AVERAGE(T!$H$2:$H$121))/STDEV(T!$H$2:$H$121)</f>
        <v>-0.4534911351626526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>
      <c r="A39">
        <f t="shared" si="1"/>
        <v>38</v>
      </c>
      <c r="B39">
        <v>1844</v>
      </c>
      <c r="C39" t="s">
        <v>9</v>
      </c>
      <c r="D39" t="s">
        <v>12</v>
      </c>
      <c r="E39">
        <f>(T!E39-AVERAGE(T!$E$2:$E$121))/STDEV(T!$E$2:$E$121)</f>
        <v>0.67460215060186179</v>
      </c>
      <c r="F39">
        <f>(T!F39-AVERAGE(T!$F$2:$F$121))/STDEV(T!$F$2:$F$121)</f>
        <v>0.82960626873239074</v>
      </c>
      <c r="G39">
        <f>(T!G39-AVERAGE(T!$G$2:$G$121))/STDEV(T!$G$2:$G$121)</f>
        <v>0.50376941214667825</v>
      </c>
      <c r="H39">
        <f>(T!H39-AVERAGE(T!$H$2:$H$121))/STDEV(T!$H$2:$H$121)</f>
        <v>0.11566514679467901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>
      <c r="A40">
        <f t="shared" si="1"/>
        <v>39</v>
      </c>
      <c r="B40">
        <v>1844</v>
      </c>
      <c r="C40" t="s">
        <v>10</v>
      </c>
      <c r="D40" t="s">
        <v>13</v>
      </c>
      <c r="E40">
        <f>(T!E40-AVERAGE(T!$E$2:$E$121))/STDEV(T!$E$2:$E$121)</f>
        <v>0.13192498369910877</v>
      </c>
      <c r="F40">
        <f>(T!F40-AVERAGE(T!$F$2:$F$121))/STDEV(T!$F$2:$F$121)</f>
        <v>0.28506205124324707</v>
      </c>
      <c r="G40">
        <f>(T!G40-AVERAGE(T!$G$2:$G$121))/STDEV(T!$G$2:$G$121)</f>
        <v>0.7990554041176362</v>
      </c>
      <c r="H40">
        <f>(T!H40-AVERAGE(T!$H$2:$H$121))/STDEV(T!$H$2:$H$121)</f>
        <v>0.62622463165172915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>
      <c r="A41">
        <f t="shared" si="1"/>
        <v>40</v>
      </c>
      <c r="B41">
        <v>1844</v>
      </c>
      <c r="C41" t="s">
        <v>11</v>
      </c>
      <c r="D41" t="s">
        <v>14</v>
      </c>
      <c r="E41">
        <f>(T!E41-AVERAGE(T!$E$2:$E$121))/STDEV(T!$E$2:$E$121)</f>
        <v>-1.1437207400892122</v>
      </c>
      <c r="F41">
        <f>(T!F41-AVERAGE(T!$F$2:$F$121))/STDEV(T!$F$2:$F$121)</f>
        <v>-1.2154684141756364</v>
      </c>
      <c r="G41">
        <f>(T!G41-AVERAGE(T!$G$2:$G$121))/STDEV(T!$G$2:$G$121)</f>
        <v>1.1562305560553348</v>
      </c>
      <c r="H41">
        <f>(T!H41-AVERAGE(T!$H$2:$H$121))/STDEV(T!$H$2:$H$121)</f>
        <v>1.3700532532007152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>
      <c r="A42">
        <f t="shared" si="1"/>
        <v>41</v>
      </c>
      <c r="B42">
        <v>1844</v>
      </c>
      <c r="C42" t="s">
        <v>12</v>
      </c>
      <c r="D42" t="s">
        <v>15</v>
      </c>
      <c r="E42">
        <f>(T!E42-AVERAGE(T!$E$2:$E$121))/STDEV(T!$E$2:$E$121)</f>
        <v>-0.22819061935101242</v>
      </c>
      <c r="F42">
        <f>(T!F42-AVERAGE(T!$F$2:$F$121))/STDEV(T!$F$2:$F$121)</f>
        <v>-4.7500591523785746E-2</v>
      </c>
      <c r="G42">
        <f>(T!G42-AVERAGE(T!$G$2:$G$121))/STDEV(T!$G$2:$G$121)</f>
        <v>1.2256796133922678</v>
      </c>
      <c r="H42">
        <f>(T!H42-AVERAGE(T!$H$2:$H$121))/STDEV(T!$H$2:$H$121)</f>
        <v>1.5307356776623706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>
      <c r="A43">
        <f t="shared" si="1"/>
        <v>42</v>
      </c>
      <c r="B43">
        <v>1844</v>
      </c>
      <c r="C43" t="s">
        <v>13</v>
      </c>
      <c r="D43" t="s">
        <v>16</v>
      </c>
      <c r="E43">
        <f>(T!E43-AVERAGE(T!$E$2:$E$121))/STDEV(T!$E$2:$E$121)</f>
        <v>0.42625023618207986</v>
      </c>
      <c r="F43">
        <f>(T!F43-AVERAGE(T!$F$2:$F$121))/STDEV(T!$F$2:$F$121)</f>
        <v>0.58217495721130474</v>
      </c>
      <c r="G43">
        <f>(T!G43-AVERAGE(T!$G$2:$G$121))/STDEV(T!$G$2:$G$121)</f>
        <v>0.52848907662284927</v>
      </c>
      <c r="H43">
        <f>(T!H43-AVERAGE(T!$H$2:$H$121))/STDEV(T!$H$2:$H$121)</f>
        <v>0.15478261489592118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>
      <c r="A44">
        <f t="shared" si="1"/>
        <v>43</v>
      </c>
      <c r="B44">
        <v>1844</v>
      </c>
      <c r="C44" t="s">
        <v>14</v>
      </c>
      <c r="D44" t="s">
        <v>17</v>
      </c>
      <c r="E44">
        <f>(T!E44-AVERAGE(T!$E$2:$E$121))/STDEV(T!$E$2:$E$121)</f>
        <v>-1.542392987788505</v>
      </c>
      <c r="F44">
        <f>(T!F44-AVERAGE(T!$F$2:$F$121))/STDEV(T!$F$2:$F$121)</f>
        <v>-2.2218405464745414</v>
      </c>
      <c r="G44">
        <f>(T!G44-AVERAGE(T!$G$2:$G$121))/STDEV(T!$G$2:$G$121)</f>
        <v>6.8895314858444995E-2</v>
      </c>
      <c r="H44">
        <f>(T!H44-AVERAGE(T!$H$2:$H$121))/STDEV(T!$H$2:$H$121)</f>
        <v>-0.46421306649459687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>
      <c r="A45">
        <f t="shared" si="1"/>
        <v>44</v>
      </c>
      <c r="B45">
        <v>1844</v>
      </c>
      <c r="C45" t="s">
        <v>15</v>
      </c>
      <c r="D45" t="s">
        <v>18</v>
      </c>
      <c r="E45">
        <f>(T!E45-AVERAGE(T!$E$2:$E$121))/STDEV(T!$E$2:$E$121)</f>
        <v>-1.3043822484568248</v>
      </c>
      <c r="F45">
        <f>(T!F45-AVERAGE(T!$F$2:$F$121))/STDEV(T!$F$2:$F$121)</f>
        <v>-1.608975721730449</v>
      </c>
      <c r="G45">
        <f>(T!G45-AVERAGE(T!$G$2:$G$121))/STDEV(T!$G$2:$G$121)</f>
        <v>-0.6926443484790592</v>
      </c>
      <c r="H45">
        <f>(T!H45-AVERAGE(T!$H$2:$H$121))/STDEV(T!$H$2:$H$121)</f>
        <v>-0.9860447315275519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>
      <c r="A46">
        <f t="shared" si="1"/>
        <v>45</v>
      </c>
      <c r="B46">
        <v>1844</v>
      </c>
      <c r="C46" t="s">
        <v>16</v>
      </c>
      <c r="D46" t="s">
        <v>19</v>
      </c>
      <c r="E46">
        <f>(T!E46-AVERAGE(T!$E$2:$E$121))/STDEV(T!$E$2:$E$121)</f>
        <v>0.55436828728221099</v>
      </c>
      <c r="F46">
        <f>(T!F46-AVERAGE(T!$F$2:$F$121))/STDEV(T!$F$2:$F$121)</f>
        <v>0.65926432289145476</v>
      </c>
      <c r="G46">
        <f>(T!G46-AVERAGE(T!$G$2:$G$121))/STDEV(T!$G$2:$G$121)</f>
        <v>-0.75741346934439591</v>
      </c>
      <c r="H46">
        <f>(T!H46-AVERAGE(T!$H$2:$H$121))/STDEV(T!$H$2:$H$121)</f>
        <v>-1.0014303309887205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>
      <c r="A47">
        <f t="shared" si="1"/>
        <v>46</v>
      </c>
      <c r="B47">
        <v>1844</v>
      </c>
      <c r="C47" t="s">
        <v>17</v>
      </c>
      <c r="D47" t="s">
        <v>8</v>
      </c>
      <c r="E47">
        <f>(T!E47-AVERAGE(T!$E$2:$E$121))/STDEV(T!$E$2:$E$121)</f>
        <v>-0.34901046960388982</v>
      </c>
      <c r="F47">
        <f>(T!F47-AVERAGE(T!$F$2:$F$121))/STDEV(T!$F$2:$F$121)</f>
        <v>-0.18746461563793837</v>
      </c>
      <c r="G47">
        <f>(T!G47-AVERAGE(T!$G$2:$G$121))/STDEV(T!$G$2:$G$121)</f>
        <v>-1.446594114837457</v>
      </c>
      <c r="H47">
        <f>(T!H47-AVERAGE(T!$H$2:$H$121))/STDEV(T!$H$2:$H$121)</f>
        <v>-0.88362293768307587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>
      <c r="A48">
        <f t="shared" si="1"/>
        <v>47</v>
      </c>
      <c r="B48">
        <v>1844</v>
      </c>
      <c r="C48" t="s">
        <v>18</v>
      </c>
      <c r="D48" t="s">
        <v>9</v>
      </c>
      <c r="E48">
        <f>(T!E48-AVERAGE(T!$E$2:$E$121))/STDEV(T!$E$2:$E$121)</f>
        <v>-0.15991561915451707</v>
      </c>
      <c r="F48">
        <f>(T!F48-AVERAGE(T!$F$2:$F$121))/STDEV(T!$F$2:$F$121)</f>
        <v>6.8825878226119949E-2</v>
      </c>
      <c r="G48">
        <f>(T!G48-AVERAGE(T!$G$2:$G$121))/STDEV(T!$G$2:$G$121)</f>
        <v>-1.2628766085043766</v>
      </c>
      <c r="H48">
        <f>(T!H48-AVERAGE(T!$H$2:$H$121))/STDEV(T!$H$2:$H$121)</f>
        <v>-0.96533938267147124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>
      <c r="A49">
        <f t="shared" si="1"/>
        <v>48</v>
      </c>
      <c r="B49">
        <v>1844</v>
      </c>
      <c r="C49" t="s">
        <v>19</v>
      </c>
      <c r="D49" t="s">
        <v>10</v>
      </c>
      <c r="E49">
        <f>(T!E49-AVERAGE(T!$E$2:$E$121))/STDEV(T!$E$2:$E$121)</f>
        <v>0.74230566248556762</v>
      </c>
      <c r="F49">
        <f>(T!F49-AVERAGE(T!$F$2:$F$121))/STDEV(T!$F$2:$F$121)</f>
        <v>0.72482892917407482</v>
      </c>
      <c r="G49">
        <f>(T!G49-AVERAGE(T!$G$2:$G$121))/STDEV(T!$G$2:$G$121)</f>
        <v>-0.84018234589102492</v>
      </c>
      <c r="H49">
        <f>(T!H49-AVERAGE(T!$H$2:$H$121))/STDEV(T!$H$2:$H$121)</f>
        <v>-1.0144755704693365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>
      <c r="A50">
        <f t="shared" si="1"/>
        <v>49</v>
      </c>
      <c r="B50">
        <v>1845</v>
      </c>
      <c r="C50" t="s">
        <v>8</v>
      </c>
      <c r="D50" t="s">
        <v>11</v>
      </c>
      <c r="E50">
        <f>(T!E50-AVERAGE(T!$E$2:$E$121))/STDEV(T!$E$2:$E$121)</f>
        <v>1.4793734519885771</v>
      </c>
      <c r="F50">
        <f>(T!F50-AVERAGE(T!$F$2:$F$121))/STDEV(T!$F$2:$F$121)</f>
        <v>1.1662384526488379</v>
      </c>
      <c r="G50">
        <f>(T!G50-AVERAGE(T!$G$2:$G$121))/STDEV(T!$G$2:$G$121)</f>
        <v>0.10936476555224131</v>
      </c>
      <c r="H50">
        <f>(T!H50-AVERAGE(T!$H$2:$H$121))/STDEV(T!$H$2:$H$121)</f>
        <v>-0.4188972294287075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>
      <c r="A51">
        <f t="shared" si="1"/>
        <v>50</v>
      </c>
      <c r="B51">
        <v>1845</v>
      </c>
      <c r="C51" t="s">
        <v>9</v>
      </c>
      <c r="D51" t="s">
        <v>12</v>
      </c>
      <c r="E51">
        <f>(T!E51-AVERAGE(T!$E$2:$E$121))/STDEV(T!$E$2:$E$121)</f>
        <v>2.1359548018851342</v>
      </c>
      <c r="F51">
        <f>(T!F51-AVERAGE(T!$F$2:$F$121))/STDEV(T!$F$2:$F$121)</f>
        <v>1.6924899121676213</v>
      </c>
      <c r="G51">
        <f>(T!G51-AVERAGE(T!$G$2:$G$121))/STDEV(T!$G$2:$G$121)</f>
        <v>0.73131632356755027</v>
      </c>
      <c r="H51">
        <f>(T!H51-AVERAGE(T!$H$2:$H$121))/STDEV(T!$H$2:$H$121)</f>
        <v>0.50075038937905803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</row>
    <row r="52" spans="1:19">
      <c r="A52">
        <f t="shared" si="1"/>
        <v>51</v>
      </c>
      <c r="B52">
        <v>1845</v>
      </c>
      <c r="C52" t="s">
        <v>10</v>
      </c>
      <c r="D52" t="s">
        <v>13</v>
      </c>
      <c r="E52">
        <f>(T!E52-AVERAGE(T!$E$2:$E$121))/STDEV(T!$E$2:$E$121)</f>
        <v>0.9518641516684283</v>
      </c>
      <c r="F52">
        <f>(T!F52-AVERAGE(T!$F$2:$F$121))/STDEV(T!$F$2:$F$121)</f>
        <v>0.86591677143230505</v>
      </c>
      <c r="G52">
        <f>(T!G52-AVERAGE(T!$G$2:$G$121))/STDEV(T!$G$2:$G$121)</f>
        <v>1.1188510634118349</v>
      </c>
      <c r="H52">
        <f>(T!H52-AVERAGE(T!$H$2:$H$121))/STDEV(T!$H$2:$H$121)</f>
        <v>1.2857328023629337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</row>
    <row r="53" spans="1:19">
      <c r="A53">
        <f t="shared" si="1"/>
        <v>52</v>
      </c>
      <c r="B53">
        <v>1845</v>
      </c>
      <c r="C53" t="s">
        <v>11</v>
      </c>
      <c r="D53" t="s">
        <v>14</v>
      </c>
      <c r="E53">
        <f>(T!E53-AVERAGE(T!$E$2:$E$121))/STDEV(T!$E$2:$E$121)</f>
        <v>-0.86081677970343884</v>
      </c>
      <c r="F53">
        <f>(T!F53-AVERAGE(T!$F$2:$F$121))/STDEV(T!$F$2:$F$121)</f>
        <v>-0.75766210785918997</v>
      </c>
      <c r="G53">
        <f>(T!G53-AVERAGE(T!$G$2:$G$121))/STDEV(T!$G$2:$G$121)</f>
        <v>0.99633272640823534</v>
      </c>
      <c r="H53">
        <f>(T!H53-AVERAGE(T!$H$2:$H$121))/STDEV(T!$H$2:$H$121)</f>
        <v>1.0199705439594264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</row>
    <row r="54" spans="1:19">
      <c r="A54">
        <f t="shared" si="1"/>
        <v>53</v>
      </c>
      <c r="B54">
        <v>1845</v>
      </c>
      <c r="C54" t="s">
        <v>12</v>
      </c>
      <c r="D54" t="s">
        <v>15</v>
      </c>
      <c r="E54">
        <f>(T!E54-AVERAGE(T!$E$2:$E$121))/STDEV(T!$E$2:$E$121)</f>
        <v>-1.0541658301846035</v>
      </c>
      <c r="F54">
        <f>(T!F54-AVERAGE(T!$F$2:$F$121))/STDEV(T!$F$2:$F$121)</f>
        <v>-1.1317680914219808</v>
      </c>
      <c r="G54">
        <f>(T!G54-AVERAGE(T!$G$2:$G$121))/STDEV(T!$G$2:$G$121)</f>
        <v>0.92433370367273415</v>
      </c>
      <c r="H54">
        <f>(T!H54-AVERAGE(T!$H$2:$H$121))/STDEV(T!$H$2:$H$121)</f>
        <v>0.87138074230368301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</row>
    <row r="55" spans="1:19">
      <c r="A55">
        <f t="shared" si="1"/>
        <v>54</v>
      </c>
      <c r="B55">
        <v>1845</v>
      </c>
      <c r="C55" t="s">
        <v>13</v>
      </c>
      <c r="D55" t="s">
        <v>16</v>
      </c>
      <c r="E55">
        <f>(T!E55-AVERAGE(T!$E$2:$E$121))/STDEV(T!$E$2:$E$121)</f>
        <v>-1.9697304515869039</v>
      </c>
      <c r="F55">
        <f>(T!F55-AVERAGE(T!$F$2:$F$121))/STDEV(T!$F$2:$F$121)</f>
        <v>-4.2797782232429782</v>
      </c>
      <c r="G55">
        <f>(T!G55-AVERAGE(T!$G$2:$G$121))/STDEV(T!$G$2:$G$121)</f>
        <v>0.79293548719305207</v>
      </c>
      <c r="H55">
        <f>(T!H55-AVERAGE(T!$H$2:$H$121))/STDEV(T!$H$2:$H$121)</f>
        <v>0.61468429437937278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</row>
    <row r="56" spans="1:19">
      <c r="A56">
        <f t="shared" si="1"/>
        <v>55</v>
      </c>
      <c r="B56">
        <v>1845</v>
      </c>
      <c r="C56" t="s">
        <v>14</v>
      </c>
      <c r="D56" t="s">
        <v>17</v>
      </c>
      <c r="E56">
        <f>(T!E56-AVERAGE(T!$E$2:$E$121))/STDEV(T!$E$2:$E$121)</f>
        <v>-7.9296668090224495E-2</v>
      </c>
      <c r="F56">
        <f>(T!F56-AVERAGE(T!$F$2:$F$121))/STDEV(T!$F$2:$F$121)</f>
        <v>8.6428775031100857E-2</v>
      </c>
      <c r="G56">
        <f>(T!G56-AVERAGE(T!$G$2:$G$121))/STDEV(T!$G$2:$G$121)</f>
        <v>0.28414239322954021</v>
      </c>
      <c r="H56">
        <f>(T!H56-AVERAGE(T!$H$2:$H$121))/STDEV(T!$H$2:$H$121)</f>
        <v>-0.20280684695706028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</row>
    <row r="57" spans="1:19">
      <c r="A57">
        <f t="shared" si="1"/>
        <v>56</v>
      </c>
      <c r="B57">
        <v>1845</v>
      </c>
      <c r="C57" t="s">
        <v>15</v>
      </c>
      <c r="D57" t="s">
        <v>18</v>
      </c>
      <c r="E57">
        <f>(T!E57-AVERAGE(T!$E$2:$E$121))/STDEV(T!$E$2:$E$121)</f>
        <v>-0.44633757119537654</v>
      </c>
      <c r="F57">
        <f>(T!F57-AVERAGE(T!$F$2:$F$121))/STDEV(T!$F$2:$F$121)</f>
        <v>-0.29012713183048688</v>
      </c>
      <c r="G57">
        <f>(T!G57-AVERAGE(T!$G$2:$G$121))/STDEV(T!$G$2:$G$121)</f>
        <v>-0.31134952393597626</v>
      </c>
      <c r="H57">
        <f>(T!H57-AVERAGE(T!$H$2:$H$121))/STDEV(T!$H$2:$H$121)</f>
        <v>-0.80332101789388566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</row>
    <row r="58" spans="1:19">
      <c r="A58">
        <f t="shared" si="1"/>
        <v>57</v>
      </c>
      <c r="B58">
        <v>1845</v>
      </c>
      <c r="C58" t="s">
        <v>16</v>
      </c>
      <c r="D58" t="s">
        <v>19</v>
      </c>
      <c r="E58">
        <f>(T!E58-AVERAGE(T!$E$2:$E$121))/STDEV(T!$E$2:$E$121)</f>
        <v>-0.77838425896148244</v>
      </c>
      <c r="F58">
        <f>(T!F58-AVERAGE(T!$F$2:$F$121))/STDEV(T!$F$2:$F$121)</f>
        <v>-0.62774092787209113</v>
      </c>
      <c r="G58">
        <f>(T!G58-AVERAGE(T!$G$2:$G$121))/STDEV(T!$G$2:$G$121)</f>
        <v>-1.563052534104781</v>
      </c>
      <c r="H58">
        <f>(T!H58-AVERAGE(T!$H$2:$H$121))/STDEV(T!$H$2:$H$121)</f>
        <v>-0.81288297419783428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</row>
    <row r="59" spans="1:19">
      <c r="A59">
        <f t="shared" si="1"/>
        <v>58</v>
      </c>
      <c r="B59">
        <v>1845</v>
      </c>
      <c r="C59" t="s">
        <v>17</v>
      </c>
      <c r="D59" t="s">
        <v>8</v>
      </c>
      <c r="E59">
        <f>(T!E59-AVERAGE(T!$E$2:$E$121))/STDEV(T!$E$2:$E$121)</f>
        <v>-0.7265263166854633</v>
      </c>
      <c r="F59">
        <f>(T!F59-AVERAGE(T!$F$2:$F$121))/STDEV(T!$F$2:$F$121)</f>
        <v>-0.62263640641579587</v>
      </c>
      <c r="G59">
        <f>(T!G59-AVERAGE(T!$G$2:$G$121))/STDEV(T!$G$2:$G$121)</f>
        <v>-1.0468495407200777</v>
      </c>
      <c r="H59">
        <f>(T!H59-AVERAGE(T!$H$2:$H$121))/STDEV(T!$H$2:$H$121)</f>
        <v>-1.0146401649336771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</row>
    <row r="60" spans="1:19">
      <c r="A60">
        <f t="shared" si="1"/>
        <v>59</v>
      </c>
      <c r="B60">
        <v>1845</v>
      </c>
      <c r="C60" t="s">
        <v>18</v>
      </c>
      <c r="D60" t="s">
        <v>9</v>
      </c>
      <c r="E60">
        <f>(T!E60-AVERAGE(T!$E$2:$E$121))/STDEV(T!$E$2:$E$121)</f>
        <v>0.92543335123254922</v>
      </c>
      <c r="F60">
        <f>(T!F60-AVERAGE(T!$F$2:$F$121))/STDEV(T!$F$2:$F$121)</f>
        <v>0.92475207729777509</v>
      </c>
      <c r="G60">
        <f>(T!G60-AVERAGE(T!$G$2:$G$121))/STDEV(T!$G$2:$G$121)</f>
        <v>-1.6134218504230173</v>
      </c>
      <c r="H60">
        <f>(T!H60-AVERAGE(T!$H$2:$H$121))/STDEV(T!$H$2:$H$121)</f>
        <v>-0.77773462822158335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</row>
    <row r="61" spans="1:19">
      <c r="A61">
        <f t="shared" si="1"/>
        <v>60</v>
      </c>
      <c r="B61">
        <v>1845</v>
      </c>
      <c r="C61" t="s">
        <v>19</v>
      </c>
      <c r="D61" t="s">
        <v>10</v>
      </c>
      <c r="E61">
        <f>(T!E61-AVERAGE(T!$E$2:$E$121))/STDEV(T!$E$2:$E$121)</f>
        <v>2.603789178933078</v>
      </c>
      <c r="F61">
        <f>(T!F61-AVERAGE(T!$F$2:$F$121))/STDEV(T!$F$2:$F$121)</f>
        <v>1.7067442678549214</v>
      </c>
      <c r="G61">
        <f>(T!G61-AVERAGE(T!$G$2:$G$121))/STDEV(T!$G$2:$G$121)</f>
        <v>-1.2522267530580582</v>
      </c>
      <c r="H61">
        <f>(T!H61-AVERAGE(T!$H$2:$H$121))/STDEV(T!$H$2:$H$121)</f>
        <v>-0.96895487446326733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</row>
    <row r="62" spans="1:19">
      <c r="A62">
        <f t="shared" si="1"/>
        <v>61</v>
      </c>
      <c r="B62">
        <v>1846</v>
      </c>
      <c r="C62" t="s">
        <v>8</v>
      </c>
      <c r="D62" t="s">
        <v>11</v>
      </c>
      <c r="E62">
        <f>(T!E62-AVERAGE(T!$E$2:$E$121))/STDEV(T!$E$2:$E$121)</f>
        <v>0.63474466804950302</v>
      </c>
      <c r="F62">
        <f>(T!F62-AVERAGE(T!$F$2:$F$121))/STDEV(T!$F$2:$F$121)</f>
        <v>0.66747883630826799</v>
      </c>
      <c r="G62">
        <f>(T!G62-AVERAGE(T!$G$2:$G$121))/STDEV(T!$G$2:$G$121)</f>
        <v>0.16471401427623736</v>
      </c>
      <c r="H62">
        <f>(T!H62-AVERAGE(T!$H$2:$H$121))/STDEV(T!$H$2:$H$121)</f>
        <v>-0.35404628834837859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</row>
    <row r="63" spans="1:19">
      <c r="A63">
        <f t="shared" si="1"/>
        <v>62</v>
      </c>
      <c r="B63">
        <v>1846</v>
      </c>
      <c r="C63" t="s">
        <v>9</v>
      </c>
      <c r="D63" t="s">
        <v>12</v>
      </c>
      <c r="E63">
        <f>(T!E63-AVERAGE(T!$E$2:$E$121))/STDEV(T!$E$2:$E$121)</f>
        <v>0.46987962655671922</v>
      </c>
      <c r="F63">
        <f>(T!F63-AVERAGE(T!$F$2:$F$121))/STDEV(T!$F$2:$F$121)</f>
        <v>0.74835757980278339</v>
      </c>
      <c r="G63">
        <f>(T!G63-AVERAGE(T!$G$2:$G$121))/STDEV(T!$G$2:$G$121)</f>
        <v>0.40537074774846321</v>
      </c>
      <c r="H63">
        <f>(T!H63-AVERAGE(T!$H$2:$H$121))/STDEV(T!$H$2:$H$121)</f>
        <v>-3.3481532113210109E-2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</row>
    <row r="64" spans="1:19">
      <c r="A64">
        <f t="shared" si="1"/>
        <v>63</v>
      </c>
      <c r="B64">
        <v>1846</v>
      </c>
      <c r="C64" t="s">
        <v>10</v>
      </c>
      <c r="D64" t="s">
        <v>13</v>
      </c>
      <c r="E64">
        <f>(T!E64-AVERAGE(T!$E$2:$E$121))/STDEV(T!$E$2:$E$121)</f>
        <v>0.54449811662054226</v>
      </c>
      <c r="F64">
        <f>(T!F64-AVERAGE(T!$F$2:$F$121))/STDEV(T!$F$2:$F$121)</f>
        <v>0.60163224249507263</v>
      </c>
      <c r="G64">
        <f>(T!G64-AVERAGE(T!$G$2:$G$121))/STDEV(T!$G$2:$G$121)</f>
        <v>1.2541492269593806</v>
      </c>
      <c r="H64">
        <f>(T!H64-AVERAGE(T!$H$2:$H$121))/STDEV(T!$H$2:$H$121)</f>
        <v>1.5981154162891615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</row>
    <row r="65" spans="1:19">
      <c r="A65">
        <f t="shared" si="1"/>
        <v>64</v>
      </c>
      <c r="B65">
        <v>1846</v>
      </c>
      <c r="C65" t="s">
        <v>11</v>
      </c>
      <c r="D65" t="s">
        <v>14</v>
      </c>
      <c r="E65">
        <f>(T!E65-AVERAGE(T!$E$2:$E$121))/STDEV(T!$E$2:$E$121)</f>
        <v>-0.18291483689274829</v>
      </c>
      <c r="F65">
        <f>(T!F65-AVERAGE(T!$F$2:$F$121))/STDEV(T!$F$2:$F$121)</f>
        <v>5.9033777625668506E-2</v>
      </c>
      <c r="G65">
        <f>(T!G65-AVERAGE(T!$G$2:$G$121))/STDEV(T!$G$2:$G$121)</f>
        <v>1.2976786361277686</v>
      </c>
      <c r="H65">
        <f>(T!H65-AVERAGE(T!$H$2:$H$121))/STDEV(T!$H$2:$H$121)</f>
        <v>1.7028355610298194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</row>
    <row r="66" spans="1:19">
      <c r="A66">
        <f t="shared" si="1"/>
        <v>65</v>
      </c>
      <c r="B66">
        <v>1846</v>
      </c>
      <c r="C66" t="s">
        <v>12</v>
      </c>
      <c r="D66" t="s">
        <v>15</v>
      </c>
      <c r="E66">
        <f>(T!E66-AVERAGE(T!$E$2:$E$121))/STDEV(T!$E$2:$E$121)</f>
        <v>-0.94787168478677031</v>
      </c>
      <c r="F66">
        <f>(T!F66-AVERAGE(T!$F$2:$F$121))/STDEV(T!$F$2:$F$121)</f>
        <v>-0.94695923347144717</v>
      </c>
      <c r="G66">
        <f>(T!G66-AVERAGE(T!$G$2:$G$121))/STDEV(T!$G$2:$G$121)</f>
        <v>0.97968295239672998</v>
      </c>
      <c r="H66">
        <f>(T!H66-AVERAGE(T!$H$2:$H$121))/STDEV(T!$H$2:$H$121)</f>
        <v>0.98510986295544423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</row>
    <row r="67" spans="1:19">
      <c r="A67">
        <f t="shared" ref="A67:A121" si="6">A66+1</f>
        <v>66</v>
      </c>
      <c r="B67">
        <v>1846</v>
      </c>
      <c r="C67" t="s">
        <v>13</v>
      </c>
      <c r="D67" t="s">
        <v>16</v>
      </c>
      <c r="E67">
        <f>(T!E67-AVERAGE(T!$E$2:$E$121))/STDEV(T!$E$2:$E$121)</f>
        <v>-1.4238037208131644</v>
      </c>
      <c r="F67">
        <f>(T!F67-AVERAGE(T!$F$2:$F$121))/STDEV(T!$F$2:$F$121)</f>
        <v>-1.8296082000802718</v>
      </c>
      <c r="G67">
        <f>(T!G67-AVERAGE(T!$G$2:$G$121))/STDEV(T!$G$2:$G$121)</f>
        <v>0.57768840882195682</v>
      </c>
      <c r="H67">
        <f>(T!H67-AVERAGE(T!$H$2:$H$121))/STDEV(T!$H$2:$H$121)</f>
        <v>0.23460813859068266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>
      <c r="A68">
        <f t="shared" si="6"/>
        <v>67</v>
      </c>
      <c r="B68">
        <v>1846</v>
      </c>
      <c r="C68" t="s">
        <v>14</v>
      </c>
      <c r="D68" t="s">
        <v>17</v>
      </c>
      <c r="E68">
        <f>(T!E68-AVERAGE(T!$E$2:$E$121))/STDEV(T!$E$2:$E$121)</f>
        <v>-0.12154099844853465</v>
      </c>
      <c r="F68">
        <f>(T!F68-AVERAGE(T!$F$2:$F$121))/STDEV(T!$F$2:$F$121)</f>
        <v>4.8961486054948211E-2</v>
      </c>
      <c r="G68">
        <f>(T!G68-AVERAGE(T!$G$2:$G$121))/STDEV(T!$G$2:$G$121)</f>
        <v>0.21649331145576756</v>
      </c>
      <c r="H68">
        <f>(T!H68-AVERAGE(T!$H$2:$H$121))/STDEV(T!$H$2:$H$121)</f>
        <v>-0.29037280516438213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>
      <c r="A69">
        <f t="shared" si="6"/>
        <v>68</v>
      </c>
      <c r="B69">
        <v>1846</v>
      </c>
      <c r="C69" t="s">
        <v>15</v>
      </c>
      <c r="D69" t="s">
        <v>18</v>
      </c>
      <c r="E69">
        <f>(T!E69-AVERAGE(T!$E$2:$E$121))/STDEV(T!$E$2:$E$121)</f>
        <v>-0.74510404872535541</v>
      </c>
      <c r="F69">
        <f>(T!F69-AVERAGE(T!$F$2:$F$121))/STDEV(T!$F$2:$F$121)</f>
        <v>-0.65438782664472339</v>
      </c>
      <c r="G69">
        <f>(T!G69-AVERAGE(T!$G$2:$G$121))/STDEV(T!$G$2:$G$121)</f>
        <v>-0.42204802138396802</v>
      </c>
      <c r="H69">
        <f>(T!H69-AVERAGE(T!$H$2:$H$121))/STDEV(T!$H$2:$H$121)</f>
        <v>-0.87259899132479635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>
      <c r="A70">
        <f t="shared" si="6"/>
        <v>69</v>
      </c>
      <c r="B70">
        <v>1846</v>
      </c>
      <c r="C70" t="s">
        <v>16</v>
      </c>
      <c r="D70" t="s">
        <v>19</v>
      </c>
      <c r="E70">
        <f>(T!E70-AVERAGE(T!$E$2:$E$121))/STDEV(T!$E$2:$E$121)</f>
        <v>-0.81966122074677894</v>
      </c>
      <c r="F70">
        <f>(T!F70-AVERAGE(T!$F$2:$F$121))/STDEV(T!$F$2:$F$121)</f>
        <v>-0.70234002594294476</v>
      </c>
      <c r="G70">
        <f>(T!G70-AVERAGE(T!$G$2:$G$121))/STDEV(T!$G$2:$G$121)</f>
        <v>-0.86196205026700734</v>
      </c>
      <c r="H70">
        <f>(T!H70-AVERAGE(T!$H$2:$H$121))/STDEV(T!$H$2:$H$121)</f>
        <v>-1.01667459982941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>
      <c r="A71">
        <f t="shared" si="6"/>
        <v>70</v>
      </c>
      <c r="B71">
        <v>1846</v>
      </c>
      <c r="C71" t="s">
        <v>17</v>
      </c>
      <c r="D71" t="s">
        <v>8</v>
      </c>
      <c r="E71">
        <f>(T!E71-AVERAGE(T!$E$2:$E$121))/STDEV(T!$E$2:$E$121)</f>
        <v>-0.20962492131991173</v>
      </c>
      <c r="F71">
        <f>(T!F71-AVERAGE(T!$F$2:$F$121))/STDEV(T!$F$2:$F$121)</f>
        <v>-4.5549936013436633E-2</v>
      </c>
      <c r="G71">
        <f>(T!G71-AVERAGE(T!$G$2:$G$121))/STDEV(T!$G$2:$G$121)</f>
        <v>-1.163697954692589</v>
      </c>
      <c r="H71">
        <f>(T!H71-AVERAGE(T!$H$2:$H$121))/STDEV(T!$H$2:$H$121)</f>
        <v>-0.99425226605626904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>
      <c r="A72">
        <f t="shared" si="6"/>
        <v>71</v>
      </c>
      <c r="B72">
        <v>1846</v>
      </c>
      <c r="C72" t="s">
        <v>18</v>
      </c>
      <c r="D72" t="s">
        <v>9</v>
      </c>
      <c r="E72">
        <f>(T!E72-AVERAGE(T!$E$2:$E$121))/STDEV(T!$E$2:$E$121)</f>
        <v>0.76558993905158412</v>
      </c>
      <c r="F72">
        <f>(T!F72-AVERAGE(T!$F$2:$F$121))/STDEV(T!$F$2:$F$121)</f>
        <v>0.80562620872500745</v>
      </c>
      <c r="G72">
        <f>(T!G72-AVERAGE(T!$G$2:$G$121))/STDEV(T!$G$2:$G$121)</f>
        <v>-0.87543186743615919</v>
      </c>
      <c r="H72">
        <f>(T!H72-AVERAGE(T!$H$2:$H$121))/STDEV(T!$H$2:$H$121)</f>
        <v>-1.0177773604571376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>
      <c r="A73">
        <f t="shared" si="6"/>
        <v>72</v>
      </c>
      <c r="B73">
        <v>1846</v>
      </c>
      <c r="C73" t="s">
        <v>19</v>
      </c>
      <c r="D73" t="s">
        <v>10</v>
      </c>
      <c r="E73">
        <f>(T!E73-AVERAGE(T!$E$2:$E$121))/STDEV(T!$E$2:$E$121)</f>
        <v>-0.39731578426438274</v>
      </c>
      <c r="F73">
        <f>(T!F73-AVERAGE(T!$F$2:$F$121))/STDEV(T!$F$2:$F$121)</f>
        <v>-0.24112108348542866</v>
      </c>
      <c r="G73">
        <f>(T!G73-AVERAGE(T!$G$2:$G$121))/STDEV(T!$G$2:$G$121)</f>
        <v>-0.34818902389945822</v>
      </c>
      <c r="H73">
        <f>(T!H73-AVERAGE(T!$H$2:$H$121))/STDEV(T!$H$2:$H$121)</f>
        <v>-0.82785030279928429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>
      <c r="A74">
        <f t="shared" si="6"/>
        <v>73</v>
      </c>
      <c r="B74">
        <v>1847</v>
      </c>
      <c r="C74" t="s">
        <v>8</v>
      </c>
      <c r="D74" t="s">
        <v>11</v>
      </c>
      <c r="E74">
        <f>(T!E74-AVERAGE(T!$E$2:$E$121))/STDEV(T!$E$2:$E$121)</f>
        <v>1.772263343314902</v>
      </c>
      <c r="F74">
        <f>(T!F74-AVERAGE(T!$F$2:$F$121))/STDEV(T!$F$2:$F$121)</f>
        <v>1.3156943821335465</v>
      </c>
      <c r="G74">
        <f>(T!G74-AVERAGE(T!$G$2:$G$121))/STDEV(T!$G$2:$G$121)</f>
        <v>0.25081284562467537</v>
      </c>
      <c r="H74">
        <f>(T!H74-AVERAGE(T!$H$2:$H$121))/STDEV(T!$H$2:$H$121)</f>
        <v>-0.24656883028317406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>
      <c r="A75">
        <f t="shared" si="6"/>
        <v>74</v>
      </c>
      <c r="B75">
        <v>1847</v>
      </c>
      <c r="C75" t="s">
        <v>9</v>
      </c>
      <c r="D75" t="s">
        <v>12</v>
      </c>
      <c r="E75">
        <f>(T!E75-AVERAGE(T!$E$2:$E$121))/STDEV(T!$E$2:$E$121)</f>
        <v>2.244141501570263</v>
      </c>
      <c r="F75">
        <f>(T!F75-AVERAGE(T!$F$2:$F$121))/STDEV(T!$F$2:$F$121)</f>
        <v>1.737789980376192</v>
      </c>
      <c r="G75">
        <f>(T!G75-AVERAGE(T!$G$2:$G$121))/STDEV(T!$G$2:$G$121)</f>
        <v>0.8174151549159886</v>
      </c>
      <c r="H75">
        <f>(T!H75-AVERAGE(T!$H$2:$H$121))/STDEV(T!$H$2:$H$121)</f>
        <v>0.661089146641204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>
      <c r="A76">
        <f t="shared" si="6"/>
        <v>75</v>
      </c>
      <c r="B76">
        <v>1847</v>
      </c>
      <c r="C76" t="s">
        <v>10</v>
      </c>
      <c r="D76" t="s">
        <v>13</v>
      </c>
      <c r="E76">
        <f>(T!E76-AVERAGE(T!$E$2:$E$121))/STDEV(T!$E$2:$E$121)</f>
        <v>4.965970879152095E-2</v>
      </c>
      <c r="F76">
        <f>(T!F76-AVERAGE(T!$F$2:$F$121))/STDEV(T!$F$2:$F$121)</f>
        <v>0.195907274032351</v>
      </c>
      <c r="G76">
        <f>(T!G76-AVERAGE(T!$G$2:$G$121))/STDEV(T!$G$2:$G$121)</f>
        <v>1.235699477384715</v>
      </c>
      <c r="H76">
        <f>(T!H76-AVERAGE(T!$H$2:$H$121))/STDEV(T!$H$2:$H$121)</f>
        <v>1.5543497798691805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>
      <c r="A77">
        <f t="shared" si="6"/>
        <v>76</v>
      </c>
      <c r="B77">
        <v>1847</v>
      </c>
      <c r="C77" t="s">
        <v>11</v>
      </c>
      <c r="D77" t="s">
        <v>14</v>
      </c>
      <c r="E77">
        <f>(T!E77-AVERAGE(T!$E$2:$E$121))/STDEV(T!$E$2:$E$121)</f>
        <v>-1.0709267385860379</v>
      </c>
      <c r="F77">
        <f>(T!F77-AVERAGE(T!$F$2:$F$121))/STDEV(T!$F$2:$F$121)</f>
        <v>-1.1015883495306815</v>
      </c>
      <c r="G77">
        <f>(T!G77-AVERAGE(T!$G$2:$G$121))/STDEV(T!$G$2:$G$121)</f>
        <v>1.5190756310237523</v>
      </c>
      <c r="H77">
        <f>(T!H77-AVERAGE(T!$H$2:$H$121))/STDEV(T!$H$2:$H$121)</f>
        <v>2.2672358552750276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>
      <c r="A78">
        <f t="shared" si="6"/>
        <v>77</v>
      </c>
      <c r="B78">
        <v>1847</v>
      </c>
      <c r="C78" t="s">
        <v>12</v>
      </c>
      <c r="D78" t="s">
        <v>15</v>
      </c>
      <c r="E78">
        <f>(T!E78-AVERAGE(T!$E$2:$E$121))/STDEV(T!$E$2:$E$121)</f>
        <v>-1.0590056061684727</v>
      </c>
      <c r="F78">
        <f>(T!F78-AVERAGE(T!$F$2:$F$121))/STDEV(T!$F$2:$F$121)</f>
        <v>-1.1457826498715082</v>
      </c>
      <c r="G78">
        <f>(T!G78-AVERAGE(T!$G$2:$G$121))/STDEV(T!$G$2:$G$121)</f>
        <v>1.4163270256638094</v>
      </c>
      <c r="H78">
        <f>(T!H78-AVERAGE(T!$H$2:$H$121))/STDEV(T!$H$2:$H$121)</f>
        <v>1.9986971569257963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</row>
    <row r="79" spans="1:19">
      <c r="A79">
        <f t="shared" si="6"/>
        <v>78</v>
      </c>
      <c r="B79">
        <v>1847</v>
      </c>
      <c r="C79" t="s">
        <v>13</v>
      </c>
      <c r="D79" t="s">
        <v>16</v>
      </c>
      <c r="E79">
        <f>(T!E79-AVERAGE(T!$E$2:$E$121))/STDEV(T!$E$2:$E$121)</f>
        <v>7.3501973617780325E-2</v>
      </c>
      <c r="F79">
        <f>(T!F79-AVERAGE(T!$F$2:$F$121))/STDEV(T!$F$2:$F$121)</f>
        <v>0.28056639256061561</v>
      </c>
      <c r="G79">
        <f>(T!G79-AVERAGE(T!$G$2:$G$121))/STDEV(T!$G$2:$G$121)</f>
        <v>0.86673448549171328</v>
      </c>
      <c r="H79">
        <f>(T!H79-AVERAGE(T!$H$2:$H$121))/STDEV(T!$H$2:$H$121)</f>
        <v>0.75655324357203835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</row>
    <row r="80" spans="1:19">
      <c r="A80">
        <f t="shared" si="6"/>
        <v>79</v>
      </c>
      <c r="B80">
        <v>1847</v>
      </c>
      <c r="C80" t="s">
        <v>14</v>
      </c>
      <c r="D80" t="s">
        <v>17</v>
      </c>
      <c r="E80">
        <f>(T!E80-AVERAGE(T!$E$2:$E$121))/STDEV(T!$E$2:$E$121)</f>
        <v>0.44063355168679064</v>
      </c>
      <c r="F80">
        <f>(T!F80-AVERAGE(T!$F$2:$F$121))/STDEV(T!$F$2:$F$121)</f>
        <v>0.50954245667739451</v>
      </c>
      <c r="G80">
        <f>(T!G80-AVERAGE(T!$G$2:$G$121))/STDEV(T!$G$2:$G$121)</f>
        <v>0.56703855337071829</v>
      </c>
      <c r="H80">
        <f>(T!H80-AVERAGE(T!$H$2:$H$121))/STDEV(T!$H$2:$H$121)</f>
        <v>0.21710640259482283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</row>
    <row r="81" spans="1:19">
      <c r="A81">
        <f t="shared" si="6"/>
        <v>80</v>
      </c>
      <c r="B81">
        <v>1847</v>
      </c>
      <c r="C81" t="s">
        <v>15</v>
      </c>
      <c r="D81" t="s">
        <v>18</v>
      </c>
      <c r="E81">
        <f>(T!E81-AVERAGE(T!$E$2:$E$121))/STDEV(T!$E$2:$E$121)</f>
        <v>-0.89327278961119527</v>
      </c>
      <c r="F81">
        <f>(T!F81-AVERAGE(T!$F$2:$F$121))/STDEV(T!$F$2:$F$121)</f>
        <v>-0.88519887580046996</v>
      </c>
      <c r="G81">
        <f>(T!G81-AVERAGE(T!$G$2:$G$121))/STDEV(T!$G$2:$G$121)</f>
        <v>-0.85254217812640454</v>
      </c>
      <c r="H81">
        <f>(T!H81-AVERAGE(T!$H$2:$H$121))/STDEV(T!$H$2:$H$121)</f>
        <v>-1.0157865842161169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</row>
    <row r="82" spans="1:19">
      <c r="A82">
        <f t="shared" si="6"/>
        <v>81</v>
      </c>
      <c r="B82">
        <v>1847</v>
      </c>
      <c r="C82" t="s">
        <v>16</v>
      </c>
      <c r="D82" t="s">
        <v>19</v>
      </c>
      <c r="E82">
        <f>(T!E82-AVERAGE(T!$E$2:$E$121))/STDEV(T!$E$2:$E$121)</f>
        <v>-0.31729289545680051</v>
      </c>
      <c r="F82">
        <f>(T!F82-AVERAGE(T!$F$2:$F$121))/STDEV(T!$F$2:$F$121)</f>
        <v>-7.1803335718019917E-2</v>
      </c>
      <c r="G82">
        <f>(T!G82-AVERAGE(T!$G$2:$G$121))/STDEV(T!$G$2:$G$121)</f>
        <v>-1.3355056226839088</v>
      </c>
      <c r="H82">
        <f>(T!H82-AVERAGE(T!$H$2:$H$121))/STDEV(T!$H$2:$H$121)</f>
        <v>-0.93740574129203891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</row>
    <row r="83" spans="1:19">
      <c r="A83">
        <f t="shared" si="6"/>
        <v>82</v>
      </c>
      <c r="B83">
        <v>1847</v>
      </c>
      <c r="C83" t="s">
        <v>17</v>
      </c>
      <c r="D83" t="s">
        <v>8</v>
      </c>
      <c r="E83">
        <f>(T!E83-AVERAGE(T!$E$2:$E$121))/STDEV(T!$E$2:$E$121)</f>
        <v>0.26515710251157693</v>
      </c>
      <c r="F83">
        <f>(T!F83-AVERAGE(T!$F$2:$F$121))/STDEV(T!$F$2:$F$121)</f>
        <v>0.39236046766196353</v>
      </c>
      <c r="G83">
        <f>(T!G83-AVERAGE(T!$G$2:$G$121))/STDEV(T!$G$2:$G$121)</f>
        <v>-1.6433914436338868</v>
      </c>
      <c r="H83">
        <f>(T!H83-AVERAGE(T!$H$2:$H$121))/STDEV(T!$H$2:$H$121)</f>
        <v>-0.75551698224273633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>
      <c r="A84">
        <f t="shared" si="6"/>
        <v>83</v>
      </c>
      <c r="B84">
        <v>1847</v>
      </c>
      <c r="C84" t="s">
        <v>18</v>
      </c>
      <c r="D84" t="s">
        <v>9</v>
      </c>
      <c r="E84">
        <f>(T!E84-AVERAGE(T!$E$2:$E$121))/STDEV(T!$E$2:$E$121)</f>
        <v>2.032919849778712</v>
      </c>
      <c r="F84">
        <f>(T!F84-AVERAGE(T!$F$2:$F$121))/STDEV(T!$F$2:$F$121)</f>
        <v>1.5227514734116148</v>
      </c>
      <c r="G84">
        <f>(T!G84-AVERAGE(T!$G$2:$G$121))/STDEV(T!$G$2:$G$121)</f>
        <v>-1.2321270258799344</v>
      </c>
      <c r="H84">
        <f>(T!H84-AVERAGE(T!$H$2:$H$121))/STDEV(T!$H$2:$H$121)</f>
        <v>-0.97544361995744655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>
      <c r="A85">
        <f t="shared" si="6"/>
        <v>84</v>
      </c>
      <c r="B85">
        <v>1847</v>
      </c>
      <c r="C85" t="s">
        <v>19</v>
      </c>
      <c r="D85" t="s">
        <v>10</v>
      </c>
      <c r="E85">
        <f>(T!E85-AVERAGE(T!$E$2:$E$121))/STDEV(T!$E$2:$E$121)</f>
        <v>-0.8382626033270878</v>
      </c>
      <c r="F85">
        <f>(T!F85-AVERAGE(T!$F$2:$F$121))/STDEV(T!$F$2:$F$121)</f>
        <v>-0.78084329038707212</v>
      </c>
      <c r="G85">
        <f>(T!G85-AVERAGE(T!$G$2:$G$121))/STDEV(T!$G$2:$G$121)</f>
        <v>-0.80328284674120232</v>
      </c>
      <c r="H85">
        <f>(T!H85-AVERAGE(T!$H$2:$H$121))/STDEV(T!$H$2:$H$121)</f>
        <v>-1.0095768371170242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>
      <c r="A86">
        <f t="shared" si="6"/>
        <v>85</v>
      </c>
      <c r="B86">
        <v>1848</v>
      </c>
      <c r="C86" t="s">
        <v>8</v>
      </c>
      <c r="D86" t="s">
        <v>11</v>
      </c>
      <c r="E86">
        <f>(T!E86-AVERAGE(T!$E$2:$E$121))/STDEV(T!$E$2:$E$121)</f>
        <v>0.22793482542052487</v>
      </c>
      <c r="F86">
        <f>(T!F86-AVERAGE(T!$F$2:$F$121))/STDEV(T!$F$2:$F$121)</f>
        <v>0.36265990404395143</v>
      </c>
      <c r="G86">
        <f>(T!G86-AVERAGE(T!$G$2:$G$121))/STDEV(T!$G$2:$G$121)</f>
        <v>-3.8233231045081043E-2</v>
      </c>
      <c r="H86">
        <f>(T!H86-AVERAGE(T!$H$2:$H$121))/STDEV(T!$H$2:$H$121)</f>
        <v>-0.57560391896586705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>
      <c r="A87">
        <f t="shared" si="6"/>
        <v>86</v>
      </c>
      <c r="B87">
        <v>1848</v>
      </c>
      <c r="C87" t="s">
        <v>9</v>
      </c>
      <c r="D87" t="s">
        <v>12</v>
      </c>
      <c r="E87">
        <f>(T!E87-AVERAGE(T!$E$2:$E$121))/STDEV(T!$E$2:$E$121)</f>
        <v>0.58077099374506569</v>
      </c>
      <c r="F87">
        <f>(T!F87-AVERAGE(T!$F$2:$F$121))/STDEV(T!$F$2:$F$121)</f>
        <v>0.75584082595461366</v>
      </c>
      <c r="G87">
        <f>(T!G87-AVERAGE(T!$G$2:$G$121))/STDEV(T!$G$2:$G$121)</f>
        <v>1.0142124837124185</v>
      </c>
      <c r="H87">
        <f>(T!H87-AVERAGE(T!$H$2:$H$121))/STDEV(T!$H$2:$H$121)</f>
        <v>1.0577410095704201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>
      <c r="A88">
        <f t="shared" si="6"/>
        <v>87</v>
      </c>
      <c r="B88">
        <v>1848</v>
      </c>
      <c r="C88" t="s">
        <v>10</v>
      </c>
      <c r="D88" t="s">
        <v>13</v>
      </c>
      <c r="E88">
        <f>(T!E88-AVERAGE(T!$E$2:$E$121))/STDEV(T!$E$2:$E$121)</f>
        <v>-1.0590056061684727</v>
      </c>
      <c r="F88">
        <f>(T!F88-AVERAGE(T!$F$2:$F$121))/STDEV(T!$F$2:$F$121)</f>
        <v>-1.1350841983586077</v>
      </c>
      <c r="G88">
        <f>(T!G88-AVERAGE(T!$G$2:$G$121))/STDEV(T!$G$2:$G$121)</f>
        <v>0.73140632234386338</v>
      </c>
      <c r="H88">
        <f>(T!H88-AVERAGE(T!$H$2:$H$121))/STDEV(T!$H$2:$H$121)</f>
        <v>0.50091379702318828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>
      <c r="A89">
        <f t="shared" si="6"/>
        <v>88</v>
      </c>
      <c r="B89">
        <v>1848</v>
      </c>
      <c r="C89" t="s">
        <v>11</v>
      </c>
      <c r="D89" t="s">
        <v>14</v>
      </c>
      <c r="E89">
        <f>(T!E89-AVERAGE(T!$E$2:$E$121))/STDEV(T!$E$2:$E$121)</f>
        <v>-1.0825995140801319</v>
      </c>
      <c r="F89">
        <f>(T!F89-AVERAGE(T!$F$2:$F$121))/STDEV(T!$F$2:$F$121)</f>
        <v>-1.1124685958890701</v>
      </c>
      <c r="G89">
        <f>(T!G89-AVERAGE(T!$G$2:$G$121))/STDEV(T!$G$2:$G$121)</f>
        <v>1.2484793039286612</v>
      </c>
      <c r="H89">
        <f>(T!H89-AVERAGE(T!$H$2:$H$121))/STDEV(T!$H$2:$H$121)</f>
        <v>1.5846262304614256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>
      <c r="A90">
        <f t="shared" si="6"/>
        <v>89</v>
      </c>
      <c r="B90">
        <v>1848</v>
      </c>
      <c r="C90" t="s">
        <v>12</v>
      </c>
      <c r="D90" t="s">
        <v>15</v>
      </c>
      <c r="E90">
        <f>(T!E90-AVERAGE(T!$E$2:$E$121))/STDEV(T!$E$2:$E$121)</f>
        <v>-2.191513185963597</v>
      </c>
      <c r="F90">
        <f>(T!F90-AVERAGE(T!$F$2:$F$121))/STDEV(T!$F$2:$F$121)</f>
        <v>0.22867225689508297</v>
      </c>
      <c r="G90">
        <f>(T!G90-AVERAGE(T!$G$2:$G$121))/STDEV(T!$G$2:$G$121)</f>
        <v>1.3794275265144786</v>
      </c>
      <c r="H90">
        <f>(T!H90-AVERAGE(T!$H$2:$H$121))/STDEV(T!$H$2:$H$121)</f>
        <v>1.9050502641061442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>
      <c r="A91">
        <f t="shared" si="6"/>
        <v>90</v>
      </c>
      <c r="B91">
        <v>1848</v>
      </c>
      <c r="C91" t="s">
        <v>13</v>
      </c>
      <c r="D91" t="s">
        <v>16</v>
      </c>
      <c r="E91">
        <f>(T!E91-AVERAGE(T!$E$2:$E$121))/STDEV(T!$E$2:$E$121)</f>
        <v>-0.35606986698307441</v>
      </c>
      <c r="F91">
        <f>(T!F91-AVERAGE(T!$F$2:$F$121))/STDEV(T!$F$2:$F$121)</f>
        <v>-0.1248722800118075</v>
      </c>
      <c r="G91">
        <f>(T!G91-AVERAGE(T!$G$2:$G$121))/STDEV(T!$G$2:$G$121)</f>
        <v>0.46698991137396501</v>
      </c>
      <c r="H91">
        <f>(T!H91-AVERAGE(T!$H$2:$H$121))/STDEV(T!$H$2:$H$121)</f>
        <v>5.8689154219223445E-2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>
      <c r="A92">
        <f t="shared" si="6"/>
        <v>91</v>
      </c>
      <c r="B92">
        <v>1848</v>
      </c>
      <c r="C92" t="s">
        <v>14</v>
      </c>
      <c r="D92" t="s">
        <v>17</v>
      </c>
      <c r="E92">
        <f>(T!E92-AVERAGE(T!$E$2:$E$121))/STDEV(T!$E$2:$E$121)</f>
        <v>-1.4418250697608781</v>
      </c>
      <c r="F92">
        <f>(T!F92-AVERAGE(T!$F$2:$F$121))/STDEV(T!$F$2:$F$121)</f>
        <v>-1.9402163573649951</v>
      </c>
      <c r="G92">
        <f>(T!G92-AVERAGE(T!$G$2:$G$121))/STDEV(T!$G$2:$G$121)</f>
        <v>-7.8702681738877359E-2</v>
      </c>
      <c r="H92">
        <f>(T!H92-AVERAGE(T!$H$2:$H$121))/STDEV(T!$H$2:$H$121)</f>
        <v>-0.6144472865975863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>
      <c r="A93">
        <f t="shared" si="6"/>
        <v>92</v>
      </c>
      <c r="B93">
        <v>1848</v>
      </c>
      <c r="C93" t="s">
        <v>15</v>
      </c>
      <c r="D93" t="s">
        <v>18</v>
      </c>
      <c r="E93">
        <f>(T!E93-AVERAGE(T!$E$2:$E$121))/STDEV(T!$E$2:$E$121)</f>
        <v>-1.1934908812684784</v>
      </c>
      <c r="F93">
        <f>(T!F93-AVERAGE(T!$F$2:$F$121))/STDEV(T!$F$2:$F$121)</f>
        <v>-1.3738265340390359</v>
      </c>
      <c r="G93">
        <f>(T!G93-AVERAGE(T!$G$2:$G$121))/STDEV(T!$G$2:$G$121)</f>
        <v>-0.76029343025283203</v>
      </c>
      <c r="H93">
        <f>(T!H93-AVERAGE(T!$H$2:$H$121))/STDEV(T!$H$2:$H$121)</f>
        <v>-1.0020088966629013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>
      <c r="A94">
        <f t="shared" si="6"/>
        <v>93</v>
      </c>
      <c r="B94">
        <v>1848</v>
      </c>
      <c r="C94" t="s">
        <v>16</v>
      </c>
      <c r="D94" t="s">
        <v>19</v>
      </c>
      <c r="E94">
        <f>(T!E94-AVERAGE(T!$E$2:$E$121))/STDEV(T!$E$2:$E$121)</f>
        <v>-0.35606986698307441</v>
      </c>
      <c r="F94">
        <f>(T!F94-AVERAGE(T!$F$2:$F$121))/STDEV(T!$F$2:$F$121)</f>
        <v>-0.13041933130034059</v>
      </c>
      <c r="G94">
        <f>(T!G94-AVERAGE(T!$G$2:$G$121))/STDEV(T!$G$2:$G$121)</f>
        <v>-1.1018087947381483</v>
      </c>
      <c r="H94">
        <f>(T!H94-AVERAGE(T!$H$2:$H$121))/STDEV(T!$H$2:$H$121)</f>
        <v>-1.0068936261668748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>
      <c r="A95">
        <f t="shared" si="6"/>
        <v>94</v>
      </c>
      <c r="B95">
        <v>1848</v>
      </c>
      <c r="C95" t="s">
        <v>17</v>
      </c>
      <c r="D95" t="s">
        <v>8</v>
      </c>
      <c r="E95">
        <f>(T!E95-AVERAGE(T!$E$2:$E$121))/STDEV(T!$E$2:$E$121)</f>
        <v>-0.32853821719937559</v>
      </c>
      <c r="F95">
        <f>(T!F95-AVERAGE(T!$F$2:$F$121))/STDEV(T!$F$2:$F$121)</f>
        <v>-0.15894923572181135</v>
      </c>
      <c r="G95">
        <f>(T!G95-AVERAGE(T!$G$2:$G$121))/STDEV(T!$G$2:$G$121)</f>
        <v>-2.0123864351271927</v>
      </c>
      <c r="H95">
        <f>(T!H95-AVERAGE(T!$H$2:$H$121))/STDEV(T!$H$2:$H$121)</f>
        <v>-0.40220603491164597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>
      <c r="A96">
        <f t="shared" si="6"/>
        <v>95</v>
      </c>
      <c r="B96">
        <v>1848</v>
      </c>
      <c r="C96" t="s">
        <v>18</v>
      </c>
      <c r="D96" t="s">
        <v>9</v>
      </c>
      <c r="E96">
        <f>(T!E96-AVERAGE(T!$E$2:$E$121))/STDEV(T!$E$2:$E$121)</f>
        <v>2.6706467599920987</v>
      </c>
      <c r="F96">
        <f>(T!F96-AVERAGE(T!$F$2:$F$121))/STDEV(T!$F$2:$F$121)</f>
        <v>1.789614099759256</v>
      </c>
      <c r="G96">
        <f>(T!G96-AVERAGE(T!$G$2:$G$121))/STDEV(T!$G$2:$G$121)</f>
        <v>-0.91233136658548974</v>
      </c>
      <c r="H96">
        <f>(T!H96-AVERAGE(T!$H$2:$H$121))/STDEV(T!$H$2:$H$121)</f>
        <v>-1.019791310824034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>
      <c r="A97">
        <f t="shared" si="6"/>
        <v>96</v>
      </c>
      <c r="B97">
        <v>1848</v>
      </c>
      <c r="C97" t="s">
        <v>19</v>
      </c>
      <c r="D97" t="s">
        <v>10</v>
      </c>
      <c r="E97">
        <f>(T!E97-AVERAGE(T!$E$2:$E$121))/STDEV(T!$E$2:$E$121)</f>
        <v>1.5437749719689919</v>
      </c>
      <c r="F97">
        <f>(T!F97-AVERAGE(T!$F$2:$F$121))/STDEV(T!$F$2:$F$121)</f>
        <v>1.2111169597559239</v>
      </c>
      <c r="G97">
        <f>(T!G97-AVERAGE(T!$G$2:$G$121))/STDEV(T!$G$2:$G$121)</f>
        <v>-0.44043777177278476</v>
      </c>
      <c r="H97">
        <f>(T!H97-AVERAGE(T!$H$2:$H$121))/STDEV(T!$H$2:$H$121)</f>
        <v>-0.88282161183857588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>
      <c r="A98">
        <f t="shared" si="6"/>
        <v>97</v>
      </c>
      <c r="B98">
        <v>1849</v>
      </c>
      <c r="C98" t="s">
        <v>8</v>
      </c>
      <c r="D98" t="s">
        <v>11</v>
      </c>
      <c r="E98">
        <f>(T!E98-AVERAGE(T!$E$2:$E$121))/STDEV(T!$E$2:$E$121)</f>
        <v>1.0484432814582259</v>
      </c>
      <c r="F98">
        <f>(T!F98-AVERAGE(T!$F$2:$F$121))/STDEV(T!$F$2:$F$121)</f>
        <v>0.93139134549720626</v>
      </c>
      <c r="G98">
        <f>(T!G98-AVERAGE(T!$G$2:$G$121))/STDEV(T!$G$2:$G$121)</f>
        <v>0.37996109264979255</v>
      </c>
      <c r="H98">
        <f>(T!H98-AVERAGE(T!$H$2:$H$121))/STDEV(T!$H$2:$H$121)</f>
        <v>-7.0291497086341956E-2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>
      <c r="A99">
        <f t="shared" si="6"/>
        <v>98</v>
      </c>
      <c r="B99">
        <v>1849</v>
      </c>
      <c r="C99" t="s">
        <v>9</v>
      </c>
      <c r="D99" t="s">
        <v>12</v>
      </c>
      <c r="E99">
        <f>(T!E99-AVERAGE(T!$E$2:$E$121))/STDEV(T!$E$2:$E$121)</f>
        <v>0.30354257577419946</v>
      </c>
      <c r="F99">
        <f>(T!F99-AVERAGE(T!$F$2:$F$121))/STDEV(T!$F$2:$F$121)</f>
        <v>0.62229277835275898</v>
      </c>
      <c r="G99">
        <f>(T!G99-AVERAGE(T!$G$2:$G$121))/STDEV(T!$G$2:$G$121)</f>
        <v>0.68826690789333134</v>
      </c>
      <c r="H99">
        <f>(T!H99-AVERAGE(T!$H$2:$H$121))/STDEV(T!$H$2:$H$121)</f>
        <v>0.42359323996708442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</row>
    <row r="100" spans="1:19">
      <c r="A100">
        <f t="shared" si="6"/>
        <v>99</v>
      </c>
      <c r="B100">
        <v>1849</v>
      </c>
      <c r="C100" t="s">
        <v>10</v>
      </c>
      <c r="D100" t="s">
        <v>13</v>
      </c>
      <c r="E100">
        <f>(T!E100-AVERAGE(T!$E$2:$E$121))/STDEV(T!$E$2:$E$121)</f>
        <v>0.74384653371749143</v>
      </c>
      <c r="F100">
        <f>(T!F100-AVERAGE(T!$F$2:$F$121))/STDEV(T!$F$2:$F$121)</f>
        <v>0.74383265279531174</v>
      </c>
      <c r="G100">
        <f>(T!G100-AVERAGE(T!$G$2:$G$121))/STDEV(T!$G$2:$G$121)</f>
        <v>1.4078971400815916</v>
      </c>
      <c r="H100">
        <f>(T!H100-AVERAGE(T!$H$2:$H$121))/STDEV(T!$H$2:$H$121)</f>
        <v>1.9771730017847078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</row>
    <row r="101" spans="1:19">
      <c r="A101">
        <f t="shared" si="6"/>
        <v>100</v>
      </c>
      <c r="B101">
        <v>1849</v>
      </c>
      <c r="C101" t="s">
        <v>11</v>
      </c>
      <c r="D101" t="s">
        <v>14</v>
      </c>
      <c r="E101">
        <f>(T!E101-AVERAGE(T!$E$2:$E$121))/STDEV(T!$E$2:$E$121)</f>
        <v>-1.0509162663113991</v>
      </c>
      <c r="F101">
        <f>(T!F101-AVERAGE(T!$F$2:$F$121))/STDEV(T!$F$2:$F$121)</f>
        <v>-1.0498897364341733</v>
      </c>
      <c r="G101">
        <f>(T!G101-AVERAGE(T!$G$2:$G$121))/STDEV(T!$G$2:$G$121)</f>
        <v>1.3284282187522107</v>
      </c>
      <c r="H101">
        <f>(T!H101-AVERAGE(T!$H$2:$H$121))/STDEV(T!$H$2:$H$121)</f>
        <v>1.7780483307251433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</row>
    <row r="102" spans="1:19">
      <c r="A102">
        <f t="shared" si="6"/>
        <v>101</v>
      </c>
      <c r="B102">
        <v>1849</v>
      </c>
      <c r="C102" t="s">
        <v>12</v>
      </c>
      <c r="D102" t="s">
        <v>15</v>
      </c>
      <c r="E102">
        <f>(T!E102-AVERAGE(T!$E$2:$E$121))/STDEV(T!$E$2:$E$121)</f>
        <v>-0.4172513109500528</v>
      </c>
      <c r="F102">
        <f>(T!F102-AVERAGE(T!$F$2:$F$121))/STDEV(T!$F$2:$F$121)</f>
        <v>-0.24377944906046539</v>
      </c>
      <c r="G102">
        <f>(T!G102-AVERAGE(T!$G$2:$G$121))/STDEV(T!$G$2:$G$121)</f>
        <v>1.2502792794918214</v>
      </c>
      <c r="H102">
        <f>(T!H102-AVERAGE(T!$H$2:$H$121))/STDEV(T!$H$2:$H$121)</f>
        <v>1.5889047376538887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</row>
    <row r="103" spans="1:19">
      <c r="A103">
        <f t="shared" si="6"/>
        <v>102</v>
      </c>
      <c r="B103">
        <v>1849</v>
      </c>
      <c r="C103" t="s">
        <v>13</v>
      </c>
      <c r="D103" t="s">
        <v>16</v>
      </c>
      <c r="E103">
        <f>(T!E103-AVERAGE(T!$E$2:$E$121))/STDEV(T!$E$2:$E$121)</f>
        <v>-1.2477568694661816</v>
      </c>
      <c r="F103">
        <f>(T!F103-AVERAGE(T!$F$2:$F$121))/STDEV(T!$F$2:$F$121)</f>
        <v>-1.4177423606193627</v>
      </c>
      <c r="G103">
        <f>(T!G103-AVERAGE(T!$G$2:$G$121))/STDEV(T!$G$2:$G$121)</f>
        <v>0.62073782449617587</v>
      </c>
      <c r="H103">
        <f>(T!H103-AVERAGE(T!$H$2:$H$121))/STDEV(T!$H$2:$H$121)</f>
        <v>0.30660706412295513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</row>
    <row r="104" spans="1:19">
      <c r="A104">
        <f t="shared" si="6"/>
        <v>103</v>
      </c>
      <c r="B104">
        <v>1849</v>
      </c>
      <c r="C104" t="s">
        <v>14</v>
      </c>
      <c r="D104" t="s">
        <v>17</v>
      </c>
      <c r="E104">
        <f>(T!E104-AVERAGE(T!$E$2:$E$121))/STDEV(T!$E$2:$E$121)</f>
        <v>0.83279682827209989</v>
      </c>
      <c r="F104">
        <f>(T!F104-AVERAGE(T!$F$2:$F$121))/STDEV(T!$F$2:$F$121)</f>
        <v>0.80385700220117984</v>
      </c>
      <c r="G104">
        <f>(T!G104-AVERAGE(T!$G$2:$G$121))/STDEV(T!$G$2:$G$121)</f>
        <v>0.3640913080494001</v>
      </c>
      <c r="H104">
        <f>(T!H104-AVERAGE(T!$H$2:$H$121))/STDEV(T!$H$2:$H$121)</f>
        <v>-9.2926502612173612E-2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</row>
    <row r="105" spans="1:19">
      <c r="A105">
        <f t="shared" si="6"/>
        <v>104</v>
      </c>
      <c r="B105">
        <v>1849</v>
      </c>
      <c r="C105" t="s">
        <v>15</v>
      </c>
      <c r="D105" t="s">
        <v>18</v>
      </c>
      <c r="E105">
        <f>(T!E105-AVERAGE(T!$E$2:$E$121))/STDEV(T!$E$2:$E$121)</f>
        <v>2.6314157803333203E-2</v>
      </c>
      <c r="F105">
        <f>(T!F105-AVERAGE(T!$F$2:$F$121))/STDEV(T!$F$2:$F$121)</f>
        <v>0.1944526283619</v>
      </c>
      <c r="G105">
        <f>(T!G105-AVERAGE(T!$G$2:$G$121))/STDEV(T!$G$2:$G$121)</f>
        <v>-0.61269543365550949</v>
      </c>
      <c r="H105">
        <f>(T!H105-AVERAGE(T!$H$2:$H$121))/STDEV(T!$H$2:$H$121)</f>
        <v>-0.96078468808067474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</row>
    <row r="106" spans="1:19">
      <c r="A106">
        <f t="shared" si="6"/>
        <v>105</v>
      </c>
      <c r="B106">
        <v>1849</v>
      </c>
      <c r="C106" t="s">
        <v>16</v>
      </c>
      <c r="D106" t="s">
        <v>19</v>
      </c>
      <c r="E106">
        <f>(T!E106-AVERAGE(T!$E$2:$E$121))/STDEV(T!$E$2:$E$121)</f>
        <v>-0.11230005118209992</v>
      </c>
      <c r="F106">
        <f>(T!F106-AVERAGE(T!$F$2:$F$121))/STDEV(T!$F$2:$F$121)</f>
        <v>0.13748402120157147</v>
      </c>
      <c r="G106">
        <f>(T!G106-AVERAGE(T!$G$2:$G$121))/STDEV(T!$G$2:$G$121)</f>
        <v>-1.2309570417608056</v>
      </c>
      <c r="H106">
        <f>(T!H106-AVERAGE(T!$H$2:$H$121))/STDEV(T!$H$2:$H$121)</f>
        <v>-0.97580784044859326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</row>
    <row r="107" spans="1:19">
      <c r="A107">
        <f t="shared" si="6"/>
        <v>106</v>
      </c>
      <c r="B107">
        <v>1849</v>
      </c>
      <c r="C107" t="s">
        <v>17</v>
      </c>
      <c r="D107" t="s">
        <v>8</v>
      </c>
      <c r="E107">
        <f>(T!E107-AVERAGE(T!$E$2:$E$121))/STDEV(T!$E$2:$E$121)</f>
        <v>1.4571705086149842</v>
      </c>
      <c r="F107">
        <f>(T!F107-AVERAGE(T!$F$2:$F$121))/STDEV(T!$F$2:$F$121)</f>
        <v>1.177114979302891</v>
      </c>
      <c r="G107">
        <f>(T!G107-AVERAGE(T!$G$2:$G$121))/STDEV(T!$G$2:$G$121)</f>
        <v>-1.5634425288103373</v>
      </c>
      <c r="H107">
        <f>(T!H107-AVERAGE(T!$H$2:$H$121))/STDEV(T!$H$2:$H$121)</f>
        <v>-0.81262139138267009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>
      <c r="A108">
        <f t="shared" si="6"/>
        <v>107</v>
      </c>
      <c r="B108">
        <v>1849</v>
      </c>
      <c r="C108" t="s">
        <v>18</v>
      </c>
      <c r="D108" t="s">
        <v>9</v>
      </c>
      <c r="E108">
        <f>(T!E108-AVERAGE(T!$E$2:$E$121))/STDEV(T!$E$2:$E$121)</f>
        <v>-1.0043667504430457E-2</v>
      </c>
      <c r="F108">
        <f>(T!F108-AVERAGE(T!$F$2:$F$121))/STDEV(T!$F$2:$F$121)</f>
        <v>0.23146606356636806</v>
      </c>
      <c r="G108">
        <f>(T!G108-AVERAGE(T!$G$2:$G$121))/STDEV(T!$G$2:$G$121)</f>
        <v>-0.73398378736397119</v>
      </c>
      <c r="H108">
        <f>(T!H108-AVERAGE(T!$H$2:$H$121))/STDEV(T!$H$2:$H$121)</f>
        <v>-0.99638948344437051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>
      <c r="A109">
        <f t="shared" si="6"/>
        <v>108</v>
      </c>
      <c r="B109">
        <v>1849</v>
      </c>
      <c r="C109" t="s">
        <v>19</v>
      </c>
      <c r="D109" t="s">
        <v>10</v>
      </c>
      <c r="E109">
        <f>(T!E109-AVERAGE(T!$E$2:$E$121))/STDEV(T!$E$2:$E$121)</f>
        <v>-0.57153495225490336</v>
      </c>
      <c r="F109">
        <f>(T!F109-AVERAGE(T!$F$2:$F$121))/STDEV(T!$F$2:$F$121)</f>
        <v>-0.41942994934392713</v>
      </c>
      <c r="G109">
        <f>(T!G109-AVERAGE(T!$G$2:$G$121))/STDEV(T!$G$2:$G$121)</f>
        <v>-0.78483309716653704</v>
      </c>
      <c r="H109">
        <f>(T!H109-AVERAGE(T!$H$2:$H$121))/STDEV(T!$H$2:$H$121)</f>
        <v>-1.0065742038496328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>
      <c r="A110">
        <f t="shared" si="6"/>
        <v>109</v>
      </c>
      <c r="B110">
        <v>1850</v>
      </c>
      <c r="C110" t="s">
        <v>8</v>
      </c>
      <c r="D110" t="s">
        <v>11</v>
      </c>
      <c r="E110">
        <f>(T!E110-AVERAGE(T!$E$2:$E$121))/STDEV(T!$E$2:$E$121)</f>
        <v>0.88778428307678836</v>
      </c>
      <c r="F110">
        <f>(T!F110-AVERAGE(T!$F$2:$F$121))/STDEV(T!$F$2:$F$121)</f>
        <v>0.84088859199352051</v>
      </c>
      <c r="G110">
        <f>(T!G110-AVERAGE(T!$G$2:$G$121))/STDEV(T!$G$2:$G$121)</f>
        <v>-1.9783481470415806E-2</v>
      </c>
      <c r="H110">
        <f>(T!H110-AVERAGE(T!$H$2:$H$121))/STDEV(T!$H$2:$H$121)</f>
        <v>-0.55730653815333597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>
      <c r="A111">
        <f t="shared" si="6"/>
        <v>110</v>
      </c>
      <c r="B111">
        <v>1850</v>
      </c>
      <c r="C111" t="s">
        <v>9</v>
      </c>
      <c r="D111" t="s">
        <v>12</v>
      </c>
      <c r="E111">
        <f>(T!E111-AVERAGE(T!$E$2:$E$121))/STDEV(T!$E$2:$E$121)</f>
        <v>-0.34010949029651844</v>
      </c>
      <c r="F111">
        <f>(T!F111-AVERAGE(T!$F$2:$F$121))/STDEV(T!$F$2:$F$121)</f>
        <v>3.9563362938094121E-2</v>
      </c>
      <c r="G111">
        <f>(T!G111-AVERAGE(T!$G$2:$G$121))/STDEV(T!$G$2:$G$121)</f>
        <v>0.74361615661732716</v>
      </c>
      <c r="H111">
        <f>(T!H111-AVERAGE(T!$H$2:$H$121))/STDEV(T!$H$2:$H$121)</f>
        <v>0.52316413360522585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>
      <c r="A112">
        <f t="shared" si="6"/>
        <v>111</v>
      </c>
      <c r="B112">
        <v>1850</v>
      </c>
      <c r="C112" t="s">
        <v>10</v>
      </c>
      <c r="D112" t="s">
        <v>13</v>
      </c>
      <c r="E112">
        <f>(T!E112-AVERAGE(T!$E$2:$E$121))/STDEV(T!$E$2:$E$121)</f>
        <v>0.49429607437373363</v>
      </c>
      <c r="F112">
        <f>(T!F112-AVERAGE(T!$F$2:$F$121))/STDEV(T!$F$2:$F$121)</f>
        <v>0.56870180932617531</v>
      </c>
      <c r="G112">
        <f>(T!G112-AVERAGE(T!$G$2:$G$121))/STDEV(T!$G$2:$G$121)</f>
        <v>1.2541492269593806</v>
      </c>
      <c r="H112">
        <f>(T!H112-AVERAGE(T!$H$2:$H$121))/STDEV(T!$H$2:$H$121)</f>
        <v>1.5981154162891615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>
      <c r="A113">
        <f t="shared" si="6"/>
        <v>112</v>
      </c>
      <c r="B113">
        <v>1850</v>
      </c>
      <c r="C113" t="s">
        <v>11</v>
      </c>
      <c r="D113" t="s">
        <v>14</v>
      </c>
      <c r="E113">
        <f>(T!E113-AVERAGE(T!$E$2:$E$121))/STDEV(T!$E$2:$E$121)</f>
        <v>-1.2237339814099482</v>
      </c>
      <c r="F113">
        <f>(T!F113-AVERAGE(T!$F$2:$F$121))/STDEV(T!$F$2:$F$121)</f>
        <v>-1.3727067850020727</v>
      </c>
      <c r="G113">
        <f>(T!G113-AVERAGE(T!$G$2:$G$121))/STDEV(T!$G$2:$G$121)</f>
        <v>1.1562305560553348</v>
      </c>
      <c r="H113">
        <f>(T!H113-AVERAGE(T!$H$2:$H$121))/STDEV(T!$H$2:$H$121)</f>
        <v>1.3700532532007152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>
      <c r="A114">
        <f t="shared" si="6"/>
        <v>113</v>
      </c>
      <c r="B114">
        <v>1850</v>
      </c>
      <c r="C114" t="s">
        <v>12</v>
      </c>
      <c r="D114" t="s">
        <v>15</v>
      </c>
      <c r="E114">
        <f>(T!E114-AVERAGE(T!$E$2:$E$121))/STDEV(T!$E$2:$E$121)</f>
        <v>-1.4087505940449436</v>
      </c>
      <c r="F114">
        <f>(T!F114-AVERAGE(T!$F$2:$F$121))/STDEV(T!$F$2:$F$121)</f>
        <v>-1.8568492019257439</v>
      </c>
      <c r="G114">
        <f>(T!G114-AVERAGE(T!$G$2:$G$121))/STDEV(T!$G$2:$G$121)</f>
        <v>0.99813270197139548</v>
      </c>
      <c r="H114">
        <f>(T!H114-AVERAGE(T!$H$2:$H$121))/STDEV(T!$H$2:$H$121)</f>
        <v>1.0237572586277155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>
      <c r="A115">
        <f t="shared" si="6"/>
        <v>114</v>
      </c>
      <c r="B115">
        <v>1850</v>
      </c>
      <c r="C115" t="s">
        <v>13</v>
      </c>
      <c r="D115" t="s">
        <v>16</v>
      </c>
      <c r="E115">
        <f>(T!E115-AVERAGE(T!$E$2:$E$121))/STDEV(T!$E$2:$E$121)</f>
        <v>0.57030954401491907</v>
      </c>
      <c r="F115">
        <f>(T!F115-AVERAGE(T!$F$2:$F$121))/STDEV(T!$F$2:$F$121)</f>
        <v>0.68392222228788613</v>
      </c>
      <c r="G115">
        <f>(T!G115-AVERAGE(T!$G$2:$G$121))/STDEV(T!$G$2:$G$121)</f>
        <v>0.57768840882195682</v>
      </c>
      <c r="H115">
        <f>(T!H115-AVERAGE(T!$H$2:$H$121))/STDEV(T!$H$2:$H$121)</f>
        <v>0.23460813859068266</v>
      </c>
      <c r="I115">
        <f t="shared" ref="I115:S121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</row>
    <row r="116" spans="1:19">
      <c r="A116">
        <f t="shared" si="6"/>
        <v>115</v>
      </c>
      <c r="B116">
        <v>1850</v>
      </c>
      <c r="C116" t="s">
        <v>14</v>
      </c>
      <c r="D116" t="s">
        <v>17</v>
      </c>
      <c r="E116">
        <f>(T!E116-AVERAGE(T!$E$2:$E$121))/STDEV(T!$E$2:$E$121)</f>
        <v>-5.2893961616280759E-2</v>
      </c>
      <c r="F116">
        <f>(T!F116-AVERAGE(T!$F$2:$F$121))/STDEV(T!$F$2:$F$121)</f>
        <v>0.11915869501868419</v>
      </c>
      <c r="G116">
        <f>(T!G116-AVERAGE(T!$G$2:$G$121))/STDEV(T!$G$2:$G$121)</f>
        <v>9.9644897482887171E-2</v>
      </c>
      <c r="H116">
        <f>(T!H116-AVERAGE(T!$H$2:$H$121))/STDEV(T!$H$2:$H$121)</f>
        <v>-0.42994302413117236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</row>
    <row r="117" spans="1:19">
      <c r="A117">
        <f t="shared" si="6"/>
        <v>116</v>
      </c>
      <c r="B117">
        <v>1850</v>
      </c>
      <c r="C117" t="s">
        <v>15</v>
      </c>
      <c r="D117" t="s">
        <v>18</v>
      </c>
      <c r="E117">
        <f>(T!E117-AVERAGE(T!$E$2:$E$121))/STDEV(T!$E$2:$E$121)</f>
        <v>-0.98178918027153594</v>
      </c>
      <c r="F117">
        <f>(T!F117-AVERAGE(T!$F$2:$F$121))/STDEV(T!$F$2:$F$121)</f>
        <v>-1.001028943353691</v>
      </c>
      <c r="G117">
        <f>(T!G117-AVERAGE(T!$G$2:$G$121))/STDEV(T!$G$2:$G$121)</f>
        <v>-0.71109409805372448</v>
      </c>
      <c r="H117">
        <f>(T!H117-AVERAGE(T!$H$2:$H$121))/STDEV(T!$H$2:$H$121)</f>
        <v>-0.99089038727185075</v>
      </c>
      <c r="I117">
        <f t="shared" si="10"/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10"/>
        <v>0</v>
      </c>
      <c r="R117">
        <f t="shared" si="10"/>
        <v>0</v>
      </c>
      <c r="S117">
        <f t="shared" si="10"/>
        <v>0</v>
      </c>
    </row>
    <row r="118" spans="1:19">
      <c r="A118">
        <f t="shared" si="6"/>
        <v>117</v>
      </c>
      <c r="B118">
        <v>1850</v>
      </c>
      <c r="C118" t="s">
        <v>16</v>
      </c>
      <c r="D118" t="s">
        <v>19</v>
      </c>
      <c r="E118">
        <f>(T!E118-AVERAGE(T!$E$2:$E$121))/STDEV(T!$E$2:$E$121)</f>
        <v>0.39922318020583725</v>
      </c>
      <c r="F118">
        <f>(T!F118-AVERAGE(T!$F$2:$F$121))/STDEV(T!$F$2:$F$121)</f>
        <v>0.55526409183498826</v>
      </c>
      <c r="G118">
        <f>(T!G118-AVERAGE(T!$G$2:$G$121))/STDEV(T!$G$2:$G$121)</f>
        <v>-1.4093046209825699</v>
      </c>
      <c r="H118">
        <f>(T!H118-AVERAGE(T!$H$2:$H$121))/STDEV(T!$H$2:$H$121)</f>
        <v>-0.90316738556080556</v>
      </c>
      <c r="I118">
        <f t="shared" si="10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10"/>
        <v>1</v>
      </c>
      <c r="R118">
        <f t="shared" si="10"/>
        <v>0</v>
      </c>
      <c r="S118">
        <f t="shared" si="10"/>
        <v>0</v>
      </c>
    </row>
    <row r="119" spans="1:19">
      <c r="A119">
        <f t="shared" si="6"/>
        <v>118</v>
      </c>
      <c r="B119">
        <v>1850</v>
      </c>
      <c r="C119" t="s">
        <v>17</v>
      </c>
      <c r="D119" t="s">
        <v>8</v>
      </c>
      <c r="E119">
        <f>(T!E119-AVERAGE(T!$E$2:$E$121))/STDEV(T!$E$2:$E$121)</f>
        <v>-7.1819795461534219E-2</v>
      </c>
      <c r="F119">
        <f>(T!F119-AVERAGE(T!$F$2:$F$121))/STDEV(T!$F$2:$F$121)</f>
        <v>9.6551854890996769E-2</v>
      </c>
      <c r="G119">
        <f>(T!G119-AVERAGE(T!$G$2:$G$121))/STDEV(T!$G$2:$G$121)</f>
        <v>-1.840188772430317</v>
      </c>
      <c r="H119">
        <f>(T!H119-AVERAGE(T!$H$2:$H$121))/STDEV(T!$H$2:$H$121)</f>
        <v>-0.58544473128732999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10"/>
        <v>0</v>
      </c>
      <c r="R119">
        <f t="shared" si="10"/>
        <v>1</v>
      </c>
      <c r="S119">
        <f t="shared" si="10"/>
        <v>0</v>
      </c>
    </row>
    <row r="120" spans="1:19">
      <c r="A120">
        <f t="shared" si="6"/>
        <v>119</v>
      </c>
      <c r="B120">
        <v>1850</v>
      </c>
      <c r="C120" t="s">
        <v>18</v>
      </c>
      <c r="D120" t="s">
        <v>9</v>
      </c>
      <c r="E120">
        <f>(T!E120-AVERAGE(T!$E$2:$E$121))/STDEV(T!$E$2:$E$121)</f>
        <v>1.0484432814582259</v>
      </c>
      <c r="F120">
        <f>(T!F120-AVERAGE(T!$F$2:$F$121))/STDEV(T!$F$2:$F$121)</f>
        <v>0.99426571951777387</v>
      </c>
      <c r="G120">
        <f>(T!G120-AVERAGE(T!$G$2:$G$121))/STDEV(T!$G$2:$G$121)</f>
        <v>-0.84468228481171703</v>
      </c>
      <c r="H120">
        <f>(T!H120-AVERAGE(T!$H$2:$H$121))/STDEV(T!$H$2:$H$121)</f>
        <v>-1.0149720439469661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10"/>
        <v>0</v>
      </c>
      <c r="R120">
        <f t="shared" si="10"/>
        <v>0</v>
      </c>
      <c r="S120">
        <f t="shared" si="10"/>
        <v>1</v>
      </c>
    </row>
    <row r="121" spans="1:19">
      <c r="A121">
        <f t="shared" si="6"/>
        <v>120</v>
      </c>
      <c r="B121">
        <v>1850</v>
      </c>
      <c r="C121" t="s">
        <v>19</v>
      </c>
      <c r="D121" t="s">
        <v>10</v>
      </c>
      <c r="E121">
        <f>(T!E121-AVERAGE(T!$E$2:$E$121))/STDEV(T!$E$2:$E$121)</f>
        <v>0.74052974309511033</v>
      </c>
      <c r="F121">
        <f>(T!F121-AVERAGE(T!$F$2:$F$121))/STDEV(T!$F$2:$F$121)</f>
        <v>0.7347251253070578</v>
      </c>
      <c r="G121">
        <f>(T!G121-AVERAGE(T!$G$2:$G$121))/STDEV(T!$G$2:$G$121)</f>
        <v>-0.98778034248834745</v>
      </c>
      <c r="H121">
        <f>(T!H121-AVERAGE(T!$H$2:$H$121))/STDEV(T!$H$2:$H$121)</f>
        <v>-1.0193167281112689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10"/>
        <v>0</v>
      </c>
      <c r="R121">
        <f t="shared" si="10"/>
        <v>0</v>
      </c>
      <c r="S121">
        <f t="shared" si="1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6" zoomScale="80" zoomScaleNormal="80" zoomScalePageLayoutView="80" workbookViewId="0">
      <selection activeCell="A35" sqref="A35"/>
    </sheetView>
  </sheetViews>
  <sheetFormatPr baseColWidth="10" defaultColWidth="8.83203125" defaultRowHeight="15" x14ac:dyDescent="0"/>
  <cols>
    <col min="2" max="2" width="11.1640625" customWidth="1"/>
    <col min="5" max="5" width="11.1640625" customWidth="1"/>
  </cols>
  <sheetData>
    <row r="1" spans="1:9">
      <c r="A1" t="s">
        <v>20</v>
      </c>
    </row>
    <row r="2" spans="1:9" ht="16.5" thickBot="1"/>
    <row r="3" spans="1:9">
      <c r="A3" s="4" t="s">
        <v>21</v>
      </c>
      <c r="B3" s="4"/>
    </row>
    <row r="4" spans="1:9">
      <c r="A4" s="1" t="s">
        <v>22</v>
      </c>
      <c r="B4" s="1">
        <v>0.6245818319960722</v>
      </c>
    </row>
    <row r="5" spans="1:9">
      <c r="A5" s="1" t="s">
        <v>23</v>
      </c>
      <c r="B5" s="1">
        <v>0.39010246485956979</v>
      </c>
    </row>
    <row r="6" spans="1:9">
      <c r="A6" s="1" t="s">
        <v>24</v>
      </c>
      <c r="B6" s="1">
        <v>0.32798327146563711</v>
      </c>
    </row>
    <row r="7" spans="1:9">
      <c r="A7" s="1" t="s">
        <v>25</v>
      </c>
      <c r="B7" s="1">
        <v>0.81976626457445956</v>
      </c>
    </row>
    <row r="8" spans="1:9" ht="16.5" thickBot="1">
      <c r="A8" s="2" t="s">
        <v>26</v>
      </c>
      <c r="B8" s="2">
        <v>120</v>
      </c>
    </row>
    <row r="10" spans="1:9" ht="16.5" thickBot="1">
      <c r="A10" t="s">
        <v>27</v>
      </c>
    </row>
    <row r="11" spans="1:9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>
      <c r="A12" s="1" t="s">
        <v>28</v>
      </c>
      <c r="B12" s="1">
        <v>11</v>
      </c>
      <c r="C12" s="1">
        <v>46.422193318288805</v>
      </c>
      <c r="D12" s="1">
        <v>4.2201993925717094</v>
      </c>
      <c r="E12" s="1">
        <v>6.2799022901941255</v>
      </c>
      <c r="F12" s="1">
        <v>6.2385157821766986E-8</v>
      </c>
    </row>
    <row r="13" spans="1:9">
      <c r="A13" s="1" t="s">
        <v>29</v>
      </c>
      <c r="B13" s="1">
        <v>108</v>
      </c>
      <c r="C13" s="1">
        <v>72.577806681711195</v>
      </c>
      <c r="D13" s="1">
        <v>0.67201672853436289</v>
      </c>
      <c r="E13" s="1"/>
      <c r="F13" s="1"/>
    </row>
    <row r="14" spans="1:9" ht="16.5" thickBot="1">
      <c r="A14" s="2" t="s">
        <v>30</v>
      </c>
      <c r="B14" s="2">
        <v>119</v>
      </c>
      <c r="C14" s="2">
        <v>119</v>
      </c>
      <c r="D14" s="2"/>
      <c r="E14" s="2"/>
      <c r="F14" s="2"/>
    </row>
    <row r="15" spans="1:9" ht="16.5" thickBot="1"/>
    <row r="16" spans="1:9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>
      <c r="A17" s="1" t="s">
        <v>31</v>
      </c>
      <c r="B17" s="1">
        <v>0.49844005459315349</v>
      </c>
      <c r="C17" s="1">
        <v>0.25923285450234951</v>
      </c>
      <c r="D17" s="1">
        <v>1.9227503224852078</v>
      </c>
      <c r="E17" s="1">
        <v>5.7145245687240054E-2</v>
      </c>
      <c r="F17" s="1">
        <v>-1.5404435603574129E-2</v>
      </c>
      <c r="G17" s="1">
        <v>1.0122845447898812</v>
      </c>
      <c r="H17" s="1">
        <v>-1.5404435603574129E-2</v>
      </c>
      <c r="I17" s="1">
        <v>1.0122845447898812</v>
      </c>
    </row>
    <row r="18" spans="1:9">
      <c r="A18" s="1" t="s">
        <v>8</v>
      </c>
      <c r="B18" s="1">
        <v>0.3260098421740939</v>
      </c>
      <c r="C18" s="1">
        <v>0.36661061864991445</v>
      </c>
      <c r="D18" s="1">
        <v>0.88925368112539249</v>
      </c>
      <c r="E18" s="1">
        <v>0.37584319872777494</v>
      </c>
      <c r="F18" s="1">
        <v>-0.40067600481280818</v>
      </c>
      <c r="G18" s="1">
        <v>1.052695689160996</v>
      </c>
      <c r="H18" s="1">
        <v>-0.40067600481280818</v>
      </c>
      <c r="I18" s="1">
        <v>1.052695689160996</v>
      </c>
    </row>
    <row r="19" spans="1:9">
      <c r="A19" s="1" t="s">
        <v>9</v>
      </c>
      <c r="B19" s="1">
        <v>0.22112029504499967</v>
      </c>
      <c r="C19" s="1">
        <v>0.36661061864991384</v>
      </c>
      <c r="D19" s="1">
        <v>0.60314754618756217</v>
      </c>
      <c r="E19" s="1">
        <v>0.54767509525218405</v>
      </c>
      <c r="F19" s="1">
        <v>-0.50556555194190123</v>
      </c>
      <c r="G19" s="1">
        <v>0.9478061420319005</v>
      </c>
      <c r="H19" s="1">
        <v>-0.50556555194190123</v>
      </c>
      <c r="I19" s="1">
        <v>0.9478061420319005</v>
      </c>
    </row>
    <row r="20" spans="1:9">
      <c r="A20" s="1" t="s">
        <v>10</v>
      </c>
      <c r="B20" s="1">
        <v>-0.22182853590315615</v>
      </c>
      <c r="C20" s="1">
        <v>0.36661061864991434</v>
      </c>
      <c r="D20" s="1">
        <v>-0.60507940746524247</v>
      </c>
      <c r="E20" s="1">
        <v>0.54639552789089052</v>
      </c>
      <c r="F20" s="1">
        <v>-0.94851438289005796</v>
      </c>
      <c r="G20" s="1">
        <v>0.50485731108374576</v>
      </c>
      <c r="H20" s="1">
        <v>-0.94851438289005796</v>
      </c>
      <c r="I20" s="1">
        <v>0.50485731108374576</v>
      </c>
    </row>
    <row r="21" spans="1:9">
      <c r="A21" s="1" t="s">
        <v>11</v>
      </c>
      <c r="B21" s="1">
        <v>-1.2621901907196991</v>
      </c>
      <c r="C21" s="1">
        <v>0.36661061864991323</v>
      </c>
      <c r="D21" s="1">
        <v>-3.4428631537402357</v>
      </c>
      <c r="E21" s="1">
        <v>8.2003224880198612E-4</v>
      </c>
      <c r="F21" s="1">
        <v>-1.9888760377065986</v>
      </c>
      <c r="G21" s="1">
        <v>-0.53550434373279943</v>
      </c>
      <c r="H21" s="1">
        <v>-1.9888760377065986</v>
      </c>
      <c r="I21" s="1">
        <v>-0.53550434373279943</v>
      </c>
    </row>
    <row r="22" spans="1:9">
      <c r="A22" s="1" t="s">
        <v>12</v>
      </c>
      <c r="B22" s="1">
        <v>-1.3358085607682628</v>
      </c>
      <c r="C22" s="1">
        <v>0.36661061864991423</v>
      </c>
      <c r="D22" s="1">
        <v>-3.6436712217652927</v>
      </c>
      <c r="E22" s="1">
        <v>4.1480388363482709E-4</v>
      </c>
      <c r="F22" s="1">
        <v>-2.0624944077551643</v>
      </c>
      <c r="G22" s="1">
        <v>-0.60912271378136118</v>
      </c>
      <c r="H22" s="1">
        <v>-2.0624944077551643</v>
      </c>
      <c r="I22" s="1">
        <v>-0.60912271378136118</v>
      </c>
    </row>
    <row r="23" spans="1:9">
      <c r="A23" s="1" t="s">
        <v>13</v>
      </c>
      <c r="B23" s="1">
        <v>-1.3731616919673788</v>
      </c>
      <c r="C23" s="1">
        <v>0.36661061864991396</v>
      </c>
      <c r="D23" s="1">
        <v>-3.7455589721438121</v>
      </c>
      <c r="E23" s="1">
        <v>2.9065817427297225E-4</v>
      </c>
      <c r="F23" s="1">
        <v>-2.0998475389542799</v>
      </c>
      <c r="G23" s="1">
        <v>-0.64647584498047772</v>
      </c>
      <c r="H23" s="1">
        <v>-2.0998475389542799</v>
      </c>
      <c r="I23" s="1">
        <v>-0.64647584498047772</v>
      </c>
    </row>
    <row r="24" spans="1:9">
      <c r="A24" s="1" t="s">
        <v>14</v>
      </c>
      <c r="B24" s="1">
        <v>-0.87664579701588952</v>
      </c>
      <c r="C24" s="1">
        <v>0.36661061864991373</v>
      </c>
      <c r="D24" s="1">
        <v>-2.3912176909775273</v>
      </c>
      <c r="E24" s="1">
        <v>1.8522198053365652E-2</v>
      </c>
      <c r="F24" s="1">
        <v>-1.60333164400279</v>
      </c>
      <c r="G24" s="1">
        <v>-0.14995995002898888</v>
      </c>
      <c r="H24" s="1">
        <v>-1.60333164400279</v>
      </c>
      <c r="I24" s="1">
        <v>-0.14995995002898888</v>
      </c>
    </row>
    <row r="25" spans="1:9">
      <c r="A25" s="1" t="s">
        <v>15</v>
      </c>
      <c r="B25" s="1">
        <v>-0.96219664437165719</v>
      </c>
      <c r="C25" s="1">
        <v>0.3666106186499144</v>
      </c>
      <c r="D25" s="1">
        <v>-2.6245738541754644</v>
      </c>
      <c r="E25" s="1">
        <v>9.9326022846653438E-3</v>
      </c>
      <c r="F25" s="1">
        <v>-1.6888824913585592</v>
      </c>
      <c r="G25" s="1">
        <v>-0.23551079738475522</v>
      </c>
      <c r="H25" s="1">
        <v>-1.6888824913585592</v>
      </c>
      <c r="I25" s="1">
        <v>-0.23551079738475522</v>
      </c>
    </row>
    <row r="26" spans="1:9">
      <c r="A26" s="1" t="s">
        <v>16</v>
      </c>
      <c r="B26" s="1">
        <v>-0.50382755266021029</v>
      </c>
      <c r="C26" s="1">
        <v>0.36661061864991384</v>
      </c>
      <c r="D26" s="1">
        <v>-1.3742852144207218</v>
      </c>
      <c r="E26" s="1">
        <v>0.17219834047061203</v>
      </c>
      <c r="F26" s="1">
        <v>-1.2305133996471112</v>
      </c>
      <c r="G26" s="1">
        <v>0.22285829432669058</v>
      </c>
      <c r="H26" s="1">
        <v>-1.2305133996471112</v>
      </c>
      <c r="I26" s="1">
        <v>0.22285829432669058</v>
      </c>
    </row>
    <row r="27" spans="1:9">
      <c r="A27" s="1" t="s">
        <v>17</v>
      </c>
      <c r="B27" s="1">
        <v>-0.31876105108905056</v>
      </c>
      <c r="C27" s="1">
        <v>0.3666106186499139</v>
      </c>
      <c r="D27" s="1">
        <v>-0.86948122851139742</v>
      </c>
      <c r="E27" s="1">
        <v>0.38651224734650391</v>
      </c>
      <c r="F27" s="1">
        <v>-1.0454468980759515</v>
      </c>
      <c r="G27" s="1">
        <v>0.40792479589785041</v>
      </c>
      <c r="H27" s="1">
        <v>-1.0454468980759515</v>
      </c>
      <c r="I27" s="1">
        <v>0.40792479589785041</v>
      </c>
    </row>
    <row r="28" spans="1:9" ht="16.5" thickBot="1">
      <c r="A28" s="2" t="s">
        <v>18</v>
      </c>
      <c r="B28" s="2">
        <v>0.32600923215836769</v>
      </c>
      <c r="C28" s="2">
        <v>0.3666106186499139</v>
      </c>
      <c r="D28" s="2">
        <v>0.88925201719179459</v>
      </c>
      <c r="E28" s="2">
        <v>0.37584408874524988</v>
      </c>
      <c r="F28" s="2">
        <v>-0.40067661482853328</v>
      </c>
      <c r="G28" s="2">
        <v>1.0526950791452687</v>
      </c>
      <c r="H28" s="2">
        <v>-0.40067661482853328</v>
      </c>
      <c r="I28" s="2">
        <v>1.0526950791452687</v>
      </c>
    </row>
    <row r="32" spans="1:9">
      <c r="A32" t="s">
        <v>44</v>
      </c>
    </row>
    <row r="33" spans="1:3" ht="16.5" thickBot="1"/>
    <row r="34" spans="1:3">
      <c r="A34" s="3" t="s">
        <v>45</v>
      </c>
      <c r="B34" s="3" t="s">
        <v>46</v>
      </c>
      <c r="C34" s="3" t="s">
        <v>47</v>
      </c>
    </row>
    <row r="35" spans="1:3">
      <c r="A35" s="1">
        <v>1</v>
      </c>
      <c r="B35" s="1">
        <v>0.82444989676724734</v>
      </c>
      <c r="C35" s="1">
        <v>-0.14282623224394797</v>
      </c>
    </row>
    <row r="36" spans="1:3">
      <c r="A36" s="1">
        <v>2</v>
      </c>
      <c r="B36" s="1">
        <v>0.71956034963815318</v>
      </c>
      <c r="C36" s="1">
        <v>0.1620498810591483</v>
      </c>
    </row>
    <row r="37" spans="1:3">
      <c r="A37" s="1">
        <v>3</v>
      </c>
      <c r="B37" s="1">
        <v>0.27661151868999734</v>
      </c>
      <c r="C37" s="1">
        <v>0.8781219030632168</v>
      </c>
    </row>
    <row r="38" spans="1:3">
      <c r="A38" s="1">
        <v>4</v>
      </c>
      <c r="B38" s="1">
        <v>-0.76375013612654552</v>
      </c>
      <c r="C38" s="1">
        <v>-0.10203790937520685</v>
      </c>
    </row>
    <row r="39" spans="1:3">
      <c r="A39" s="1">
        <v>5</v>
      </c>
      <c r="B39" s="1">
        <v>-0.83736850617510927</v>
      </c>
      <c r="C39" s="1">
        <v>-1.7027043408626119</v>
      </c>
    </row>
    <row r="40" spans="1:3">
      <c r="A40" s="1">
        <v>6</v>
      </c>
      <c r="B40" s="1">
        <v>-0.87472163737422526</v>
      </c>
      <c r="C40" s="1">
        <v>-0.80425100653046955</v>
      </c>
    </row>
    <row r="41" spans="1:3">
      <c r="A41" s="1">
        <v>7</v>
      </c>
      <c r="B41" s="1">
        <v>-0.37820574242273602</v>
      </c>
      <c r="C41" s="1">
        <v>-0.10083188383597447</v>
      </c>
    </row>
    <row r="42" spans="1:3">
      <c r="A42" s="1">
        <v>8</v>
      </c>
      <c r="B42" s="1">
        <v>-0.4637565897785037</v>
      </c>
      <c r="C42" s="1">
        <v>0.76244845549729812</v>
      </c>
    </row>
    <row r="43" spans="1:3">
      <c r="A43" s="1">
        <v>9</v>
      </c>
      <c r="B43" s="1">
        <v>-5.3874980670567951E-3</v>
      </c>
      <c r="C43" s="1">
        <v>-1.0730125221076074</v>
      </c>
    </row>
    <row r="44" spans="1:3">
      <c r="A44" s="1">
        <v>10</v>
      </c>
      <c r="B44" s="1">
        <v>0.17967900350410293</v>
      </c>
      <c r="C44" s="1">
        <v>-0.77949287783313304</v>
      </c>
    </row>
    <row r="45" spans="1:3">
      <c r="A45" s="1">
        <v>11</v>
      </c>
      <c r="B45" s="1">
        <v>0.82444928675152118</v>
      </c>
      <c r="C45" s="1">
        <v>0.8816673595574438</v>
      </c>
    </row>
    <row r="46" spans="1:3">
      <c r="A46" s="1">
        <v>12</v>
      </c>
      <c r="B46" s="1">
        <v>0.49844005459315349</v>
      </c>
      <c r="C46" s="1">
        <v>0.47568063933734778</v>
      </c>
    </row>
    <row r="47" spans="1:3">
      <c r="A47" s="1">
        <v>13</v>
      </c>
      <c r="B47" s="1">
        <v>0.82444989676724734</v>
      </c>
      <c r="C47" s="1">
        <v>0.22620339543746093</v>
      </c>
    </row>
    <row r="48" spans="1:3">
      <c r="A48" s="1">
        <v>14</v>
      </c>
      <c r="B48" s="1">
        <v>0.71956034963815318</v>
      </c>
      <c r="C48" s="1">
        <v>-1.4214430626854782</v>
      </c>
    </row>
    <row r="49" spans="1:3">
      <c r="A49" s="1">
        <v>15</v>
      </c>
      <c r="B49" s="1">
        <v>0.27661151868999734</v>
      </c>
      <c r="C49" s="1">
        <v>5.8556183920443428E-2</v>
      </c>
    </row>
    <row r="50" spans="1:3">
      <c r="A50" s="1">
        <v>16</v>
      </c>
      <c r="B50" s="1">
        <v>-0.76375013612654552</v>
      </c>
      <c r="C50" s="1">
        <v>0.2915759700310856</v>
      </c>
    </row>
    <row r="51" spans="1:3">
      <c r="A51" s="1">
        <v>17</v>
      </c>
      <c r="B51" s="1">
        <v>-0.83736850617510927</v>
      </c>
      <c r="C51" s="1">
        <v>0.11927229484019819</v>
      </c>
    </row>
    <row r="52" spans="1:3">
      <c r="A52" s="1">
        <v>18</v>
      </c>
      <c r="B52" s="1">
        <v>-0.87472163737422526</v>
      </c>
      <c r="C52" s="1">
        <v>0.3127300213858174</v>
      </c>
    </row>
    <row r="53" spans="1:3">
      <c r="A53" s="1">
        <v>19</v>
      </c>
      <c r="B53" s="1">
        <v>-0.37820574242273602</v>
      </c>
      <c r="C53" s="1">
        <v>0.43751697000686063</v>
      </c>
    </row>
    <row r="54" spans="1:3">
      <c r="A54" s="1">
        <v>20</v>
      </c>
      <c r="B54" s="1">
        <v>-0.4637565897785037</v>
      </c>
      <c r="C54" s="1">
        <v>1.4921381964731093</v>
      </c>
    </row>
    <row r="55" spans="1:3">
      <c r="A55" s="1">
        <v>21</v>
      </c>
      <c r="B55" s="1">
        <v>-5.3874980670567951E-3</v>
      </c>
      <c r="C55" s="1">
        <v>0.72015229876642661</v>
      </c>
    </row>
    <row r="56" spans="1:3">
      <c r="A56" s="1">
        <v>22</v>
      </c>
      <c r="B56" s="1">
        <v>0.17967900350410293</v>
      </c>
      <c r="C56" s="1">
        <v>0.91099719655489153</v>
      </c>
    </row>
    <row r="57" spans="1:3">
      <c r="A57" s="1">
        <v>23</v>
      </c>
      <c r="B57" s="1">
        <v>0.82444928675152118</v>
      </c>
      <c r="C57" s="1">
        <v>-0.7577090770348236</v>
      </c>
    </row>
    <row r="58" spans="1:3">
      <c r="A58" s="1">
        <v>24</v>
      </c>
      <c r="B58" s="1">
        <v>0.49844005459315349</v>
      </c>
      <c r="C58" s="1">
        <v>-9.5923760275580805E-3</v>
      </c>
    </row>
    <row r="59" spans="1:3">
      <c r="A59" s="1">
        <v>25</v>
      </c>
      <c r="B59" s="1">
        <v>0.82444989676724734</v>
      </c>
      <c r="C59" s="1">
        <v>-0.85110565121052417</v>
      </c>
    </row>
    <row r="60" spans="1:3">
      <c r="A60" s="1">
        <v>26</v>
      </c>
      <c r="B60" s="1">
        <v>0.71956034963815318</v>
      </c>
      <c r="C60" s="1">
        <v>-0.12962507923105482</v>
      </c>
    </row>
    <row r="61" spans="1:3">
      <c r="A61" s="1">
        <v>27</v>
      </c>
      <c r="B61" s="1">
        <v>0.27661151868999734</v>
      </c>
      <c r="C61" s="1">
        <v>-1.1263660591195177</v>
      </c>
    </row>
    <row r="62" spans="1:3">
      <c r="A62" s="1">
        <v>28</v>
      </c>
      <c r="B62" s="1">
        <v>-0.76375013612654552</v>
      </c>
      <c r="C62" s="1">
        <v>1.0149611977234385</v>
      </c>
    </row>
    <row r="63" spans="1:3">
      <c r="A63" s="1">
        <v>29</v>
      </c>
      <c r="B63" s="1">
        <v>-0.83736850617510927</v>
      </c>
      <c r="C63" s="1">
        <v>0.86581946317650971</v>
      </c>
    </row>
    <row r="64" spans="1:3">
      <c r="A64" s="1">
        <v>30</v>
      </c>
      <c r="B64" s="1">
        <v>-0.87472163737422526</v>
      </c>
      <c r="C64" s="1">
        <v>0.4738070154196905</v>
      </c>
    </row>
    <row r="65" spans="1:3">
      <c r="A65" s="1">
        <v>31</v>
      </c>
      <c r="B65" s="1">
        <v>-0.37820574242273602</v>
      </c>
      <c r="C65" s="1">
        <v>-0.39001679427380159</v>
      </c>
    </row>
    <row r="66" spans="1:3">
      <c r="A66" s="1">
        <v>32</v>
      </c>
      <c r="B66" s="1">
        <v>-0.4637565897785037</v>
      </c>
      <c r="C66" s="1">
        <v>0.11820962461704537</v>
      </c>
    </row>
    <row r="67" spans="1:3">
      <c r="A67" s="1">
        <v>33</v>
      </c>
      <c r="B67" s="1">
        <v>-5.3874980670567951E-3</v>
      </c>
      <c r="C67" s="1">
        <v>0.49543892177716137</v>
      </c>
    </row>
    <row r="68" spans="1:3">
      <c r="A68" s="1">
        <v>34</v>
      </c>
      <c r="B68" s="1">
        <v>0.17967900350410293</v>
      </c>
      <c r="C68" s="1">
        <v>0.47482159774009258</v>
      </c>
    </row>
    <row r="69" spans="1:3">
      <c r="A69" s="1">
        <v>35</v>
      </c>
      <c r="B69" s="1">
        <v>0.82444928675152118</v>
      </c>
      <c r="C69" s="1">
        <v>-0.6901147957658903</v>
      </c>
    </row>
    <row r="70" spans="1:3">
      <c r="A70" s="1">
        <v>36</v>
      </c>
      <c r="B70" s="1">
        <v>0.49844005459315349</v>
      </c>
      <c r="C70" s="1">
        <v>8.6971159966713396E-2</v>
      </c>
    </row>
    <row r="71" spans="1:3">
      <c r="A71" s="1">
        <v>37</v>
      </c>
      <c r="B71" s="1">
        <v>0.82444989676724734</v>
      </c>
      <c r="C71" s="1">
        <v>0.43007635599515592</v>
      </c>
    </row>
    <row r="72" spans="1:3">
      <c r="A72" s="1">
        <v>38</v>
      </c>
      <c r="B72" s="1">
        <v>0.71956034963815318</v>
      </c>
      <c r="C72" s="1">
        <v>0.11004591909423755</v>
      </c>
    </row>
    <row r="73" spans="1:3">
      <c r="A73" s="1">
        <v>39</v>
      </c>
      <c r="B73" s="1">
        <v>0.27661151868999734</v>
      </c>
      <c r="C73" s="1">
        <v>8.4505325532497344E-3</v>
      </c>
    </row>
    <row r="74" spans="1:3">
      <c r="A74" s="1">
        <v>40</v>
      </c>
      <c r="B74" s="1">
        <v>-0.76375013612654552</v>
      </c>
      <c r="C74" s="1">
        <v>-0.45171827804909093</v>
      </c>
    </row>
    <row r="75" spans="1:3">
      <c r="A75" s="1">
        <v>41</v>
      </c>
      <c r="B75" s="1">
        <v>-0.83736850617510927</v>
      </c>
      <c r="C75" s="1">
        <v>0.78986791465132355</v>
      </c>
    </row>
    <row r="76" spans="1:3">
      <c r="A76" s="1">
        <v>42</v>
      </c>
      <c r="B76" s="1">
        <v>-0.87472163737422526</v>
      </c>
      <c r="C76" s="1">
        <v>1.4568965945855301</v>
      </c>
    </row>
    <row r="77" spans="1:3">
      <c r="A77" s="1">
        <v>43</v>
      </c>
      <c r="B77" s="1">
        <v>-0.37820574242273602</v>
      </c>
      <c r="C77" s="1">
        <v>-1.8436348040518054</v>
      </c>
    </row>
    <row r="78" spans="1:3">
      <c r="A78" s="1">
        <v>44</v>
      </c>
      <c r="B78" s="1">
        <v>-0.4637565897785037</v>
      </c>
      <c r="C78" s="1">
        <v>-1.1452191319519454</v>
      </c>
    </row>
    <row r="79" spans="1:3">
      <c r="A79" s="1">
        <v>45</v>
      </c>
      <c r="B79" s="1">
        <v>-5.3874980670567951E-3</v>
      </c>
      <c r="C79" s="1">
        <v>0.6646518209585115</v>
      </c>
    </row>
    <row r="80" spans="1:3">
      <c r="A80" s="1">
        <v>46</v>
      </c>
      <c r="B80" s="1">
        <v>0.17967900350410293</v>
      </c>
      <c r="C80" s="1">
        <v>-0.3671436191420413</v>
      </c>
    </row>
    <row r="81" spans="1:3">
      <c r="A81" s="1">
        <v>47</v>
      </c>
      <c r="B81" s="1">
        <v>0.82444928675152118</v>
      </c>
      <c r="C81" s="1">
        <v>-0.75562340852540122</v>
      </c>
    </row>
    <row r="82" spans="1:3">
      <c r="A82" s="1">
        <v>48</v>
      </c>
      <c r="B82" s="1">
        <v>0.49844005459315349</v>
      </c>
      <c r="C82" s="1">
        <v>0.22638887458092133</v>
      </c>
    </row>
    <row r="83" spans="1:3">
      <c r="A83" s="1">
        <v>49</v>
      </c>
      <c r="B83" s="1">
        <v>0.82444989676724734</v>
      </c>
      <c r="C83" s="1">
        <v>0.34178855588159052</v>
      </c>
    </row>
    <row r="84" spans="1:3">
      <c r="A84" s="1">
        <v>50</v>
      </c>
      <c r="B84" s="1">
        <v>0.71956034963815318</v>
      </c>
      <c r="C84" s="1">
        <v>0.97292956252946816</v>
      </c>
    </row>
    <row r="85" spans="1:3">
      <c r="A85" s="1">
        <v>51</v>
      </c>
      <c r="B85" s="1">
        <v>0.27661151868999734</v>
      </c>
      <c r="C85" s="1">
        <v>0.58930525274230772</v>
      </c>
    </row>
    <row r="86" spans="1:3">
      <c r="A86" s="1">
        <v>52</v>
      </c>
      <c r="B86" s="1">
        <v>-0.76375013612654552</v>
      </c>
      <c r="C86" s="1">
        <v>6.0880282673555497E-3</v>
      </c>
    </row>
    <row r="87" spans="1:3">
      <c r="A87" s="1">
        <v>53</v>
      </c>
      <c r="B87" s="1">
        <v>-0.83736850617510927</v>
      </c>
      <c r="C87" s="1">
        <v>-0.29439958524687149</v>
      </c>
    </row>
    <row r="88" spans="1:3">
      <c r="A88" s="1">
        <v>54</v>
      </c>
      <c r="B88" s="1">
        <v>-0.87472163737422526</v>
      </c>
      <c r="C88" s="1">
        <v>-3.4050565858687527</v>
      </c>
    </row>
    <row r="89" spans="1:3">
      <c r="A89" s="1">
        <v>55</v>
      </c>
      <c r="B89" s="1">
        <v>-0.37820574242273602</v>
      </c>
      <c r="C89" s="1">
        <v>0.46463451745383688</v>
      </c>
    </row>
    <row r="90" spans="1:3">
      <c r="A90" s="1">
        <v>56</v>
      </c>
      <c r="B90" s="1">
        <v>-0.4637565897785037</v>
      </c>
      <c r="C90" s="1">
        <v>0.17362945794801682</v>
      </c>
    </row>
    <row r="91" spans="1:3">
      <c r="A91" s="1">
        <v>57</v>
      </c>
      <c r="B91" s="1">
        <v>-5.3874980670567951E-3</v>
      </c>
      <c r="C91" s="1">
        <v>-0.62235342980503439</v>
      </c>
    </row>
    <row r="92" spans="1:3">
      <c r="A92" s="1">
        <v>58</v>
      </c>
      <c r="B92" s="1">
        <v>0.17967900350410293</v>
      </c>
      <c r="C92" s="1">
        <v>-0.8023154099198988</v>
      </c>
    </row>
    <row r="93" spans="1:3">
      <c r="A93" s="1">
        <v>59</v>
      </c>
      <c r="B93" s="1">
        <v>0.82444928675152118</v>
      </c>
      <c r="C93" s="1">
        <v>0.10030279054625391</v>
      </c>
    </row>
    <row r="94" spans="1:3">
      <c r="A94" s="1">
        <v>60</v>
      </c>
      <c r="B94" s="1">
        <v>0.49844005459315349</v>
      </c>
      <c r="C94" s="1">
        <v>1.2083042132617678</v>
      </c>
    </row>
    <row r="95" spans="1:3">
      <c r="A95" s="1">
        <v>61</v>
      </c>
      <c r="B95" s="1">
        <v>0.82444989676724734</v>
      </c>
      <c r="C95" s="1">
        <v>-0.15697106045897935</v>
      </c>
    </row>
    <row r="96" spans="1:3">
      <c r="A96" s="1">
        <v>62</v>
      </c>
      <c r="B96" s="1">
        <v>0.71956034963815318</v>
      </c>
      <c r="C96" s="1">
        <v>2.8797230164630205E-2</v>
      </c>
    </row>
    <row r="97" spans="1:3">
      <c r="A97" s="1">
        <v>63</v>
      </c>
      <c r="B97" s="1">
        <v>0.27661151868999734</v>
      </c>
      <c r="C97" s="1">
        <v>0.3250207238050753</v>
      </c>
    </row>
    <row r="98" spans="1:3">
      <c r="A98" s="1">
        <v>64</v>
      </c>
      <c r="B98" s="1">
        <v>-0.76375013612654552</v>
      </c>
      <c r="C98" s="1">
        <v>0.82278391375221405</v>
      </c>
    </row>
    <row r="99" spans="1:3">
      <c r="A99" s="1">
        <v>65</v>
      </c>
      <c r="B99" s="1">
        <v>-0.83736850617510927</v>
      </c>
      <c r="C99" s="1">
        <v>-0.1095907272963379</v>
      </c>
    </row>
    <row r="100" spans="1:3">
      <c r="A100" s="1">
        <v>66</v>
      </c>
      <c r="B100" s="1">
        <v>-0.87472163737422526</v>
      </c>
      <c r="C100" s="1">
        <v>-0.95488656270604655</v>
      </c>
    </row>
    <row r="101" spans="1:3">
      <c r="A101" s="1">
        <v>67</v>
      </c>
      <c r="B101" s="1">
        <v>-0.37820574242273602</v>
      </c>
      <c r="C101" s="1">
        <v>0.42716722847768424</v>
      </c>
    </row>
    <row r="102" spans="1:3">
      <c r="A102" s="1">
        <v>68</v>
      </c>
      <c r="B102" s="1">
        <v>-0.4637565897785037</v>
      </c>
      <c r="C102" s="1">
        <v>-0.19063123686621969</v>
      </c>
    </row>
    <row r="103" spans="1:3">
      <c r="A103" s="1">
        <v>69</v>
      </c>
      <c r="B103" s="1">
        <v>-5.3874980670567951E-3</v>
      </c>
      <c r="C103" s="1">
        <v>-0.69695252787588791</v>
      </c>
    </row>
    <row r="104" spans="1:3">
      <c r="A104" s="1">
        <v>70</v>
      </c>
      <c r="B104" s="1">
        <v>0.17967900350410293</v>
      </c>
      <c r="C104" s="1">
        <v>-0.22522893951753956</v>
      </c>
    </row>
    <row r="105" spans="1:3">
      <c r="A105" s="1">
        <v>71</v>
      </c>
      <c r="B105" s="1">
        <v>0.82444928675152118</v>
      </c>
      <c r="C105" s="1">
        <v>-1.8823078026513729E-2</v>
      </c>
    </row>
    <row r="106" spans="1:3">
      <c r="A106" s="1">
        <v>72</v>
      </c>
      <c r="B106" s="1">
        <v>0.49844005459315349</v>
      </c>
      <c r="C106" s="1">
        <v>-0.73956113807858215</v>
      </c>
    </row>
    <row r="107" spans="1:3">
      <c r="A107" s="1">
        <v>73</v>
      </c>
      <c r="B107" s="1">
        <v>0.82444989676724734</v>
      </c>
      <c r="C107" s="1">
        <v>0.49124448536629917</v>
      </c>
    </row>
    <row r="108" spans="1:3">
      <c r="A108" s="1">
        <v>74</v>
      </c>
      <c r="B108" s="1">
        <v>0.71956034963815318</v>
      </c>
      <c r="C108" s="1">
        <v>1.018229630738039</v>
      </c>
    </row>
    <row r="109" spans="1:3">
      <c r="A109" s="1">
        <v>75</v>
      </c>
      <c r="B109" s="1">
        <v>0.27661151868999734</v>
      </c>
      <c r="C109" s="1">
        <v>-8.0704244657646335E-2</v>
      </c>
    </row>
    <row r="110" spans="1:3">
      <c r="A110" s="1">
        <v>76</v>
      </c>
      <c r="B110" s="1">
        <v>-0.76375013612654552</v>
      </c>
      <c r="C110" s="1">
        <v>-0.337838213404136</v>
      </c>
    </row>
    <row r="111" spans="1:3">
      <c r="A111" s="1">
        <v>77</v>
      </c>
      <c r="B111" s="1">
        <v>-0.83736850617510927</v>
      </c>
      <c r="C111" s="1">
        <v>-0.30841414369639897</v>
      </c>
    </row>
    <row r="112" spans="1:3">
      <c r="A112" s="1">
        <v>78</v>
      </c>
      <c r="B112" s="1">
        <v>-0.87472163737422526</v>
      </c>
      <c r="C112" s="1">
        <v>1.1552880299348409</v>
      </c>
    </row>
    <row r="113" spans="1:3">
      <c r="A113" s="1">
        <v>79</v>
      </c>
      <c r="B113" s="1">
        <v>-0.37820574242273602</v>
      </c>
      <c r="C113" s="1">
        <v>0.88774819910013059</v>
      </c>
    </row>
    <row r="114" spans="1:3">
      <c r="A114" s="1">
        <v>80</v>
      </c>
      <c r="B114" s="1">
        <v>-0.4637565897785037</v>
      </c>
      <c r="C114" s="1">
        <v>-0.42144228602196626</v>
      </c>
    </row>
    <row r="115" spans="1:3">
      <c r="A115" s="1">
        <v>81</v>
      </c>
      <c r="B115" s="1">
        <v>-5.3874980670567951E-3</v>
      </c>
      <c r="C115" s="1">
        <v>-6.6415837650963122E-2</v>
      </c>
    </row>
    <row r="116" spans="1:3">
      <c r="A116" s="1">
        <v>82</v>
      </c>
      <c r="B116" s="1">
        <v>0.17967900350410293</v>
      </c>
      <c r="C116" s="1">
        <v>0.2126814641578606</v>
      </c>
    </row>
    <row r="117" spans="1:3">
      <c r="A117" s="1">
        <v>83</v>
      </c>
      <c r="B117" s="1">
        <v>0.82444928675152118</v>
      </c>
      <c r="C117" s="1">
        <v>0.69830218666009358</v>
      </c>
    </row>
    <row r="118" spans="1:3">
      <c r="A118" s="1">
        <v>84</v>
      </c>
      <c r="B118" s="1">
        <v>0.49844005459315349</v>
      </c>
      <c r="C118" s="1">
        <v>-1.2792833449802257</v>
      </c>
    </row>
    <row r="119" spans="1:3">
      <c r="A119" s="1">
        <v>85</v>
      </c>
      <c r="B119" s="1">
        <v>0.82444989676724734</v>
      </c>
      <c r="C119" s="1">
        <v>-0.46178999272329591</v>
      </c>
    </row>
    <row r="120" spans="1:3">
      <c r="A120" s="1">
        <v>86</v>
      </c>
      <c r="B120" s="1">
        <v>0.71956034963815318</v>
      </c>
      <c r="C120" s="1">
        <v>3.6280476316460475E-2</v>
      </c>
    </row>
    <row r="121" spans="1:3">
      <c r="A121" s="1">
        <v>87</v>
      </c>
      <c r="B121" s="1">
        <v>0.27661151868999734</v>
      </c>
      <c r="C121" s="1">
        <v>-1.4116957170486051</v>
      </c>
    </row>
    <row r="122" spans="1:3">
      <c r="A122" s="1">
        <v>88</v>
      </c>
      <c r="B122" s="1">
        <v>-0.76375013612654552</v>
      </c>
      <c r="C122" s="1">
        <v>-0.34871845976252458</v>
      </c>
    </row>
    <row r="123" spans="1:3">
      <c r="A123" s="1">
        <v>89</v>
      </c>
      <c r="B123" s="1">
        <v>-0.83736850617510927</v>
      </c>
      <c r="C123" s="1">
        <v>1.0660407630701922</v>
      </c>
    </row>
    <row r="124" spans="1:3">
      <c r="A124" s="1">
        <v>90</v>
      </c>
      <c r="B124" s="1">
        <v>-0.87472163737422526</v>
      </c>
      <c r="C124" s="1">
        <v>0.74984935736241776</v>
      </c>
    </row>
    <row r="125" spans="1:3">
      <c r="A125" s="1">
        <v>91</v>
      </c>
      <c r="B125" s="1">
        <v>-0.37820574242273602</v>
      </c>
      <c r="C125" s="1">
        <v>-1.562010614942259</v>
      </c>
    </row>
    <row r="126" spans="1:3">
      <c r="A126" s="1">
        <v>92</v>
      </c>
      <c r="B126" s="1">
        <v>-0.4637565897785037</v>
      </c>
      <c r="C126" s="1">
        <v>-0.91006994426053223</v>
      </c>
    </row>
    <row r="127" spans="1:3">
      <c r="A127" s="1">
        <v>93</v>
      </c>
      <c r="B127" s="1">
        <v>-5.3874980670567951E-3</v>
      </c>
      <c r="C127" s="1">
        <v>-0.12503183323328379</v>
      </c>
    </row>
    <row r="128" spans="1:3">
      <c r="A128" s="1">
        <v>94</v>
      </c>
      <c r="B128" s="1">
        <v>0.17967900350410293</v>
      </c>
      <c r="C128" s="1">
        <v>-0.33862823922591428</v>
      </c>
    </row>
    <row r="129" spans="1:3">
      <c r="A129" s="1">
        <v>95</v>
      </c>
      <c r="B129" s="1">
        <v>0.82444928675152118</v>
      </c>
      <c r="C129" s="1">
        <v>0.96516481300773482</v>
      </c>
    </row>
    <row r="130" spans="1:3">
      <c r="A130" s="1">
        <v>96</v>
      </c>
      <c r="B130" s="1">
        <v>0.49844005459315349</v>
      </c>
      <c r="C130" s="1">
        <v>0.71267690516277038</v>
      </c>
    </row>
    <row r="131" spans="1:3">
      <c r="A131" s="1">
        <v>97</v>
      </c>
      <c r="B131" s="1">
        <v>0.82444989676724734</v>
      </c>
      <c r="C131" s="1">
        <v>0.10694144872995892</v>
      </c>
    </row>
    <row r="132" spans="1:3">
      <c r="A132" s="1">
        <v>98</v>
      </c>
      <c r="B132" s="1">
        <v>0.71956034963815318</v>
      </c>
      <c r="C132" s="1">
        <v>-9.7267571285394205E-2</v>
      </c>
    </row>
    <row r="133" spans="1:3">
      <c r="A133" s="1">
        <v>99</v>
      </c>
      <c r="B133" s="1">
        <v>0.27661151868999734</v>
      </c>
      <c r="C133" s="1">
        <v>0.46722113410531441</v>
      </c>
    </row>
    <row r="134" spans="1:3">
      <c r="A134" s="1">
        <v>100</v>
      </c>
      <c r="B134" s="1">
        <v>-0.76375013612654552</v>
      </c>
      <c r="C134" s="1">
        <v>-0.28613960030762775</v>
      </c>
    </row>
    <row r="135" spans="1:3">
      <c r="A135" s="1">
        <v>101</v>
      </c>
      <c r="B135" s="1">
        <v>-0.83736850617510927</v>
      </c>
      <c r="C135" s="1">
        <v>0.59358905711464383</v>
      </c>
    </row>
    <row r="136" spans="1:3">
      <c r="A136" s="1">
        <v>102</v>
      </c>
      <c r="B136" s="1">
        <v>-0.87472163737422526</v>
      </c>
      <c r="C136" s="1">
        <v>-0.54302072324513739</v>
      </c>
    </row>
    <row r="137" spans="1:3">
      <c r="A137" s="1">
        <v>103</v>
      </c>
      <c r="B137" s="1">
        <v>-0.37820574242273602</v>
      </c>
      <c r="C137" s="1">
        <v>1.1820627446239158</v>
      </c>
    </row>
    <row r="138" spans="1:3">
      <c r="A138" s="1">
        <v>104</v>
      </c>
      <c r="B138" s="1">
        <v>-0.4637565897785037</v>
      </c>
      <c r="C138" s="1">
        <v>0.65820921814040367</v>
      </c>
    </row>
    <row r="139" spans="1:3">
      <c r="A139" s="1">
        <v>105</v>
      </c>
      <c r="B139" s="1">
        <v>-5.3874980670567951E-3</v>
      </c>
      <c r="C139" s="1">
        <v>0.14287151926862826</v>
      </c>
    </row>
    <row r="140" spans="1:3">
      <c r="A140" s="1">
        <v>106</v>
      </c>
      <c r="B140" s="1">
        <v>0.17967900350410293</v>
      </c>
      <c r="C140" s="1">
        <v>0.99743597579878807</v>
      </c>
    </row>
    <row r="141" spans="1:3">
      <c r="A141" s="1">
        <v>107</v>
      </c>
      <c r="B141" s="1">
        <v>0.82444928675152118</v>
      </c>
      <c r="C141" s="1">
        <v>-0.59298322318515306</v>
      </c>
    </row>
    <row r="142" spans="1:3">
      <c r="A142" s="1">
        <v>108</v>
      </c>
      <c r="B142" s="1">
        <v>0.49844005459315349</v>
      </c>
      <c r="C142" s="1">
        <v>-0.91787000393708063</v>
      </c>
    </row>
    <row r="143" spans="1:3">
      <c r="A143" s="1">
        <v>109</v>
      </c>
      <c r="B143" s="1">
        <v>0.82444989676724734</v>
      </c>
      <c r="C143" s="1">
        <v>1.643869522627317E-2</v>
      </c>
    </row>
    <row r="144" spans="1:3">
      <c r="A144" s="1">
        <v>110</v>
      </c>
      <c r="B144" s="1">
        <v>0.71956034963815318</v>
      </c>
      <c r="C144" s="1">
        <v>-0.67999698670005904</v>
      </c>
    </row>
    <row r="145" spans="1:3">
      <c r="A145" s="1">
        <v>111</v>
      </c>
      <c r="B145" s="1">
        <v>0.27661151868999734</v>
      </c>
      <c r="C145" s="1">
        <v>0.29209029063617797</v>
      </c>
    </row>
    <row r="146" spans="1:3">
      <c r="A146" s="1">
        <v>112</v>
      </c>
      <c r="B146" s="1">
        <v>-0.76375013612654552</v>
      </c>
      <c r="C146" s="1">
        <v>-0.60895664887552714</v>
      </c>
    </row>
    <row r="147" spans="1:3">
      <c r="A147" s="1">
        <v>113</v>
      </c>
      <c r="B147" s="1">
        <v>-0.83736850617510927</v>
      </c>
      <c r="C147" s="1">
        <v>-1.0194806957506346</v>
      </c>
    </row>
    <row r="148" spans="1:3">
      <c r="A148" s="1">
        <v>114</v>
      </c>
      <c r="B148" s="1">
        <v>-0.87472163737422526</v>
      </c>
      <c r="C148" s="1">
        <v>1.5586438596621113</v>
      </c>
    </row>
    <row r="149" spans="1:3">
      <c r="A149" s="1">
        <v>115</v>
      </c>
      <c r="B149" s="1">
        <v>-0.37820574242273602</v>
      </c>
      <c r="C149" s="1">
        <v>0.49736443744142023</v>
      </c>
    </row>
    <row r="150" spans="1:3">
      <c r="A150" s="1">
        <v>116</v>
      </c>
      <c r="B150" s="1">
        <v>-0.4637565897785037</v>
      </c>
      <c r="C150" s="1">
        <v>-0.53727235357518732</v>
      </c>
    </row>
    <row r="151" spans="1:3">
      <c r="A151" s="1">
        <v>117</v>
      </c>
      <c r="B151" s="1">
        <v>-5.3874980670567951E-3</v>
      </c>
      <c r="C151" s="1">
        <v>0.560651589902045</v>
      </c>
    </row>
    <row r="152" spans="1:3">
      <c r="A152" s="1">
        <v>118</v>
      </c>
      <c r="B152" s="1">
        <v>0.17967900350410293</v>
      </c>
      <c r="C152" s="1">
        <v>-8.3127148613106161E-2</v>
      </c>
    </row>
    <row r="153" spans="1:3">
      <c r="A153" s="1">
        <v>119</v>
      </c>
      <c r="B153" s="1">
        <v>0.82444928675152118</v>
      </c>
      <c r="C153" s="1">
        <v>0.16981643276625269</v>
      </c>
    </row>
    <row r="154" spans="1:3" ht="16.5" thickBot="1">
      <c r="A154" s="2">
        <v>120</v>
      </c>
      <c r="B154" s="2">
        <v>0.49844005459315349</v>
      </c>
      <c r="C154" s="2">
        <v>0.23628507071390431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16" zoomScale="80" zoomScaleNormal="80" zoomScalePageLayoutView="80" workbookViewId="0">
      <selection activeCell="B37" sqref="B37:B48"/>
    </sheetView>
  </sheetViews>
  <sheetFormatPr baseColWidth="10" defaultColWidth="8.83203125" defaultRowHeight="15" x14ac:dyDescent="0"/>
  <cols>
    <col min="2" max="2" width="13" customWidth="1"/>
    <col min="5" max="5" width="12.5" customWidth="1"/>
  </cols>
  <sheetData>
    <row r="1" spans="1:9">
      <c r="A1" t="s">
        <v>20</v>
      </c>
    </row>
    <row r="2" spans="1:9" ht="16.5" thickBot="1"/>
    <row r="3" spans="1:9">
      <c r="A3" s="4" t="s">
        <v>21</v>
      </c>
      <c r="B3" s="4"/>
    </row>
    <row r="4" spans="1:9">
      <c r="A4" s="1" t="s">
        <v>22</v>
      </c>
      <c r="B4" s="1">
        <v>0.63975150836398853</v>
      </c>
    </row>
    <row r="5" spans="1:9">
      <c r="A5" s="1" t="s">
        <v>23</v>
      </c>
      <c r="B5" s="1">
        <v>0.40928199245399843</v>
      </c>
    </row>
    <row r="6" spans="1:9">
      <c r="A6" s="1" t="s">
        <v>24</v>
      </c>
      <c r="B6" s="1">
        <v>0.33683544435873414</v>
      </c>
    </row>
    <row r="7" spans="1:9">
      <c r="A7" s="1" t="s">
        <v>25</v>
      </c>
      <c r="B7" s="1">
        <v>0.81434916076660013</v>
      </c>
    </row>
    <row r="8" spans="1:9" ht="16.5" thickBot="1">
      <c r="A8" s="2" t="s">
        <v>26</v>
      </c>
      <c r="B8" s="2">
        <v>120</v>
      </c>
    </row>
    <row r="10" spans="1:9" ht="16.5" thickBot="1">
      <c r="A10" t="s">
        <v>27</v>
      </c>
    </row>
    <row r="11" spans="1:9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>
      <c r="A12" s="1" t="s">
        <v>28</v>
      </c>
      <c r="B12" s="1">
        <v>13</v>
      </c>
      <c r="C12" s="1">
        <v>48.704557102025817</v>
      </c>
      <c r="D12" s="1">
        <v>3.7465043924635242</v>
      </c>
      <c r="E12" s="1">
        <v>5.6494340063767963</v>
      </c>
      <c r="F12" s="1">
        <v>9.5833998924385904E-8</v>
      </c>
    </row>
    <row r="13" spans="1:9">
      <c r="A13" s="1" t="s">
        <v>29</v>
      </c>
      <c r="B13" s="1">
        <v>106</v>
      </c>
      <c r="C13" s="1">
        <v>70.295442897974183</v>
      </c>
      <c r="D13" s="1">
        <v>0.66316455564126586</v>
      </c>
      <c r="E13" s="1"/>
      <c r="F13" s="1"/>
    </row>
    <row r="14" spans="1:9" ht="16.5" thickBot="1">
      <c r="A14" s="2" t="s">
        <v>30</v>
      </c>
      <c r="B14" s="2">
        <v>119</v>
      </c>
      <c r="C14" s="2">
        <v>119</v>
      </c>
      <c r="D14" s="2"/>
      <c r="E14" s="2"/>
      <c r="F14" s="2"/>
    </row>
    <row r="15" spans="1:9" ht="16.5" thickBot="1"/>
    <row r="16" spans="1:9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>
      <c r="A17" s="1" t="s">
        <v>31</v>
      </c>
      <c r="B17" s="1">
        <v>1.0224385693289981</v>
      </c>
      <c r="C17" s="1">
        <v>0.38744086089177432</v>
      </c>
      <c r="D17" s="1">
        <v>2.6389538960233745</v>
      </c>
      <c r="E17" s="1">
        <v>9.5696950732464363E-3</v>
      </c>
      <c r="F17" s="1">
        <v>0.25429937942889869</v>
      </c>
      <c r="G17" s="1">
        <v>1.7905777592290977</v>
      </c>
      <c r="H17" s="1">
        <v>0.25429937942889869</v>
      </c>
      <c r="I17" s="1">
        <v>1.7905777592290977</v>
      </c>
    </row>
    <row r="18" spans="1:9">
      <c r="A18" s="1" t="s">
        <v>6</v>
      </c>
      <c r="B18" s="1">
        <v>0.36897630817092952</v>
      </c>
      <c r="C18" s="1">
        <v>0.2940862636892157</v>
      </c>
      <c r="D18" s="1">
        <v>1.2546533236277098</v>
      </c>
      <c r="E18" s="1">
        <v>0.21236401608901387</v>
      </c>
      <c r="F18" s="1">
        <v>-0.21407831294215607</v>
      </c>
      <c r="G18" s="1">
        <v>0.95203092928401511</v>
      </c>
      <c r="H18" s="1">
        <v>-0.21407831294215607</v>
      </c>
      <c r="I18" s="1">
        <v>0.95203092928401511</v>
      </c>
    </row>
    <row r="19" spans="1:9">
      <c r="A19" s="1" t="s">
        <v>7</v>
      </c>
      <c r="B19" s="1">
        <v>0.26033954176314628</v>
      </c>
      <c r="C19" s="1">
        <v>0.27142749998382482</v>
      </c>
      <c r="D19" s="1">
        <v>0.95914946635348552</v>
      </c>
      <c r="E19" s="1">
        <v>0.33966612389419149</v>
      </c>
      <c r="F19" s="1">
        <v>-0.27779187647263986</v>
      </c>
      <c r="G19" s="1">
        <v>0.79847095999893236</v>
      </c>
      <c r="H19" s="1">
        <v>-0.27779187647263986</v>
      </c>
      <c r="I19" s="1">
        <v>0.79847095999893236</v>
      </c>
    </row>
    <row r="20" spans="1:9">
      <c r="A20" s="1" t="s">
        <v>8</v>
      </c>
      <c r="B20" s="1">
        <v>-0.13631999785847018</v>
      </c>
      <c r="C20" s="1">
        <v>0.44455319773249452</v>
      </c>
      <c r="D20" s="1">
        <v>-0.30664496072413677</v>
      </c>
      <c r="E20" s="1">
        <v>0.75971516738927269</v>
      </c>
      <c r="F20" s="1">
        <v>-1.0176899503920105</v>
      </c>
      <c r="G20" s="1">
        <v>0.74504995467507007</v>
      </c>
      <c r="H20" s="1">
        <v>-1.0176899503920105</v>
      </c>
      <c r="I20" s="1">
        <v>0.74504995467507007</v>
      </c>
    </row>
    <row r="21" spans="1:9">
      <c r="A21" s="1" t="s">
        <v>9</v>
      </c>
      <c r="B21" s="1">
        <v>-0.7045849901673088</v>
      </c>
      <c r="C21" s="1">
        <v>0.6182740619454693</v>
      </c>
      <c r="D21" s="1">
        <v>-1.1395997884016877</v>
      </c>
      <c r="E21" s="1">
        <v>0.25702171736115148</v>
      </c>
      <c r="F21" s="1">
        <v>-1.930373452401029</v>
      </c>
      <c r="G21" s="1">
        <v>0.52120347206641127</v>
      </c>
      <c r="H21" s="1">
        <v>-1.930373452401029</v>
      </c>
      <c r="I21" s="1">
        <v>0.52120347206641127</v>
      </c>
    </row>
    <row r="22" spans="1:9">
      <c r="A22" s="1" t="s">
        <v>10</v>
      </c>
      <c r="B22" s="1">
        <v>-1.4694915682180667</v>
      </c>
      <c r="C22" s="1">
        <v>0.77348364512868339</v>
      </c>
      <c r="D22" s="1">
        <v>-1.8998353455470793</v>
      </c>
      <c r="E22" s="1">
        <v>6.0172334772871129E-2</v>
      </c>
      <c r="F22" s="1">
        <v>-3.0029981250705915</v>
      </c>
      <c r="G22" s="1">
        <v>6.4014988634458092E-2</v>
      </c>
      <c r="H22" s="1">
        <v>-3.0029981250705915</v>
      </c>
      <c r="I22" s="1">
        <v>6.4014988634458092E-2</v>
      </c>
    </row>
    <row r="23" spans="1:9">
      <c r="A23" s="1" t="s">
        <v>11</v>
      </c>
      <c r="B23" s="1">
        <v>-2.6484623226052402</v>
      </c>
      <c r="C23" s="1">
        <v>0.84628655680205489</v>
      </c>
      <c r="D23" s="1">
        <v>-3.1295100947996168</v>
      </c>
      <c r="E23" s="1">
        <v>2.2620887152318084E-3</v>
      </c>
      <c r="F23" s="1">
        <v>-4.3263077327899468</v>
      </c>
      <c r="G23" s="1">
        <v>-0.9706169124205335</v>
      </c>
      <c r="H23" s="1">
        <v>-4.3263077327899468</v>
      </c>
      <c r="I23" s="1">
        <v>-0.9706169124205335</v>
      </c>
    </row>
    <row r="24" spans="1:9">
      <c r="A24" s="1" t="s">
        <v>12</v>
      </c>
      <c r="B24" s="1">
        <v>-2.6866878102667235</v>
      </c>
      <c r="C24" s="1">
        <v>0.82762116320090473</v>
      </c>
      <c r="D24" s="1">
        <v>-3.2462773183272637</v>
      </c>
      <c r="E24" s="1">
        <v>1.5655006293593592E-3</v>
      </c>
      <c r="F24" s="1">
        <v>-4.3275272622080143</v>
      </c>
      <c r="G24" s="1">
        <v>-1.0458483583254325</v>
      </c>
      <c r="H24" s="1">
        <v>-4.3275272622080143</v>
      </c>
      <c r="I24" s="1">
        <v>-1.0458483583254325</v>
      </c>
    </row>
    <row r="25" spans="1:9">
      <c r="A25" s="1" t="s">
        <v>13</v>
      </c>
      <c r="B25" s="1">
        <v>-2.2600695260099894</v>
      </c>
      <c r="C25" s="1">
        <v>0.60115585536932947</v>
      </c>
      <c r="D25" s="1">
        <v>-3.7595400690582652</v>
      </c>
      <c r="E25" s="1">
        <v>2.7902121419661602E-4</v>
      </c>
      <c r="F25" s="1">
        <v>-3.4519194787595184</v>
      </c>
      <c r="G25" s="1">
        <v>-1.0682195732604605</v>
      </c>
      <c r="H25" s="1">
        <v>-3.4519194787595184</v>
      </c>
      <c r="I25" s="1">
        <v>-1.0682195732604605</v>
      </c>
    </row>
    <row r="26" spans="1:9">
      <c r="A26" s="1" t="s">
        <v>14</v>
      </c>
      <c r="B26" s="1">
        <v>-1.3675255905397004</v>
      </c>
      <c r="C26" s="1">
        <v>0.45262341787572691</v>
      </c>
      <c r="D26" s="1">
        <v>-3.0213319429158889</v>
      </c>
      <c r="E26" s="1">
        <v>3.1548689716184297E-3</v>
      </c>
      <c r="F26" s="1">
        <v>-2.2648955394310577</v>
      </c>
      <c r="G26" s="1">
        <v>-0.47015564164834289</v>
      </c>
      <c r="H26" s="1">
        <v>-2.2648955394310577</v>
      </c>
      <c r="I26" s="1">
        <v>-0.47015564164834289</v>
      </c>
    </row>
    <row r="27" spans="1:9">
      <c r="A27" s="1" t="s">
        <v>15</v>
      </c>
      <c r="B27" s="1">
        <v>-1.017762168794518</v>
      </c>
      <c r="C27" s="1">
        <v>0.3661986547536174</v>
      </c>
      <c r="D27" s="1">
        <v>-2.7792624456233459</v>
      </c>
      <c r="E27" s="1">
        <v>6.4468816733979353E-3</v>
      </c>
      <c r="F27" s="1">
        <v>-1.7437866189712492</v>
      </c>
      <c r="G27" s="1">
        <v>-0.29173771861778675</v>
      </c>
      <c r="H27" s="1">
        <v>-1.7437866189712492</v>
      </c>
      <c r="I27" s="1">
        <v>-0.29173771861778675</v>
      </c>
    </row>
    <row r="28" spans="1:9">
      <c r="A28" s="1" t="s">
        <v>16</v>
      </c>
      <c r="B28" s="1">
        <v>-0.34871807165541274</v>
      </c>
      <c r="C28" s="1">
        <v>0.3938873944386872</v>
      </c>
      <c r="D28" s="1">
        <v>-0.88532427434586114</v>
      </c>
      <c r="E28" s="1">
        <v>0.37798569717040575</v>
      </c>
      <c r="F28" s="1">
        <v>-1.129638141313501</v>
      </c>
      <c r="G28" s="1">
        <v>0.43220199800267561</v>
      </c>
      <c r="H28" s="1">
        <v>-1.129638141313501</v>
      </c>
      <c r="I28" s="1">
        <v>0.43220199800267561</v>
      </c>
    </row>
    <row r="29" spans="1:9">
      <c r="A29" s="1" t="s">
        <v>17</v>
      </c>
      <c r="B29" s="1">
        <v>-8.5179047074862041E-2</v>
      </c>
      <c r="C29" s="1">
        <v>0.43161735145651697</v>
      </c>
      <c r="D29" s="1">
        <v>-0.19734852361106561</v>
      </c>
      <c r="E29" s="1">
        <v>0.84393273951376968</v>
      </c>
      <c r="F29" s="1">
        <v>-0.94090242620302966</v>
      </c>
      <c r="G29" s="1">
        <v>0.77054433205330564</v>
      </c>
      <c r="H29" s="1">
        <v>-0.94090242620302966</v>
      </c>
      <c r="I29" s="1">
        <v>0.77054433205330564</v>
      </c>
    </row>
    <row r="30" spans="1:9" ht="16.5" thickBot="1">
      <c r="A30" s="2" t="s">
        <v>18</v>
      </c>
      <c r="B30" s="2">
        <v>0.45553826124230967</v>
      </c>
      <c r="C30" s="2">
        <v>0.3850596222361129</v>
      </c>
      <c r="D30" s="2">
        <v>1.1830330549770818</v>
      </c>
      <c r="E30" s="2">
        <v>0.23944264426736678</v>
      </c>
      <c r="F30" s="2">
        <v>-0.30787989141946526</v>
      </c>
      <c r="G30" s="2">
        <v>1.2189564139040847</v>
      </c>
      <c r="H30" s="2">
        <v>-0.30787989141946526</v>
      </c>
      <c r="I30" s="2">
        <v>1.2189564139040847</v>
      </c>
    </row>
    <row r="34" spans="1:3">
      <c r="A34" t="s">
        <v>44</v>
      </c>
    </row>
    <row r="35" spans="1:3" ht="16.5" thickBot="1"/>
    <row r="36" spans="1:3">
      <c r="A36" s="3" t="s">
        <v>45</v>
      </c>
      <c r="B36" s="3" t="s">
        <v>46</v>
      </c>
      <c r="C36" s="3" t="s">
        <v>47</v>
      </c>
    </row>
    <row r="37" spans="1:3">
      <c r="A37" s="1">
        <v>1</v>
      </c>
      <c r="B37" s="1">
        <v>0.75322848218650607</v>
      </c>
      <c r="C37" s="1">
        <v>-7.1604817663206699E-2</v>
      </c>
    </row>
    <row r="38" spans="1:3">
      <c r="A38" s="1">
        <v>2</v>
      </c>
      <c r="B38" s="1">
        <v>0.57730882719957355</v>
      </c>
      <c r="C38" s="1">
        <v>0.30430140349772794</v>
      </c>
    </row>
    <row r="39" spans="1:3">
      <c r="A39" s="1">
        <v>3</v>
      </c>
      <c r="B39" s="1">
        <v>0.14648513615844139</v>
      </c>
      <c r="C39" s="1">
        <v>1.0082482855947728</v>
      </c>
    </row>
    <row r="40" spans="1:3">
      <c r="A40" s="1">
        <v>4</v>
      </c>
      <c r="B40" s="1">
        <v>-0.8486309753518757</v>
      </c>
      <c r="C40" s="1">
        <v>-1.7157070149876663E-2</v>
      </c>
    </row>
    <row r="41" spans="1:3">
      <c r="A41" s="1">
        <v>5</v>
      </c>
      <c r="B41" s="1">
        <v>-1.0067960996784091</v>
      </c>
      <c r="C41" s="1">
        <v>-1.5332767473593121</v>
      </c>
    </row>
    <row r="42" spans="1:3">
      <c r="A42" s="1">
        <v>6</v>
      </c>
      <c r="B42" s="1">
        <v>-0.75848156067123185</v>
      </c>
      <c r="C42" s="1">
        <v>-0.92049108323346296</v>
      </c>
    </row>
    <row r="43" spans="1:3">
      <c r="A43" s="1">
        <v>7</v>
      </c>
      <c r="B43" s="1">
        <v>-0.62502725962976302</v>
      </c>
      <c r="C43" s="1">
        <v>0.14598963337105253</v>
      </c>
    </row>
    <row r="44" spans="1:3">
      <c r="A44" s="1">
        <v>8</v>
      </c>
      <c r="B44" s="1">
        <v>-0.34593649707709218</v>
      </c>
      <c r="C44" s="1">
        <v>0.64462836279588664</v>
      </c>
    </row>
    <row r="45" spans="1:3">
      <c r="A45" s="1">
        <v>9</v>
      </c>
      <c r="B45" s="1">
        <v>-0.18162077122868789</v>
      </c>
      <c r="C45" s="1">
        <v>-0.89677924894597627</v>
      </c>
    </row>
    <row r="46" spans="1:3">
      <c r="A46" s="1">
        <v>10</v>
      </c>
      <c r="B46" s="1">
        <v>0.20194002266934322</v>
      </c>
      <c r="C46" s="1">
        <v>-0.80175389699837329</v>
      </c>
    </row>
    <row r="47" spans="1:3">
      <c r="A47" s="1">
        <v>11</v>
      </c>
      <c r="B47" s="1">
        <v>0.67691061884499282</v>
      </c>
      <c r="C47" s="1">
        <v>1.0292060274639723</v>
      </c>
    </row>
    <row r="48" spans="1:3">
      <c r="A48" s="1">
        <v>12</v>
      </c>
      <c r="B48" s="1">
        <v>0.56352496158596821</v>
      </c>
      <c r="C48" s="1">
        <v>0.41059573234453306</v>
      </c>
    </row>
    <row r="49" spans="1:3">
      <c r="A49" s="1">
        <v>13</v>
      </c>
      <c r="B49" s="1">
        <v>1.0034543574126353</v>
      </c>
      <c r="C49" s="1">
        <v>4.7198934792072933E-2</v>
      </c>
    </row>
    <row r="50" spans="1:3">
      <c r="A50" s="1">
        <v>14</v>
      </c>
      <c r="B50" s="1">
        <v>1.0304270495828192</v>
      </c>
      <c r="C50" s="1">
        <v>-1.7323097626301442</v>
      </c>
    </row>
    <row r="51" spans="1:3">
      <c r="A51" s="1">
        <v>15</v>
      </c>
      <c r="B51" s="1">
        <v>0.2540576409035542</v>
      </c>
      <c r="C51" s="1">
        <v>8.111006170688656E-2</v>
      </c>
    </row>
    <row r="52" spans="1:3">
      <c r="A52" s="1">
        <v>16</v>
      </c>
      <c r="B52" s="1">
        <v>-0.74065563097311582</v>
      </c>
      <c r="C52" s="1">
        <v>0.2684814648776559</v>
      </c>
    </row>
    <row r="53" spans="1:3">
      <c r="A53" s="1">
        <v>17</v>
      </c>
      <c r="B53" s="1">
        <v>-0.81951990385525675</v>
      </c>
      <c r="C53" s="1">
        <v>0.10142369252034567</v>
      </c>
    </row>
    <row r="54" spans="1:3">
      <c r="A54" s="1">
        <v>18</v>
      </c>
      <c r="B54" s="1">
        <v>-0.75313988045108071</v>
      </c>
      <c r="C54" s="1">
        <v>0.19114826446267286</v>
      </c>
    </row>
    <row r="55" spans="1:3">
      <c r="A55" s="1">
        <v>19</v>
      </c>
      <c r="B55" s="1">
        <v>-0.18901491130644876</v>
      </c>
      <c r="C55" s="1">
        <v>0.24832613889057334</v>
      </c>
    </row>
    <row r="56" spans="1:3">
      <c r="A56" s="1">
        <v>20</v>
      </c>
      <c r="B56" s="1">
        <v>-0.43364536847659985</v>
      </c>
      <c r="C56" s="1">
        <v>1.4620269751712054</v>
      </c>
    </row>
    <row r="57" spans="1:3">
      <c r="A57" s="1">
        <v>21</v>
      </c>
      <c r="B57" s="1">
        <v>0.13354095851863529</v>
      </c>
      <c r="C57" s="1">
        <v>0.58122384218073453</v>
      </c>
    </row>
    <row r="58" spans="1:3">
      <c r="A58" s="1">
        <v>22</v>
      </c>
      <c r="B58" s="1">
        <v>0.1321049232018863</v>
      </c>
      <c r="C58" s="1">
        <v>0.95857127685710819</v>
      </c>
    </row>
    <row r="59" spans="1:3">
      <c r="A59" s="1">
        <v>23</v>
      </c>
      <c r="B59" s="1">
        <v>0.63928313585664154</v>
      </c>
      <c r="C59" s="1">
        <v>-0.57254292613994395</v>
      </c>
    </row>
    <row r="60" spans="1:3">
      <c r="A60" s="1">
        <v>24</v>
      </c>
      <c r="B60" s="1">
        <v>0.56352496158596821</v>
      </c>
      <c r="C60" s="1">
        <v>-7.4677283020372798E-2</v>
      </c>
    </row>
    <row r="61" spans="1:3">
      <c r="A61" s="1">
        <v>25</v>
      </c>
      <c r="B61" s="1">
        <v>0.64023866209303293</v>
      </c>
      <c r="C61" s="1">
        <v>-0.66689441653630976</v>
      </c>
    </row>
    <row r="62" spans="1:3">
      <c r="A62" s="1">
        <v>26</v>
      </c>
      <c r="B62" s="1">
        <v>0.70772625003482925</v>
      </c>
      <c r="C62" s="1">
        <v>-0.11779097962773089</v>
      </c>
    </row>
    <row r="63" spans="1:3">
      <c r="A63" s="1">
        <v>27</v>
      </c>
      <c r="B63" s="1">
        <v>0.23681644249388101</v>
      </c>
      <c r="C63" s="1">
        <v>-1.0865709829234014</v>
      </c>
    </row>
    <row r="64" spans="1:3">
      <c r="A64" s="1">
        <v>28</v>
      </c>
      <c r="B64" s="1">
        <v>-0.76494889570792113</v>
      </c>
      <c r="C64" s="1">
        <v>1.0161599573048141</v>
      </c>
    </row>
    <row r="65" spans="1:3">
      <c r="A65" s="1">
        <v>29</v>
      </c>
      <c r="B65" s="1">
        <v>-0.49189407222636961</v>
      </c>
      <c r="C65" s="1">
        <v>0.52034502922777004</v>
      </c>
    </row>
    <row r="66" spans="1:3">
      <c r="A66" s="1">
        <v>30</v>
      </c>
      <c r="B66" s="1">
        <v>-0.82174950854818141</v>
      </c>
      <c r="C66" s="1">
        <v>0.42083488659364665</v>
      </c>
    </row>
    <row r="67" spans="1:3">
      <c r="A67" s="1">
        <v>31</v>
      </c>
      <c r="B67" s="1">
        <v>-0.62502725962976302</v>
      </c>
      <c r="C67" s="1">
        <v>-0.1431952770667746</v>
      </c>
    </row>
    <row r="68" spans="1:3">
      <c r="A68" s="1">
        <v>32</v>
      </c>
      <c r="B68" s="1">
        <v>-0.55457323358271182</v>
      </c>
      <c r="C68" s="1">
        <v>0.20902626842125349</v>
      </c>
    </row>
    <row r="69" spans="1:3">
      <c r="A69" s="1">
        <v>33</v>
      </c>
      <c r="B69" s="1">
        <v>5.8274828747713225E-2</v>
      </c>
      <c r="C69" s="1">
        <v>0.43177659496239135</v>
      </c>
    </row>
    <row r="70" spans="1:3">
      <c r="A70" s="1">
        <v>34</v>
      </c>
      <c r="B70" s="1">
        <v>0.27449087943252937</v>
      </c>
      <c r="C70" s="1">
        <v>0.38000972181166615</v>
      </c>
    </row>
    <row r="71" spans="1:3">
      <c r="A71" s="1">
        <v>35</v>
      </c>
      <c r="B71" s="1">
        <v>1.1023398905571198</v>
      </c>
      <c r="C71" s="1">
        <v>-0.9680053995714889</v>
      </c>
    </row>
    <row r="72" spans="1:3">
      <c r="A72" s="1">
        <v>36</v>
      </c>
      <c r="B72" s="1">
        <v>0.46573253110281754</v>
      </c>
      <c r="C72" s="1">
        <v>0.11967868345704935</v>
      </c>
    </row>
    <row r="73" spans="1:3">
      <c r="A73" s="1">
        <v>37</v>
      </c>
      <c r="B73" s="1">
        <v>0.79706403711151541</v>
      </c>
      <c r="C73" s="1">
        <v>0.45746221565088785</v>
      </c>
    </row>
    <row r="74" spans="1:3">
      <c r="A74" s="1">
        <v>38</v>
      </c>
      <c r="B74" s="1">
        <v>0.53384476833950389</v>
      </c>
      <c r="C74" s="1">
        <v>0.29576150039288684</v>
      </c>
    </row>
    <row r="75" spans="1:3">
      <c r="A75" s="1">
        <v>39</v>
      </c>
      <c r="B75" s="1">
        <v>1.0810547791293201E-2</v>
      </c>
      <c r="C75" s="1">
        <v>0.27425150345195387</v>
      </c>
    </row>
    <row r="76" spans="1:3">
      <c r="A76" s="1">
        <v>40</v>
      </c>
      <c r="B76" s="1">
        <v>-0.84272303517914171</v>
      </c>
      <c r="C76" s="1">
        <v>-0.37274537899649474</v>
      </c>
    </row>
    <row r="77" spans="1:3">
      <c r="A77" s="1">
        <v>41</v>
      </c>
      <c r="B77" s="1">
        <v>-0.81349147730475346</v>
      </c>
      <c r="C77" s="1">
        <v>0.76599088578096775</v>
      </c>
    </row>
    <row r="78" spans="1:3">
      <c r="A78" s="1">
        <v>42</v>
      </c>
      <c r="B78" s="1">
        <v>-1.0023349732451232</v>
      </c>
      <c r="C78" s="1">
        <v>1.5845099304564281</v>
      </c>
    </row>
    <row r="79" spans="1:3">
      <c r="A79" s="1">
        <v>43</v>
      </c>
      <c r="B79" s="1">
        <v>-0.44051929929562761</v>
      </c>
      <c r="C79" s="1">
        <v>-1.7813212471789139</v>
      </c>
    </row>
    <row r="80" spans="1:3">
      <c r="A80" s="1">
        <v>44</v>
      </c>
      <c r="B80" s="1">
        <v>-0.50759938760662937</v>
      </c>
      <c r="C80" s="1">
        <v>-1.1013763341238196</v>
      </c>
    </row>
    <row r="81" spans="1:3">
      <c r="A81" s="1">
        <v>45</v>
      </c>
      <c r="B81" s="1">
        <v>0.13354095851863529</v>
      </c>
      <c r="C81" s="1">
        <v>0.52572336437281941</v>
      </c>
    </row>
    <row r="82" spans="1:3">
      <c r="A82" s="1">
        <v>46</v>
      </c>
      <c r="B82" s="1">
        <v>0.17345857565180031</v>
      </c>
      <c r="C82" s="1">
        <v>-0.36092319128973871</v>
      </c>
    </row>
    <row r="83" spans="1:3">
      <c r="A83" s="1">
        <v>47</v>
      </c>
      <c r="B83" s="1">
        <v>0.76068926935932935</v>
      </c>
      <c r="C83" s="1">
        <v>-0.69186339113320938</v>
      </c>
    </row>
    <row r="84" spans="1:3">
      <c r="A84" s="1">
        <v>48</v>
      </c>
      <c r="B84" s="1">
        <v>0.44832308400584331</v>
      </c>
      <c r="C84" s="1">
        <v>0.27650584516823151</v>
      </c>
    </row>
    <row r="85" spans="1:3">
      <c r="A85" s="1">
        <v>49</v>
      </c>
      <c r="B85" s="1">
        <v>0.81741606615265194</v>
      </c>
      <c r="C85" s="1">
        <v>0.34882238649618591</v>
      </c>
    </row>
    <row r="86" spans="1:3">
      <c r="A86" s="1">
        <v>50</v>
      </c>
      <c r="B86" s="1">
        <v>0.71805710324544203</v>
      </c>
      <c r="C86" s="1">
        <v>0.97443280892217932</v>
      </c>
    </row>
    <row r="87" spans="1:3">
      <c r="A87" s="1">
        <v>51</v>
      </c>
      <c r="B87" s="1">
        <v>0.30050362447876111</v>
      </c>
      <c r="C87" s="1">
        <v>0.56541314695354394</v>
      </c>
    </row>
    <row r="88" spans="1:3">
      <c r="A88" s="1">
        <v>52</v>
      </c>
      <c r="B88" s="1">
        <v>-0.99286191814995073</v>
      </c>
      <c r="C88" s="1">
        <v>0.23519981029076076</v>
      </c>
    </row>
    <row r="89" spans="1:3">
      <c r="A89" s="1">
        <v>53</v>
      </c>
      <c r="B89" s="1">
        <v>-1.0963371402860269</v>
      </c>
      <c r="C89" s="1">
        <v>-3.5430951135953848E-2</v>
      </c>
    </row>
    <row r="90" spans="1:3">
      <c r="A90" s="1">
        <v>54</v>
      </c>
      <c r="B90" s="1">
        <v>-0.78502992047105269</v>
      </c>
      <c r="C90" s="1">
        <v>-3.4947483027719253</v>
      </c>
    </row>
    <row r="91" spans="1:3">
      <c r="A91" s="1">
        <v>55</v>
      </c>
      <c r="B91" s="1">
        <v>-0.2930438515652436</v>
      </c>
      <c r="C91" s="1">
        <v>0.37947262659634445</v>
      </c>
    </row>
    <row r="92" spans="1:3">
      <c r="A92" s="1">
        <v>56</v>
      </c>
      <c r="B92" s="1">
        <v>-0.31934042304539134</v>
      </c>
      <c r="C92" s="1">
        <v>2.9213291214904458E-2</v>
      </c>
    </row>
    <row r="93" spans="1:3">
      <c r="A93" s="1">
        <v>57</v>
      </c>
      <c r="B93" s="1">
        <v>-0.11463443684734029</v>
      </c>
      <c r="C93" s="1">
        <v>-0.51310649102475081</v>
      </c>
    </row>
    <row r="94" spans="1:3">
      <c r="A94" s="1">
        <v>58</v>
      </c>
      <c r="B94" s="1">
        <v>0.28684588791549204</v>
      </c>
      <c r="C94" s="1">
        <v>-0.90948229433128791</v>
      </c>
    </row>
    <row r="95" spans="1:3">
      <c r="A95" s="1">
        <v>59</v>
      </c>
      <c r="B95" s="1">
        <v>0.68018731595537529</v>
      </c>
      <c r="C95" s="1">
        <v>0.24456476134239979</v>
      </c>
    </row>
    <row r="96" spans="1:3">
      <c r="A96" s="1">
        <v>60</v>
      </c>
      <c r="B96" s="1">
        <v>0.30813929698583165</v>
      </c>
      <c r="C96" s="1">
        <v>1.3986049708690897</v>
      </c>
    </row>
    <row r="97" spans="1:3">
      <c r="A97" s="1">
        <v>61</v>
      </c>
      <c r="B97" s="1">
        <v>0.85472189189062808</v>
      </c>
      <c r="C97" s="1">
        <v>-0.1872430555823601</v>
      </c>
    </row>
    <row r="98" spans="1:3">
      <c r="A98" s="1">
        <v>62</v>
      </c>
      <c r="B98" s="1">
        <v>0.4587092143785253</v>
      </c>
      <c r="C98" s="1">
        <v>0.28964836542425809</v>
      </c>
    </row>
    <row r="99" spans="1:3">
      <c r="A99" s="1">
        <v>63</v>
      </c>
      <c r="B99" s="1">
        <v>0.43175098793116895</v>
      </c>
      <c r="C99" s="1">
        <v>0.16988125456390368</v>
      </c>
    </row>
    <row r="100" spans="1:3">
      <c r="A100" s="1">
        <v>64</v>
      </c>
      <c r="B100" s="1">
        <v>-0.70389565126903753</v>
      </c>
      <c r="C100" s="1">
        <v>0.76292942889470605</v>
      </c>
    </row>
    <row r="101" spans="1:3">
      <c r="A101" s="1">
        <v>65</v>
      </c>
      <c r="B101" s="1">
        <v>-1.0463063916762072</v>
      </c>
      <c r="C101" s="1">
        <v>9.9347158204760033E-2</v>
      </c>
    </row>
    <row r="102" spans="1:3">
      <c r="A102" s="1">
        <v>66</v>
      </c>
      <c r="B102" s="1">
        <v>-0.96339984502612408</v>
      </c>
      <c r="C102" s="1">
        <v>-0.86620835505414773</v>
      </c>
    </row>
    <row r="103" spans="1:3">
      <c r="A103" s="1">
        <v>67</v>
      </c>
      <c r="B103" s="1">
        <v>-0.3408016414430286</v>
      </c>
      <c r="C103" s="1">
        <v>0.38976312749797681</v>
      </c>
    </row>
    <row r="104" spans="1:3">
      <c r="A104" s="1">
        <v>68</v>
      </c>
      <c r="B104" s="1">
        <v>-0.37822134181110301</v>
      </c>
      <c r="C104" s="1">
        <v>-0.27616648483362038</v>
      </c>
    </row>
    <row r="105" spans="1:3">
      <c r="A105" s="1">
        <v>69</v>
      </c>
      <c r="B105" s="1">
        <v>9.0996323140801083E-2</v>
      </c>
      <c r="C105" s="1">
        <v>-0.79333634908374584</v>
      </c>
    </row>
    <row r="106" spans="1:3">
      <c r="A106" s="1">
        <v>70</v>
      </c>
      <c r="B106" s="1">
        <v>0.24903936776354421</v>
      </c>
      <c r="C106" s="1">
        <v>-0.29458930377698084</v>
      </c>
    </row>
    <row r="107" spans="1:3">
      <c r="A107" s="1">
        <v>71</v>
      </c>
      <c r="B107" s="1">
        <v>0.88999552043121533</v>
      </c>
      <c r="C107" s="1">
        <v>-8.4369311706207872E-2</v>
      </c>
    </row>
    <row r="108" spans="1:3">
      <c r="A108" s="1">
        <v>72</v>
      </c>
      <c r="B108" s="1">
        <v>0.67844290026568899</v>
      </c>
      <c r="C108" s="1">
        <v>-0.91956398375111759</v>
      </c>
    </row>
    <row r="109" spans="1:3">
      <c r="A109" s="1">
        <v>73</v>
      </c>
      <c r="B109" s="1">
        <v>0.91447095300196946</v>
      </c>
      <c r="C109" s="1">
        <v>0.40122342913157705</v>
      </c>
    </row>
    <row r="110" spans="1:3">
      <c r="A110" s="1">
        <v>74</v>
      </c>
      <c r="B110" s="1">
        <v>0.79156805076671988</v>
      </c>
      <c r="C110" s="1">
        <v>0.94622192960947216</v>
      </c>
    </row>
    <row r="111" spans="1:3">
      <c r="A111" s="1">
        <v>75</v>
      </c>
      <c r="B111" s="1">
        <v>0.4135495417158801</v>
      </c>
      <c r="C111" s="1">
        <v>-0.21764226768352909</v>
      </c>
    </row>
    <row r="112" spans="1:3">
      <c r="A112" s="1">
        <v>76</v>
      </c>
      <c r="B112" s="1">
        <v>-0.47526969147739706</v>
      </c>
      <c r="C112" s="1">
        <v>-0.62631865805328446</v>
      </c>
    </row>
    <row r="113" spans="1:3">
      <c r="A113" s="1">
        <v>77</v>
      </c>
      <c r="B113" s="1">
        <v>-0.62131822188821451</v>
      </c>
      <c r="C113" s="1">
        <v>-0.52446442798329374</v>
      </c>
    </row>
    <row r="114" spans="1:3">
      <c r="A114" s="1">
        <v>78</v>
      </c>
      <c r="B114" s="1">
        <v>-0.72086574130886238</v>
      </c>
      <c r="C114" s="1">
        <v>1.001432133869478</v>
      </c>
    </row>
    <row r="115" spans="1:3">
      <c r="A115" s="1">
        <v>79</v>
      </c>
      <c r="B115" s="1">
        <v>-7.9341847832008705E-2</v>
      </c>
      <c r="C115" s="1">
        <v>0.58888430450940321</v>
      </c>
    </row>
    <row r="116" spans="1:3">
      <c r="A116" s="1">
        <v>80</v>
      </c>
      <c r="B116" s="1">
        <v>-0.57434087877457907</v>
      </c>
      <c r="C116" s="1">
        <v>-0.3108579970258909</v>
      </c>
    </row>
    <row r="117" spans="1:3">
      <c r="A117" s="1">
        <v>81</v>
      </c>
      <c r="B117" s="1">
        <v>-6.3093217659953515E-2</v>
      </c>
      <c r="C117" s="1">
        <v>-8.7101180580664017E-3</v>
      </c>
    </row>
    <row r="118" spans="1:3">
      <c r="A118" s="1">
        <v>82</v>
      </c>
      <c r="B118" s="1">
        <v>0.1341960695510612</v>
      </c>
      <c r="C118" s="1">
        <v>0.2581643981109023</v>
      </c>
    </row>
    <row r="119" spans="1:3">
      <c r="A119" s="1">
        <v>83</v>
      </c>
      <c r="B119" s="1">
        <v>0.76940460432899616</v>
      </c>
      <c r="C119" s="1">
        <v>0.75334686908261861</v>
      </c>
    </row>
    <row r="120" spans="1:3">
      <c r="A120" s="1">
        <v>84</v>
      </c>
      <c r="B120" s="1">
        <v>0.46321345897166205</v>
      </c>
      <c r="C120" s="1">
        <v>-1.2440567493587342</v>
      </c>
    </row>
    <row r="121" spans="1:3">
      <c r="A121" s="1">
        <v>85</v>
      </c>
      <c r="B121" s="1">
        <v>0.72215895452942269</v>
      </c>
      <c r="C121" s="1">
        <v>-0.35949905048547126</v>
      </c>
    </row>
    <row r="122" spans="1:3">
      <c r="A122" s="1">
        <v>86</v>
      </c>
      <c r="B122" s="1">
        <v>0.96744576683841721</v>
      </c>
      <c r="C122" s="1">
        <v>-0.21160494088380355</v>
      </c>
    </row>
    <row r="123" spans="1:3">
      <c r="A123" s="1">
        <v>87</v>
      </c>
      <c r="B123" s="1">
        <v>-4.6773725917898412E-2</v>
      </c>
      <c r="C123" s="1">
        <v>-1.0883104724407093</v>
      </c>
    </row>
    <row r="124" spans="1:3">
      <c r="A124" s="1">
        <v>88</v>
      </c>
      <c r="B124" s="1">
        <v>-0.75282360218064337</v>
      </c>
      <c r="C124" s="1">
        <v>-0.35964499370842673</v>
      </c>
    </row>
    <row r="125" spans="1:3">
      <c r="A125" s="1">
        <v>89</v>
      </c>
      <c r="B125" s="1">
        <v>-0.65931325202190161</v>
      </c>
      <c r="C125" s="1">
        <v>0.88798550891698458</v>
      </c>
    </row>
    <row r="126" spans="1:3">
      <c r="A126" s="1">
        <v>90</v>
      </c>
      <c r="B126" s="1">
        <v>-1.0500436357132568</v>
      </c>
      <c r="C126" s="1">
        <v>0.92517135570144926</v>
      </c>
    </row>
    <row r="127" spans="1:3">
      <c r="A127" s="1">
        <v>91</v>
      </c>
      <c r="B127" s="1">
        <v>-0.53409137119228911</v>
      </c>
      <c r="C127" s="1">
        <v>-1.4061249861727059</v>
      </c>
    </row>
    <row r="128" spans="1:3">
      <c r="A128" s="1">
        <v>92</v>
      </c>
      <c r="B128" s="1">
        <v>-0.5367163994866373</v>
      </c>
      <c r="C128" s="1">
        <v>-0.83711013455239858</v>
      </c>
    </row>
    <row r="129" spans="1:3">
      <c r="A129" s="1">
        <v>93</v>
      </c>
      <c r="B129" s="1">
        <v>5.0449310403250514E-3</v>
      </c>
      <c r="C129" s="1">
        <v>-0.13546426234066564</v>
      </c>
    </row>
    <row r="130" spans="1:3">
      <c r="A130" s="1">
        <v>94</v>
      </c>
      <c r="B130" s="1">
        <v>9.0026469984376828E-2</v>
      </c>
      <c r="C130" s="1">
        <v>-0.24897570570618818</v>
      </c>
    </row>
    <row r="131" spans="1:3">
      <c r="A131" s="1">
        <v>95</v>
      </c>
      <c r="B131" s="1">
        <v>0.87585616854608772</v>
      </c>
      <c r="C131" s="1">
        <v>0.91375793121316828</v>
      </c>
    </row>
    <row r="132" spans="1:3">
      <c r="A132" s="1">
        <v>96</v>
      </c>
      <c r="B132" s="1">
        <v>0.63009409243658843</v>
      </c>
      <c r="C132" s="1">
        <v>0.5810228673193355</v>
      </c>
    </row>
    <row r="133" spans="1:3">
      <c r="A133" s="1">
        <v>97</v>
      </c>
      <c r="B133" s="1">
        <v>1.0080155565437372</v>
      </c>
      <c r="C133" s="1">
        <v>-7.6624211046530943E-2</v>
      </c>
    </row>
    <row r="134" spans="1:3">
      <c r="A134" s="1">
        <v>98</v>
      </c>
      <c r="B134" s="1">
        <v>0.68208583185938909</v>
      </c>
      <c r="C134" s="1">
        <v>-5.9793053506630112E-2</v>
      </c>
    </row>
    <row r="135" spans="1:3">
      <c r="A135" s="1">
        <v>99</v>
      </c>
      <c r="B135" s="1">
        <v>0.58716400341374242</v>
      </c>
      <c r="C135" s="1">
        <v>0.15666864938156932</v>
      </c>
    </row>
    <row r="136" spans="1:3">
      <c r="A136" s="1">
        <v>100</v>
      </c>
      <c r="B136" s="1">
        <v>-0.67296892579725642</v>
      </c>
      <c r="C136" s="1">
        <v>-0.37692081063691685</v>
      </c>
    </row>
    <row r="137" spans="1:3">
      <c r="A137" s="1">
        <v>101</v>
      </c>
      <c r="B137" s="1">
        <v>-0.78927107690211784</v>
      </c>
      <c r="C137" s="1">
        <v>0.54549162784165239</v>
      </c>
    </row>
    <row r="138" spans="1:3">
      <c r="A138" s="1">
        <v>102</v>
      </c>
      <c r="B138" s="1">
        <v>-0.92877146328122429</v>
      </c>
      <c r="C138" s="1">
        <v>-0.48897089733813837</v>
      </c>
    </row>
    <row r="139" spans="1:3">
      <c r="A139" s="1">
        <v>103</v>
      </c>
      <c r="B139" s="1">
        <v>-0.23493839763721502</v>
      </c>
      <c r="C139" s="1">
        <v>1.0387953998383948</v>
      </c>
    </row>
    <row r="140" spans="1:3">
      <c r="A140" s="1">
        <v>104</v>
      </c>
      <c r="B140" s="1">
        <v>-0.4715239440368868</v>
      </c>
      <c r="C140" s="1">
        <v>0.66597657239878683</v>
      </c>
    </row>
    <row r="141" spans="1:3">
      <c r="A141" s="1">
        <v>105</v>
      </c>
      <c r="B141" s="1">
        <v>-3.4514853143597535E-2</v>
      </c>
      <c r="C141" s="1">
        <v>0.171998874345169</v>
      </c>
    </row>
    <row r="142" spans="1:3">
      <c r="A142" s="1">
        <v>106</v>
      </c>
      <c r="B142" s="1">
        <v>0.14882878927678106</v>
      </c>
      <c r="C142" s="1">
        <v>1.02828619002611</v>
      </c>
    </row>
    <row r="143" spans="1:3">
      <c r="A143" s="1">
        <v>107</v>
      </c>
      <c r="B143" s="1">
        <v>0.9477546209149077</v>
      </c>
      <c r="C143" s="1">
        <v>-0.71628855734853958</v>
      </c>
    </row>
    <row r="144" spans="1:3">
      <c r="A144" s="1">
        <v>108</v>
      </c>
      <c r="B144" s="1">
        <v>0.47080268362531569</v>
      </c>
      <c r="C144" s="1">
        <v>-0.89023263296924282</v>
      </c>
    </row>
    <row r="145" spans="1:3">
      <c r="A145" s="1">
        <v>109</v>
      </c>
      <c r="B145" s="1">
        <v>0.73373000675036104</v>
      </c>
      <c r="C145" s="1">
        <v>0.10715858524315947</v>
      </c>
    </row>
    <row r="146" spans="1:3">
      <c r="A146" s="1">
        <v>110</v>
      </c>
      <c r="B146" s="1">
        <v>0.72843063413630438</v>
      </c>
      <c r="C146" s="1">
        <v>-0.68886727119821023</v>
      </c>
    </row>
    <row r="147" spans="1:3">
      <c r="A147" s="1">
        <v>111</v>
      </c>
      <c r="B147" s="1">
        <v>0.43175098793116895</v>
      </c>
      <c r="C147" s="1">
        <v>0.13695082139500636</v>
      </c>
    </row>
    <row r="148" spans="1:3">
      <c r="A148" s="1">
        <v>112</v>
      </c>
      <c r="B148" s="1">
        <v>-0.84272303517914171</v>
      </c>
      <c r="C148" s="1">
        <v>-0.52998374982293095</v>
      </c>
    </row>
    <row r="149" spans="1:3">
      <c r="A149" s="1">
        <v>113</v>
      </c>
      <c r="B149" s="1">
        <v>-1.0294374259118109</v>
      </c>
      <c r="C149" s="1">
        <v>-0.82741177601393301</v>
      </c>
    </row>
    <row r="150" spans="1:3">
      <c r="A150" s="1">
        <v>114</v>
      </c>
      <c r="B150" s="1">
        <v>-0.96339984502612408</v>
      </c>
      <c r="C150" s="1">
        <v>1.6473220673140103</v>
      </c>
    </row>
    <row r="151" spans="1:3">
      <c r="A151" s="1">
        <v>115</v>
      </c>
      <c r="B151" s="1">
        <v>-0.42025158469596668</v>
      </c>
      <c r="C151" s="1">
        <v>0.53941027971465083</v>
      </c>
    </row>
    <row r="152" spans="1:3">
      <c r="A152" s="1">
        <v>116</v>
      </c>
      <c r="B152" s="1">
        <v>-0.5156684238873801</v>
      </c>
      <c r="C152" s="1">
        <v>-0.48536051946631087</v>
      </c>
    </row>
    <row r="153" spans="1:3">
      <c r="A153" s="1">
        <v>117</v>
      </c>
      <c r="B153" s="1">
        <v>-8.1409701757113317E-2</v>
      </c>
      <c r="C153" s="1">
        <v>0.63667379359210163</v>
      </c>
    </row>
    <row r="154" spans="1:3">
      <c r="A154" s="1">
        <v>118</v>
      </c>
      <c r="B154" s="1">
        <v>0.10585904959421119</v>
      </c>
      <c r="C154" s="1">
        <v>-9.307194703214422E-3</v>
      </c>
    </row>
    <row r="155" spans="1:3">
      <c r="A155" s="1">
        <v>119</v>
      </c>
      <c r="B155" s="1">
        <v>0.90207172272053771</v>
      </c>
      <c r="C155" s="1">
        <v>9.2193996797236166E-2</v>
      </c>
    </row>
    <row r="156" spans="1:3" ht="16.5" thickBot="1">
      <c r="A156" s="2">
        <v>120</v>
      </c>
      <c r="B156" s="2">
        <v>0.39260257536583404</v>
      </c>
      <c r="C156" s="2">
        <v>0.34212254994122376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3" sqref="G23"/>
    </sheetView>
  </sheetViews>
  <sheetFormatPr baseColWidth="10" defaultColWidth="8.83203125" defaultRowHeight="15" x14ac:dyDescent="0"/>
  <sheetData>
    <row r="1" spans="1:3">
      <c r="A1" t="s">
        <v>48</v>
      </c>
      <c r="B1" t="s">
        <v>49</v>
      </c>
      <c r="C1" t="s">
        <v>50</v>
      </c>
    </row>
    <row r="2" spans="1:3">
      <c r="A2" s="1">
        <v>1</v>
      </c>
      <c r="B2" s="1">
        <v>0.82444989676724734</v>
      </c>
      <c r="C2" s="1">
        <v>0.75322848218650607</v>
      </c>
    </row>
    <row r="3" spans="1:3">
      <c r="A3" s="1">
        <v>2</v>
      </c>
      <c r="B3" s="1">
        <v>0.71956034963815318</v>
      </c>
      <c r="C3" s="1">
        <v>0.57730882719957355</v>
      </c>
    </row>
    <row r="4" spans="1:3">
      <c r="A4" s="1">
        <v>3</v>
      </c>
      <c r="B4" s="1">
        <v>0.27661151868999734</v>
      </c>
      <c r="C4" s="1">
        <v>0.14648513615844139</v>
      </c>
    </row>
    <row r="5" spans="1:3">
      <c r="A5" s="1">
        <v>4</v>
      </c>
      <c r="B5" s="1">
        <v>-0.76375013612654552</v>
      </c>
      <c r="C5" s="1">
        <v>-0.8486309753518757</v>
      </c>
    </row>
    <row r="6" spans="1:3">
      <c r="A6" s="1">
        <v>5</v>
      </c>
      <c r="B6" s="1">
        <v>-0.83736850617510927</v>
      </c>
      <c r="C6" s="1">
        <v>-1.0067960996784091</v>
      </c>
    </row>
    <row r="7" spans="1:3">
      <c r="A7" s="1">
        <v>6</v>
      </c>
      <c r="B7" s="1">
        <v>-0.87472163737422526</v>
      </c>
      <c r="C7" s="1">
        <v>-0.75848156067123185</v>
      </c>
    </row>
    <row r="8" spans="1:3">
      <c r="A8" s="1">
        <v>7</v>
      </c>
      <c r="B8" s="1">
        <v>-0.37820574242273602</v>
      </c>
      <c r="C8" s="1">
        <v>-0.62502725962976302</v>
      </c>
    </row>
    <row r="9" spans="1:3">
      <c r="A9" s="1">
        <v>8</v>
      </c>
      <c r="B9" s="1">
        <v>-0.4637565897785037</v>
      </c>
      <c r="C9" s="1">
        <v>-0.34593649707709218</v>
      </c>
    </row>
    <row r="10" spans="1:3">
      <c r="A10" s="1">
        <v>9</v>
      </c>
      <c r="B10" s="1">
        <v>-5.3874980670567951E-3</v>
      </c>
      <c r="C10" s="1">
        <v>-0.18162077122868789</v>
      </c>
    </row>
    <row r="11" spans="1:3">
      <c r="A11" s="1">
        <v>10</v>
      </c>
      <c r="B11" s="1">
        <v>0.17967900350410293</v>
      </c>
      <c r="C11" s="1">
        <v>0.20194002266934322</v>
      </c>
    </row>
    <row r="12" spans="1:3">
      <c r="A12" s="1">
        <v>11</v>
      </c>
      <c r="B12" s="1">
        <v>0.82444928675152118</v>
      </c>
      <c r="C12" s="1">
        <v>0.67691061884499282</v>
      </c>
    </row>
    <row r="13" spans="1:3">
      <c r="A13" s="1">
        <v>12</v>
      </c>
      <c r="B13" s="1">
        <v>0.49844005459315349</v>
      </c>
      <c r="C13" s="1">
        <v>0.56352496158596821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1841-1850-Reg-Dummy</vt:lpstr>
      <vt:lpstr>1841-1850-Reg-Dummy-T</vt:lpstr>
      <vt:lpstr>Dummy-DUmmy+T-Plot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2015-11-23T10:41:19Z</dcterms:modified>
</cp:coreProperties>
</file>