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84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R13" i="1" l="1"/>
  <c r="R14" i="1"/>
  <c r="R15" i="1"/>
  <c r="R16" i="1"/>
  <c r="R12" i="1"/>
  <c r="Q13" i="1"/>
  <c r="Q14" i="1"/>
  <c r="Q15" i="1"/>
  <c r="Q16" i="1"/>
  <c r="Q12" i="1"/>
  <c r="P13" i="1"/>
  <c r="P14" i="1"/>
  <c r="P15" i="1"/>
  <c r="P16" i="1"/>
  <c r="P12" i="1"/>
  <c r="E9" i="1"/>
</calcChain>
</file>

<file path=xl/sharedStrings.xml><?xml version="1.0" encoding="utf-8"?>
<sst xmlns="http://schemas.openxmlformats.org/spreadsheetml/2006/main" count="11" uniqueCount="8">
  <si>
    <t>Year</t>
  </si>
  <si>
    <t>Domestic</t>
  </si>
  <si>
    <t>International</t>
  </si>
  <si>
    <t>Raw Data</t>
  </si>
  <si>
    <t>Prepare your data</t>
  </si>
  <si>
    <t>International Vs. Domestic Revenues</t>
  </si>
  <si>
    <t>Source: Revenue Database</t>
  </si>
  <si>
    <t>Annual Revenue, $bn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</si>
</sst>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theme="0"/>
      <name val="Arial Narrow"/>
      <family val="2"/>
    </font>
    <font>
      <sz val="8"/>
      <color theme="0"/>
      <name val="Arial Narrow"/>
      <family val="2"/>
    </font>
    <font>
      <sz val="18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u/>
      <sz val="10"/>
      <color rgb="FF505050"/>
      <name val="Arial Narrow"/>
      <family val="2"/>
    </font>
    <font>
      <b/>
      <u/>
      <sz val="10"/>
      <color theme="1"/>
      <name val="Arial Narrow"/>
      <family val="2"/>
    </font>
    <font>
      <sz val="9"/>
      <color theme="1"/>
      <name val="Arial Narrow"/>
      <family val="2"/>
    </font>
    <font>
      <sz val="11"/>
      <color theme="0"/>
      <name val="Arial"/>
      <family val="2"/>
    </font>
    <font>
      <b/>
      <sz val="16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94771"/>
        <bgColor indexed="64"/>
      </patternFill>
    </fill>
    <fill>
      <patternFill patternType="solid">
        <fgColor rgb="FFCDDDE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11" fillId="3" borderId="0" xfId="0" applyFont="1" applyFill="1" applyBorder="1"/>
    <xf numFmtId="0" fontId="4" fillId="3" borderId="0" xfId="0" applyFont="1" applyFill="1" applyBorder="1"/>
    <xf numFmtId="0" fontId="5" fillId="3" borderId="0" xfId="0" applyFont="1" applyFill="1" applyBorder="1"/>
    <xf numFmtId="0" fontId="6" fillId="3" borderId="0" xfId="0" applyFont="1" applyFill="1" applyBorder="1" applyAlignment="1">
      <alignment horizontal="left" readingOrder="1"/>
    </xf>
    <xf numFmtId="0" fontId="7" fillId="3" borderId="0" xfId="0" applyFont="1" applyFill="1" applyBorder="1"/>
    <xf numFmtId="0" fontId="8" fillId="3" borderId="0" xfId="0" applyFont="1" applyFill="1" applyBorder="1" applyAlignment="1">
      <alignment horizontal="right"/>
    </xf>
    <xf numFmtId="0" fontId="8" fillId="3" borderId="0" xfId="0" applyFont="1" applyFill="1" applyBorder="1" applyAlignment="1">
      <alignment vertical="top"/>
    </xf>
    <xf numFmtId="0" fontId="1" fillId="3" borderId="0" xfId="0" applyFont="1" applyFill="1"/>
    <xf numFmtId="0" fontId="2" fillId="3" borderId="0" xfId="0" applyFont="1" applyFill="1" applyAlignment="1">
      <alignment vertical="center"/>
    </xf>
    <xf numFmtId="0" fontId="3" fillId="3" borderId="0" xfId="0" applyFont="1" applyFill="1" applyBorder="1"/>
    <xf numFmtId="0" fontId="10" fillId="3" borderId="0" xfId="0" applyFont="1" applyFill="1" applyBorder="1"/>
    <xf numFmtId="0" fontId="0" fillId="3" borderId="0" xfId="0" applyFill="1" applyBorder="1"/>
    <xf numFmtId="0" fontId="8" fillId="3" borderId="0" xfId="0" applyFont="1" applyFill="1" applyBorder="1" applyAlignment="1"/>
    <xf numFmtId="0" fontId="1" fillId="0" borderId="0" xfId="0" applyFont="1" applyFill="1"/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1CE"/>
      <color rgb="FFCDDDE6"/>
      <color rgb="FFE2110A"/>
      <color rgb="FF00A4DC"/>
      <color rgb="FF00516C"/>
      <color rgb="FF00485D"/>
      <color rgb="FF1947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53865598736116E-2"/>
          <c:y val="0.10032429279673373"/>
          <c:w val="0.93050152891001658"/>
          <c:h val="0.78043239039564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Sheet1!$Q$11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rgbClr val="00516C"/>
            </a:solidFill>
          </c:spPr>
          <c:invertIfNegative val="0"/>
          <c:cat>
            <c:strRef>
              <c:f>Sheet1!$P$12:$P$16</c:f>
              <c:strCache>
                <c:ptCount val="5"/>
                <c:pt idx="0">
                  <c:v>2009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</c:strCache>
            </c:strRef>
          </c:cat>
          <c:val>
            <c:numRef>
              <c:f>Sheet1!$Q$12:$Q$16</c:f>
              <c:numCache>
                <c:formatCode>General</c:formatCode>
                <c:ptCount val="5"/>
                <c:pt idx="0">
                  <c:v>2</c:v>
                </c:pt>
                <c:pt idx="1">
                  <c:v>3.2</c:v>
                </c:pt>
                <c:pt idx="2">
                  <c:v>2.1</c:v>
                </c:pt>
                <c:pt idx="3">
                  <c:v>3.7</c:v>
                </c:pt>
                <c:pt idx="4">
                  <c:v>4.3</c:v>
                </c:pt>
              </c:numCache>
            </c:numRef>
          </c:val>
        </c:ser>
        <c:ser>
          <c:idx val="1"/>
          <c:order val="1"/>
          <c:tx>
            <c:strRef>
              <c:f>Sheet1!$R$11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rgbClr val="00A4DC"/>
            </a:solidFill>
          </c:spPr>
          <c:invertIfNegative val="0"/>
          <c:cat>
            <c:strRef>
              <c:f>Sheet1!$P$12:$P$16</c:f>
              <c:strCache>
                <c:ptCount val="5"/>
                <c:pt idx="0">
                  <c:v>2009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</c:strCache>
            </c:strRef>
          </c:cat>
          <c:val>
            <c:numRef>
              <c:f>Sheet1!$R$12:$R$16</c:f>
              <c:numCache>
                <c:formatCode>General</c:formatCode>
                <c:ptCount val="5"/>
                <c:pt idx="0">
                  <c:v>2.1</c:v>
                </c:pt>
                <c:pt idx="1">
                  <c:v>3.4</c:v>
                </c:pt>
                <c:pt idx="2">
                  <c:v>2.5</c:v>
                </c:pt>
                <c:pt idx="3">
                  <c:v>2.7</c:v>
                </c:pt>
                <c:pt idx="4">
                  <c:v>4.0999999999999996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704768"/>
        <c:axId val="52706304"/>
      </c:barChart>
      <c:dateAx>
        <c:axId val="52704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25400">
            <a:solidFill>
              <a:schemeClr val="tx1">
                <a:lumMod val="60000"/>
                <a:lumOff val="40000"/>
                <a:alpha val="0"/>
              </a:schemeClr>
            </a:solidFill>
          </a:ln>
        </c:spPr>
        <c:txPr>
          <a:bodyPr/>
          <a:lstStyle/>
          <a:p>
            <a:pPr>
              <a:defRPr b="1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/>
          </a:p>
        </c:txPr>
        <c:crossAx val="52706304"/>
        <c:crosses val="autoZero"/>
        <c:auto val="0"/>
        <c:lblOffset val="10"/>
        <c:baseTimeUnit val="days"/>
      </c:dateAx>
      <c:valAx>
        <c:axId val="52706304"/>
        <c:scaling>
          <c:orientation val="minMax"/>
          <c:min val="0"/>
        </c:scaling>
        <c:delete val="0"/>
        <c:axPos val="r"/>
        <c:majorGridlines>
          <c:spPr>
            <a:ln w="12700"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505050">
                <a:alpha val="0"/>
              </a:srgbClr>
            </a:solidFill>
          </a:ln>
        </c:spPr>
        <c:txPr>
          <a:bodyPr/>
          <a:lstStyle/>
          <a:p>
            <a:pPr>
              <a:defRPr b="1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/>
          </a:p>
        </c:txPr>
        <c:crossAx val="52704768"/>
        <c:crosses val="max"/>
        <c:crossBetween val="between"/>
        <c:majorUnit val="1"/>
      </c:valAx>
      <c:spPr>
        <a:solidFill>
          <a:srgbClr val="CDDDE6"/>
        </a:solidFill>
      </c:spPr>
    </c:plotArea>
    <c:legend>
      <c:legendPos val="t"/>
      <c:layout>
        <c:manualLayout>
          <c:xMode val="edge"/>
          <c:yMode val="edge"/>
          <c:x val="2.1832157936779638E-2"/>
          <c:y val="0"/>
          <c:w val="0.33678755484031647"/>
          <c:h val="0.11162292213473315"/>
        </c:manualLayout>
      </c:layout>
      <c:overlay val="0"/>
      <c:txPr>
        <a:bodyPr/>
        <a:lstStyle/>
        <a:p>
          <a:pPr>
            <a:defRPr b="1">
              <a:solidFill>
                <a:schemeClr val="tx1">
                  <a:lumMod val="85000"/>
                  <a:lumOff val="15000"/>
                </a:schemeClr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  <a:alpha val="0"/>
      </a:schemeClr>
    </a:solidFill>
    <a:ln>
      <a:noFill/>
    </a:ln>
  </c:spPr>
  <c:txPr>
    <a:bodyPr/>
    <a:lstStyle/>
    <a:p>
      <a:pPr>
        <a:defRPr>
          <a:latin typeface="Arial Narrow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ListenData" TargetMode="External"/><Relationship Id="rId7" Type="http://schemas.openxmlformats.org/officeDocument/2006/relationships/hyperlink" Target="https://twitter.com/ListenData" TargetMode="External"/><Relationship Id="rId2" Type="http://schemas.openxmlformats.org/officeDocument/2006/relationships/hyperlink" Target="http://www.listendata.com" TargetMode="External"/><Relationship Id="rId1" Type="http://schemas.openxmlformats.org/officeDocument/2006/relationships/chart" Target="../charts/chart1.xml"/><Relationship Id="rId6" Type="http://schemas.openxmlformats.org/officeDocument/2006/relationships/hyperlink" Target="http://feedburner.google.com/fb/a/mailverify?uri=ListenData&amp;loc=en_US" TargetMode="External"/><Relationship Id="rId5" Type="http://schemas.openxmlformats.org/officeDocument/2006/relationships/hyperlink" Target="https://plus.google.com/b/102225578813866331180/102225578813866331180/posts" TargetMode="External"/><Relationship Id="rId4" Type="http://schemas.openxmlformats.org/officeDocument/2006/relationships/hyperlink" Target="http://in.linkedin.com/in/listen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8</xdr:row>
      <xdr:rowOff>9525</xdr:rowOff>
    </xdr:from>
    <xdr:to>
      <xdr:col>12</xdr:col>
      <xdr:colOff>342900</xdr:colOff>
      <xdr:row>17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</xdr:row>
      <xdr:rowOff>0</xdr:rowOff>
    </xdr:from>
    <xdr:to>
      <xdr:col>2</xdr:col>
      <xdr:colOff>88899</xdr:colOff>
      <xdr:row>6</xdr:row>
      <xdr:rowOff>152402</xdr:rowOff>
    </xdr:to>
    <xdr:sp macro="" textlink="">
      <xdr:nvSpPr>
        <xdr:cNvPr id="4" name="Flowchart: Process 3"/>
        <xdr:cNvSpPr/>
      </xdr:nvSpPr>
      <xdr:spPr>
        <a:xfrm>
          <a:off x="457200" y="952500"/>
          <a:ext cx="88899" cy="342902"/>
        </a:xfrm>
        <a:prstGeom prst="flowChartProcess">
          <a:avLst/>
        </a:prstGeom>
        <a:solidFill>
          <a:srgbClr val="E2110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381000</xdr:colOff>
      <xdr:row>1</xdr:row>
      <xdr:rowOff>0</xdr:rowOff>
    </xdr:from>
    <xdr:to>
      <xdr:col>22</xdr:col>
      <xdr:colOff>146745</xdr:colOff>
      <xdr:row>11</xdr:row>
      <xdr:rowOff>76200</xdr:rowOff>
    </xdr:to>
    <xdr:grpSp>
      <xdr:nvGrpSpPr>
        <xdr:cNvPr id="5" name="Group 4"/>
        <xdr:cNvGrpSpPr/>
      </xdr:nvGrpSpPr>
      <xdr:grpSpPr>
        <a:xfrm>
          <a:off x="9390529" y="190500"/>
          <a:ext cx="2186216" cy="2171700"/>
          <a:chOff x="4267200" y="1143000"/>
          <a:chExt cx="2139098" cy="2272923"/>
        </a:xfrm>
        <a:solidFill>
          <a:srgbClr val="00A1CE"/>
        </a:solidFill>
      </xdr:grpSpPr>
      <xdr:sp macro="" textlink="">
        <xdr:nvSpPr>
          <xdr:cNvPr id="6" name="TextBox 24">
            <a:hlinkClick xmlns:r="http://schemas.openxmlformats.org/officeDocument/2006/relationships" r:id="rId2"/>
          </xdr:cNvPr>
          <xdr:cNvSpPr txBox="1"/>
        </xdr:nvSpPr>
        <xdr:spPr>
          <a:xfrm>
            <a:off x="4267200" y="1143000"/>
            <a:ext cx="2129369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b="1" i="1">
                <a:solidFill>
                  <a:schemeClr val="bg1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Listen Data</a:t>
            </a:r>
          </a:p>
        </xdr:txBody>
      </xdr:sp>
      <xdr:sp macro="" textlink="">
        <xdr:nvSpPr>
          <xdr:cNvPr id="7" name="TextBox 25">
            <a:hlinkClick xmlns:r="http://schemas.openxmlformats.org/officeDocument/2006/relationships" r:id="rId3"/>
          </xdr:cNvPr>
          <xdr:cNvSpPr txBox="1"/>
        </xdr:nvSpPr>
        <xdr:spPr>
          <a:xfrm>
            <a:off x="4267406" y="1895475"/>
            <a:ext cx="2125296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/>
                </a:solidFill>
                <a:latin typeface="Arial Black" pitchFamily="34" charset="0"/>
              </a:rPr>
              <a:t>Connect - Facebook</a:t>
            </a:r>
            <a:r>
              <a:rPr lang="en-US" sz="1200" i="0" baseline="0">
                <a:solidFill>
                  <a:schemeClr val="bg1"/>
                </a:solidFill>
                <a:latin typeface="Arial Black" pitchFamily="34" charset="0"/>
              </a:rPr>
              <a:t> </a:t>
            </a:r>
            <a:endParaRPr lang="en-US" sz="1200" i="0">
              <a:solidFill>
                <a:schemeClr val="bg1"/>
              </a:solidFill>
              <a:latin typeface="Arial Black" pitchFamily="34" charset="0"/>
            </a:endParaRPr>
          </a:p>
        </xdr:txBody>
      </xdr:sp>
      <xdr:sp macro="" textlink="">
        <xdr:nvSpPr>
          <xdr:cNvPr id="8" name="TextBox 26">
            <a:hlinkClick xmlns:r="http://schemas.openxmlformats.org/officeDocument/2006/relationships" r:id="rId4"/>
          </xdr:cNvPr>
          <xdr:cNvSpPr txBox="1"/>
        </xdr:nvSpPr>
        <xdr:spPr>
          <a:xfrm>
            <a:off x="4267200" y="2303718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/>
                </a:solidFill>
                <a:latin typeface="Arial Black" pitchFamily="34" charset="0"/>
              </a:rPr>
              <a:t>Connect - Linkedin</a:t>
            </a:r>
          </a:p>
        </xdr:txBody>
      </xdr:sp>
      <xdr:sp macro="" textlink="">
        <xdr:nvSpPr>
          <xdr:cNvPr id="9" name="TextBox 27">
            <a:hlinkClick xmlns:r="http://schemas.openxmlformats.org/officeDocument/2006/relationships" r:id="rId5"/>
          </xdr:cNvPr>
          <xdr:cNvSpPr txBox="1"/>
        </xdr:nvSpPr>
        <xdr:spPr>
          <a:xfrm>
            <a:off x="4267611" y="2711517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/>
                </a:solidFill>
                <a:latin typeface="Arial Black" pitchFamily="34" charset="0"/>
              </a:rPr>
              <a:t>Connect -</a:t>
            </a:r>
            <a:r>
              <a:rPr lang="en-US" sz="1200" i="0" baseline="0">
                <a:solidFill>
                  <a:schemeClr val="bg1"/>
                </a:solidFill>
                <a:latin typeface="Arial Black" pitchFamily="34" charset="0"/>
              </a:rPr>
              <a:t> G Plus</a:t>
            </a:r>
            <a:endParaRPr lang="en-US" sz="1200" i="0">
              <a:solidFill>
                <a:schemeClr val="bg1"/>
              </a:solidFill>
              <a:latin typeface="Arial Black" pitchFamily="34" charset="0"/>
            </a:endParaRPr>
          </a:p>
        </xdr:txBody>
      </xdr:sp>
      <xdr:sp macro="" textlink="">
        <xdr:nvSpPr>
          <xdr:cNvPr id="10" name="TextBox 28">
            <a:hlinkClick xmlns:r="http://schemas.openxmlformats.org/officeDocument/2006/relationships" r:id="rId6"/>
          </xdr:cNvPr>
          <xdr:cNvSpPr txBox="1"/>
        </xdr:nvSpPr>
        <xdr:spPr>
          <a:xfrm>
            <a:off x="4267201" y="1514475"/>
            <a:ext cx="2125296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/>
                </a:solidFill>
                <a:latin typeface="Arial Black" pitchFamily="34" charset="0"/>
              </a:rPr>
              <a:t>Free Email Updates</a:t>
            </a:r>
          </a:p>
        </xdr:txBody>
      </xdr:sp>
      <xdr:sp macro="" textlink="">
        <xdr:nvSpPr>
          <xdr:cNvPr id="11" name="TextBox 29">
            <a:hlinkClick xmlns:r="http://schemas.openxmlformats.org/officeDocument/2006/relationships" r:id="rId7"/>
          </xdr:cNvPr>
          <xdr:cNvSpPr txBox="1"/>
        </xdr:nvSpPr>
        <xdr:spPr>
          <a:xfrm>
            <a:off x="4276930" y="3101598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/>
                </a:solidFill>
                <a:latin typeface="Arial Black" pitchFamily="34" charset="0"/>
              </a:rPr>
              <a:t>Connect -</a:t>
            </a:r>
            <a:r>
              <a:rPr lang="en-US" sz="1200" i="0" baseline="0">
                <a:solidFill>
                  <a:schemeClr val="bg1"/>
                </a:solidFill>
                <a:latin typeface="Arial Black" pitchFamily="34" charset="0"/>
              </a:rPr>
              <a:t> Twitter</a:t>
            </a:r>
            <a:endParaRPr lang="en-US" sz="1200" i="0">
              <a:solidFill>
                <a:schemeClr val="bg1"/>
              </a:solidFill>
              <a:latin typeface="Arial Black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R21"/>
  <sheetViews>
    <sheetView showGridLines="0" tabSelected="1" zoomScale="85" zoomScaleNormal="85" workbookViewId="0">
      <selection activeCell="P2" sqref="P2:R2"/>
    </sheetView>
  </sheetViews>
  <sheetFormatPr defaultRowHeight="15" x14ac:dyDescent="0.25"/>
  <cols>
    <col min="1" max="1" width="2.7109375" customWidth="1"/>
    <col min="2" max="2" width="4.140625" customWidth="1"/>
    <col min="3" max="3" width="2.7109375" customWidth="1"/>
    <col min="4" max="4" width="4.140625" customWidth="1"/>
    <col min="13" max="13" width="5.85546875" customWidth="1"/>
    <col min="14" max="14" width="2.7109375" customWidth="1"/>
    <col min="15" max="15" width="4.7109375" customWidth="1"/>
    <col min="16" max="16" width="10.7109375" customWidth="1"/>
    <col min="17" max="17" width="12.140625" bestFit="1" customWidth="1"/>
    <col min="18" max="18" width="12.5703125" bestFit="1" customWidth="1"/>
  </cols>
  <sheetData>
    <row r="2" spans="3:18" x14ac:dyDescent="0.25">
      <c r="P2" s="18" t="s">
        <v>3</v>
      </c>
      <c r="Q2" s="19"/>
      <c r="R2" s="20"/>
    </row>
    <row r="3" spans="3:18" x14ac:dyDescent="0.25">
      <c r="P3" s="1" t="s">
        <v>0</v>
      </c>
      <c r="Q3" s="1" t="s">
        <v>1</v>
      </c>
      <c r="R3" s="1" t="s">
        <v>2</v>
      </c>
    </row>
    <row r="4" spans="3:18" x14ac:dyDescent="0.25">
      <c r="P4" s="3">
        <v>39814</v>
      </c>
      <c r="Q4" s="1">
        <v>2</v>
      </c>
      <c r="R4" s="1">
        <v>2.1</v>
      </c>
    </row>
    <row r="5" spans="3:18" x14ac:dyDescent="0.25">
      <c r="P5" s="3">
        <v>40180</v>
      </c>
      <c r="Q5" s="1">
        <v>3.2</v>
      </c>
      <c r="R5" s="1">
        <v>3.4</v>
      </c>
    </row>
    <row r="6" spans="3:18" x14ac:dyDescent="0.25">
      <c r="C6" s="11"/>
      <c r="D6" s="12"/>
      <c r="E6" s="11"/>
      <c r="F6" s="11"/>
      <c r="G6" s="11"/>
      <c r="H6" s="11"/>
      <c r="I6" s="11"/>
      <c r="J6" s="11"/>
      <c r="K6" s="11"/>
      <c r="L6" s="11"/>
      <c r="M6" s="11"/>
      <c r="N6" s="11"/>
      <c r="P6" s="3">
        <v>40546</v>
      </c>
      <c r="Q6" s="1">
        <v>2.1</v>
      </c>
      <c r="R6" s="1">
        <v>2.5</v>
      </c>
    </row>
    <row r="7" spans="3:18" ht="23.25" x14ac:dyDescent="0.35">
      <c r="C7" s="11"/>
      <c r="D7" s="13"/>
      <c r="E7" s="14" t="s">
        <v>5</v>
      </c>
      <c r="F7" s="5"/>
      <c r="G7" s="5"/>
      <c r="H7" s="5"/>
      <c r="I7" s="5"/>
      <c r="J7" s="5"/>
      <c r="K7" s="5"/>
      <c r="L7" s="5"/>
      <c r="M7" s="5"/>
      <c r="N7" s="11"/>
      <c r="P7" s="3">
        <v>40912</v>
      </c>
      <c r="Q7" s="1">
        <v>3.7</v>
      </c>
      <c r="R7" s="1">
        <v>2.7</v>
      </c>
    </row>
    <row r="8" spans="3:18" ht="16.5" x14ac:dyDescent="0.3">
      <c r="C8" s="11"/>
      <c r="D8" s="5"/>
      <c r="E8" s="4" t="s">
        <v>7</v>
      </c>
      <c r="F8" s="5"/>
      <c r="G8" s="5"/>
      <c r="H8" s="5"/>
      <c r="I8" s="5"/>
      <c r="J8" s="5"/>
      <c r="K8" s="5"/>
      <c r="L8" s="5"/>
      <c r="M8" s="5"/>
      <c r="N8" s="11"/>
      <c r="P8" s="3">
        <v>41279</v>
      </c>
      <c r="Q8" s="1">
        <v>4.3</v>
      </c>
      <c r="R8" s="1">
        <v>4.0999999999999996</v>
      </c>
    </row>
    <row r="9" spans="3:18" ht="16.5" x14ac:dyDescent="0.3">
      <c r="C9" s="11"/>
      <c r="D9" s="5"/>
      <c r="E9" s="6" t="str">
        <f>" "&amp;F24</f>
        <v xml:space="preserve"> </v>
      </c>
      <c r="F9" s="5"/>
      <c r="G9" s="5"/>
      <c r="H9" s="5"/>
      <c r="I9" s="5"/>
      <c r="J9" s="5"/>
      <c r="K9" s="5"/>
      <c r="L9" s="5"/>
      <c r="M9" s="5"/>
      <c r="N9" s="11"/>
    </row>
    <row r="10" spans="3:18" ht="16.5" x14ac:dyDescent="0.3">
      <c r="C10" s="11"/>
      <c r="D10" s="5"/>
      <c r="E10" s="6"/>
      <c r="F10" s="5"/>
      <c r="G10" s="5"/>
      <c r="H10" s="5"/>
      <c r="I10" s="5"/>
      <c r="J10" s="5"/>
      <c r="K10" s="5"/>
      <c r="L10" s="5"/>
      <c r="M10" s="5"/>
      <c r="N10" s="11"/>
      <c r="P10" s="18" t="s">
        <v>4</v>
      </c>
      <c r="Q10" s="19"/>
      <c r="R10" s="20"/>
    </row>
    <row r="11" spans="3:18" ht="16.5" x14ac:dyDescent="0.3">
      <c r="C11" s="11"/>
      <c r="D11" s="5"/>
      <c r="E11" s="5"/>
      <c r="F11" s="7"/>
      <c r="G11" s="5"/>
      <c r="H11" s="8"/>
      <c r="I11" s="8"/>
      <c r="J11" s="5"/>
      <c r="K11" s="5"/>
      <c r="L11" s="5"/>
      <c r="M11" s="5"/>
      <c r="N11" s="11"/>
      <c r="P11" s="1" t="s">
        <v>0</v>
      </c>
      <c r="Q11" s="1" t="s">
        <v>1</v>
      </c>
      <c r="R11" s="1" t="s">
        <v>2</v>
      </c>
    </row>
    <row r="12" spans="3:18" ht="16.5" x14ac:dyDescent="0.3"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11"/>
      <c r="P12" s="2" t="str">
        <f>IF(P4=MIN($P$4:$P$8),TEXT(P4,"yyyy"),TEXT(P4,"[$-407]yy"))</f>
        <v>2009</v>
      </c>
      <c r="Q12" s="1">
        <f>Q4</f>
        <v>2</v>
      </c>
      <c r="R12" s="1">
        <f>R4</f>
        <v>2.1</v>
      </c>
    </row>
    <row r="13" spans="3:18" ht="16.5" x14ac:dyDescent="0.3"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11"/>
      <c r="P13" s="2" t="str">
        <f t="shared" ref="P13:P16" si="0">IF(P5=MIN($P$4:$P$8),TEXT(P5,"yyyy"),TEXT(P5,"[$-407]yy"))</f>
        <v>10</v>
      </c>
      <c r="Q13" s="1">
        <f t="shared" ref="Q13:R16" si="1">Q5</f>
        <v>3.2</v>
      </c>
      <c r="R13" s="1">
        <f t="shared" si="1"/>
        <v>3.4</v>
      </c>
    </row>
    <row r="14" spans="3:18" ht="16.5" x14ac:dyDescent="0.3">
      <c r="C14" s="11"/>
      <c r="D14" s="5"/>
      <c r="E14" s="5"/>
      <c r="F14" s="5"/>
      <c r="G14" s="5"/>
      <c r="H14" s="5"/>
      <c r="I14" s="5"/>
      <c r="J14" s="5"/>
      <c r="K14" s="5"/>
      <c r="L14" s="5"/>
      <c r="M14" s="5"/>
      <c r="N14" s="11"/>
      <c r="P14" s="2" t="str">
        <f t="shared" si="0"/>
        <v>11</v>
      </c>
      <c r="Q14" s="1">
        <f t="shared" si="1"/>
        <v>2.1</v>
      </c>
      <c r="R14" s="1">
        <f t="shared" si="1"/>
        <v>2.5</v>
      </c>
    </row>
    <row r="15" spans="3:18" ht="16.5" x14ac:dyDescent="0.3">
      <c r="C15" s="11"/>
      <c r="D15" s="5"/>
      <c r="E15" s="5"/>
      <c r="F15" s="5"/>
      <c r="G15" s="5"/>
      <c r="H15" s="5"/>
      <c r="I15" s="5"/>
      <c r="J15" s="5"/>
      <c r="K15" s="5"/>
      <c r="L15" s="5"/>
      <c r="M15" s="5"/>
      <c r="N15" s="11"/>
      <c r="P15" s="2" t="str">
        <f t="shared" si="0"/>
        <v>12</v>
      </c>
      <c r="Q15" s="1">
        <f t="shared" si="1"/>
        <v>3.7</v>
      </c>
      <c r="R15" s="1">
        <f t="shared" si="1"/>
        <v>2.7</v>
      </c>
    </row>
    <row r="16" spans="3:18" ht="16.5" x14ac:dyDescent="0.3"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11"/>
      <c r="P16" s="2" t="str">
        <f t="shared" si="0"/>
        <v>13</v>
      </c>
      <c r="Q16" s="1">
        <f t="shared" si="1"/>
        <v>4.3</v>
      </c>
      <c r="R16" s="1">
        <f t="shared" si="1"/>
        <v>4.0999999999999996</v>
      </c>
    </row>
    <row r="17" spans="3:14" ht="16.5" x14ac:dyDescent="0.3">
      <c r="C17" s="11"/>
      <c r="D17" s="5"/>
      <c r="E17" s="5"/>
      <c r="F17" s="5"/>
      <c r="G17" s="5"/>
      <c r="H17" s="5"/>
      <c r="I17" s="5"/>
      <c r="J17" s="5"/>
      <c r="K17" s="5"/>
      <c r="L17" s="9"/>
      <c r="M17" s="5"/>
      <c r="N17" s="11"/>
    </row>
    <row r="18" spans="3:14" ht="16.5" x14ac:dyDescent="0.3">
      <c r="C18" s="11"/>
      <c r="D18" s="5"/>
      <c r="E18" s="10"/>
      <c r="F18" s="5"/>
      <c r="G18" s="5"/>
      <c r="H18" s="5"/>
      <c r="I18" s="5"/>
      <c r="J18" s="5"/>
      <c r="K18" s="5"/>
      <c r="L18" s="9"/>
      <c r="M18" s="5"/>
      <c r="N18" s="11"/>
    </row>
    <row r="19" spans="3:14" ht="16.5" x14ac:dyDescent="0.3">
      <c r="C19" s="11"/>
      <c r="D19" s="5"/>
      <c r="E19" s="10" t="s">
        <v>6</v>
      </c>
      <c r="F19" s="5"/>
      <c r="G19" s="5"/>
      <c r="H19" s="5"/>
      <c r="I19" s="5"/>
      <c r="J19" s="5"/>
      <c r="K19" s="5"/>
      <c r="L19" s="5"/>
      <c r="M19" s="5"/>
      <c r="N19" s="11"/>
    </row>
    <row r="20" spans="3:14" ht="16.5" x14ac:dyDescent="0.3">
      <c r="C20" s="11"/>
      <c r="D20" s="15"/>
      <c r="E20" s="16"/>
      <c r="F20" s="5"/>
      <c r="G20" s="5"/>
      <c r="H20" s="5"/>
      <c r="I20" s="5"/>
      <c r="J20" s="5"/>
      <c r="K20" s="5"/>
      <c r="L20" s="5"/>
      <c r="M20" s="5"/>
      <c r="N20" s="11"/>
    </row>
    <row r="21" spans="3:14" x14ac:dyDescent="0.2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</sheetData>
  <mergeCells count="2">
    <mergeCell ref="P2:R2"/>
    <mergeCell ref="P10:R10"/>
  </mergeCells>
  <pageMargins left="0.7" right="0.7" top="0.75" bottom="0.75" header="0.3" footer="0.3"/>
  <pageSetup scale="88" orientation="portrait" horizontalDpi="200" verticalDpi="200" r:id="rId1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 Bhalla</dc:creator>
  <cp:lastModifiedBy>Deepanshu Bhalla</cp:lastModifiedBy>
  <cp:lastPrinted>2013-11-18T09:05:17Z</cp:lastPrinted>
  <dcterms:created xsi:type="dcterms:W3CDTF">2013-11-17T17:32:31Z</dcterms:created>
  <dcterms:modified xsi:type="dcterms:W3CDTF">2013-12-26T11:43:24Z</dcterms:modified>
</cp:coreProperties>
</file>