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45" windowWidth="19635" windowHeight="74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12" i="1" l="1"/>
  <c r="I4" i="1"/>
  <c r="I5" i="1"/>
  <c r="I6" i="1"/>
  <c r="I7" i="1"/>
  <c r="I8" i="1"/>
  <c r="I9" i="1"/>
  <c r="I10" i="1"/>
  <c r="I11" i="1"/>
  <c r="I3" i="1"/>
  <c r="H4" i="1"/>
  <c r="H5" i="1"/>
  <c r="H6" i="1"/>
  <c r="H7" i="1"/>
  <c r="H8" i="1"/>
  <c r="H9" i="1"/>
  <c r="H10" i="1"/>
  <c r="H11" i="1"/>
  <c r="H3" i="1"/>
  <c r="F4" i="1"/>
  <c r="F5" i="1"/>
  <c r="F6" i="1"/>
  <c r="F7" i="1"/>
  <c r="F8" i="1"/>
  <c r="F9" i="1"/>
  <c r="F10" i="1"/>
  <c r="F11" i="1"/>
  <c r="F3" i="1"/>
</calcChain>
</file>

<file path=xl/sharedStrings.xml><?xml version="1.0" encoding="utf-8"?>
<sst xmlns="http://schemas.openxmlformats.org/spreadsheetml/2006/main" count="18" uniqueCount="18">
  <si>
    <t>Range</t>
  </si>
  <si>
    <t>Total</t>
  </si>
  <si>
    <t>IV</t>
  </si>
  <si>
    <t>0-50</t>
  </si>
  <si>
    <t>51-100</t>
  </si>
  <si>
    <t>101-150</t>
  </si>
  <si>
    <t>151-200</t>
  </si>
  <si>
    <t>201-250</t>
  </si>
  <si>
    <t>251-300</t>
  </si>
  <si>
    <t>301-350</t>
  </si>
  <si>
    <t>351-400</t>
  </si>
  <si>
    <t>&gt;401</t>
  </si>
  <si>
    <t>Bins</t>
  </si>
  <si>
    <t>Non events</t>
  </si>
  <si>
    <t>Events</t>
  </si>
  <si>
    <t>% of Non-Events</t>
  </si>
  <si>
    <t>% of Events</t>
  </si>
  <si>
    <t>WOE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</si>
</sst>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168" fontId="2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Sheet1!$H$3:$H$11</c:f>
              <c:numCache>
                <c:formatCode>0.0000</c:formatCode>
                <c:ptCount val="9"/>
                <c:pt idx="0">
                  <c:v>-9.524737456743966E-2</c:v>
                </c:pt>
                <c:pt idx="1">
                  <c:v>0.20016822839676676</c:v>
                </c:pt>
                <c:pt idx="2">
                  <c:v>0.15219824061122428</c:v>
                </c:pt>
                <c:pt idx="3">
                  <c:v>7.7372650916839092E-2</c:v>
                </c:pt>
                <c:pt idx="4">
                  <c:v>4.0115391394185289E-2</c:v>
                </c:pt>
                <c:pt idx="5">
                  <c:v>-2.3581567252470285E-2</c:v>
                </c:pt>
                <c:pt idx="6">
                  <c:v>-0.14045352699091415</c:v>
                </c:pt>
                <c:pt idx="7">
                  <c:v>-0.41226757178000639</c:v>
                </c:pt>
                <c:pt idx="8">
                  <c:v>-0.21230550986587463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64000"/>
        <c:axId val="32438912"/>
      </c:lineChart>
      <c:catAx>
        <c:axId val="2446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32438912"/>
        <c:crosses val="autoZero"/>
        <c:auto val="1"/>
        <c:lblAlgn val="ctr"/>
        <c:lblOffset val="100"/>
        <c:noMultiLvlLbl val="0"/>
      </c:catAx>
      <c:valAx>
        <c:axId val="3243891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4464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1</xdr:row>
      <xdr:rowOff>23812</xdr:rowOff>
    </xdr:from>
    <xdr:to>
      <xdr:col>17</xdr:col>
      <xdr:colOff>123825</xdr:colOff>
      <xdr:row>14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showGridLines="0" tabSelected="1" workbookViewId="0"/>
  </sheetViews>
  <sheetFormatPr defaultRowHeight="15" x14ac:dyDescent="0.25"/>
  <cols>
    <col min="1" max="1" width="4.42578125" customWidth="1"/>
    <col min="2" max="2" width="7.7109375" bestFit="1" customWidth="1"/>
    <col min="3" max="3" width="5.42578125" bestFit="1" customWidth="1"/>
    <col min="4" max="4" width="11.140625" bestFit="1" customWidth="1"/>
    <col min="5" max="5" width="6.85546875" bestFit="1" customWidth="1"/>
    <col min="6" max="6" width="13.85546875" bestFit="1" customWidth="1"/>
    <col min="7" max="7" width="10.28515625" customWidth="1"/>
    <col min="8" max="8" width="9.42578125" customWidth="1"/>
    <col min="9" max="9" width="10.140625" customWidth="1"/>
  </cols>
  <sheetData>
    <row r="2" spans="2:9" ht="30" customHeight="1" x14ac:dyDescent="0.25">
      <c r="B2" s="5" t="s">
        <v>0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2</v>
      </c>
    </row>
    <row r="3" spans="2:9" x14ac:dyDescent="0.25">
      <c r="B3" s="1" t="s">
        <v>3</v>
      </c>
      <c r="C3" s="1">
        <v>1</v>
      </c>
      <c r="D3" s="1">
        <v>197</v>
      </c>
      <c r="E3" s="1">
        <v>20</v>
      </c>
      <c r="F3" s="2">
        <f>D3/$D$12</f>
        <v>5.3795740032768977E-2</v>
      </c>
      <c r="G3" s="2">
        <v>5.9171597633136092E-2</v>
      </c>
      <c r="H3" s="3">
        <f>LN(F3/G3)</f>
        <v>-9.524737456743966E-2</v>
      </c>
      <c r="I3" s="3">
        <f>(F3-G3)*H3</f>
        <v>5.1203632248338397E-4</v>
      </c>
    </row>
    <row r="4" spans="2:9" x14ac:dyDescent="0.25">
      <c r="B4" s="1" t="s">
        <v>4</v>
      </c>
      <c r="C4" s="1">
        <v>2</v>
      </c>
      <c r="D4" s="1">
        <v>450</v>
      </c>
      <c r="E4" s="1">
        <v>34</v>
      </c>
      <c r="F4" s="2">
        <f t="shared" ref="F4:F11" si="0">D4/$D$12</f>
        <v>0.12288367012561442</v>
      </c>
      <c r="G4" s="2">
        <v>0.10059171597633136</v>
      </c>
      <c r="H4" s="3">
        <f t="shared" ref="H4:H11" si="1">LN(F4/G4)</f>
        <v>0.20016822839676676</v>
      </c>
      <c r="I4" s="3">
        <f t="shared" ref="I4:I11" si="2">(F4-G4)*H4</f>
        <v>4.4621409695639446E-3</v>
      </c>
    </row>
    <row r="5" spans="2:9" x14ac:dyDescent="0.25">
      <c r="B5" s="1" t="s">
        <v>5</v>
      </c>
      <c r="C5" s="1">
        <v>3</v>
      </c>
      <c r="D5" s="1">
        <v>492</v>
      </c>
      <c r="E5" s="1">
        <v>39</v>
      </c>
      <c r="F5" s="2">
        <f t="shared" si="0"/>
        <v>0.13435281267067176</v>
      </c>
      <c r="G5" s="2">
        <v>0.11538461538461539</v>
      </c>
      <c r="H5" s="3">
        <f t="shared" si="1"/>
        <v>0.15219824061122428</v>
      </c>
      <c r="I5" s="3">
        <f t="shared" si="2"/>
        <v>2.8869262545043782E-3</v>
      </c>
    </row>
    <row r="6" spans="2:9" x14ac:dyDescent="0.25">
      <c r="B6" s="1" t="s">
        <v>6</v>
      </c>
      <c r="C6" s="1">
        <v>4</v>
      </c>
      <c r="D6" s="1">
        <v>597</v>
      </c>
      <c r="E6" s="1">
        <v>51</v>
      </c>
      <c r="F6" s="2">
        <f t="shared" si="0"/>
        <v>0.16302566903331514</v>
      </c>
      <c r="G6" s="2">
        <v>0.15088757396449703</v>
      </c>
      <c r="H6" s="3">
        <f t="shared" si="1"/>
        <v>7.7372650916839092E-2</v>
      </c>
      <c r="I6" s="3">
        <f t="shared" si="2"/>
        <v>9.3915659255506927E-4</v>
      </c>
    </row>
    <row r="7" spans="2:9" x14ac:dyDescent="0.25">
      <c r="B7" s="1" t="s">
        <v>7</v>
      </c>
      <c r="C7" s="1">
        <v>5</v>
      </c>
      <c r="D7" s="1">
        <v>609</v>
      </c>
      <c r="E7" s="1">
        <v>54</v>
      </c>
      <c r="F7" s="2">
        <f t="shared" si="0"/>
        <v>0.16630256690333151</v>
      </c>
      <c r="G7" s="2">
        <v>0.15976331360946747</v>
      </c>
      <c r="H7" s="3">
        <f t="shared" si="1"/>
        <v>4.0115391394185289E-2</v>
      </c>
      <c r="I7" s="3">
        <f t="shared" si="2"/>
        <v>2.6232470530907127E-4</v>
      </c>
    </row>
    <row r="8" spans="2:9" x14ac:dyDescent="0.25">
      <c r="B8" s="1" t="s">
        <v>8</v>
      </c>
      <c r="C8" s="1">
        <v>6</v>
      </c>
      <c r="D8" s="1">
        <v>582</v>
      </c>
      <c r="E8" s="1">
        <v>55</v>
      </c>
      <c r="F8" s="2">
        <f t="shared" si="0"/>
        <v>0.15892954669579465</v>
      </c>
      <c r="G8" s="2">
        <v>0.16272189349112426</v>
      </c>
      <c r="H8" s="3">
        <f t="shared" si="1"/>
        <v>-2.3581567252470285E-2</v>
      </c>
      <c r="I8" s="3">
        <f t="shared" si="2"/>
        <v>8.9429480998755352E-5</v>
      </c>
    </row>
    <row r="9" spans="2:9" x14ac:dyDescent="0.25">
      <c r="B9" s="1" t="s">
        <v>9</v>
      </c>
      <c r="C9" s="1">
        <v>7</v>
      </c>
      <c r="D9" s="1">
        <v>386</v>
      </c>
      <c r="E9" s="1">
        <v>41</v>
      </c>
      <c r="F9" s="2">
        <f t="shared" si="0"/>
        <v>0.10540688148552703</v>
      </c>
      <c r="G9" s="2">
        <v>0.12130177514792899</v>
      </c>
      <c r="H9" s="3">
        <f t="shared" si="1"/>
        <v>-0.14045352699091415</v>
      </c>
      <c r="I9" s="3">
        <f t="shared" si="2"/>
        <v>2.2324938760298839E-3</v>
      </c>
    </row>
    <row r="10" spans="2:9" x14ac:dyDescent="0.25">
      <c r="B10" s="1" t="s">
        <v>10</v>
      </c>
      <c r="C10" s="1">
        <v>8</v>
      </c>
      <c r="D10" s="1">
        <v>165</v>
      </c>
      <c r="E10" s="1">
        <v>23</v>
      </c>
      <c r="F10" s="2">
        <f t="shared" si="0"/>
        <v>4.5057345712725287E-2</v>
      </c>
      <c r="G10" s="2">
        <v>6.8047337278106509E-2</v>
      </c>
      <c r="H10" s="3">
        <f t="shared" si="1"/>
        <v>-0.41226757178000639</v>
      </c>
      <c r="I10" s="3">
        <f t="shared" si="2"/>
        <v>9.4780279979025453E-3</v>
      </c>
    </row>
    <row r="11" spans="2:9" x14ac:dyDescent="0.25">
      <c r="B11" s="1" t="s">
        <v>11</v>
      </c>
      <c r="C11" s="1">
        <v>9</v>
      </c>
      <c r="D11" s="1">
        <v>184</v>
      </c>
      <c r="E11" s="1">
        <v>21</v>
      </c>
      <c r="F11" s="2">
        <f t="shared" si="0"/>
        <v>5.0245767340251227E-2</v>
      </c>
      <c r="G11" s="2">
        <v>6.2130177514792898E-2</v>
      </c>
      <c r="H11" s="3">
        <f t="shared" si="1"/>
        <v>-0.21230550986587463</v>
      </c>
      <c r="I11" s="3">
        <f t="shared" si="2"/>
        <v>2.5231257615612574E-3</v>
      </c>
    </row>
    <row r="12" spans="2:9" x14ac:dyDescent="0.25">
      <c r="B12" s="1"/>
      <c r="C12" s="6" t="s">
        <v>1</v>
      </c>
      <c r="D12" s="6">
        <v>3662</v>
      </c>
      <c r="E12" s="6">
        <v>338</v>
      </c>
      <c r="F12" s="1"/>
      <c r="G12" s="1"/>
      <c r="H12" s="3"/>
      <c r="I12" s="4">
        <f>SUM(I3:I11)</f>
        <v>2.3385661960908289E-2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Deepanshu Bhalla</dc:creator>
  <cp:lastModifiedBy>Deepanshu Bhalla</cp:lastModifiedBy>
  <dcterms:created xsi:type="dcterms:W3CDTF">2015-03-06T17:56:07Z</dcterms:created>
  <dcterms:modified xsi:type="dcterms:W3CDTF">2015-03-06T19:04:57Z</dcterms:modified>
</cp:coreProperties>
</file>