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itle"/>
    <sheet r:id="rId2" sheetId="2" name="Design Factors"/>
    <sheet r:id="rId3" sheetId="3" name="BoxBehnken"/>
    <sheet r:id="rId4" sheetId="4" name="Doehlert"/>
    <sheet r:id="rId5" sheetId="5" name="CCD"/>
  </sheets>
  <definedNames>
    <definedName name="_xlnm._FilterDatabase" localSheetId="2">BoxBehnken!$A$1:$O$382</definedName>
    <definedName name="_xlnm._FilterDatabase" localSheetId="4">CCD!$A$1:$L$252</definedName>
    <definedName name="_xlnm._FilterDatabase" localSheetId="3">Doehlert!$A$1:$L$217</definedName>
    <definedName name="fulldata_BB" localSheetId="2">BoxBehnken!$B$1:$U$226</definedName>
    <definedName name="fulldata_CCD_1" localSheetId="4">CCD!$B$1:$V$252</definedName>
    <definedName name="fulldata_Doehlert" localSheetId="3">Doehlert!$B$1:$U$217</definedName>
  </definedNames>
  <calcPr fullCalcOnLoad="1"/>
</workbook>
</file>

<file path=xl/sharedStrings.xml><?xml version="1.0" encoding="utf-8"?>
<sst xmlns="http://schemas.openxmlformats.org/spreadsheetml/2006/main" count="95" uniqueCount="33">
  <si>
    <t>Exp</t>
  </si>
  <si>
    <t>DoE factors</t>
  </si>
  <si>
    <t>Process dynamics</t>
  </si>
  <si>
    <t>Time</t>
  </si>
  <si>
    <t>muSet</t>
  </si>
  <si>
    <t>TempSet</t>
  </si>
  <si>
    <t>Xind</t>
  </si>
  <si>
    <t>Biomass</t>
  </si>
  <si>
    <t>Substrate</t>
  </si>
  <si>
    <t>Product</t>
  </si>
  <si>
    <t>CultureMass</t>
  </si>
  <si>
    <t>uF</t>
  </si>
  <si>
    <t>Temp</t>
  </si>
  <si>
    <t>Induction</t>
  </si>
  <si>
    <t>(h)</t>
  </si>
  <si>
    <t>1/h</t>
  </si>
  <si>
    <t>( C )</t>
  </si>
  <si>
    <t>g/kg</t>
  </si>
  <si>
    <t>g/Kg</t>
  </si>
  <si>
    <t>U/kg</t>
  </si>
  <si>
    <t>kg</t>
  </si>
  <si>
    <t>kg/h</t>
  </si>
  <si>
    <t>on/off</t>
  </si>
  <si>
    <t>BoxBehnken</t>
  </si>
  <si>
    <t>Doehlert</t>
  </si>
  <si>
    <t>CCD</t>
  </si>
  <si>
    <t>Min</t>
  </si>
  <si>
    <t>Max</t>
  </si>
  <si>
    <t>Supplementary file A</t>
  </si>
  <si>
    <t>José Pinto (2), Cristiana Rodrigues de Azevedo (1,2), Rui Oliveira (2), Moritz von Stosch* (1,2)</t>
  </si>
  <si>
    <t>1 – CEAM, Faculty of Science, Agriculture and Engineering, Newcastle University, Newcastle upon Tyne, NE1 7RU, UK</t>
  </si>
  <si>
    <t>2 - REQUIMTE/DQ, Faculty of Science and Technology, University Nova de Lisboa, Campus de Caparica, 2829-516 Caparica, Portugal</t>
  </si>
  <si>
    <t>*Corresponding author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</si>
</sst>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20"/>
      <color rgb="FF00000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beef4"/>
      </patternFill>
    </fill>
    <fill>
      <patternFill patternType="solid">
        <fgColor rgb="FFebf1de"/>
      </patternFill>
    </fill>
    <fill>
      <patternFill patternType="solid">
        <fgColor rgb="FFd9d9d9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65">
    <xf xfId="0" numFmtId="0" borderId="0" fontId="0" fillId="0"/>
    <xf xfId="0" numFmtId="3" applyNumberFormat="1" borderId="1" applyBorder="1" fontId="1" applyFont="1" fillId="0" applyAlignment="1">
      <alignment horizontal="center" vertical="top"/>
    </xf>
    <xf xfId="0" numFmtId="164" applyNumberFormat="1" borderId="2" applyBorder="1" fontId="1" applyFont="1" fillId="0" applyAlignment="1">
      <alignment horizontal="center"/>
    </xf>
    <xf xfId="0" numFmtId="165" applyNumberFormat="1" borderId="2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4" applyBorder="1" fontId="1" applyFont="1" fillId="0" applyAlignment="1">
      <alignment horizontal="center"/>
    </xf>
    <xf xfId="0" numFmtId="164" applyNumberFormat="1" borderId="5" applyBorder="1" fontId="1" applyFont="1" fillId="0" applyAlignment="1">
      <alignment horizontal="center"/>
    </xf>
    <xf xfId="0" numFmtId="165" applyNumberFormat="1" borderId="5" applyBorder="1" fontId="1" applyFont="1" fillId="0" applyAlignment="1">
      <alignment horizontal="center"/>
    </xf>
    <xf xfId="0" numFmtId="4" applyNumberFormat="1" borderId="5" applyBorder="1" fontId="1" applyFont="1" fillId="0" applyAlignment="1">
      <alignment horizontal="center"/>
    </xf>
    <xf xfId="0" numFmtId="3" applyNumberFormat="1" borderId="6" applyBorder="1" fontId="1" applyFont="1" fillId="0" applyAlignment="1">
      <alignment horizontal="center"/>
    </xf>
    <xf xfId="0" numFmtId="0" borderId="5" applyBorder="1" fontId="2" applyFont="1" fillId="0" applyAlignment="1">
      <alignment horizontal="center"/>
    </xf>
    <xf xfId="0" numFmtId="3" applyNumberFormat="1" borderId="7" applyBorder="1" fontId="1" applyFont="1" fillId="0" applyAlignment="1">
      <alignment horizontal="center"/>
    </xf>
    <xf xfId="0" numFmtId="164" applyNumberFormat="1" borderId="8" applyBorder="1" fontId="1" applyFont="1" fillId="0" applyAlignment="1">
      <alignment horizontal="center"/>
    </xf>
    <xf xfId="0" numFmtId="165" applyNumberFormat="1" borderId="8" applyBorder="1" fontId="1" applyFont="1" fillId="0" applyAlignment="1">
      <alignment horizontal="center"/>
    </xf>
    <xf xfId="0" numFmtId="4" applyNumberFormat="1" borderId="8" applyBorder="1" fontId="1" applyFont="1" fillId="0" applyAlignment="1">
      <alignment horizontal="center"/>
    </xf>
    <xf xfId="0" numFmtId="3" applyNumberFormat="1" borderId="9" applyBorder="1" fontId="1" applyFont="1" fillId="0" applyAlignment="1">
      <alignment horizontal="center"/>
    </xf>
    <xf xfId="0" numFmtId="3" applyNumberFormat="1" borderId="10" applyBorder="1" fontId="1" applyFont="1" fillId="2" applyFill="1" applyAlignment="1">
      <alignment horizontal="center" vertical="top"/>
    </xf>
    <xf xfId="0" numFmtId="164" applyNumberFormat="1" borderId="10" applyBorder="1" fontId="2" applyFont="1" fillId="2" applyFill="1" applyAlignment="1">
      <alignment horizontal="center"/>
    </xf>
    <xf xfId="0" numFmtId="165" applyNumberFormat="1" borderId="10" applyBorder="1" fontId="2" applyFont="1" fillId="2" applyFill="1" applyAlignment="1">
      <alignment horizontal="center"/>
    </xf>
    <xf xfId="0" numFmtId="4" applyNumberFormat="1" borderId="10" applyBorder="1" fontId="2" applyFont="1" fillId="2" applyFill="1" applyAlignment="1">
      <alignment horizontal="center"/>
    </xf>
    <xf xfId="0" numFmtId="3" applyNumberFormat="1" borderId="10" applyBorder="1" fontId="2" applyFont="1" fillId="2" applyFill="1" applyAlignment="1">
      <alignment horizontal="center"/>
    </xf>
    <xf xfId="0" numFmtId="3" applyNumberFormat="1" borderId="10" applyBorder="1" fontId="1" applyFont="1" fillId="2" applyFill="1" applyAlignment="1">
      <alignment horizontal="center"/>
    </xf>
    <xf xfId="0" numFmtId="3" applyNumberFormat="1" borderId="10" applyBorder="1" fontId="1" applyFont="1" fillId="3" applyFill="1" applyAlignment="1">
      <alignment horizontal="center" vertical="top"/>
    </xf>
    <xf xfId="0" numFmtId="164" applyNumberFormat="1" borderId="10" applyBorder="1" fontId="2" applyFont="1" fillId="3" applyFill="1" applyAlignment="1">
      <alignment horizontal="center"/>
    </xf>
    <xf xfId="0" numFmtId="165" applyNumberFormat="1" borderId="10" applyBorder="1" fontId="2" applyFont="1" fillId="3" applyFill="1" applyAlignment="1">
      <alignment horizontal="center"/>
    </xf>
    <xf xfId="0" numFmtId="4" applyNumberFormat="1" borderId="10" applyBorder="1" fontId="2" applyFont="1" fillId="3" applyFill="1" applyAlignment="1">
      <alignment horizontal="center"/>
    </xf>
    <xf xfId="0" numFmtId="3" applyNumberFormat="1" borderId="10" applyBorder="1" fontId="2" applyFont="1" fillId="3" applyFill="1" applyAlignment="1">
      <alignment horizontal="center"/>
    </xf>
    <xf xfId="0" numFmtId="3" applyNumberFormat="1" borderId="10" applyBorder="1" fontId="1" applyFont="1" fillId="3" applyFill="1" applyAlignment="1">
      <alignment horizontal="center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65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0" borderId="5" applyBorder="1" fontId="1" applyFont="1" fillId="0" applyAlignment="1">
      <alignment horizontal="left"/>
    </xf>
    <xf xfId="0" numFmtId="165" applyNumberFormat="1" borderId="1" applyBorder="1" fontId="1" applyFont="1" fillId="0" applyAlignment="1">
      <alignment horizontal="center"/>
    </xf>
    <xf xfId="0" numFmtId="165" applyNumberFormat="1" borderId="3" applyBorder="1" fontId="1" applyFont="1" fillId="0" applyAlignment="1">
      <alignment horizontal="center"/>
    </xf>
    <xf xfId="0" numFmtId="165" applyNumberFormat="1" borderId="7" applyBorder="1" fontId="1" applyFont="1" fillId="0" applyAlignment="1">
      <alignment horizontal="center"/>
    </xf>
    <xf xfId="0" numFmtId="165" applyNumberFormat="1" borderId="9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165" applyNumberFormat="1" borderId="11" applyBorder="1" fontId="2" applyFont="1" fillId="2" applyFill="1" applyAlignment="1">
      <alignment horizontal="center"/>
    </xf>
    <xf xfId="0" numFmtId="4" applyNumberFormat="1" borderId="12" applyBorder="1" fontId="2" applyFont="1" fillId="2" applyFill="1" applyAlignment="1">
      <alignment horizontal="center"/>
    </xf>
    <xf xfId="0" numFmtId="165" applyNumberFormat="1" borderId="11" applyBorder="1" fontId="2" applyFont="1" fillId="3" applyFill="1" applyAlignment="1">
      <alignment horizontal="center"/>
    </xf>
    <xf xfId="0" numFmtId="4" applyNumberFormat="1" borderId="12" applyBorder="1" fontId="2" applyFont="1" fillId="3" applyFill="1" applyAlignment="1">
      <alignment horizontal="center"/>
    </xf>
    <xf xfId="0" numFmtId="165" applyNumberFormat="1" borderId="11" applyBorder="1" fontId="2" applyFont="1" fillId="4" applyFill="1" applyAlignment="1">
      <alignment horizontal="left"/>
    </xf>
    <xf xfId="0" numFmtId="165" applyNumberFormat="1" borderId="10" applyBorder="1" fontId="2" applyFont="1" fillId="4" applyFill="1" applyAlignment="1">
      <alignment horizontal="left"/>
    </xf>
    <xf xfId="0" numFmtId="165" applyNumberFormat="1" borderId="12" applyBorder="1" fontId="2" applyFont="1" fillId="4" applyFill="1" applyAlignment="1">
      <alignment horizontal="left"/>
    </xf>
    <xf xfId="0" numFmtId="165" applyNumberFormat="1" borderId="13" applyBorder="1" fontId="2" applyFont="1" fillId="4" applyFill="1" applyAlignment="1">
      <alignment horizontal="left"/>
    </xf>
    <xf xfId="0" numFmtId="165" applyNumberFormat="1" borderId="14" applyBorder="1" fontId="2" applyFont="1" fillId="4" applyFill="1" applyAlignment="1">
      <alignment horizontal="left"/>
    </xf>
    <xf xfId="0" numFmtId="165" applyNumberFormat="1" borderId="15" applyBorder="1" fontId="2" applyFont="1" fillId="4" applyFill="1" applyAlignment="1">
      <alignment horizontal="left"/>
    </xf>
    <xf xfId="0" numFmtId="165" applyNumberFormat="1" borderId="13" applyBorder="1" fontId="2" applyFont="1" fillId="2" applyFill="1" applyAlignment="1">
      <alignment horizontal="center"/>
    </xf>
    <xf xfId="0" numFmtId="4" applyNumberFormat="1" borderId="14" applyBorder="1" fontId="2" applyFont="1" fillId="2" applyFill="1" applyAlignment="1">
      <alignment horizontal="center"/>
    </xf>
    <xf xfId="0" numFmtId="4" applyNumberFormat="1" borderId="15" applyBorder="1" fontId="2" applyFont="1" fillId="2" applyFill="1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165" applyNumberFormat="1" borderId="1" applyBorder="1" fontId="2" applyFont="1" fillId="0" applyAlignment="1">
      <alignment horizontal="center"/>
    </xf>
    <xf xfId="0" numFmtId="165" applyNumberFormat="1" borderId="2" applyBorder="1" fontId="2" applyFont="1" fillId="0" applyAlignment="1">
      <alignment horizontal="center"/>
    </xf>
    <xf xfId="0" numFmtId="165" applyNumberFormat="1" borderId="3" applyBorder="1" fontId="2" applyFont="1" fillId="0" applyAlignment="1">
      <alignment horizontal="center"/>
    </xf>
    <xf xfId="0" numFmtId="3" applyNumberFormat="1" borderId="7" applyBorder="1" fontId="2" applyFont="1" fillId="0" applyAlignment="1">
      <alignment horizontal="left"/>
    </xf>
    <xf xfId="0" numFmtId="165" applyNumberFormat="1" borderId="7" applyBorder="1" fontId="2" applyFont="1" fillId="0" applyAlignment="1">
      <alignment horizontal="center"/>
    </xf>
    <xf xfId="0" numFmtId="165" applyNumberFormat="1" borderId="8" applyBorder="1" fontId="2" applyFont="1" fillId="0" applyAlignment="1">
      <alignment horizontal="center"/>
    </xf>
    <xf xfId="0" numFmtId="165" applyNumberFormat="1" borderId="9" applyBorder="1" fontId="2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5" applyBorder="1" fontId="3" applyFont="1" fillId="0" applyAlignment="1">
      <alignment horizontal="left"/>
    </xf>
    <xf xfId="0" numFmtId="0" borderId="5" applyBorder="1" fontId="4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9"/>
  <sheetViews>
    <sheetView workbookViewId="0" tabSelected="1"/>
  </sheetViews>
  <sheetFormatPr defaultRowHeight="15" x14ac:dyDescent="0.25"/>
  <cols>
    <col min="1" max="1" style="34" width="145.71928571428572" customWidth="1" bestFit="1"/>
  </cols>
  <sheetData>
    <row x14ac:dyDescent="0.25" r="1" customHeight="1" ht="30">
      <c r="A1" s="6"/>
    </row>
    <row x14ac:dyDescent="0.25" r="2" customHeight="1" ht="17.25">
      <c r="A2" s="6"/>
    </row>
    <row x14ac:dyDescent="0.25" r="3" customHeight="1" ht="30">
      <c r="A3" s="63" t="s">
        <v>28</v>
      </c>
    </row>
    <row x14ac:dyDescent="0.25" r="4" customHeight="1" ht="17.25">
      <c r="A4" s="6"/>
    </row>
    <row x14ac:dyDescent="0.25" r="5" customHeight="1" ht="17.25">
      <c r="A5" s="6"/>
    </row>
    <row x14ac:dyDescent="0.25" r="6" customHeight="1" ht="20.25">
      <c r="A6" s="64" t="s">
        <v>29</v>
      </c>
    </row>
    <row x14ac:dyDescent="0.25" r="7" customHeight="1" ht="20.25">
      <c r="A7" s="64" t="s">
        <v>30</v>
      </c>
    </row>
    <row x14ac:dyDescent="0.25" r="8" customHeight="1" ht="20.25">
      <c r="A8" s="64" t="s">
        <v>31</v>
      </c>
    </row>
    <row x14ac:dyDescent="0.25" r="9" customHeight="1" ht="20.25">
      <c r="A9" s="6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1"/>
  <sheetViews>
    <sheetView workbookViewId="0"/>
  </sheetViews>
  <sheetFormatPr defaultRowHeight="15" x14ac:dyDescent="0.25"/>
  <cols>
    <col min="1" max="1" style="34" width="12.43357142857143" customWidth="1" bestFit="1"/>
    <col min="2" max="2" style="62" width="12.43357142857143" customWidth="1" bestFit="1"/>
    <col min="3" max="3" style="32" width="12.43357142857143" customWidth="1" bestFit="1"/>
    <col min="4" max="4" style="32" width="12.43357142857143" customWidth="1" bestFit="1"/>
    <col min="5" max="5" style="32" width="12.43357142857143" customWidth="1" bestFit="1"/>
    <col min="6" max="6" style="32" width="12.43357142857143" customWidth="1" bestFit="1"/>
    <col min="7" max="7" style="32" width="12.43357142857143" customWidth="1" bestFit="1"/>
    <col min="8" max="8" style="32" width="12.43357142857143" customWidth="1" bestFit="1"/>
    <col min="9" max="9" style="32" width="12.43357142857143" customWidth="1" bestFit="1"/>
    <col min="10" max="10" style="32" width="12.43357142857143" customWidth="1" bestFit="1"/>
    <col min="11" max="11" style="32" width="12.43357142857143" customWidth="1" bestFit="1"/>
  </cols>
  <sheetData>
    <row x14ac:dyDescent="0.25" r="1" customHeight="1" ht="17.25">
      <c r="A1" s="6"/>
      <c r="B1" s="1" t="s">
        <v>0</v>
      </c>
      <c r="C1" s="36" t="s">
        <v>23</v>
      </c>
      <c r="D1" s="3"/>
      <c r="E1" s="37"/>
      <c r="F1" s="36" t="s">
        <v>24</v>
      </c>
      <c r="G1" s="3"/>
      <c r="H1" s="37"/>
      <c r="I1" s="36" t="s">
        <v>25</v>
      </c>
      <c r="J1" s="3"/>
      <c r="K1" s="37"/>
    </row>
    <row x14ac:dyDescent="0.25" r="2" customHeight="1" ht="17.25">
      <c r="A2" s="6"/>
      <c r="B2" s="13"/>
      <c r="C2" s="38" t="s">
        <v>4</v>
      </c>
      <c r="D2" s="15" t="s">
        <v>5</v>
      </c>
      <c r="E2" s="39" t="s">
        <v>6</v>
      </c>
      <c r="F2" s="38" t="s">
        <v>4</v>
      </c>
      <c r="G2" s="15" t="s">
        <v>5</v>
      </c>
      <c r="H2" s="39" t="s">
        <v>6</v>
      </c>
      <c r="I2" s="38" t="s">
        <v>4</v>
      </c>
      <c r="J2" s="15" t="s">
        <v>5</v>
      </c>
      <c r="K2" s="39" t="s">
        <v>6</v>
      </c>
    </row>
    <row x14ac:dyDescent="0.25" r="3" customHeight="1" ht="17.25">
      <c r="A3" s="6"/>
      <c r="B3" s="40">
        <v>1</v>
      </c>
      <c r="C3" s="41">
        <v>0.1</v>
      </c>
      <c r="D3" s="21">
        <v>28.5</v>
      </c>
      <c r="E3" s="42">
        <v>12</v>
      </c>
      <c r="F3" s="41">
        <v>0.13</v>
      </c>
      <c r="G3" s="21">
        <v>31</v>
      </c>
      <c r="H3" s="42">
        <v>12</v>
      </c>
      <c r="I3" s="41">
        <v>0.112162</v>
      </c>
      <c r="J3" s="21">
        <v>29.513491</v>
      </c>
      <c r="K3" s="42">
        <v>7.837775</v>
      </c>
    </row>
    <row x14ac:dyDescent="0.25" r="4" customHeight="1" ht="17.25">
      <c r="A4" s="6"/>
      <c r="B4" s="7">
        <v>2</v>
      </c>
      <c r="C4" s="43">
        <v>0.1</v>
      </c>
      <c r="D4" s="27">
        <v>33.5</v>
      </c>
      <c r="E4" s="44">
        <v>12</v>
      </c>
      <c r="F4" s="43">
        <v>0.13</v>
      </c>
      <c r="G4" s="27">
        <v>31</v>
      </c>
      <c r="H4" s="44">
        <v>12</v>
      </c>
      <c r="I4" s="43">
        <v>0.112162</v>
      </c>
      <c r="J4" s="27">
        <v>29.513491</v>
      </c>
      <c r="K4" s="44">
        <v>16.162225</v>
      </c>
    </row>
    <row x14ac:dyDescent="0.25" r="5" customHeight="1" ht="17.25">
      <c r="A5" s="6"/>
      <c r="B5" s="7">
        <v>3</v>
      </c>
      <c r="C5" s="41">
        <v>0.16</v>
      </c>
      <c r="D5" s="21">
        <v>33.5</v>
      </c>
      <c r="E5" s="42">
        <v>12</v>
      </c>
      <c r="F5" s="41">
        <v>0.16</v>
      </c>
      <c r="G5" s="21">
        <v>31</v>
      </c>
      <c r="H5" s="42">
        <v>12</v>
      </c>
      <c r="I5" s="41">
        <v>0.112162</v>
      </c>
      <c r="J5" s="21">
        <v>32.486509</v>
      </c>
      <c r="K5" s="42">
        <v>16.162225</v>
      </c>
    </row>
    <row x14ac:dyDescent="0.25" r="6" customHeight="1" ht="17.25">
      <c r="A6" s="6"/>
      <c r="B6" s="7">
        <v>4</v>
      </c>
      <c r="C6" s="43">
        <v>0.1</v>
      </c>
      <c r="D6" s="27">
        <v>31</v>
      </c>
      <c r="E6" s="44">
        <v>5</v>
      </c>
      <c r="F6" s="43">
        <v>0.145</v>
      </c>
      <c r="G6" s="27">
        <v>33.165064</v>
      </c>
      <c r="H6" s="44">
        <v>12</v>
      </c>
      <c r="I6" s="43">
        <v>0.147838</v>
      </c>
      <c r="J6" s="27">
        <v>29.513491</v>
      </c>
      <c r="K6" s="44">
        <v>7.837775</v>
      </c>
    </row>
    <row x14ac:dyDescent="0.25" r="7" customHeight="1" ht="17.25">
      <c r="A7" s="6"/>
      <c r="B7" s="7">
        <v>5</v>
      </c>
      <c r="C7" s="41">
        <v>0.1</v>
      </c>
      <c r="D7" s="21">
        <v>31</v>
      </c>
      <c r="E7" s="42">
        <v>19</v>
      </c>
      <c r="F7" s="41">
        <v>0.145</v>
      </c>
      <c r="G7" s="21">
        <v>31.721688</v>
      </c>
      <c r="H7" s="42">
        <v>17.715476</v>
      </c>
      <c r="I7" s="41">
        <v>0.147838</v>
      </c>
      <c r="J7" s="21">
        <v>29.513491</v>
      </c>
      <c r="K7" s="42">
        <v>16.162225</v>
      </c>
    </row>
    <row x14ac:dyDescent="0.25" r="8" customHeight="1" ht="17.25">
      <c r="A8" s="6"/>
      <c r="B8" s="7">
        <v>6</v>
      </c>
      <c r="C8" s="43">
        <v>0.16</v>
      </c>
      <c r="D8" s="27">
        <v>31</v>
      </c>
      <c r="E8" s="44">
        <v>5</v>
      </c>
      <c r="F8" s="43">
        <v>0.1</v>
      </c>
      <c r="G8" s="27">
        <v>31</v>
      </c>
      <c r="H8" s="44">
        <v>12</v>
      </c>
      <c r="I8" s="43">
        <v>0.147838</v>
      </c>
      <c r="J8" s="27">
        <v>32.486509</v>
      </c>
      <c r="K8" s="44">
        <v>7.837775</v>
      </c>
    </row>
    <row x14ac:dyDescent="0.25" r="9" customHeight="1" ht="17.25">
      <c r="A9" s="6"/>
      <c r="B9" s="7">
        <v>7</v>
      </c>
      <c r="C9" s="41">
        <v>0.16</v>
      </c>
      <c r="D9" s="21">
        <v>31</v>
      </c>
      <c r="E9" s="42">
        <v>19</v>
      </c>
      <c r="F9" s="41">
        <v>0.115</v>
      </c>
      <c r="G9" s="21">
        <v>28.834936</v>
      </c>
      <c r="H9" s="42">
        <v>12</v>
      </c>
      <c r="I9" s="41">
        <v>0.147838</v>
      </c>
      <c r="J9" s="21">
        <v>32.486509</v>
      </c>
      <c r="K9" s="42">
        <v>16.162225</v>
      </c>
    </row>
    <row x14ac:dyDescent="0.25" r="10" customHeight="1" ht="17.25">
      <c r="A10" s="6"/>
      <c r="B10" s="7">
        <v>8</v>
      </c>
      <c r="C10" s="43">
        <v>0.13</v>
      </c>
      <c r="D10" s="27">
        <v>28.5</v>
      </c>
      <c r="E10" s="44">
        <v>5</v>
      </c>
      <c r="F10" s="43">
        <v>0.115</v>
      </c>
      <c r="G10" s="27">
        <v>30.278312</v>
      </c>
      <c r="H10" s="44">
        <v>6.284524</v>
      </c>
      <c r="I10" s="43">
        <v>0.1</v>
      </c>
      <c r="J10" s="27">
        <v>31</v>
      </c>
      <c r="K10" s="44">
        <v>12</v>
      </c>
    </row>
    <row x14ac:dyDescent="0.25" r="11" customHeight="1" ht="17.25">
      <c r="A11" s="6"/>
      <c r="B11" s="7">
        <v>9</v>
      </c>
      <c r="C11" s="41">
        <v>0.13</v>
      </c>
      <c r="D11" s="21">
        <v>28.5</v>
      </c>
      <c r="E11" s="42">
        <v>19</v>
      </c>
      <c r="F11" s="41">
        <v>0.145</v>
      </c>
      <c r="G11" s="21">
        <v>28.834936</v>
      </c>
      <c r="H11" s="42">
        <v>12</v>
      </c>
      <c r="I11" s="41">
        <v>0.16</v>
      </c>
      <c r="J11" s="21">
        <v>31</v>
      </c>
      <c r="K11" s="42">
        <v>12</v>
      </c>
    </row>
    <row x14ac:dyDescent="0.25" r="12" customHeight="1" ht="17.25">
      <c r="A12" s="6"/>
      <c r="B12" s="7">
        <v>10</v>
      </c>
      <c r="C12" s="43">
        <v>0.13</v>
      </c>
      <c r="D12" s="27">
        <v>33.5</v>
      </c>
      <c r="E12" s="44">
        <v>19</v>
      </c>
      <c r="F12" s="43">
        <v>0.115</v>
      </c>
      <c r="G12" s="27">
        <v>33.165064</v>
      </c>
      <c r="H12" s="44">
        <v>12</v>
      </c>
      <c r="I12" s="43">
        <v>0.13</v>
      </c>
      <c r="J12" s="27">
        <v>33.5</v>
      </c>
      <c r="K12" s="44">
        <v>12</v>
      </c>
    </row>
    <row x14ac:dyDescent="0.25" r="13" customHeight="1" ht="17.25">
      <c r="A13" s="6"/>
      <c r="B13" s="7">
        <v>11</v>
      </c>
      <c r="C13" s="41">
        <v>0.13</v>
      </c>
      <c r="D13" s="21">
        <v>31</v>
      </c>
      <c r="E13" s="42">
        <v>12</v>
      </c>
      <c r="F13" s="41">
        <v>0.13</v>
      </c>
      <c r="G13" s="21">
        <v>32.443376</v>
      </c>
      <c r="H13" s="42">
        <v>6.284524</v>
      </c>
      <c r="I13" s="41">
        <v>0.13</v>
      </c>
      <c r="J13" s="21">
        <v>31</v>
      </c>
      <c r="K13" s="42">
        <v>5</v>
      </c>
    </row>
    <row x14ac:dyDescent="0.25" r="14" customHeight="1" ht="17.25">
      <c r="A14" s="6"/>
      <c r="B14" s="7">
        <v>12</v>
      </c>
      <c r="C14" s="43">
        <v>0.13</v>
      </c>
      <c r="D14" s="27">
        <v>31</v>
      </c>
      <c r="E14" s="44">
        <v>12</v>
      </c>
      <c r="F14" s="43">
        <v>0.13</v>
      </c>
      <c r="G14" s="27">
        <v>29.556624</v>
      </c>
      <c r="H14" s="44">
        <v>17.715476</v>
      </c>
      <c r="I14" s="43">
        <v>0.13</v>
      </c>
      <c r="J14" s="27">
        <v>31</v>
      </c>
      <c r="K14" s="44">
        <v>12</v>
      </c>
    </row>
    <row x14ac:dyDescent="0.25" r="15" customHeight="1" ht="17.25">
      <c r="A15" s="6"/>
      <c r="B15" s="7">
        <v>13</v>
      </c>
      <c r="C15" s="41">
        <v>0.16</v>
      </c>
      <c r="D15" s="21">
        <v>28.5</v>
      </c>
      <c r="E15" s="42">
        <v>12</v>
      </c>
      <c r="F15" s="41">
        <v>0.13</v>
      </c>
      <c r="G15" s="21">
        <v>31</v>
      </c>
      <c r="H15" s="42">
        <v>12</v>
      </c>
      <c r="I15" s="41">
        <v>0.13</v>
      </c>
      <c r="J15" s="21">
        <v>31</v>
      </c>
      <c r="K15" s="42">
        <v>12</v>
      </c>
    </row>
    <row x14ac:dyDescent="0.25" r="16" customHeight="1" ht="17.25">
      <c r="A16" s="6"/>
      <c r="B16" s="7">
        <v>14</v>
      </c>
      <c r="C16" s="43">
        <v>0.13</v>
      </c>
      <c r="D16" s="27">
        <v>33.5</v>
      </c>
      <c r="E16" s="44">
        <v>5</v>
      </c>
      <c r="F16" s="43">
        <v>0.145</v>
      </c>
      <c r="G16" s="27">
        <v>30.278312</v>
      </c>
      <c r="H16" s="44">
        <v>6.284524</v>
      </c>
      <c r="I16" s="43">
        <v>0.112162</v>
      </c>
      <c r="J16" s="27">
        <v>32.486509</v>
      </c>
      <c r="K16" s="44">
        <v>7.837775</v>
      </c>
    </row>
    <row x14ac:dyDescent="0.25" r="17" customHeight="1" ht="17.25">
      <c r="A17" s="6"/>
      <c r="B17" s="7">
        <v>15</v>
      </c>
      <c r="C17" s="41">
        <v>0.13</v>
      </c>
      <c r="D17" s="21">
        <v>31</v>
      </c>
      <c r="E17" s="42">
        <v>12</v>
      </c>
      <c r="F17" s="41">
        <v>0.115</v>
      </c>
      <c r="G17" s="21">
        <v>31.721688</v>
      </c>
      <c r="H17" s="42">
        <v>17.715476</v>
      </c>
      <c r="I17" s="41">
        <v>0.13</v>
      </c>
      <c r="J17" s="21">
        <v>28.5</v>
      </c>
      <c r="K17" s="42">
        <v>12</v>
      </c>
    </row>
    <row x14ac:dyDescent="0.25" r="18" customHeight="1" ht="17.25">
      <c r="A18" s="6"/>
      <c r="B18" s="7">
        <v>16</v>
      </c>
      <c r="C18" s="45"/>
      <c r="D18" s="46"/>
      <c r="E18" s="47"/>
      <c r="F18" s="45"/>
      <c r="G18" s="46"/>
      <c r="H18" s="47"/>
      <c r="I18" s="43">
        <v>0.13</v>
      </c>
      <c r="J18" s="27">
        <v>31</v>
      </c>
      <c r="K18" s="44">
        <v>19</v>
      </c>
    </row>
    <row x14ac:dyDescent="0.25" r="19" customHeight="1" ht="15">
      <c r="A19" s="6"/>
      <c r="B19" s="13">
        <v>17</v>
      </c>
      <c r="C19" s="48"/>
      <c r="D19" s="49"/>
      <c r="E19" s="50"/>
      <c r="F19" s="48"/>
      <c r="G19" s="49"/>
      <c r="H19" s="50"/>
      <c r="I19" s="51">
        <v>0.13</v>
      </c>
      <c r="J19" s="52">
        <v>31</v>
      </c>
      <c r="K19" s="53">
        <v>12</v>
      </c>
    </row>
    <row x14ac:dyDescent="0.25" r="20" customHeight="1" ht="17.25">
      <c r="A20" s="6"/>
      <c r="B20" s="54" t="s">
        <v>26</v>
      </c>
      <c r="C20" s="55">
        <f>MIN(C3:C14)</f>
      </c>
      <c r="D20" s="56">
        <f>MIN(D3:D14)</f>
      </c>
      <c r="E20" s="57">
        <f>MIN(E3:E14)</f>
      </c>
      <c r="F20" s="55">
        <f>MIN(F3:F14)</f>
      </c>
      <c r="G20" s="56">
        <f>MIN(G3:G14)</f>
      </c>
      <c r="H20" s="57">
        <f>MIN(H3:H14)</f>
      </c>
      <c r="I20" s="56">
        <f>MIN(I3:I14)</f>
      </c>
      <c r="J20" s="56">
        <f>MIN(J3:J14)</f>
      </c>
      <c r="K20" s="57">
        <f>MIN(K3:K14)</f>
      </c>
    </row>
    <row x14ac:dyDescent="0.25" r="21" customHeight="1" ht="17.25">
      <c r="A21" s="6"/>
      <c r="B21" s="58" t="s">
        <v>27</v>
      </c>
      <c r="C21" s="59">
        <f>MAX(C3:C14)</f>
      </c>
      <c r="D21" s="60">
        <f>MAX(D3:D14)</f>
      </c>
      <c r="E21" s="61">
        <f>MAX(E3:E14)</f>
      </c>
      <c r="F21" s="59">
        <f>MAX(F3:F14)</f>
      </c>
      <c r="G21" s="60">
        <f>MAX(G3:G14)</f>
      </c>
      <c r="H21" s="61">
        <f>MAX(H3:H14)</f>
      </c>
      <c r="I21" s="60">
        <f>MAX(I3:I14)</f>
      </c>
      <c r="J21" s="60">
        <f>MAX(J3:J14)</f>
      </c>
      <c r="K21" s="61">
        <f>MAX(K3:K14)</f>
      </c>
    </row>
  </sheetData>
  <mergeCells count="4">
    <mergeCell ref="B1:B2"/>
    <mergeCell ref="C1:E1"/>
    <mergeCell ref="F1:H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25"/>
  <sheetViews>
    <sheetView workbookViewId="0"/>
  </sheetViews>
  <sheetFormatPr defaultRowHeight="15" x14ac:dyDescent="0.25"/>
  <cols>
    <col min="1" max="1" style="30" width="9.147857142857141" customWidth="1" bestFit="1"/>
    <col min="2" max="2" style="31" width="14.576428571428572" customWidth="1" bestFit="1"/>
    <col min="3" max="3" style="32" width="11.719285714285713" customWidth="1" bestFit="1"/>
    <col min="4" max="4" style="33" width="11.147857142857141" customWidth="1" bestFit="1"/>
    <col min="5" max="5" style="33" width="11.576428571428572" customWidth="1" bestFit="1"/>
    <col min="6" max="6" style="33" width="12.005" customWidth="1" bestFit="1"/>
    <col min="7" max="7" style="33" width="10.147857142857141" customWidth="1" bestFit="1"/>
    <col min="8" max="8" style="33" width="14.862142857142858" customWidth="1" bestFit="1"/>
    <col min="9" max="9" style="33" width="13.576428571428572" customWidth="1" bestFit="1"/>
    <col min="10" max="10" style="32" width="15.576428571428572" customWidth="1" bestFit="1"/>
    <col min="11" max="11" style="33" width="10.005" customWidth="1" bestFit="1"/>
    <col min="12" max="12" style="30" width="8.576428571428572" customWidth="1" bestFit="1"/>
    <col min="13" max="13" style="34" width="12.43357142857143" customWidth="1" bestFit="1"/>
    <col min="14" max="14" style="34" width="12.43357142857143" customWidth="1" bestFit="1"/>
    <col min="15" max="15" style="34" width="12.43357142857143" customWidth="1" bestFit="1"/>
  </cols>
  <sheetData>
    <row x14ac:dyDescent="0.25" r="1" customHeight="1" ht="17.25">
      <c r="A1" s="1" t="s">
        <v>0</v>
      </c>
      <c r="B1" s="2"/>
      <c r="C1" s="3" t="s">
        <v>1</v>
      </c>
      <c r="D1" s="4"/>
      <c r="E1" s="4"/>
      <c r="F1" s="4" t="s">
        <v>2</v>
      </c>
      <c r="G1" s="4"/>
      <c r="H1" s="4"/>
      <c r="I1" s="4"/>
      <c r="J1" s="3"/>
      <c r="K1" s="4"/>
      <c r="L1" s="5"/>
      <c r="M1" s="35"/>
      <c r="N1" s="35"/>
      <c r="O1" s="35"/>
    </row>
    <row x14ac:dyDescent="0.25" r="2" customHeight="1" ht="15.75">
      <c r="A2" s="7"/>
      <c r="B2" s="8" t="s">
        <v>3</v>
      </c>
      <c r="C2" s="9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9" t="s">
        <v>11</v>
      </c>
      <c r="K2" s="10" t="s">
        <v>12</v>
      </c>
      <c r="L2" s="11" t="s">
        <v>13</v>
      </c>
      <c r="M2" s="6"/>
      <c r="N2" s="6"/>
      <c r="O2" s="6"/>
    </row>
    <row x14ac:dyDescent="0.25" r="3" customHeight="1" ht="15.75">
      <c r="A3" s="13"/>
      <c r="B3" s="14" t="s">
        <v>14</v>
      </c>
      <c r="C3" s="15" t="s">
        <v>15</v>
      </c>
      <c r="D3" s="16" t="s">
        <v>16</v>
      </c>
      <c r="E3" s="16" t="s">
        <v>17</v>
      </c>
      <c r="F3" s="16" t="s">
        <v>18</v>
      </c>
      <c r="G3" s="16" t="s">
        <v>17</v>
      </c>
      <c r="H3" s="16" t="s">
        <v>19</v>
      </c>
      <c r="I3" s="16" t="s">
        <v>20</v>
      </c>
      <c r="J3" s="15" t="s">
        <v>21</v>
      </c>
      <c r="K3" s="16" t="s">
        <v>16</v>
      </c>
      <c r="L3" s="17" t="s">
        <v>22</v>
      </c>
      <c r="M3" s="6"/>
      <c r="N3" s="6"/>
      <c r="O3" s="6"/>
    </row>
    <row x14ac:dyDescent="0.25" r="4" customHeight="1" ht="17.25">
      <c r="A4" s="18">
        <v>1</v>
      </c>
      <c r="B4" s="19">
        <v>0</v>
      </c>
      <c r="C4" s="20">
        <v>0.1</v>
      </c>
      <c r="D4" s="21">
        <v>28.5</v>
      </c>
      <c r="E4" s="21">
        <v>12</v>
      </c>
      <c r="F4" s="21">
        <v>4</v>
      </c>
      <c r="G4" s="21">
        <v>0</v>
      </c>
      <c r="H4" s="21">
        <v>0</v>
      </c>
      <c r="I4" s="21">
        <v>5</v>
      </c>
      <c r="J4" s="20">
        <v>0</v>
      </c>
      <c r="K4" s="21">
        <v>34.110709</v>
      </c>
      <c r="L4" s="22">
        <v>0</v>
      </c>
      <c r="M4" s="12"/>
      <c r="N4" s="12"/>
      <c r="O4" s="12"/>
    </row>
    <row x14ac:dyDescent="0.25" r="5" customHeight="1" ht="17.25">
      <c r="A5" s="23"/>
      <c r="B5" s="19">
        <v>2.3</v>
      </c>
      <c r="C5" s="20">
        <v>0.1</v>
      </c>
      <c r="D5" s="21">
        <v>28.5</v>
      </c>
      <c r="E5" s="21">
        <v>12</v>
      </c>
      <c r="F5" s="21">
        <v>7.501616</v>
      </c>
      <c r="G5" s="21">
        <v>0.37585</v>
      </c>
      <c r="H5" s="21">
        <v>0</v>
      </c>
      <c r="I5" s="21">
        <v>5.221246</v>
      </c>
      <c r="J5" s="20">
        <v>0.132914</v>
      </c>
      <c r="K5" s="21">
        <v>33.9614</v>
      </c>
      <c r="L5" s="22">
        <v>0</v>
      </c>
      <c r="M5" s="12"/>
      <c r="N5" s="12"/>
      <c r="O5" s="12"/>
    </row>
    <row x14ac:dyDescent="0.25" r="6" customHeight="1" ht="17.25">
      <c r="A6" s="23"/>
      <c r="B6" s="19">
        <v>4</v>
      </c>
      <c r="C6" s="20">
        <v>0.1</v>
      </c>
      <c r="D6" s="21">
        <v>28.5</v>
      </c>
      <c r="E6" s="21">
        <v>12</v>
      </c>
      <c r="F6" s="21">
        <v>10.979535</v>
      </c>
      <c r="G6" s="21">
        <v>0.367458</v>
      </c>
      <c r="H6" s="21">
        <v>0</v>
      </c>
      <c r="I6" s="21">
        <v>5.520197</v>
      </c>
      <c r="J6" s="20">
        <v>0.221341</v>
      </c>
      <c r="K6" s="21">
        <v>33.886197</v>
      </c>
      <c r="L6" s="22">
        <v>0</v>
      </c>
      <c r="M6" s="12"/>
      <c r="N6" s="12"/>
      <c r="O6" s="12"/>
    </row>
    <row x14ac:dyDescent="0.25" r="7" customHeight="1" ht="17.25">
      <c r="A7" s="23"/>
      <c r="B7" s="19">
        <v>4.7</v>
      </c>
      <c r="C7" s="20">
        <v>0.1</v>
      </c>
      <c r="D7" s="21">
        <v>28.5</v>
      </c>
      <c r="E7" s="21">
        <v>12</v>
      </c>
      <c r="F7" s="21">
        <v>13.524007</v>
      </c>
      <c r="G7" s="21">
        <v>0.091119</v>
      </c>
      <c r="H7" s="21">
        <v>0</v>
      </c>
      <c r="I7" s="21">
        <v>5.610858</v>
      </c>
      <c r="J7" s="20">
        <v>0.078873</v>
      </c>
      <c r="K7" s="21">
        <v>28.483129</v>
      </c>
      <c r="L7" s="22">
        <v>1</v>
      </c>
      <c r="M7" s="12"/>
      <c r="N7" s="12"/>
      <c r="O7" s="12"/>
    </row>
    <row x14ac:dyDescent="0.25" r="8" customHeight="1" ht="17.25">
      <c r="A8" s="23"/>
      <c r="B8" s="19">
        <v>5.9</v>
      </c>
      <c r="C8" s="20">
        <v>0.1</v>
      </c>
      <c r="D8" s="21">
        <v>28.5</v>
      </c>
      <c r="E8" s="21">
        <v>12</v>
      </c>
      <c r="F8" s="21">
        <v>15.121729</v>
      </c>
      <c r="G8" s="21">
        <v>0.092743</v>
      </c>
      <c r="H8" s="21">
        <v>37.659459</v>
      </c>
      <c r="I8" s="21">
        <v>5.7119</v>
      </c>
      <c r="J8" s="20">
        <v>0.08893</v>
      </c>
      <c r="K8" s="21">
        <v>28.47347</v>
      </c>
      <c r="L8" s="22">
        <v>1</v>
      </c>
      <c r="M8" s="12"/>
      <c r="N8" s="12"/>
      <c r="O8" s="12"/>
    </row>
    <row x14ac:dyDescent="0.25" r="9" customHeight="1" ht="17.25">
      <c r="A9" s="23"/>
      <c r="B9" s="19">
        <v>6.5</v>
      </c>
      <c r="C9" s="20">
        <v>0.1</v>
      </c>
      <c r="D9" s="21">
        <v>28.5</v>
      </c>
      <c r="E9" s="21">
        <v>12</v>
      </c>
      <c r="F9" s="21">
        <v>16.546855</v>
      </c>
      <c r="G9" s="21">
        <v>0.093202</v>
      </c>
      <c r="H9" s="21">
        <v>44.427251</v>
      </c>
      <c r="I9" s="21">
        <v>5.767163</v>
      </c>
      <c r="J9" s="20">
        <v>0.094429</v>
      </c>
      <c r="K9" s="21">
        <v>28.484639</v>
      </c>
      <c r="L9" s="22">
        <v>1</v>
      </c>
      <c r="M9" s="12"/>
      <c r="N9" s="12"/>
      <c r="O9" s="12"/>
    </row>
    <row x14ac:dyDescent="0.25" r="10" customHeight="1" ht="17.25">
      <c r="A10" s="23"/>
      <c r="B10" s="19">
        <v>6.8</v>
      </c>
      <c r="C10" s="20">
        <v>0.1</v>
      </c>
      <c r="D10" s="21">
        <v>28.5</v>
      </c>
      <c r="E10" s="21">
        <v>12</v>
      </c>
      <c r="F10" s="21">
        <v>16.373894</v>
      </c>
      <c r="G10" s="21">
        <v>0.093067</v>
      </c>
      <c r="H10" s="21">
        <v>54.630624</v>
      </c>
      <c r="I10" s="21">
        <v>5.796069</v>
      </c>
      <c r="J10" s="20">
        <v>0.097304</v>
      </c>
      <c r="K10" s="21">
        <v>28.487487</v>
      </c>
      <c r="L10" s="22">
        <v>1</v>
      </c>
      <c r="M10" s="12"/>
      <c r="N10" s="12"/>
      <c r="O10" s="12"/>
    </row>
    <row x14ac:dyDescent="0.25" r="11" customHeight="1" ht="17.25">
      <c r="A11" s="23"/>
      <c r="B11" s="19">
        <v>8</v>
      </c>
      <c r="C11" s="20">
        <v>0.1</v>
      </c>
      <c r="D11" s="21">
        <v>28.5</v>
      </c>
      <c r="E11" s="21">
        <v>12</v>
      </c>
      <c r="F11" s="21">
        <v>17.508792</v>
      </c>
      <c r="G11" s="21">
        <v>0.094274</v>
      </c>
      <c r="H11" s="21">
        <v>97.418503</v>
      </c>
      <c r="I11" s="21">
        <v>5.920765</v>
      </c>
      <c r="J11" s="20">
        <v>0.10971</v>
      </c>
      <c r="K11" s="21">
        <v>28.550664</v>
      </c>
      <c r="L11" s="22">
        <v>1</v>
      </c>
      <c r="M11" s="12"/>
      <c r="N11" s="12"/>
      <c r="O11" s="12"/>
    </row>
    <row x14ac:dyDescent="0.25" r="12" customHeight="1" ht="17.25">
      <c r="A12" s="23"/>
      <c r="B12" s="19">
        <v>9.1</v>
      </c>
      <c r="C12" s="20">
        <v>0.1</v>
      </c>
      <c r="D12" s="21">
        <v>28.5</v>
      </c>
      <c r="E12" s="21">
        <v>12</v>
      </c>
      <c r="F12" s="21">
        <v>18.745939</v>
      </c>
      <c r="G12" s="21">
        <v>0.095573</v>
      </c>
      <c r="H12" s="21">
        <v>130.428845</v>
      </c>
      <c r="I12" s="21">
        <v>6.048938</v>
      </c>
      <c r="J12" s="20">
        <v>0.122467</v>
      </c>
      <c r="K12" s="21">
        <v>28.470945</v>
      </c>
      <c r="L12" s="22">
        <v>1</v>
      </c>
      <c r="M12" s="12"/>
      <c r="N12" s="12"/>
      <c r="O12" s="12"/>
    </row>
    <row x14ac:dyDescent="0.25" r="13" customHeight="1" ht="17.25">
      <c r="A13" s="23"/>
      <c r="B13" s="19">
        <v>12.2</v>
      </c>
      <c r="C13" s="20">
        <v>0.1</v>
      </c>
      <c r="D13" s="21">
        <v>28.5</v>
      </c>
      <c r="E13" s="21">
        <v>12</v>
      </c>
      <c r="F13" s="21">
        <v>23.051498</v>
      </c>
      <c r="G13" s="21">
        <v>0.097975</v>
      </c>
      <c r="H13" s="21">
        <v>236.343016</v>
      </c>
      <c r="I13" s="21">
        <v>6.496239</v>
      </c>
      <c r="J13" s="20">
        <v>0.166975</v>
      </c>
      <c r="K13" s="21">
        <v>28.455262</v>
      </c>
      <c r="L13" s="22">
        <v>1</v>
      </c>
      <c r="M13" s="12"/>
      <c r="N13" s="12"/>
      <c r="O13" s="12"/>
    </row>
    <row x14ac:dyDescent="0.25" r="14" customHeight="1" ht="17.25">
      <c r="A14" s="23"/>
      <c r="B14" s="19">
        <v>12.7</v>
      </c>
      <c r="C14" s="20">
        <v>0.1</v>
      </c>
      <c r="D14" s="21">
        <v>28.5</v>
      </c>
      <c r="E14" s="21">
        <v>12</v>
      </c>
      <c r="F14" s="21">
        <v>23.61554</v>
      </c>
      <c r="G14" s="21">
        <v>0.098821</v>
      </c>
      <c r="H14" s="21">
        <v>256.659395</v>
      </c>
      <c r="I14" s="21">
        <v>6.582302</v>
      </c>
      <c r="J14" s="20">
        <v>0.175536</v>
      </c>
      <c r="K14" s="21">
        <v>28.441644</v>
      </c>
      <c r="L14" s="22">
        <v>1</v>
      </c>
      <c r="M14" s="12"/>
      <c r="N14" s="12"/>
      <c r="O14" s="12"/>
    </row>
    <row x14ac:dyDescent="0.25" r="15" customHeight="1" ht="17.25">
      <c r="A15" s="23"/>
      <c r="B15" s="19">
        <v>13.1</v>
      </c>
      <c r="C15" s="20">
        <v>0.1</v>
      </c>
      <c r="D15" s="21">
        <v>28.5</v>
      </c>
      <c r="E15" s="21">
        <v>12</v>
      </c>
      <c r="F15" s="21">
        <v>24.896881</v>
      </c>
      <c r="G15" s="21">
        <v>0.0988</v>
      </c>
      <c r="H15" s="21">
        <v>270.916376</v>
      </c>
      <c r="I15" s="21">
        <v>6.654275</v>
      </c>
      <c r="J15" s="20">
        <v>0.1827</v>
      </c>
      <c r="K15" s="21">
        <v>28.438194</v>
      </c>
      <c r="L15" s="22">
        <v>1</v>
      </c>
      <c r="M15" s="12"/>
      <c r="N15" s="12"/>
      <c r="O15" s="12"/>
    </row>
    <row x14ac:dyDescent="0.25" r="16" customHeight="1" ht="17.25">
      <c r="A16" s="23"/>
      <c r="B16" s="19">
        <v>14.3</v>
      </c>
      <c r="C16" s="20">
        <v>0.1</v>
      </c>
      <c r="D16" s="21">
        <v>28.5</v>
      </c>
      <c r="E16" s="21">
        <v>12</v>
      </c>
      <c r="F16" s="21">
        <v>25.577842</v>
      </c>
      <c r="G16" s="21">
        <v>0.099164</v>
      </c>
      <c r="H16" s="21">
        <v>321.176169</v>
      </c>
      <c r="I16" s="21">
        <v>6.888383</v>
      </c>
      <c r="J16" s="20">
        <v>0.205993</v>
      </c>
      <c r="K16" s="21">
        <v>28.469329</v>
      </c>
      <c r="L16" s="22">
        <v>1</v>
      </c>
      <c r="M16" s="12"/>
      <c r="N16" s="12"/>
      <c r="O16" s="12"/>
    </row>
    <row x14ac:dyDescent="0.25" r="17" customHeight="1" ht="17.25">
      <c r="A17" s="23"/>
      <c r="B17" s="19">
        <v>15</v>
      </c>
      <c r="C17" s="20">
        <v>0.1</v>
      </c>
      <c r="D17" s="21">
        <v>28.5</v>
      </c>
      <c r="E17" s="21">
        <v>12</v>
      </c>
      <c r="F17" s="21">
        <v>27.48169</v>
      </c>
      <c r="G17" s="21">
        <v>0.099456</v>
      </c>
      <c r="H17" s="21">
        <v>337.883379</v>
      </c>
      <c r="I17" s="21">
        <v>7.038466</v>
      </c>
      <c r="J17" s="20">
        <v>0.22093</v>
      </c>
      <c r="K17" s="21">
        <v>28.475882</v>
      </c>
      <c r="L17" s="22">
        <v>1</v>
      </c>
      <c r="M17" s="12"/>
      <c r="N17" s="12"/>
      <c r="O17" s="12"/>
    </row>
    <row x14ac:dyDescent="0.25" r="18" customHeight="1" ht="17.25">
      <c r="A18" s="23"/>
      <c r="B18" s="19">
        <v>17</v>
      </c>
      <c r="C18" s="20">
        <v>0.1</v>
      </c>
      <c r="D18" s="21">
        <v>28.5</v>
      </c>
      <c r="E18" s="21">
        <v>12</v>
      </c>
      <c r="F18" s="21">
        <v>33.073659</v>
      </c>
      <c r="G18" s="21">
        <v>0.100334</v>
      </c>
      <c r="H18" s="21">
        <v>434.069121</v>
      </c>
      <c r="I18" s="21">
        <v>7.530015</v>
      </c>
      <c r="J18" s="20">
        <v>0.269844</v>
      </c>
      <c r="K18" s="21">
        <v>28.453332</v>
      </c>
      <c r="L18" s="22">
        <v>1</v>
      </c>
      <c r="M18" s="12"/>
      <c r="N18" s="12"/>
      <c r="O18" s="12"/>
    </row>
    <row x14ac:dyDescent="0.25" r="19" customHeight="1" ht="17.25">
      <c r="A19" s="24">
        <v>2</v>
      </c>
      <c r="B19" s="25">
        <v>0</v>
      </c>
      <c r="C19" s="26">
        <v>0.1</v>
      </c>
      <c r="D19" s="27">
        <v>33.5</v>
      </c>
      <c r="E19" s="27">
        <v>12</v>
      </c>
      <c r="F19" s="27">
        <v>4</v>
      </c>
      <c r="G19" s="27">
        <v>0</v>
      </c>
      <c r="H19" s="27">
        <v>0</v>
      </c>
      <c r="I19" s="27">
        <v>5</v>
      </c>
      <c r="J19" s="26">
        <v>0</v>
      </c>
      <c r="K19" s="27">
        <v>34.13281</v>
      </c>
      <c r="L19" s="28">
        <v>0</v>
      </c>
      <c r="M19" s="12"/>
      <c r="N19" s="12"/>
      <c r="O19" s="12"/>
    </row>
    <row x14ac:dyDescent="0.25" r="20" customHeight="1" ht="17.25">
      <c r="A20" s="29"/>
      <c r="B20" s="25">
        <v>0.2</v>
      </c>
      <c r="C20" s="26">
        <v>0.1</v>
      </c>
      <c r="D20" s="27">
        <v>33.5</v>
      </c>
      <c r="E20" s="27">
        <v>12</v>
      </c>
      <c r="F20" s="27">
        <v>3.914758</v>
      </c>
      <c r="G20" s="27">
        <v>0.258732</v>
      </c>
      <c r="H20" s="27">
        <v>0</v>
      </c>
      <c r="I20" s="27">
        <v>5.011286</v>
      </c>
      <c r="J20" s="26">
        <v>0.072945</v>
      </c>
      <c r="K20" s="27">
        <v>34.097339</v>
      </c>
      <c r="L20" s="28">
        <v>0</v>
      </c>
      <c r="M20" s="12"/>
      <c r="N20" s="12"/>
      <c r="O20" s="12"/>
    </row>
    <row x14ac:dyDescent="0.25" r="21" customHeight="1" ht="17.25">
      <c r="A21" s="29"/>
      <c r="B21" s="25">
        <v>3.5</v>
      </c>
      <c r="C21" s="26">
        <v>0.1</v>
      </c>
      <c r="D21" s="27">
        <v>33.5</v>
      </c>
      <c r="E21" s="27">
        <v>12</v>
      </c>
      <c r="F21" s="27">
        <v>11.519759</v>
      </c>
      <c r="G21" s="27">
        <v>0.364794</v>
      </c>
      <c r="H21" s="27">
        <v>0</v>
      </c>
      <c r="I21" s="27">
        <v>5.415995</v>
      </c>
      <c r="J21" s="26">
        <v>0.19051</v>
      </c>
      <c r="K21" s="27">
        <v>34.008479</v>
      </c>
      <c r="L21" s="28">
        <v>0</v>
      </c>
      <c r="M21" s="12"/>
      <c r="N21" s="12"/>
      <c r="O21" s="12"/>
    </row>
    <row x14ac:dyDescent="0.25" r="22" customHeight="1" ht="17.25">
      <c r="A22" s="29"/>
      <c r="B22" s="25">
        <v>4</v>
      </c>
      <c r="C22" s="26">
        <v>0.1</v>
      </c>
      <c r="D22" s="27">
        <v>33.5</v>
      </c>
      <c r="E22" s="27">
        <v>12</v>
      </c>
      <c r="F22" s="27">
        <v>11.654792</v>
      </c>
      <c r="G22" s="27">
        <v>0.361037</v>
      </c>
      <c r="H22" s="27">
        <v>0</v>
      </c>
      <c r="I22" s="27">
        <v>5.520046</v>
      </c>
      <c r="J22" s="26">
        <v>0.221341</v>
      </c>
      <c r="K22" s="27">
        <v>33.98881</v>
      </c>
      <c r="L22" s="28">
        <v>0</v>
      </c>
      <c r="M22" s="12"/>
      <c r="N22" s="12"/>
      <c r="O22" s="12"/>
    </row>
    <row x14ac:dyDescent="0.25" r="23" customHeight="1" ht="17.25">
      <c r="A23" s="29"/>
      <c r="B23" s="25">
        <v>4.6</v>
      </c>
      <c r="C23" s="26">
        <v>0.1</v>
      </c>
      <c r="D23" s="27">
        <v>33.5</v>
      </c>
      <c r="E23" s="27">
        <v>12</v>
      </c>
      <c r="F23" s="27">
        <v>13.79175</v>
      </c>
      <c r="G23" s="27">
        <v>0.067786</v>
      </c>
      <c r="H23" s="27">
        <v>22.323044</v>
      </c>
      <c r="I23" s="27">
        <v>5.602686</v>
      </c>
      <c r="J23" s="26">
        <v>0.078089</v>
      </c>
      <c r="K23" s="27">
        <v>33.518121</v>
      </c>
      <c r="L23" s="28">
        <v>1</v>
      </c>
      <c r="M23" s="12"/>
      <c r="N23" s="12"/>
      <c r="O23" s="12"/>
    </row>
    <row x14ac:dyDescent="0.25" r="24" customHeight="1" ht="17.25">
      <c r="A24" s="29"/>
      <c r="B24" s="25">
        <v>5.5</v>
      </c>
      <c r="C24" s="26">
        <v>0.1</v>
      </c>
      <c r="D24" s="27">
        <v>33.5</v>
      </c>
      <c r="E24" s="27">
        <v>12</v>
      </c>
      <c r="F24" s="27">
        <v>12.6954</v>
      </c>
      <c r="G24" s="27">
        <v>0.068568</v>
      </c>
      <c r="H24" s="27">
        <v>68.449419</v>
      </c>
      <c r="I24" s="27">
        <v>5.676588</v>
      </c>
      <c r="J24" s="26">
        <v>0.085443</v>
      </c>
      <c r="K24" s="27">
        <v>33.445707</v>
      </c>
      <c r="L24" s="28">
        <v>1</v>
      </c>
      <c r="M24" s="12"/>
      <c r="N24" s="12"/>
      <c r="O24" s="12"/>
    </row>
    <row x14ac:dyDescent="0.25" r="25" customHeight="1" ht="17.25">
      <c r="A25" s="29"/>
      <c r="B25" s="25">
        <v>6.6</v>
      </c>
      <c r="C25" s="26">
        <v>0.1</v>
      </c>
      <c r="D25" s="27">
        <v>33.5</v>
      </c>
      <c r="E25" s="27">
        <v>12</v>
      </c>
      <c r="F25" s="27">
        <v>14.792793</v>
      </c>
      <c r="G25" s="27">
        <v>0.069572</v>
      </c>
      <c r="H25" s="27">
        <v>148.524848</v>
      </c>
      <c r="I25" s="27">
        <v>5.776416</v>
      </c>
      <c r="J25" s="26">
        <v>0.095378</v>
      </c>
      <c r="K25" s="27">
        <v>33.459908</v>
      </c>
      <c r="L25" s="28">
        <v>1</v>
      </c>
      <c r="M25" s="12"/>
      <c r="N25" s="12"/>
      <c r="O25" s="12"/>
    </row>
    <row x14ac:dyDescent="0.25" r="26" customHeight="1" ht="17.25">
      <c r="A26" s="29"/>
      <c r="B26" s="25">
        <v>7.8</v>
      </c>
      <c r="C26" s="26">
        <v>0.1</v>
      </c>
      <c r="D26" s="27">
        <v>33.5</v>
      </c>
      <c r="E26" s="27">
        <v>12</v>
      </c>
      <c r="F26" s="27">
        <v>15.832088</v>
      </c>
      <c r="G26" s="27">
        <v>0.070185</v>
      </c>
      <c r="H26" s="27">
        <v>212.592018</v>
      </c>
      <c r="I26" s="27">
        <v>5.898641</v>
      </c>
      <c r="J26" s="26">
        <v>0.107538</v>
      </c>
      <c r="K26" s="27">
        <v>33.544425</v>
      </c>
      <c r="L26" s="28">
        <v>1</v>
      </c>
      <c r="M26" s="12"/>
      <c r="N26" s="12"/>
      <c r="O26" s="12"/>
    </row>
    <row x14ac:dyDescent="0.25" r="27" customHeight="1" ht="17.25">
      <c r="A27" s="29"/>
      <c r="B27" s="25">
        <v>8.7</v>
      </c>
      <c r="C27" s="26">
        <v>0.1</v>
      </c>
      <c r="D27" s="27">
        <v>33.5</v>
      </c>
      <c r="E27" s="27">
        <v>12</v>
      </c>
      <c r="F27" s="27">
        <v>17.735801</v>
      </c>
      <c r="G27" s="27">
        <v>0.07055</v>
      </c>
      <c r="H27" s="27">
        <v>262.636529</v>
      </c>
      <c r="I27" s="27">
        <v>6.000445</v>
      </c>
      <c r="J27" s="26">
        <v>0.117665</v>
      </c>
      <c r="K27" s="27">
        <v>33.514417</v>
      </c>
      <c r="L27" s="28">
        <v>1</v>
      </c>
      <c r="M27" s="12"/>
      <c r="N27" s="12"/>
      <c r="O27" s="12"/>
    </row>
    <row x14ac:dyDescent="0.25" r="28" customHeight="1" ht="17.25">
      <c r="A28" s="29"/>
      <c r="B28" s="25">
        <v>9.7</v>
      </c>
      <c r="C28" s="26">
        <v>0.1</v>
      </c>
      <c r="D28" s="27">
        <v>33.5</v>
      </c>
      <c r="E28" s="27">
        <v>12</v>
      </c>
      <c r="F28" s="27">
        <v>18.751333</v>
      </c>
      <c r="G28" s="27">
        <v>0.0715</v>
      </c>
      <c r="H28" s="27">
        <v>352.105099</v>
      </c>
      <c r="I28" s="27">
        <v>6.124798</v>
      </c>
      <c r="J28" s="26">
        <v>0.13004</v>
      </c>
      <c r="K28" s="27">
        <v>33.470523</v>
      </c>
      <c r="L28" s="28">
        <v>1</v>
      </c>
      <c r="M28" s="12"/>
      <c r="N28" s="12"/>
      <c r="O28" s="12"/>
    </row>
    <row x14ac:dyDescent="0.25" r="29" customHeight="1" ht="17.25">
      <c r="A29" s="29"/>
      <c r="B29" s="25">
        <v>11.1</v>
      </c>
      <c r="C29" s="26">
        <v>0.1</v>
      </c>
      <c r="D29" s="27">
        <v>33.5</v>
      </c>
      <c r="E29" s="27">
        <v>12</v>
      </c>
      <c r="F29" s="27">
        <v>19.48773</v>
      </c>
      <c r="G29" s="27">
        <v>0.071768</v>
      </c>
      <c r="H29" s="27">
        <v>447.724424</v>
      </c>
      <c r="I29" s="27">
        <v>6.321143</v>
      </c>
      <c r="J29" s="26">
        <v>0.149582</v>
      </c>
      <c r="K29" s="27">
        <v>33.52484</v>
      </c>
      <c r="L29" s="28">
        <v>1</v>
      </c>
      <c r="M29" s="12"/>
      <c r="N29" s="12"/>
      <c r="O29" s="12"/>
    </row>
    <row x14ac:dyDescent="0.25" r="30" customHeight="1" ht="17.25">
      <c r="A30" s="29"/>
      <c r="B30" s="25">
        <v>11.2</v>
      </c>
      <c r="C30" s="26">
        <v>0.1</v>
      </c>
      <c r="D30" s="27">
        <v>33.5</v>
      </c>
      <c r="E30" s="27">
        <v>12</v>
      </c>
      <c r="F30" s="27">
        <v>20.493704</v>
      </c>
      <c r="G30" s="27">
        <v>0.071722</v>
      </c>
      <c r="H30" s="27">
        <v>446.689137</v>
      </c>
      <c r="I30" s="27">
        <v>6.336246</v>
      </c>
      <c r="J30" s="26">
        <v>0.151085</v>
      </c>
      <c r="K30" s="27">
        <v>33.529079</v>
      </c>
      <c r="L30" s="28">
        <v>1</v>
      </c>
      <c r="M30" s="12"/>
      <c r="N30" s="12"/>
      <c r="O30" s="12"/>
    </row>
    <row x14ac:dyDescent="0.25" r="31" customHeight="1" ht="17.25">
      <c r="A31" s="29"/>
      <c r="B31" s="25">
        <v>12.5</v>
      </c>
      <c r="C31" s="26">
        <v>0.1</v>
      </c>
      <c r="D31" s="27">
        <v>33.5</v>
      </c>
      <c r="E31" s="27">
        <v>12</v>
      </c>
      <c r="F31" s="27">
        <v>23.715551</v>
      </c>
      <c r="G31" s="27">
        <v>0.07252</v>
      </c>
      <c r="H31" s="27">
        <v>572.46393</v>
      </c>
      <c r="I31" s="27">
        <v>6.54697</v>
      </c>
      <c r="J31" s="26">
        <v>0.17206</v>
      </c>
      <c r="K31" s="27">
        <v>33.505128</v>
      </c>
      <c r="L31" s="28">
        <v>1</v>
      </c>
      <c r="M31" s="12"/>
      <c r="N31" s="12"/>
      <c r="O31" s="12"/>
    </row>
    <row x14ac:dyDescent="0.25" r="32" customHeight="1" ht="17.25">
      <c r="A32" s="29"/>
      <c r="B32" s="25">
        <v>12.8</v>
      </c>
      <c r="C32" s="26">
        <v>0.1</v>
      </c>
      <c r="D32" s="27">
        <v>33.5</v>
      </c>
      <c r="E32" s="27">
        <v>12</v>
      </c>
      <c r="F32" s="27">
        <v>23.183992</v>
      </c>
      <c r="G32" s="27">
        <v>0.072928</v>
      </c>
      <c r="H32" s="27">
        <v>588.378099</v>
      </c>
      <c r="I32" s="27">
        <v>6.599651</v>
      </c>
      <c r="J32" s="26">
        <v>0.1773</v>
      </c>
      <c r="K32" s="27">
        <v>33.494585</v>
      </c>
      <c r="L32" s="28">
        <v>1</v>
      </c>
      <c r="M32" s="12"/>
      <c r="N32" s="12"/>
      <c r="O32" s="12"/>
    </row>
    <row x14ac:dyDescent="0.25" r="33" customHeight="1" ht="17.25">
      <c r="A33" s="29"/>
      <c r="B33" s="25">
        <v>17</v>
      </c>
      <c r="C33" s="26">
        <v>0.1</v>
      </c>
      <c r="D33" s="27">
        <v>33.5</v>
      </c>
      <c r="E33" s="27">
        <v>12</v>
      </c>
      <c r="F33" s="27">
        <v>32.160148</v>
      </c>
      <c r="G33" s="27">
        <v>0.073659</v>
      </c>
      <c r="H33" s="27">
        <v>974.266511</v>
      </c>
      <c r="I33" s="27">
        <v>7.529704</v>
      </c>
      <c r="J33" s="26">
        <v>0.269844</v>
      </c>
      <c r="K33" s="27">
        <v>33.575395</v>
      </c>
      <c r="L33" s="28">
        <v>1</v>
      </c>
      <c r="M33" s="12"/>
      <c r="N33" s="12"/>
      <c r="O33" s="12"/>
    </row>
    <row x14ac:dyDescent="0.25" r="34" customHeight="1" ht="17.25">
      <c r="A34" s="18">
        <v>3</v>
      </c>
      <c r="B34" s="19">
        <v>0</v>
      </c>
      <c r="C34" s="20">
        <v>0.16</v>
      </c>
      <c r="D34" s="21">
        <v>33.5</v>
      </c>
      <c r="E34" s="21">
        <v>12</v>
      </c>
      <c r="F34" s="21">
        <v>4</v>
      </c>
      <c r="G34" s="21">
        <v>0</v>
      </c>
      <c r="H34" s="21">
        <v>0</v>
      </c>
      <c r="I34" s="21">
        <v>5</v>
      </c>
      <c r="J34" s="20">
        <v>0</v>
      </c>
      <c r="K34" s="21">
        <v>34.148708</v>
      </c>
      <c r="L34" s="22">
        <v>0</v>
      </c>
      <c r="M34" s="12"/>
      <c r="N34" s="12"/>
      <c r="O34" s="12"/>
    </row>
    <row x14ac:dyDescent="0.25" r="35" customHeight="1" ht="17.25">
      <c r="A35" s="23"/>
      <c r="B35" s="19">
        <v>0.5</v>
      </c>
      <c r="C35" s="20">
        <v>0.16</v>
      </c>
      <c r="D35" s="21">
        <v>33.5</v>
      </c>
      <c r="E35" s="21">
        <v>12</v>
      </c>
      <c r="F35" s="21">
        <v>3.909311</v>
      </c>
      <c r="G35" s="21">
        <v>0.357287</v>
      </c>
      <c r="H35" s="21">
        <v>0</v>
      </c>
      <c r="I35" s="21">
        <v>5.033842</v>
      </c>
      <c r="J35" s="20">
        <v>0.077456</v>
      </c>
      <c r="K35" s="21">
        <v>34.106703</v>
      </c>
      <c r="L35" s="22">
        <v>0</v>
      </c>
      <c r="M35" s="12"/>
      <c r="N35" s="12"/>
      <c r="O35" s="12"/>
    </row>
    <row x14ac:dyDescent="0.25" r="36" customHeight="1" ht="17.25">
      <c r="A36" s="23"/>
      <c r="B36" s="19">
        <v>1.3</v>
      </c>
      <c r="C36" s="20">
        <v>0.16</v>
      </c>
      <c r="D36" s="21">
        <v>33.5</v>
      </c>
      <c r="E36" s="21">
        <v>12</v>
      </c>
      <c r="F36" s="21">
        <v>6.570055</v>
      </c>
      <c r="G36" s="21">
        <v>0.371562</v>
      </c>
      <c r="H36" s="21">
        <v>0</v>
      </c>
      <c r="I36" s="21">
        <v>5.104796</v>
      </c>
      <c r="J36" s="20">
        <v>0.098465</v>
      </c>
      <c r="K36" s="21">
        <v>34.03913</v>
      </c>
      <c r="L36" s="22">
        <v>0</v>
      </c>
      <c r="M36" s="12"/>
      <c r="N36" s="12"/>
      <c r="O36" s="12"/>
    </row>
    <row x14ac:dyDescent="0.25" r="37" customHeight="1" ht="17.25">
      <c r="A37" s="23"/>
      <c r="B37" s="19">
        <v>1.6</v>
      </c>
      <c r="C37" s="20">
        <v>0.16</v>
      </c>
      <c r="D37" s="21">
        <v>33.5</v>
      </c>
      <c r="E37" s="21">
        <v>12</v>
      </c>
      <c r="F37" s="21">
        <v>4.710287</v>
      </c>
      <c r="G37" s="21">
        <v>0.370507</v>
      </c>
      <c r="H37" s="21">
        <v>0</v>
      </c>
      <c r="I37" s="21">
        <v>5.136053</v>
      </c>
      <c r="J37" s="20">
        <v>0.107738</v>
      </c>
      <c r="K37" s="21">
        <v>34.013142</v>
      </c>
      <c r="L37" s="22">
        <v>0</v>
      </c>
      <c r="M37" s="12"/>
      <c r="N37" s="12"/>
      <c r="O37" s="12"/>
    </row>
    <row x14ac:dyDescent="0.25" r="38" customHeight="1" ht="17.25">
      <c r="A38" s="23"/>
      <c r="B38" s="19">
        <v>2.7</v>
      </c>
      <c r="C38" s="20">
        <v>0.16</v>
      </c>
      <c r="D38" s="21">
        <v>33.5</v>
      </c>
      <c r="E38" s="21">
        <v>12</v>
      </c>
      <c r="F38" s="21">
        <v>7.526212</v>
      </c>
      <c r="G38" s="21">
        <v>0.376575</v>
      </c>
      <c r="H38" s="21">
        <v>0</v>
      </c>
      <c r="I38" s="21">
        <v>5.278602</v>
      </c>
      <c r="J38" s="20">
        <v>0.149861</v>
      </c>
      <c r="K38" s="21">
        <v>33.940652</v>
      </c>
      <c r="L38" s="22">
        <v>0</v>
      </c>
      <c r="M38" s="12"/>
      <c r="N38" s="12"/>
      <c r="O38" s="12"/>
    </row>
    <row x14ac:dyDescent="0.25" r="39" customHeight="1" ht="17.25">
      <c r="A39" s="23"/>
      <c r="B39" s="19">
        <v>4</v>
      </c>
      <c r="C39" s="20">
        <v>0.16</v>
      </c>
      <c r="D39" s="21">
        <v>33.5</v>
      </c>
      <c r="E39" s="21">
        <v>12</v>
      </c>
      <c r="F39" s="21">
        <v>9.592031</v>
      </c>
      <c r="G39" s="21">
        <v>0.366858</v>
      </c>
      <c r="H39" s="21">
        <v>0</v>
      </c>
      <c r="I39" s="21">
        <v>5.520216</v>
      </c>
      <c r="J39" s="20">
        <v>0.221341</v>
      </c>
      <c r="K39" s="21">
        <v>33.924001</v>
      </c>
      <c r="L39" s="22">
        <v>0</v>
      </c>
      <c r="M39" s="12"/>
      <c r="N39" s="12"/>
      <c r="O39" s="12"/>
    </row>
    <row x14ac:dyDescent="0.25" r="40" customHeight="1" ht="17.25">
      <c r="A40" s="23"/>
      <c r="B40" s="19">
        <v>5.1</v>
      </c>
      <c r="C40" s="20">
        <v>0.16</v>
      </c>
      <c r="D40" s="21">
        <v>33.5</v>
      </c>
      <c r="E40" s="21">
        <v>12</v>
      </c>
      <c r="F40" s="21">
        <v>13.598915</v>
      </c>
      <c r="G40" s="21">
        <v>0.129099</v>
      </c>
      <c r="H40" s="21">
        <v>7.946815</v>
      </c>
      <c r="I40" s="21">
        <v>5.689102</v>
      </c>
      <c r="J40" s="20">
        <v>0.140309</v>
      </c>
      <c r="K40" s="21">
        <v>33.473276</v>
      </c>
      <c r="L40" s="22">
        <v>1</v>
      </c>
      <c r="M40" s="12"/>
      <c r="N40" s="12"/>
      <c r="O40" s="12"/>
    </row>
    <row x14ac:dyDescent="0.25" r="41" customHeight="1" ht="17.25">
      <c r="A41" s="23"/>
      <c r="B41" s="19">
        <v>9.1</v>
      </c>
      <c r="C41" s="20">
        <v>0.16</v>
      </c>
      <c r="D41" s="21">
        <v>33.5</v>
      </c>
      <c r="E41" s="21">
        <v>12</v>
      </c>
      <c r="F41" s="21">
        <v>23.700841</v>
      </c>
      <c r="G41" s="21">
        <v>0.133914</v>
      </c>
      <c r="H41" s="21">
        <v>147.495742</v>
      </c>
      <c r="I41" s="21">
        <v>6.481446</v>
      </c>
      <c r="J41" s="20">
        <v>0.266094</v>
      </c>
      <c r="K41" s="21">
        <v>33.442952</v>
      </c>
      <c r="L41" s="22">
        <v>1</v>
      </c>
      <c r="M41" s="12"/>
      <c r="N41" s="12"/>
      <c r="O41" s="12"/>
    </row>
    <row x14ac:dyDescent="0.25" r="42" customHeight="1" ht="17.25">
      <c r="A42" s="23"/>
      <c r="B42" s="19">
        <v>10.7</v>
      </c>
      <c r="C42" s="20">
        <v>0.16</v>
      </c>
      <c r="D42" s="21">
        <v>33.5</v>
      </c>
      <c r="E42" s="21">
        <v>12</v>
      </c>
      <c r="F42" s="21">
        <v>26.103611</v>
      </c>
      <c r="G42" s="21">
        <v>0.135776</v>
      </c>
      <c r="H42" s="21">
        <v>198.277443</v>
      </c>
      <c r="I42" s="21">
        <v>6.970378</v>
      </c>
      <c r="J42" s="20">
        <v>0.343727</v>
      </c>
      <c r="K42" s="21">
        <v>33.4721</v>
      </c>
      <c r="L42" s="22">
        <v>1</v>
      </c>
      <c r="M42" s="12"/>
      <c r="N42" s="12"/>
      <c r="O42" s="12"/>
    </row>
    <row x14ac:dyDescent="0.25" r="43" customHeight="1" ht="17.25">
      <c r="A43" s="23"/>
      <c r="B43" s="19">
        <v>11</v>
      </c>
      <c r="C43" s="20">
        <v>0.16</v>
      </c>
      <c r="D43" s="21">
        <v>33.5</v>
      </c>
      <c r="E43" s="21">
        <v>12</v>
      </c>
      <c r="F43" s="21">
        <v>28.463828</v>
      </c>
      <c r="G43" s="21">
        <v>0.136032</v>
      </c>
      <c r="H43" s="21">
        <v>220.873796</v>
      </c>
      <c r="I43" s="21">
        <v>7.076828</v>
      </c>
      <c r="J43" s="20">
        <v>0.360628</v>
      </c>
      <c r="K43" s="21">
        <v>33.491127</v>
      </c>
      <c r="L43" s="22">
        <v>1</v>
      </c>
      <c r="M43" s="12"/>
      <c r="N43" s="12"/>
      <c r="O43" s="12"/>
    </row>
    <row x14ac:dyDescent="0.25" r="44" customHeight="1" ht="17.25">
      <c r="A44" s="23"/>
      <c r="B44" s="19">
        <v>11.1</v>
      </c>
      <c r="C44" s="20">
        <v>0.16</v>
      </c>
      <c r="D44" s="21">
        <v>33.5</v>
      </c>
      <c r="E44" s="21">
        <v>12</v>
      </c>
      <c r="F44" s="21">
        <v>27.872073</v>
      </c>
      <c r="G44" s="21">
        <v>0.134818</v>
      </c>
      <c r="H44" s="21">
        <v>232.210072</v>
      </c>
      <c r="I44" s="21">
        <v>7.113481</v>
      </c>
      <c r="J44" s="20">
        <v>0.366445</v>
      </c>
      <c r="K44" s="21">
        <v>33.496378</v>
      </c>
      <c r="L44" s="22">
        <v>1</v>
      </c>
      <c r="M44" s="12"/>
      <c r="N44" s="12"/>
      <c r="O44" s="12"/>
    </row>
    <row x14ac:dyDescent="0.25" r="45" customHeight="1" ht="17.25">
      <c r="A45" s="23"/>
      <c r="B45" s="19">
        <v>12.5</v>
      </c>
      <c r="C45" s="20">
        <v>0.16</v>
      </c>
      <c r="D45" s="21">
        <v>33.5</v>
      </c>
      <c r="E45" s="21">
        <v>12</v>
      </c>
      <c r="F45" s="21">
        <v>33.667418</v>
      </c>
      <c r="G45" s="21">
        <v>0.135236</v>
      </c>
      <c r="H45" s="21">
        <v>271.811929</v>
      </c>
      <c r="I45" s="21">
        <v>7.693064</v>
      </c>
      <c r="J45" s="20">
        <v>0.458448</v>
      </c>
      <c r="K45" s="21">
        <v>33.507615</v>
      </c>
      <c r="L45" s="22">
        <v>1</v>
      </c>
      <c r="M45" s="12"/>
      <c r="N45" s="12"/>
      <c r="O45" s="12"/>
    </row>
    <row x14ac:dyDescent="0.25" r="46" customHeight="1" ht="17.25">
      <c r="A46" s="23"/>
      <c r="B46" s="19">
        <v>15</v>
      </c>
      <c r="C46" s="20">
        <v>0.16</v>
      </c>
      <c r="D46" s="21">
        <v>33.5</v>
      </c>
      <c r="E46" s="21">
        <v>12</v>
      </c>
      <c r="F46" s="21">
        <v>41.142836</v>
      </c>
      <c r="G46" s="21">
        <v>0.134884</v>
      </c>
      <c r="H46" s="21">
        <v>347.623687</v>
      </c>
      <c r="I46" s="21">
        <v>9.113227</v>
      </c>
      <c r="J46" s="20">
        <v>0.683925</v>
      </c>
      <c r="K46" s="21">
        <v>33.488835</v>
      </c>
      <c r="L46" s="22">
        <v>1</v>
      </c>
      <c r="M46" s="12"/>
      <c r="N46" s="12"/>
      <c r="O46" s="12"/>
    </row>
    <row x14ac:dyDescent="0.25" r="47" customHeight="1" ht="17.25">
      <c r="A47" s="23"/>
      <c r="B47" s="19">
        <v>16.5</v>
      </c>
      <c r="C47" s="20">
        <v>0.16</v>
      </c>
      <c r="D47" s="21">
        <v>33.5</v>
      </c>
      <c r="E47" s="21">
        <v>12</v>
      </c>
      <c r="F47" s="21">
        <v>44.988301</v>
      </c>
      <c r="G47" s="21">
        <v>0.137203</v>
      </c>
      <c r="H47" s="21">
        <v>407.842094</v>
      </c>
      <c r="I47" s="21">
        <v>10.28155</v>
      </c>
      <c r="J47" s="20">
        <v>0.869439</v>
      </c>
      <c r="K47" s="21">
        <v>33.509952</v>
      </c>
      <c r="L47" s="22">
        <v>1</v>
      </c>
      <c r="M47" s="12"/>
      <c r="N47" s="12"/>
      <c r="O47" s="12"/>
    </row>
    <row x14ac:dyDescent="0.25" r="48" customHeight="1" ht="17.25">
      <c r="A48" s="23"/>
      <c r="B48" s="19">
        <v>17</v>
      </c>
      <c r="C48" s="20">
        <v>0.16</v>
      </c>
      <c r="D48" s="21">
        <v>33.5</v>
      </c>
      <c r="E48" s="21">
        <v>12</v>
      </c>
      <c r="F48" s="21">
        <v>48.698879</v>
      </c>
      <c r="G48" s="21">
        <v>0.136966</v>
      </c>
      <c r="H48" s="21">
        <v>423.745795</v>
      </c>
      <c r="I48" s="21">
        <v>10.737753</v>
      </c>
      <c r="J48" s="20">
        <v>0.941852</v>
      </c>
      <c r="K48" s="21">
        <v>33.473071</v>
      </c>
      <c r="L48" s="22">
        <v>1</v>
      </c>
      <c r="M48" s="12"/>
      <c r="N48" s="12"/>
      <c r="O48" s="12"/>
    </row>
    <row x14ac:dyDescent="0.25" r="49" customHeight="1" ht="17.25">
      <c r="A49" s="24">
        <v>4</v>
      </c>
      <c r="B49" s="25">
        <v>0</v>
      </c>
      <c r="C49" s="26">
        <v>0.1</v>
      </c>
      <c r="D49" s="27">
        <v>31</v>
      </c>
      <c r="E49" s="27">
        <v>5</v>
      </c>
      <c r="F49" s="27">
        <v>4</v>
      </c>
      <c r="G49" s="27">
        <v>0</v>
      </c>
      <c r="H49" s="27">
        <v>0</v>
      </c>
      <c r="I49" s="27">
        <v>5</v>
      </c>
      <c r="J49" s="26">
        <v>0</v>
      </c>
      <c r="K49" s="27">
        <v>33.926037</v>
      </c>
      <c r="L49" s="28">
        <v>0</v>
      </c>
      <c r="M49" s="12"/>
      <c r="N49" s="12"/>
      <c r="O49" s="12"/>
    </row>
    <row x14ac:dyDescent="0.25" r="50" customHeight="1" ht="17.25">
      <c r="A50" s="29"/>
      <c r="B50" s="25">
        <v>0.8</v>
      </c>
      <c r="C50" s="26">
        <v>0.1</v>
      </c>
      <c r="D50" s="27">
        <v>31</v>
      </c>
      <c r="E50" s="27">
        <v>5</v>
      </c>
      <c r="F50" s="27">
        <v>3.784637</v>
      </c>
      <c r="G50" s="27">
        <v>0.372174</v>
      </c>
      <c r="H50" s="27">
        <v>0</v>
      </c>
      <c r="I50" s="27">
        <v>5.05854</v>
      </c>
      <c r="J50" s="26">
        <v>0.08475</v>
      </c>
      <c r="K50" s="27">
        <v>34.072172</v>
      </c>
      <c r="L50" s="28">
        <v>0</v>
      </c>
      <c r="M50" s="6"/>
      <c r="N50" s="6"/>
      <c r="O50" s="6"/>
    </row>
    <row x14ac:dyDescent="0.25" r="51" customHeight="1" ht="17.25">
      <c r="A51" s="29"/>
      <c r="B51" s="25">
        <v>3.2</v>
      </c>
      <c r="C51" s="26">
        <v>0.1</v>
      </c>
      <c r="D51" s="27">
        <v>31</v>
      </c>
      <c r="E51" s="27">
        <v>5</v>
      </c>
      <c r="F51" s="27">
        <v>6.385008</v>
      </c>
      <c r="G51" s="27">
        <v>0.080026</v>
      </c>
      <c r="H51" s="27">
        <v>83.078845</v>
      </c>
      <c r="I51" s="27">
        <v>5.149568</v>
      </c>
      <c r="J51" s="26">
        <v>0.035738</v>
      </c>
      <c r="K51" s="27">
        <v>31.021768</v>
      </c>
      <c r="L51" s="28">
        <v>1</v>
      </c>
      <c r="M51" s="6"/>
      <c r="N51" s="6"/>
      <c r="O51" s="6"/>
    </row>
    <row x14ac:dyDescent="0.25" r="52" customHeight="1" ht="17.25">
      <c r="A52" s="29"/>
      <c r="B52" s="25">
        <v>5.3</v>
      </c>
      <c r="C52" s="26">
        <v>0.1</v>
      </c>
      <c r="D52" s="27">
        <v>31</v>
      </c>
      <c r="E52" s="27">
        <v>5</v>
      </c>
      <c r="F52" s="27">
        <v>7.810292</v>
      </c>
      <c r="G52" s="27">
        <v>0.081947</v>
      </c>
      <c r="H52" s="27">
        <v>185.425532</v>
      </c>
      <c r="I52" s="27">
        <v>5.233457</v>
      </c>
      <c r="J52" s="26">
        <v>0.044089</v>
      </c>
      <c r="K52" s="27">
        <v>30.995093</v>
      </c>
      <c r="L52" s="28">
        <v>1</v>
      </c>
      <c r="M52" s="6"/>
      <c r="N52" s="6"/>
      <c r="O52" s="6"/>
    </row>
    <row x14ac:dyDescent="0.25" r="53" customHeight="1" ht="17.25">
      <c r="A53" s="29"/>
      <c r="B53" s="25">
        <v>5.8</v>
      </c>
      <c r="C53" s="26">
        <v>0.1</v>
      </c>
      <c r="D53" s="27">
        <v>31</v>
      </c>
      <c r="E53" s="27">
        <v>5</v>
      </c>
      <c r="F53" s="27">
        <v>8.964988</v>
      </c>
      <c r="G53" s="27">
        <v>0.082451</v>
      </c>
      <c r="H53" s="27">
        <v>213.800987</v>
      </c>
      <c r="I53" s="27">
        <v>5.256167</v>
      </c>
      <c r="J53" s="26">
        <v>0.04635</v>
      </c>
      <c r="K53" s="27">
        <v>30.954986</v>
      </c>
      <c r="L53" s="28">
        <v>1</v>
      </c>
      <c r="M53" s="6"/>
      <c r="N53" s="6"/>
      <c r="O53" s="6"/>
    </row>
    <row x14ac:dyDescent="0.25" r="54" customHeight="1" ht="17.25">
      <c r="A54" s="29"/>
      <c r="B54" s="25">
        <v>6.4</v>
      </c>
      <c r="C54" s="26">
        <v>0.1</v>
      </c>
      <c r="D54" s="27">
        <v>31</v>
      </c>
      <c r="E54" s="27">
        <v>5</v>
      </c>
      <c r="F54" s="27">
        <v>9.250441</v>
      </c>
      <c r="G54" s="27">
        <v>0.082866</v>
      </c>
      <c r="H54" s="27">
        <v>257.233176</v>
      </c>
      <c r="I54" s="27">
        <v>5.284967</v>
      </c>
      <c r="J54" s="26">
        <v>0.049216</v>
      </c>
      <c r="K54" s="27">
        <v>30.932521</v>
      </c>
      <c r="L54" s="28">
        <v>1</v>
      </c>
      <c r="M54" s="6"/>
      <c r="N54" s="6"/>
      <c r="O54" s="6"/>
    </row>
    <row x14ac:dyDescent="0.25" r="55" customHeight="1" ht="17.25">
      <c r="A55" s="29"/>
      <c r="B55" s="25">
        <v>6.8</v>
      </c>
      <c r="C55" s="26">
        <v>0.1</v>
      </c>
      <c r="D55" s="27">
        <v>31</v>
      </c>
      <c r="E55" s="27">
        <v>5</v>
      </c>
      <c r="F55" s="27">
        <v>7.924091</v>
      </c>
      <c r="G55" s="27">
        <v>0.083234</v>
      </c>
      <c r="H55" s="27">
        <v>285.383178</v>
      </c>
      <c r="I55" s="27">
        <v>5.305154</v>
      </c>
      <c r="J55" s="26">
        <v>0.051225</v>
      </c>
      <c r="K55" s="27">
        <v>30.937142</v>
      </c>
      <c r="L55" s="28">
        <v>1</v>
      </c>
      <c r="M55" s="6"/>
      <c r="N55" s="6"/>
      <c r="O55" s="6"/>
    </row>
    <row x14ac:dyDescent="0.25" r="56" customHeight="1" ht="17.25">
      <c r="A56" s="29"/>
      <c r="B56" s="25">
        <v>8.3</v>
      </c>
      <c r="C56" s="26">
        <v>0.1</v>
      </c>
      <c r="D56" s="27">
        <v>31</v>
      </c>
      <c r="E56" s="27">
        <v>5</v>
      </c>
      <c r="F56" s="27">
        <v>9.246453</v>
      </c>
      <c r="G56" s="27">
        <v>0.084027</v>
      </c>
      <c r="H56" s="27">
        <v>379.825797</v>
      </c>
      <c r="I56" s="27">
        <v>5.388461</v>
      </c>
      <c r="J56" s="26">
        <v>0.059514</v>
      </c>
      <c r="K56" s="27">
        <v>30.946817</v>
      </c>
      <c r="L56" s="28">
        <v>1</v>
      </c>
      <c r="M56" s="6"/>
      <c r="N56" s="6"/>
      <c r="O56" s="6"/>
    </row>
    <row x14ac:dyDescent="0.25" r="57" customHeight="1" ht="17.25">
      <c r="A57" s="29"/>
      <c r="B57" s="25">
        <v>9.3</v>
      </c>
      <c r="C57" s="26">
        <v>0.1</v>
      </c>
      <c r="D57" s="27">
        <v>31</v>
      </c>
      <c r="E57" s="27">
        <v>5</v>
      </c>
      <c r="F57" s="27">
        <v>10.216187</v>
      </c>
      <c r="G57" s="27">
        <v>0.084294</v>
      </c>
      <c r="H57" s="27">
        <v>430.479555</v>
      </c>
      <c r="I57" s="27">
        <v>5.451345</v>
      </c>
      <c r="J57" s="26">
        <v>0.065774</v>
      </c>
      <c r="K57" s="27">
        <v>31.016096</v>
      </c>
      <c r="L57" s="28">
        <v>1</v>
      </c>
      <c r="M57" s="6"/>
      <c r="N57" s="6"/>
      <c r="O57" s="6"/>
    </row>
    <row x14ac:dyDescent="0.25" r="58" customHeight="1" ht="17.25">
      <c r="A58" s="29"/>
      <c r="B58" s="25">
        <v>13.9</v>
      </c>
      <c r="C58" s="26">
        <v>0.1</v>
      </c>
      <c r="D58" s="27">
        <v>31</v>
      </c>
      <c r="E58" s="27">
        <v>5</v>
      </c>
      <c r="F58" s="27">
        <v>15.113397</v>
      </c>
      <c r="G58" s="27">
        <v>0.08624</v>
      </c>
      <c r="H58" s="27">
        <v>837.371528</v>
      </c>
      <c r="I58" s="27">
        <v>5.837357</v>
      </c>
      <c r="J58" s="26">
        <v>0.10419</v>
      </c>
      <c r="K58" s="27">
        <v>30.968126</v>
      </c>
      <c r="L58" s="28">
        <v>1</v>
      </c>
      <c r="M58" s="6"/>
      <c r="N58" s="6"/>
      <c r="O58" s="6"/>
    </row>
    <row x14ac:dyDescent="0.25" r="59" customHeight="1" ht="17.25">
      <c r="A59" s="29"/>
      <c r="B59" s="25">
        <v>15.1</v>
      </c>
      <c r="C59" s="26">
        <v>0.1</v>
      </c>
      <c r="D59" s="27">
        <v>31</v>
      </c>
      <c r="E59" s="27">
        <v>5</v>
      </c>
      <c r="F59" s="27">
        <v>16.932712</v>
      </c>
      <c r="G59" s="27">
        <v>0.086102</v>
      </c>
      <c r="H59" s="27">
        <v>968.196552</v>
      </c>
      <c r="I59" s="27">
        <v>5.970799</v>
      </c>
      <c r="J59" s="26">
        <v>0.117474</v>
      </c>
      <c r="K59" s="27">
        <v>30.979262</v>
      </c>
      <c r="L59" s="28">
        <v>1</v>
      </c>
      <c r="M59" s="6"/>
      <c r="N59" s="6"/>
      <c r="O59" s="6"/>
    </row>
    <row x14ac:dyDescent="0.25" r="60" customHeight="1" ht="17.25">
      <c r="A60" s="29"/>
      <c r="B60" s="25">
        <v>16.3</v>
      </c>
      <c r="C60" s="26">
        <v>0.1</v>
      </c>
      <c r="D60" s="27">
        <v>31</v>
      </c>
      <c r="E60" s="27">
        <v>5</v>
      </c>
      <c r="F60" s="27">
        <v>18.615428</v>
      </c>
      <c r="G60" s="27">
        <v>0.087118</v>
      </c>
      <c r="H60" s="27">
        <v>1123.475943</v>
      </c>
      <c r="I60" s="27">
        <v>6.121341</v>
      </c>
      <c r="J60" s="26">
        <v>0.132452</v>
      </c>
      <c r="K60" s="27">
        <v>30.97199</v>
      </c>
      <c r="L60" s="28">
        <v>1</v>
      </c>
      <c r="M60" s="6"/>
      <c r="N60" s="6"/>
      <c r="O60" s="6"/>
    </row>
    <row x14ac:dyDescent="0.25" r="61" customHeight="1" ht="17.25">
      <c r="A61" s="29"/>
      <c r="B61" s="25">
        <v>16.5</v>
      </c>
      <c r="C61" s="26">
        <v>0.1</v>
      </c>
      <c r="D61" s="27">
        <v>31</v>
      </c>
      <c r="E61" s="27">
        <v>5</v>
      </c>
      <c r="F61" s="27">
        <v>18.583583</v>
      </c>
      <c r="G61" s="27">
        <v>0.087133</v>
      </c>
      <c r="H61" s="27">
        <v>1158.821803</v>
      </c>
      <c r="I61" s="27">
        <v>6.148237</v>
      </c>
      <c r="J61" s="26">
        <v>0.135128</v>
      </c>
      <c r="K61" s="27">
        <v>30.973025</v>
      </c>
      <c r="L61" s="28">
        <v>1</v>
      </c>
      <c r="M61" s="6"/>
      <c r="N61" s="6"/>
      <c r="O61" s="6"/>
    </row>
    <row x14ac:dyDescent="0.25" r="62" customHeight="1" ht="17.25">
      <c r="A62" s="29"/>
      <c r="B62" s="25">
        <v>17</v>
      </c>
      <c r="C62" s="26">
        <v>0.1</v>
      </c>
      <c r="D62" s="27">
        <v>31</v>
      </c>
      <c r="E62" s="27">
        <v>5</v>
      </c>
      <c r="F62" s="27">
        <v>19.209421</v>
      </c>
      <c r="G62" s="27">
        <v>0.087011</v>
      </c>
      <c r="H62" s="27">
        <v>1205.436424</v>
      </c>
      <c r="I62" s="27">
        <v>6.217875</v>
      </c>
      <c r="J62" s="26">
        <v>0.142056</v>
      </c>
      <c r="K62" s="27">
        <v>30.973383</v>
      </c>
      <c r="L62" s="28">
        <v>1</v>
      </c>
      <c r="M62" s="6"/>
      <c r="N62" s="6"/>
      <c r="O62" s="6"/>
    </row>
    <row x14ac:dyDescent="0.25" r="63" customHeight="1" ht="17.25">
      <c r="A63" s="18">
        <v>5</v>
      </c>
      <c r="B63" s="19">
        <v>0</v>
      </c>
      <c r="C63" s="20">
        <v>0.1</v>
      </c>
      <c r="D63" s="21">
        <v>31</v>
      </c>
      <c r="E63" s="21">
        <v>19</v>
      </c>
      <c r="F63" s="21">
        <v>4</v>
      </c>
      <c r="G63" s="21">
        <v>0</v>
      </c>
      <c r="H63" s="21">
        <v>0</v>
      </c>
      <c r="I63" s="21">
        <v>5</v>
      </c>
      <c r="J63" s="20">
        <v>0</v>
      </c>
      <c r="K63" s="21">
        <v>34.07308</v>
      </c>
      <c r="L63" s="22">
        <v>0</v>
      </c>
      <c r="M63" s="6"/>
      <c r="N63" s="6"/>
      <c r="O63" s="6"/>
    </row>
    <row x14ac:dyDescent="0.25" r="64" customHeight="1" ht="17.25">
      <c r="A64" s="23"/>
      <c r="B64" s="19">
        <v>1.4</v>
      </c>
      <c r="C64" s="20">
        <v>0.1</v>
      </c>
      <c r="D64" s="21">
        <v>31</v>
      </c>
      <c r="E64" s="21">
        <v>19</v>
      </c>
      <c r="F64" s="21">
        <v>6.658299</v>
      </c>
      <c r="G64" s="21">
        <v>0.37535</v>
      </c>
      <c r="H64" s="21">
        <v>0</v>
      </c>
      <c r="I64" s="21">
        <v>5.114921</v>
      </c>
      <c r="J64" s="20">
        <v>0.101464</v>
      </c>
      <c r="K64" s="21">
        <v>33.946895</v>
      </c>
      <c r="L64" s="22">
        <v>0</v>
      </c>
      <c r="M64" s="6"/>
      <c r="N64" s="6"/>
      <c r="O64" s="6"/>
    </row>
    <row x14ac:dyDescent="0.25" r="65" customHeight="1" ht="17.25">
      <c r="A65" s="23"/>
      <c r="B65" s="19">
        <v>5</v>
      </c>
      <c r="C65" s="20">
        <v>0.1</v>
      </c>
      <c r="D65" s="21">
        <v>31</v>
      </c>
      <c r="E65" s="21">
        <v>19</v>
      </c>
      <c r="F65" s="21">
        <v>14.98393</v>
      </c>
      <c r="G65" s="21">
        <v>0.364035</v>
      </c>
      <c r="H65" s="21">
        <v>0</v>
      </c>
      <c r="I65" s="21">
        <v>5.78204</v>
      </c>
      <c r="J65" s="20">
        <v>0.298779</v>
      </c>
      <c r="K65" s="21">
        <v>33.980111</v>
      </c>
      <c r="L65" s="22">
        <v>0</v>
      </c>
      <c r="M65" s="6"/>
      <c r="N65" s="6"/>
      <c r="O65" s="6"/>
    </row>
    <row x14ac:dyDescent="0.25" r="66" customHeight="1" ht="17.25">
      <c r="A66" s="23"/>
      <c r="B66" s="19">
        <v>5.9</v>
      </c>
      <c r="C66" s="20">
        <v>0.1</v>
      </c>
      <c r="D66" s="21">
        <v>31</v>
      </c>
      <c r="E66" s="21">
        <v>19</v>
      </c>
      <c r="F66" s="21">
        <v>18.938676</v>
      </c>
      <c r="G66" s="21">
        <v>0.359986</v>
      </c>
      <c r="H66" s="21">
        <v>0</v>
      </c>
      <c r="I66" s="21">
        <v>6.095659</v>
      </c>
      <c r="J66" s="20">
        <v>0.39139</v>
      </c>
      <c r="K66" s="21">
        <v>33.992712</v>
      </c>
      <c r="L66" s="22">
        <v>0</v>
      </c>
      <c r="M66" s="6"/>
      <c r="N66" s="6"/>
      <c r="O66" s="6"/>
    </row>
    <row x14ac:dyDescent="0.25" r="67" customHeight="1" ht="17.25">
      <c r="A67" s="23"/>
      <c r="B67" s="19">
        <v>6.7</v>
      </c>
      <c r="C67" s="20">
        <v>0.1</v>
      </c>
      <c r="D67" s="21">
        <v>31</v>
      </c>
      <c r="E67" s="21">
        <v>19</v>
      </c>
      <c r="F67" s="21">
        <v>21.303781</v>
      </c>
      <c r="G67" s="21">
        <v>0.077115</v>
      </c>
      <c r="H67" s="21">
        <v>58.656134</v>
      </c>
      <c r="I67" s="21">
        <v>6.268917</v>
      </c>
      <c r="J67" s="20">
        <v>0.139101</v>
      </c>
      <c r="K67" s="21">
        <v>30.991253</v>
      </c>
      <c r="L67" s="22">
        <v>1</v>
      </c>
      <c r="M67" s="6"/>
      <c r="N67" s="6"/>
      <c r="O67" s="6"/>
    </row>
    <row x14ac:dyDescent="0.25" r="68" customHeight="1" ht="17.25">
      <c r="A68" s="23"/>
      <c r="B68" s="19">
        <v>7.3</v>
      </c>
      <c r="C68" s="20">
        <v>0.1</v>
      </c>
      <c r="D68" s="21">
        <v>31</v>
      </c>
      <c r="E68" s="21">
        <v>19</v>
      </c>
      <c r="F68" s="21">
        <v>21.244217</v>
      </c>
      <c r="G68" s="21">
        <v>0.077853</v>
      </c>
      <c r="H68" s="21">
        <v>148.873799</v>
      </c>
      <c r="I68" s="21">
        <v>6.355319</v>
      </c>
      <c r="J68" s="20">
        <v>0.147703</v>
      </c>
      <c r="K68" s="21">
        <v>30.944521</v>
      </c>
      <c r="L68" s="22">
        <v>1</v>
      </c>
      <c r="M68" s="6"/>
      <c r="N68" s="6"/>
      <c r="O68" s="6"/>
    </row>
    <row x14ac:dyDescent="0.25" r="69" customHeight="1" ht="17.25">
      <c r="A69" s="23"/>
      <c r="B69" s="19">
        <v>7.7</v>
      </c>
      <c r="C69" s="20">
        <v>0.1</v>
      </c>
      <c r="D69" s="21">
        <v>31</v>
      </c>
      <c r="E69" s="21">
        <v>19</v>
      </c>
      <c r="F69" s="21">
        <v>21.554349</v>
      </c>
      <c r="G69" s="21">
        <v>0.078338</v>
      </c>
      <c r="H69" s="21">
        <v>217.245284</v>
      </c>
      <c r="I69" s="21">
        <v>6.4159</v>
      </c>
      <c r="J69" s="20">
        <v>0.15373</v>
      </c>
      <c r="K69" s="21">
        <v>30.931149</v>
      </c>
      <c r="L69" s="22">
        <v>1</v>
      </c>
      <c r="M69" s="6"/>
      <c r="N69" s="6"/>
      <c r="O69" s="6"/>
    </row>
    <row x14ac:dyDescent="0.25" r="70" customHeight="1" ht="17.25">
      <c r="A70" s="23"/>
      <c r="B70" s="19">
        <v>8.1</v>
      </c>
      <c r="C70" s="20">
        <v>0.1</v>
      </c>
      <c r="D70" s="21">
        <v>31</v>
      </c>
      <c r="E70" s="21">
        <v>19</v>
      </c>
      <c r="F70" s="21">
        <v>23.77138</v>
      </c>
      <c r="G70" s="21">
        <v>0.078861</v>
      </c>
      <c r="H70" s="21">
        <v>284.763797</v>
      </c>
      <c r="I70" s="21">
        <v>6.478919</v>
      </c>
      <c r="J70" s="20">
        <v>0.160004</v>
      </c>
      <c r="K70" s="21">
        <v>30.930026</v>
      </c>
      <c r="L70" s="22">
        <v>1</v>
      </c>
      <c r="M70" s="6"/>
      <c r="N70" s="6"/>
      <c r="O70" s="6"/>
    </row>
    <row x14ac:dyDescent="0.25" r="71" customHeight="1" ht="17.25">
      <c r="A71" s="23"/>
      <c r="B71" s="19">
        <v>10.3</v>
      </c>
      <c r="C71" s="20">
        <v>0.1</v>
      </c>
      <c r="D71" s="21">
        <v>31</v>
      </c>
      <c r="E71" s="21">
        <v>19</v>
      </c>
      <c r="F71" s="21">
        <v>26.875988</v>
      </c>
      <c r="G71" s="21">
        <v>0.080351</v>
      </c>
      <c r="H71" s="21">
        <v>646.318565</v>
      </c>
      <c r="I71" s="21">
        <v>6.874545</v>
      </c>
      <c r="J71" s="20">
        <v>0.199378</v>
      </c>
      <c r="K71" s="21">
        <v>31.03349</v>
      </c>
      <c r="L71" s="22">
        <v>1</v>
      </c>
      <c r="M71" s="6"/>
      <c r="N71" s="6"/>
      <c r="O71" s="6"/>
    </row>
    <row x14ac:dyDescent="0.25" r="72" customHeight="1" ht="17.25">
      <c r="A72" s="23"/>
      <c r="B72" s="19">
        <v>11.8</v>
      </c>
      <c r="C72" s="20">
        <v>0.1</v>
      </c>
      <c r="D72" s="21">
        <v>31</v>
      </c>
      <c r="E72" s="21">
        <v>19</v>
      </c>
      <c r="F72" s="21">
        <v>29.419122</v>
      </c>
      <c r="G72" s="21">
        <v>0.081369</v>
      </c>
      <c r="H72" s="21">
        <v>930.590013</v>
      </c>
      <c r="I72" s="21">
        <v>7.198795</v>
      </c>
      <c r="J72" s="20">
        <v>0.231644</v>
      </c>
      <c r="K72" s="21">
        <v>31.058517</v>
      </c>
      <c r="L72" s="22">
        <v>1</v>
      </c>
      <c r="M72" s="6"/>
      <c r="N72" s="6"/>
      <c r="O72" s="6"/>
    </row>
    <row x14ac:dyDescent="0.25" r="73" customHeight="1" ht="17.25">
      <c r="A73" s="23"/>
      <c r="B73" s="19">
        <v>14.5</v>
      </c>
      <c r="C73" s="20">
        <v>0.1</v>
      </c>
      <c r="D73" s="21">
        <v>31</v>
      </c>
      <c r="E73" s="21">
        <v>19</v>
      </c>
      <c r="F73" s="21">
        <v>35.191264</v>
      </c>
      <c r="G73" s="21">
        <v>0.083601</v>
      </c>
      <c r="H73" s="21">
        <v>1446.961616</v>
      </c>
      <c r="I73" s="21">
        <v>7.92026</v>
      </c>
      <c r="J73" s="20">
        <v>0.303445</v>
      </c>
      <c r="K73" s="21">
        <v>30.959729</v>
      </c>
      <c r="L73" s="22">
        <v>1</v>
      </c>
      <c r="M73" s="6"/>
      <c r="N73" s="6"/>
      <c r="O73" s="6"/>
    </row>
    <row x14ac:dyDescent="0.25" r="74" customHeight="1" ht="17.25">
      <c r="A74" s="23"/>
      <c r="B74" s="19">
        <v>14.8</v>
      </c>
      <c r="C74" s="20">
        <v>0.1</v>
      </c>
      <c r="D74" s="21">
        <v>31</v>
      </c>
      <c r="E74" s="21">
        <v>19</v>
      </c>
      <c r="F74" s="21">
        <v>33.419119</v>
      </c>
      <c r="G74" s="21">
        <v>0.084323</v>
      </c>
      <c r="H74" s="21">
        <v>1518.805953</v>
      </c>
      <c r="I74" s="21">
        <v>8.013153</v>
      </c>
      <c r="J74" s="20">
        <v>0.312686</v>
      </c>
      <c r="K74" s="21">
        <v>30.972864</v>
      </c>
      <c r="L74" s="22">
        <v>1</v>
      </c>
      <c r="M74" s="6"/>
      <c r="N74" s="6"/>
      <c r="O74" s="6"/>
    </row>
    <row x14ac:dyDescent="0.25" r="75" customHeight="1" ht="17.25">
      <c r="A75" s="23"/>
      <c r="B75" s="19">
        <v>16.6</v>
      </c>
      <c r="C75" s="20">
        <v>0.1</v>
      </c>
      <c r="D75" s="21">
        <v>31</v>
      </c>
      <c r="E75" s="21">
        <v>19</v>
      </c>
      <c r="F75" s="21">
        <v>38.625475</v>
      </c>
      <c r="G75" s="21">
        <v>0.084368</v>
      </c>
      <c r="H75" s="21">
        <v>1885.555622</v>
      </c>
      <c r="I75" s="21">
        <v>8.632856</v>
      </c>
      <c r="J75" s="20">
        <v>0.374354</v>
      </c>
      <c r="K75" s="21">
        <v>31.012744</v>
      </c>
      <c r="L75" s="22">
        <v>1</v>
      </c>
      <c r="M75" s="6"/>
      <c r="N75" s="6"/>
      <c r="O75" s="6"/>
    </row>
    <row x14ac:dyDescent="0.25" r="76" customHeight="1" ht="17.25">
      <c r="A76" s="23"/>
      <c r="B76" s="19">
        <v>17</v>
      </c>
      <c r="C76" s="20">
        <v>0.1</v>
      </c>
      <c r="D76" s="21">
        <v>31</v>
      </c>
      <c r="E76" s="21">
        <v>19</v>
      </c>
      <c r="F76" s="21">
        <v>39.991764</v>
      </c>
      <c r="G76" s="21">
        <v>0.084657</v>
      </c>
      <c r="H76" s="21">
        <v>1973.848417</v>
      </c>
      <c r="I76" s="21">
        <v>8.786381</v>
      </c>
      <c r="J76" s="20">
        <v>0.389631</v>
      </c>
      <c r="K76" s="21">
        <v>30.989643</v>
      </c>
      <c r="L76" s="22">
        <v>1</v>
      </c>
      <c r="M76" s="6"/>
      <c r="N76" s="6"/>
      <c r="O76" s="6"/>
    </row>
    <row x14ac:dyDescent="0.25" r="77" customHeight="1" ht="17.25">
      <c r="A77" s="24">
        <v>6</v>
      </c>
      <c r="B77" s="25">
        <v>0</v>
      </c>
      <c r="C77" s="26">
        <v>0.16</v>
      </c>
      <c r="D77" s="27">
        <v>31</v>
      </c>
      <c r="E77" s="27">
        <v>5</v>
      </c>
      <c r="F77" s="27">
        <v>4</v>
      </c>
      <c r="G77" s="27">
        <v>0</v>
      </c>
      <c r="H77" s="27">
        <v>0</v>
      </c>
      <c r="I77" s="27">
        <v>5</v>
      </c>
      <c r="J77" s="26">
        <v>0</v>
      </c>
      <c r="K77" s="27">
        <v>33.942755</v>
      </c>
      <c r="L77" s="28">
        <v>0</v>
      </c>
      <c r="M77" s="6"/>
      <c r="N77" s="6"/>
      <c r="O77" s="6"/>
    </row>
    <row x14ac:dyDescent="0.25" r="78" customHeight="1" ht="17.25">
      <c r="A78" s="29"/>
      <c r="B78" s="25">
        <v>0.8</v>
      </c>
      <c r="C78" s="26">
        <v>0.16</v>
      </c>
      <c r="D78" s="27">
        <v>31</v>
      </c>
      <c r="E78" s="27">
        <v>5</v>
      </c>
      <c r="F78" s="27">
        <v>5.276511</v>
      </c>
      <c r="G78" s="27">
        <v>0.372989</v>
      </c>
      <c r="H78" s="27">
        <v>0</v>
      </c>
      <c r="I78" s="27">
        <v>5.058425</v>
      </c>
      <c r="J78" s="26">
        <v>0.08475</v>
      </c>
      <c r="K78" s="27">
        <v>33.974762</v>
      </c>
      <c r="L78" s="28">
        <v>0</v>
      </c>
      <c r="M78" s="6"/>
      <c r="N78" s="6"/>
      <c r="O78" s="6"/>
    </row>
    <row x14ac:dyDescent="0.25" r="79" customHeight="1" ht="17.25">
      <c r="A79" s="29"/>
      <c r="B79" s="25">
        <v>1.5</v>
      </c>
      <c r="C79" s="26">
        <v>0.16</v>
      </c>
      <c r="D79" s="27">
        <v>31</v>
      </c>
      <c r="E79" s="27">
        <v>5</v>
      </c>
      <c r="F79" s="27">
        <v>6.251024</v>
      </c>
      <c r="G79" s="27">
        <v>0.158574</v>
      </c>
      <c r="H79" s="27">
        <v>0</v>
      </c>
      <c r="I79" s="27">
        <v>5.102142</v>
      </c>
      <c r="J79" s="26">
        <v>0.050311</v>
      </c>
      <c r="K79" s="27">
        <v>30.976375</v>
      </c>
      <c r="L79" s="28">
        <v>1</v>
      </c>
      <c r="M79" s="6"/>
      <c r="N79" s="6"/>
      <c r="O79" s="6"/>
    </row>
    <row x14ac:dyDescent="0.25" r="80" customHeight="1" ht="17.25">
      <c r="A80" s="29"/>
      <c r="B80" s="25">
        <v>1.8</v>
      </c>
      <c r="C80" s="26">
        <v>0.16</v>
      </c>
      <c r="D80" s="27">
        <v>31</v>
      </c>
      <c r="E80" s="27">
        <v>5</v>
      </c>
      <c r="F80" s="27">
        <v>5.924238</v>
      </c>
      <c r="G80" s="27">
        <v>0.153895</v>
      </c>
      <c r="H80" s="27">
        <v>9.636669</v>
      </c>
      <c r="I80" s="27">
        <v>5.117737</v>
      </c>
      <c r="J80" s="26">
        <v>0.052785</v>
      </c>
      <c r="K80" s="27">
        <v>30.993439</v>
      </c>
      <c r="L80" s="28">
        <v>1</v>
      </c>
      <c r="M80" s="6"/>
      <c r="N80" s="6"/>
      <c r="O80" s="6"/>
    </row>
    <row x14ac:dyDescent="0.25" r="81" customHeight="1" ht="17.25">
      <c r="A81" s="29"/>
      <c r="B81" s="25">
        <v>2.4</v>
      </c>
      <c r="C81" s="26">
        <v>0.16</v>
      </c>
      <c r="D81" s="27">
        <v>31</v>
      </c>
      <c r="E81" s="27">
        <v>5</v>
      </c>
      <c r="F81" s="27">
        <v>5.159672</v>
      </c>
      <c r="G81" s="27">
        <v>0.153578</v>
      </c>
      <c r="H81" s="27">
        <v>42.023738</v>
      </c>
      <c r="I81" s="27">
        <v>5.15118</v>
      </c>
      <c r="J81" s="26">
        <v>0.058103</v>
      </c>
      <c r="K81" s="27">
        <v>31.016837</v>
      </c>
      <c r="L81" s="28">
        <v>1</v>
      </c>
      <c r="M81" s="6"/>
      <c r="N81" s="6"/>
      <c r="O81" s="6"/>
    </row>
    <row x14ac:dyDescent="0.25" r="82" customHeight="1" ht="17.25">
      <c r="A82" s="29"/>
      <c r="B82" s="25">
        <v>3.7</v>
      </c>
      <c r="C82" s="26">
        <v>0.16</v>
      </c>
      <c r="D82" s="27">
        <v>31</v>
      </c>
      <c r="E82" s="27">
        <v>5</v>
      </c>
      <c r="F82" s="27">
        <v>7.369034</v>
      </c>
      <c r="G82" s="27">
        <v>0.157146</v>
      </c>
      <c r="H82" s="27">
        <v>66.248544</v>
      </c>
      <c r="I82" s="27">
        <v>5.235768</v>
      </c>
      <c r="J82" s="26">
        <v>0.071538</v>
      </c>
      <c r="K82" s="27">
        <v>30.99717</v>
      </c>
      <c r="L82" s="28">
        <v>1</v>
      </c>
      <c r="M82" s="6"/>
      <c r="N82" s="6"/>
      <c r="O82" s="6"/>
    </row>
    <row x14ac:dyDescent="0.25" r="83" customHeight="1" ht="17.25">
      <c r="A83" s="29"/>
      <c r="B83" s="25">
        <v>4</v>
      </c>
      <c r="C83" s="26">
        <v>0.16</v>
      </c>
      <c r="D83" s="27">
        <v>31</v>
      </c>
      <c r="E83" s="27">
        <v>5</v>
      </c>
      <c r="F83" s="27">
        <v>6.981051</v>
      </c>
      <c r="G83" s="27">
        <v>0.15708</v>
      </c>
      <c r="H83" s="27">
        <v>94.282756</v>
      </c>
      <c r="I83" s="27">
        <v>5.257906</v>
      </c>
      <c r="J83" s="26">
        <v>0.075055</v>
      </c>
      <c r="K83" s="27">
        <v>30.983344</v>
      </c>
      <c r="L83" s="28">
        <v>1</v>
      </c>
      <c r="M83" s="6"/>
      <c r="N83" s="6"/>
      <c r="O83" s="6"/>
    </row>
    <row x14ac:dyDescent="0.25" r="84" customHeight="1" ht="17.25">
      <c r="A84" s="29"/>
      <c r="B84" s="25">
        <v>4.9</v>
      </c>
      <c r="C84" s="26">
        <v>0.16</v>
      </c>
      <c r="D84" s="27">
        <v>31</v>
      </c>
      <c r="E84" s="27">
        <v>5</v>
      </c>
      <c r="F84" s="27">
        <v>9.55841</v>
      </c>
      <c r="G84" s="27">
        <v>0.159019</v>
      </c>
      <c r="H84" s="27">
        <v>127.093878</v>
      </c>
      <c r="I84" s="27">
        <v>5.331238</v>
      </c>
      <c r="J84" s="26">
        <v>0.08668</v>
      </c>
      <c r="K84" s="27">
        <v>30.965975</v>
      </c>
      <c r="L84" s="28">
        <v>1</v>
      </c>
      <c r="M84" s="6"/>
      <c r="N84" s="6"/>
      <c r="O84" s="6"/>
    </row>
    <row x14ac:dyDescent="0.25" r="85" customHeight="1" ht="17.25">
      <c r="A85" s="29"/>
      <c r="B85" s="25">
        <v>6.2</v>
      </c>
      <c r="C85" s="26">
        <v>0.16</v>
      </c>
      <c r="D85" s="27">
        <v>31</v>
      </c>
      <c r="E85" s="27">
        <v>5</v>
      </c>
      <c r="F85" s="27">
        <v>10.435427</v>
      </c>
      <c r="G85" s="27">
        <v>0.160429</v>
      </c>
      <c r="H85" s="27">
        <v>164.470417</v>
      </c>
      <c r="I85" s="27">
        <v>5.457502</v>
      </c>
      <c r="J85" s="26">
        <v>0.106722</v>
      </c>
      <c r="K85" s="27">
        <v>30.985254</v>
      </c>
      <c r="L85" s="28">
        <v>1</v>
      </c>
      <c r="M85" s="6"/>
      <c r="N85" s="6"/>
      <c r="O85" s="6"/>
    </row>
    <row x14ac:dyDescent="0.25" r="86" customHeight="1" ht="17.25">
      <c r="A86" s="29"/>
      <c r="B86" s="25">
        <v>6.3</v>
      </c>
      <c r="C86" s="26">
        <v>0.16</v>
      </c>
      <c r="D86" s="27">
        <v>31</v>
      </c>
      <c r="E86" s="27">
        <v>5</v>
      </c>
      <c r="F86" s="27">
        <v>10.275604</v>
      </c>
      <c r="G86" s="27">
        <v>0.159439</v>
      </c>
      <c r="H86" s="27">
        <v>188.165314</v>
      </c>
      <c r="I86" s="27">
        <v>5.468346</v>
      </c>
      <c r="J86" s="26">
        <v>0.108443</v>
      </c>
      <c r="K86" s="27">
        <v>30.983872</v>
      </c>
      <c r="L86" s="28">
        <v>1</v>
      </c>
      <c r="M86" s="6"/>
      <c r="N86" s="6"/>
      <c r="O86" s="6"/>
    </row>
    <row x14ac:dyDescent="0.25" r="87" customHeight="1" ht="17.25">
      <c r="A87" s="29"/>
      <c r="B87" s="25">
        <v>9.7</v>
      </c>
      <c r="C87" s="26">
        <v>0.16</v>
      </c>
      <c r="D87" s="27">
        <v>31</v>
      </c>
      <c r="E87" s="27">
        <v>5</v>
      </c>
      <c r="F87" s="27">
        <v>17.795271</v>
      </c>
      <c r="G87" s="27">
        <v>0.160643</v>
      </c>
      <c r="H87" s="27">
        <v>375.118476</v>
      </c>
      <c r="I87" s="27">
        <v>5.962047</v>
      </c>
      <c r="J87" s="26">
        <v>0.186835</v>
      </c>
      <c r="K87" s="27">
        <v>31.090415</v>
      </c>
      <c r="L87" s="28">
        <v>1</v>
      </c>
      <c r="M87" s="6"/>
      <c r="N87" s="6"/>
      <c r="O87" s="6"/>
    </row>
    <row x14ac:dyDescent="0.25" r="88" customHeight="1" ht="17.25">
      <c r="A88" s="29"/>
      <c r="B88" s="25">
        <v>10.3</v>
      </c>
      <c r="C88" s="26">
        <v>0.16</v>
      </c>
      <c r="D88" s="27">
        <v>31</v>
      </c>
      <c r="E88" s="27">
        <v>5</v>
      </c>
      <c r="F88" s="27">
        <v>19.4717</v>
      </c>
      <c r="G88" s="27">
        <v>0.160635</v>
      </c>
      <c r="H88" s="27">
        <v>407.134298</v>
      </c>
      <c r="I88" s="27">
        <v>6.080565</v>
      </c>
      <c r="J88" s="26">
        <v>0.20566</v>
      </c>
      <c r="K88" s="27">
        <v>31.088122</v>
      </c>
      <c r="L88" s="28">
        <v>1</v>
      </c>
      <c r="M88" s="6"/>
      <c r="N88" s="6"/>
      <c r="O88" s="6"/>
    </row>
    <row x14ac:dyDescent="0.25" r="89" customHeight="1" ht="17.25">
      <c r="A89" s="29"/>
      <c r="B89" s="25">
        <v>12.3</v>
      </c>
      <c r="C89" s="26">
        <v>0.16</v>
      </c>
      <c r="D89" s="27">
        <v>31</v>
      </c>
      <c r="E89" s="27">
        <v>5</v>
      </c>
      <c r="F89" s="27">
        <v>22.399714</v>
      </c>
      <c r="G89" s="27">
        <v>0.160987</v>
      </c>
      <c r="H89" s="27">
        <v>554.907378</v>
      </c>
      <c r="I89" s="27">
        <v>6.569038</v>
      </c>
      <c r="J89" s="26">
        <v>0.28322</v>
      </c>
      <c r="K89" s="27">
        <v>30.977374</v>
      </c>
      <c r="L89" s="28">
        <v>1</v>
      </c>
      <c r="M89" s="6"/>
      <c r="N89" s="6"/>
      <c r="O89" s="6"/>
    </row>
    <row x14ac:dyDescent="0.25" r="90" customHeight="1" ht="17.25">
      <c r="A90" s="29"/>
      <c r="B90" s="25">
        <v>16.1</v>
      </c>
      <c r="C90" s="26">
        <v>0.16</v>
      </c>
      <c r="D90" s="27">
        <v>31</v>
      </c>
      <c r="E90" s="27">
        <v>5</v>
      </c>
      <c r="F90" s="27">
        <v>35.108125</v>
      </c>
      <c r="G90" s="27">
        <v>0.163261</v>
      </c>
      <c r="H90" s="27">
        <v>894.123823</v>
      </c>
      <c r="I90" s="27">
        <v>8.061773</v>
      </c>
      <c r="J90" s="26">
        <v>0.520205</v>
      </c>
      <c r="K90" s="27">
        <v>30.976686</v>
      </c>
      <c r="L90" s="28">
        <v>1</v>
      </c>
      <c r="M90" s="6"/>
      <c r="N90" s="6"/>
      <c r="O90" s="6"/>
    </row>
    <row x14ac:dyDescent="0.25" r="91" customHeight="1" ht="17.25">
      <c r="A91" s="29"/>
      <c r="B91" s="25">
        <v>17</v>
      </c>
      <c r="C91" s="26">
        <v>0.16</v>
      </c>
      <c r="D91" s="27">
        <v>31</v>
      </c>
      <c r="E91" s="27">
        <v>5</v>
      </c>
      <c r="F91" s="27">
        <v>38.673169</v>
      </c>
      <c r="G91" s="27">
        <v>0.163905</v>
      </c>
      <c r="H91" s="27">
        <v>979.184597</v>
      </c>
      <c r="I91" s="27">
        <v>8.569178</v>
      </c>
      <c r="J91" s="26">
        <v>0.600777</v>
      </c>
      <c r="K91" s="27">
        <v>30.929936</v>
      </c>
      <c r="L91" s="28">
        <v>1</v>
      </c>
      <c r="M91" s="6"/>
      <c r="N91" s="6"/>
      <c r="O91" s="6"/>
    </row>
    <row x14ac:dyDescent="0.25" r="92" customHeight="1" ht="17.25">
      <c r="A92" s="18">
        <v>7</v>
      </c>
      <c r="B92" s="19">
        <v>0</v>
      </c>
      <c r="C92" s="20">
        <v>0.16</v>
      </c>
      <c r="D92" s="21">
        <v>31</v>
      </c>
      <c r="E92" s="21">
        <v>19</v>
      </c>
      <c r="F92" s="21">
        <v>4</v>
      </c>
      <c r="G92" s="21">
        <v>0</v>
      </c>
      <c r="H92" s="21">
        <v>0</v>
      </c>
      <c r="I92" s="21">
        <v>5</v>
      </c>
      <c r="J92" s="20">
        <v>0</v>
      </c>
      <c r="K92" s="21">
        <v>33.968957</v>
      </c>
      <c r="L92" s="22">
        <v>0</v>
      </c>
      <c r="M92" s="6"/>
      <c r="N92" s="6"/>
      <c r="O92" s="6"/>
    </row>
    <row x14ac:dyDescent="0.25" r="93" customHeight="1" ht="17.25">
      <c r="A93" s="23"/>
      <c r="B93" s="19">
        <v>0.9</v>
      </c>
      <c r="C93" s="20">
        <v>0.16</v>
      </c>
      <c r="D93" s="21">
        <v>31</v>
      </c>
      <c r="E93" s="21">
        <v>19</v>
      </c>
      <c r="F93" s="21">
        <v>3.751777</v>
      </c>
      <c r="G93" s="21">
        <v>0.373026</v>
      </c>
      <c r="H93" s="21">
        <v>0</v>
      </c>
      <c r="I93" s="21">
        <v>5.067136</v>
      </c>
      <c r="J93" s="20">
        <v>0.087331</v>
      </c>
      <c r="K93" s="21">
        <v>34.049515</v>
      </c>
      <c r="L93" s="22">
        <v>0</v>
      </c>
      <c r="M93" s="6"/>
      <c r="N93" s="6"/>
      <c r="O93" s="6"/>
    </row>
    <row x14ac:dyDescent="0.25" r="94" customHeight="1" ht="17.25">
      <c r="A94" s="23"/>
      <c r="B94" s="19">
        <v>1.6</v>
      </c>
      <c r="C94" s="20">
        <v>0.16</v>
      </c>
      <c r="D94" s="21">
        <v>31</v>
      </c>
      <c r="E94" s="21">
        <v>19</v>
      </c>
      <c r="F94" s="21">
        <v>6.335234</v>
      </c>
      <c r="G94" s="21">
        <v>0.371809</v>
      </c>
      <c r="H94" s="21">
        <v>0</v>
      </c>
      <c r="I94" s="21">
        <v>5.136035</v>
      </c>
      <c r="J94" s="20">
        <v>0.107738</v>
      </c>
      <c r="K94" s="21">
        <v>34.049383</v>
      </c>
      <c r="L94" s="22">
        <v>0</v>
      </c>
      <c r="M94" s="6"/>
      <c r="N94" s="6"/>
      <c r="O94" s="6"/>
    </row>
    <row x14ac:dyDescent="0.25" r="95" customHeight="1" ht="17.25">
      <c r="A95" s="23"/>
      <c r="B95" s="19">
        <v>2.4</v>
      </c>
      <c r="C95" s="20">
        <v>0.16</v>
      </c>
      <c r="D95" s="21">
        <v>31</v>
      </c>
      <c r="E95" s="21">
        <v>19</v>
      </c>
      <c r="F95" s="21">
        <v>8.726693</v>
      </c>
      <c r="G95" s="21">
        <v>0.369536</v>
      </c>
      <c r="H95" s="21">
        <v>0</v>
      </c>
      <c r="I95" s="21">
        <v>5.234702</v>
      </c>
      <c r="J95" s="20">
        <v>0.136962</v>
      </c>
      <c r="K95" s="21">
        <v>34.001165</v>
      </c>
      <c r="L95" s="22">
        <v>0</v>
      </c>
      <c r="M95" s="6"/>
      <c r="N95" s="6"/>
      <c r="O95" s="6"/>
    </row>
    <row x14ac:dyDescent="0.25" r="96" customHeight="1" ht="17.25">
      <c r="A96" s="23"/>
      <c r="B96" s="19">
        <v>2.7</v>
      </c>
      <c r="C96" s="20">
        <v>0.16</v>
      </c>
      <c r="D96" s="21">
        <v>31</v>
      </c>
      <c r="E96" s="21">
        <v>19</v>
      </c>
      <c r="F96" s="21">
        <v>9.131019</v>
      </c>
      <c r="G96" s="21">
        <v>0.371516</v>
      </c>
      <c r="H96" s="21">
        <v>0</v>
      </c>
      <c r="I96" s="21">
        <v>5.278265</v>
      </c>
      <c r="J96" s="20">
        <v>0.149861</v>
      </c>
      <c r="K96" s="21">
        <v>33.977965</v>
      </c>
      <c r="L96" s="22">
        <v>0</v>
      </c>
      <c r="M96" s="6"/>
      <c r="N96" s="6"/>
      <c r="O96" s="6"/>
    </row>
    <row x14ac:dyDescent="0.25" r="97" customHeight="1" ht="17.25">
      <c r="A97" s="23"/>
      <c r="B97" s="19">
        <v>5.6</v>
      </c>
      <c r="C97" s="20">
        <v>0.16</v>
      </c>
      <c r="D97" s="21">
        <v>31</v>
      </c>
      <c r="E97" s="21">
        <v>19</v>
      </c>
      <c r="F97" s="21">
        <v>17.698259</v>
      </c>
      <c r="G97" s="21">
        <v>0.358709</v>
      </c>
      <c r="H97" s="21">
        <v>0</v>
      </c>
      <c r="I97" s="21">
        <v>5.981421</v>
      </c>
      <c r="J97" s="20">
        <v>0.357704</v>
      </c>
      <c r="K97" s="21">
        <v>34.038569</v>
      </c>
      <c r="L97" s="22">
        <v>0</v>
      </c>
      <c r="M97" s="6"/>
      <c r="N97" s="6"/>
      <c r="O97" s="6"/>
    </row>
    <row x14ac:dyDescent="0.25" r="98" customHeight="1" ht="17.25">
      <c r="A98" s="23"/>
      <c r="B98" s="19">
        <v>5.9</v>
      </c>
      <c r="C98" s="20">
        <v>0.16</v>
      </c>
      <c r="D98" s="21">
        <v>31</v>
      </c>
      <c r="E98" s="21">
        <v>19</v>
      </c>
      <c r="F98" s="21">
        <v>17.254582</v>
      </c>
      <c r="G98" s="21">
        <v>0.360592</v>
      </c>
      <c r="H98" s="21">
        <v>0</v>
      </c>
      <c r="I98" s="21">
        <v>6.095198</v>
      </c>
      <c r="J98" s="20">
        <v>0.39139</v>
      </c>
      <c r="K98" s="21">
        <v>34.042487</v>
      </c>
      <c r="L98" s="22">
        <v>0</v>
      </c>
      <c r="M98" s="6"/>
      <c r="N98" s="6"/>
      <c r="O98" s="6"/>
    </row>
    <row x14ac:dyDescent="0.25" r="99" customHeight="1" ht="17.25">
      <c r="A99" s="23"/>
      <c r="B99" s="19">
        <v>6.6</v>
      </c>
      <c r="C99" s="20">
        <v>0.16</v>
      </c>
      <c r="D99" s="21">
        <v>31</v>
      </c>
      <c r="E99" s="21">
        <v>19</v>
      </c>
      <c r="F99" s="21">
        <v>21.633655</v>
      </c>
      <c r="G99" s="21">
        <v>0.150065</v>
      </c>
      <c r="H99" s="21">
        <v>21.840747</v>
      </c>
      <c r="I99" s="21">
        <v>6.294527</v>
      </c>
      <c r="J99" s="20">
        <v>0.229799</v>
      </c>
      <c r="K99" s="21">
        <v>30.969831</v>
      </c>
      <c r="L99" s="22">
        <v>1</v>
      </c>
      <c r="M99" s="6"/>
      <c r="N99" s="6"/>
      <c r="O99" s="6"/>
    </row>
    <row x14ac:dyDescent="0.25" r="100" customHeight="1" ht="17.25">
      <c r="A100" s="23"/>
      <c r="B100" s="19">
        <v>7.4</v>
      </c>
      <c r="C100" s="20">
        <v>0.16</v>
      </c>
      <c r="D100" s="21">
        <v>31</v>
      </c>
      <c r="E100" s="21">
        <v>19</v>
      </c>
      <c r="F100" s="21">
        <v>22.700517</v>
      </c>
      <c r="G100" s="21">
        <v>0.151299</v>
      </c>
      <c r="H100" s="21">
        <v>109.693508</v>
      </c>
      <c r="I100" s="21">
        <v>6.491983</v>
      </c>
      <c r="J100" s="20">
        <v>0.261179</v>
      </c>
      <c r="K100" s="21">
        <v>30.990787</v>
      </c>
      <c r="L100" s="22">
        <v>1</v>
      </c>
      <c r="M100" s="6"/>
      <c r="N100" s="6"/>
      <c r="O100" s="6"/>
    </row>
    <row x14ac:dyDescent="0.25" r="101" customHeight="1" ht="17.25">
      <c r="A101" s="23"/>
      <c r="B101" s="19">
        <v>12.3</v>
      </c>
      <c r="C101" s="20">
        <v>0.16</v>
      </c>
      <c r="D101" s="21">
        <v>31</v>
      </c>
      <c r="E101" s="21">
        <v>19</v>
      </c>
      <c r="F101" s="21">
        <v>38.200957</v>
      </c>
      <c r="G101" s="21">
        <v>0.157788</v>
      </c>
      <c r="H101" s="21">
        <v>731.050349</v>
      </c>
      <c r="I101" s="21">
        <v>8.449919</v>
      </c>
      <c r="J101" s="20">
        <v>0.572037</v>
      </c>
      <c r="K101" s="21">
        <v>30.997249</v>
      </c>
      <c r="L101" s="22">
        <v>1</v>
      </c>
      <c r="M101" s="6"/>
      <c r="N101" s="6"/>
      <c r="O101" s="6"/>
    </row>
    <row x14ac:dyDescent="0.25" r="102" customHeight="1" ht="17.25">
      <c r="A102" s="23"/>
      <c r="B102" s="19">
        <v>12.8</v>
      </c>
      <c r="C102" s="20">
        <v>0.16</v>
      </c>
      <c r="D102" s="21">
        <v>31</v>
      </c>
      <c r="E102" s="21">
        <v>19</v>
      </c>
      <c r="F102" s="21">
        <v>40.140106</v>
      </c>
      <c r="G102" s="21">
        <v>0.158662</v>
      </c>
      <c r="H102" s="21">
        <v>788.203231</v>
      </c>
      <c r="I102" s="21">
        <v>8.74994</v>
      </c>
      <c r="J102" s="20">
        <v>0.619681</v>
      </c>
      <c r="K102" s="21">
        <v>30.973734</v>
      </c>
      <c r="L102" s="22">
        <v>1</v>
      </c>
      <c r="M102" s="6"/>
      <c r="N102" s="6"/>
      <c r="O102" s="6"/>
    </row>
    <row x14ac:dyDescent="0.25" r="103" customHeight="1" ht="17.25">
      <c r="A103" s="23"/>
      <c r="B103" s="19">
        <v>14.5</v>
      </c>
      <c r="C103" s="20">
        <v>0.16</v>
      </c>
      <c r="D103" s="21">
        <v>31</v>
      </c>
      <c r="E103" s="21">
        <v>19</v>
      </c>
      <c r="F103" s="21">
        <v>44.774213</v>
      </c>
      <c r="G103" s="21">
        <v>0.159757</v>
      </c>
      <c r="H103" s="21">
        <v>1001.894038</v>
      </c>
      <c r="I103" s="21">
        <v>9.970111</v>
      </c>
      <c r="J103" s="20">
        <v>0.813385</v>
      </c>
      <c r="K103" s="21">
        <v>30.989583</v>
      </c>
      <c r="L103" s="22">
        <v>1</v>
      </c>
      <c r="M103" s="6"/>
      <c r="N103" s="6"/>
      <c r="O103" s="6"/>
    </row>
    <row x14ac:dyDescent="0.25" r="104" customHeight="1" ht="17.25">
      <c r="A104" s="23"/>
      <c r="B104" s="19">
        <v>15.2</v>
      </c>
      <c r="C104" s="20">
        <v>0.16</v>
      </c>
      <c r="D104" s="21">
        <v>31</v>
      </c>
      <c r="E104" s="21">
        <v>19</v>
      </c>
      <c r="F104" s="21">
        <v>49.12986</v>
      </c>
      <c r="G104" s="21">
        <v>0.158531</v>
      </c>
      <c r="H104" s="21">
        <v>1063.657858</v>
      </c>
      <c r="I104" s="21">
        <v>10.577193</v>
      </c>
      <c r="J104" s="20">
        <v>0.909781</v>
      </c>
      <c r="K104" s="21">
        <v>30.986289</v>
      </c>
      <c r="L104" s="22">
        <v>1</v>
      </c>
      <c r="M104" s="6"/>
      <c r="N104" s="6"/>
      <c r="O104" s="6"/>
    </row>
    <row x14ac:dyDescent="0.25" r="105" customHeight="1" ht="17.25">
      <c r="A105" s="23"/>
      <c r="B105" s="19">
        <v>16.1</v>
      </c>
      <c r="C105" s="20">
        <v>0.16</v>
      </c>
      <c r="D105" s="21">
        <v>31</v>
      </c>
      <c r="E105" s="21">
        <v>19</v>
      </c>
      <c r="F105" s="21">
        <v>50.525207</v>
      </c>
      <c r="G105" s="21">
        <v>0.160753</v>
      </c>
      <c r="H105" s="21">
        <v>1188.488687</v>
      </c>
      <c r="I105" s="21">
        <v>11.463961</v>
      </c>
      <c r="J105" s="20">
        <v>1.050692</v>
      </c>
      <c r="K105" s="21">
        <v>30.992662</v>
      </c>
      <c r="L105" s="22">
        <v>1</v>
      </c>
      <c r="M105" s="6"/>
      <c r="N105" s="6"/>
      <c r="O105" s="6"/>
    </row>
    <row x14ac:dyDescent="0.25" r="106" customHeight="1" ht="17.25">
      <c r="A106" s="24">
        <v>8</v>
      </c>
      <c r="B106" s="25">
        <v>0</v>
      </c>
      <c r="C106" s="26">
        <v>0.13</v>
      </c>
      <c r="D106" s="27">
        <v>28.5</v>
      </c>
      <c r="E106" s="27">
        <v>5</v>
      </c>
      <c r="F106" s="27">
        <v>4</v>
      </c>
      <c r="G106" s="27">
        <v>0</v>
      </c>
      <c r="H106" s="27">
        <v>0</v>
      </c>
      <c r="I106" s="27">
        <v>5</v>
      </c>
      <c r="J106" s="26">
        <v>0</v>
      </c>
      <c r="K106" s="27">
        <v>33.79804</v>
      </c>
      <c r="L106" s="28">
        <v>0</v>
      </c>
      <c r="M106" s="6"/>
      <c r="N106" s="6"/>
      <c r="O106" s="6"/>
    </row>
    <row x14ac:dyDescent="0.25" r="107" customHeight="1" ht="17.25">
      <c r="A107" s="29"/>
      <c r="B107" s="25">
        <v>0.5</v>
      </c>
      <c r="C107" s="26">
        <v>0.13</v>
      </c>
      <c r="D107" s="27">
        <v>28.5</v>
      </c>
      <c r="E107" s="27">
        <v>5</v>
      </c>
      <c r="F107" s="27">
        <v>3.423035</v>
      </c>
      <c r="G107" s="27">
        <v>0.361363</v>
      </c>
      <c r="H107" s="27">
        <v>0</v>
      </c>
      <c r="I107" s="27">
        <v>5.033799</v>
      </c>
      <c r="J107" s="26">
        <v>0.077456</v>
      </c>
      <c r="K107" s="27">
        <v>33.975147</v>
      </c>
      <c r="L107" s="28">
        <v>0</v>
      </c>
      <c r="M107" s="6"/>
      <c r="N107" s="6"/>
      <c r="O107" s="6"/>
    </row>
    <row x14ac:dyDescent="0.25" r="108" customHeight="1" ht="17.25">
      <c r="A108" s="29"/>
      <c r="B108" s="25">
        <v>0.8</v>
      </c>
      <c r="C108" s="26">
        <v>0.13</v>
      </c>
      <c r="D108" s="27">
        <v>28.5</v>
      </c>
      <c r="E108" s="27">
        <v>5</v>
      </c>
      <c r="F108" s="27">
        <v>4.01716</v>
      </c>
      <c r="G108" s="27">
        <v>0.370881</v>
      </c>
      <c r="H108" s="27">
        <v>0</v>
      </c>
      <c r="I108" s="27">
        <v>5.058495</v>
      </c>
      <c r="J108" s="26">
        <v>0.08475</v>
      </c>
      <c r="K108" s="27">
        <v>34.07802</v>
      </c>
      <c r="L108" s="28">
        <v>0</v>
      </c>
      <c r="M108" s="6"/>
      <c r="N108" s="6"/>
      <c r="O108" s="6"/>
    </row>
    <row x14ac:dyDescent="0.25" r="109" customHeight="1" ht="17.25">
      <c r="A109" s="29"/>
      <c r="B109" s="25">
        <v>1.3</v>
      </c>
      <c r="C109" s="26">
        <v>0.13</v>
      </c>
      <c r="D109" s="27">
        <v>28.5</v>
      </c>
      <c r="E109" s="27">
        <v>5</v>
      </c>
      <c r="F109" s="27">
        <v>5.114469</v>
      </c>
      <c r="G109" s="27">
        <v>0.227639</v>
      </c>
      <c r="H109" s="27">
        <v>0</v>
      </c>
      <c r="I109" s="27">
        <v>5.089979</v>
      </c>
      <c r="J109" s="26">
        <v>0.047051</v>
      </c>
      <c r="K109" s="27">
        <v>28.382907</v>
      </c>
      <c r="L109" s="28">
        <v>1</v>
      </c>
      <c r="M109" s="6"/>
      <c r="N109" s="6"/>
      <c r="O109" s="6"/>
    </row>
    <row x14ac:dyDescent="0.25" r="110" customHeight="1" ht="17.25">
      <c r="A110" s="29"/>
      <c r="B110" s="25">
        <v>2.5</v>
      </c>
      <c r="C110" s="26">
        <v>0.13</v>
      </c>
      <c r="D110" s="27">
        <v>28.5</v>
      </c>
      <c r="E110" s="27">
        <v>5</v>
      </c>
      <c r="F110" s="27">
        <v>6.517193</v>
      </c>
      <c r="G110" s="27">
        <v>0.134425</v>
      </c>
      <c r="H110" s="27">
        <v>4.161295</v>
      </c>
      <c r="I110" s="27">
        <v>5.140956</v>
      </c>
      <c r="J110" s="26">
        <v>0.045585</v>
      </c>
      <c r="K110" s="27">
        <v>28.454428</v>
      </c>
      <c r="L110" s="28">
        <v>1</v>
      </c>
      <c r="M110" s="6"/>
      <c r="N110" s="6"/>
      <c r="O110" s="6"/>
    </row>
    <row x14ac:dyDescent="0.25" r="111" customHeight="1" ht="17.25">
      <c r="A111" s="29"/>
      <c r="B111" s="25">
        <v>2.7</v>
      </c>
      <c r="C111" s="26">
        <v>0.13</v>
      </c>
      <c r="D111" s="27">
        <v>28.5</v>
      </c>
      <c r="E111" s="27">
        <v>5</v>
      </c>
      <c r="F111" s="27">
        <v>7.107013</v>
      </c>
      <c r="G111" s="27">
        <v>0.134232</v>
      </c>
      <c r="H111" s="27">
        <v>16.526904</v>
      </c>
      <c r="I111" s="27">
        <v>5.150229</v>
      </c>
      <c r="J111" s="26">
        <v>0.046786</v>
      </c>
      <c r="K111" s="27">
        <v>28.457277</v>
      </c>
      <c r="L111" s="28">
        <v>1</v>
      </c>
      <c r="M111" s="6"/>
      <c r="N111" s="6"/>
      <c r="O111" s="6"/>
    </row>
    <row x14ac:dyDescent="0.25" r="112" customHeight="1" ht="17.25">
      <c r="A112" s="29"/>
      <c r="B112" s="25">
        <v>4.3</v>
      </c>
      <c r="C112" s="26">
        <v>0.13</v>
      </c>
      <c r="D112" s="27">
        <v>28.5</v>
      </c>
      <c r="E112" s="27">
        <v>5</v>
      </c>
      <c r="F112" s="27">
        <v>9.016597</v>
      </c>
      <c r="G112" s="27">
        <v>0.136705</v>
      </c>
      <c r="H112" s="27">
        <v>28.058378</v>
      </c>
      <c r="I112" s="27">
        <v>5.234001</v>
      </c>
      <c r="J112" s="26">
        <v>0.057604</v>
      </c>
      <c r="K112" s="27">
        <v>28.521319</v>
      </c>
      <c r="L112" s="28">
        <v>1</v>
      </c>
      <c r="M112" s="6"/>
      <c r="N112" s="6"/>
      <c r="O112" s="6"/>
    </row>
    <row x14ac:dyDescent="0.25" r="113" customHeight="1" ht="17.25">
      <c r="A113" s="29"/>
      <c r="B113" s="25">
        <v>8.9</v>
      </c>
      <c r="C113" s="26">
        <v>0.13</v>
      </c>
      <c r="D113" s="27">
        <v>28.5</v>
      </c>
      <c r="E113" s="27">
        <v>5</v>
      </c>
      <c r="F113" s="27">
        <v>12.706697</v>
      </c>
      <c r="G113" s="27">
        <v>0.141641</v>
      </c>
      <c r="H113" s="27">
        <v>84.746931</v>
      </c>
      <c r="I113" s="27">
        <v>5.598926</v>
      </c>
      <c r="J113" s="26">
        <v>0.104751</v>
      </c>
      <c r="K113" s="27">
        <v>28.456658</v>
      </c>
      <c r="L113" s="28">
        <v>1</v>
      </c>
      <c r="M113" s="6"/>
      <c r="N113" s="6"/>
      <c r="O113" s="6"/>
    </row>
    <row x14ac:dyDescent="0.25" r="114" customHeight="1" ht="17.25">
      <c r="A114" s="29"/>
      <c r="B114" s="25">
        <v>9.3</v>
      </c>
      <c r="C114" s="26">
        <v>0.13</v>
      </c>
      <c r="D114" s="27">
        <v>28.5</v>
      </c>
      <c r="E114" s="27">
        <v>5</v>
      </c>
      <c r="F114" s="27">
        <v>14.553831</v>
      </c>
      <c r="G114" s="27">
        <v>0.14189</v>
      </c>
      <c r="H114" s="27">
        <v>98.701827</v>
      </c>
      <c r="I114" s="27">
        <v>5.642218</v>
      </c>
      <c r="J114" s="26">
        <v>0.110342</v>
      </c>
      <c r="K114" s="27">
        <v>28.462901</v>
      </c>
      <c r="L114" s="28">
        <v>1</v>
      </c>
      <c r="M114" s="6"/>
      <c r="N114" s="6"/>
      <c r="O114" s="6"/>
    </row>
    <row x14ac:dyDescent="0.25" r="115" customHeight="1" ht="17.25">
      <c r="A115" s="29"/>
      <c r="B115" s="25">
        <v>12.7</v>
      </c>
      <c r="C115" s="26">
        <v>0.13</v>
      </c>
      <c r="D115" s="27">
        <v>28.5</v>
      </c>
      <c r="E115" s="27">
        <v>5</v>
      </c>
      <c r="F115" s="27">
        <v>19.849098</v>
      </c>
      <c r="G115" s="27">
        <v>0.143732</v>
      </c>
      <c r="H115" s="27">
        <v>138.583773</v>
      </c>
      <c r="I115" s="27">
        <v>6.116983</v>
      </c>
      <c r="J115" s="26">
        <v>0.171672</v>
      </c>
      <c r="K115" s="27">
        <v>28.446046</v>
      </c>
      <c r="L115" s="28">
        <v>1</v>
      </c>
      <c r="M115" s="6"/>
      <c r="N115" s="6"/>
      <c r="O115" s="6"/>
    </row>
    <row x14ac:dyDescent="0.25" r="116" customHeight="1" ht="17.25">
      <c r="A116" s="29"/>
      <c r="B116" s="25">
        <v>13.4</v>
      </c>
      <c r="C116" s="26">
        <v>0.13</v>
      </c>
      <c r="D116" s="27">
        <v>28.5</v>
      </c>
      <c r="E116" s="27">
        <v>5</v>
      </c>
      <c r="F116" s="27">
        <v>18.915697</v>
      </c>
      <c r="G116" s="27">
        <v>0.143948</v>
      </c>
      <c r="H116" s="27">
        <v>168.353662</v>
      </c>
      <c r="I116" s="27">
        <v>6.243618</v>
      </c>
      <c r="J116" s="26">
        <v>0.188027</v>
      </c>
      <c r="K116" s="27">
        <v>28.462593</v>
      </c>
      <c r="L116" s="28">
        <v>1</v>
      </c>
      <c r="M116" s="6"/>
      <c r="N116" s="6"/>
      <c r="O116" s="6"/>
    </row>
    <row x14ac:dyDescent="0.25" r="117" customHeight="1" ht="17.25">
      <c r="A117" s="29"/>
      <c r="B117" s="25">
        <v>14.6</v>
      </c>
      <c r="C117" s="26">
        <v>0.13</v>
      </c>
      <c r="D117" s="27">
        <v>28.5</v>
      </c>
      <c r="E117" s="27">
        <v>5</v>
      </c>
      <c r="F117" s="27">
        <v>22.120393</v>
      </c>
      <c r="G117" s="27">
        <v>0.143806</v>
      </c>
      <c r="H117" s="27">
        <v>201.321164</v>
      </c>
      <c r="I117" s="27">
        <v>6.489288</v>
      </c>
      <c r="J117" s="26">
        <v>0.219771</v>
      </c>
      <c r="K117" s="27">
        <v>28.522748</v>
      </c>
      <c r="L117" s="28">
        <v>1</v>
      </c>
      <c r="M117" s="6"/>
      <c r="N117" s="6"/>
      <c r="O117" s="6"/>
    </row>
    <row x14ac:dyDescent="0.25" r="118" customHeight="1" ht="17.25">
      <c r="A118" s="29"/>
      <c r="B118" s="25">
        <v>14.8</v>
      </c>
      <c r="C118" s="26">
        <v>0.13</v>
      </c>
      <c r="D118" s="27">
        <v>28.5</v>
      </c>
      <c r="E118" s="27">
        <v>5</v>
      </c>
      <c r="F118" s="27">
        <v>21.992967</v>
      </c>
      <c r="G118" s="27">
        <v>0.14459</v>
      </c>
      <c r="H118" s="27">
        <v>202.200295</v>
      </c>
      <c r="I118" s="27">
        <v>6.534098</v>
      </c>
      <c r="J118" s="26">
        <v>0.22556</v>
      </c>
      <c r="K118" s="27">
        <v>28.522918</v>
      </c>
      <c r="L118" s="28">
        <v>1</v>
      </c>
      <c r="M118" s="6"/>
      <c r="N118" s="6"/>
      <c r="O118" s="6"/>
    </row>
    <row x14ac:dyDescent="0.25" r="119" customHeight="1" ht="17.25">
      <c r="A119" s="29"/>
      <c r="B119" s="25">
        <v>15.9</v>
      </c>
      <c r="C119" s="26">
        <v>0.13</v>
      </c>
      <c r="D119" s="27">
        <v>28.5</v>
      </c>
      <c r="E119" s="27">
        <v>5</v>
      </c>
      <c r="F119" s="27">
        <v>25.531454</v>
      </c>
      <c r="G119" s="27">
        <v>0.144178</v>
      </c>
      <c r="H119" s="27">
        <v>220.96959</v>
      </c>
      <c r="I119" s="27">
        <v>6.80258</v>
      </c>
      <c r="J119" s="26">
        <v>0.260235</v>
      </c>
      <c r="K119" s="27">
        <v>28.547644</v>
      </c>
      <c r="L119" s="28">
        <v>1</v>
      </c>
      <c r="M119" s="6"/>
      <c r="N119" s="6"/>
      <c r="O119" s="6"/>
    </row>
    <row x14ac:dyDescent="0.25" r="120" customHeight="1" ht="17.25">
      <c r="A120" s="29"/>
      <c r="B120" s="25">
        <v>17</v>
      </c>
      <c r="C120" s="26">
        <v>0.13</v>
      </c>
      <c r="D120" s="27">
        <v>28.5</v>
      </c>
      <c r="E120" s="27">
        <v>5</v>
      </c>
      <c r="F120" s="27">
        <v>26.702842</v>
      </c>
      <c r="G120" s="27">
        <v>0.143778</v>
      </c>
      <c r="H120" s="27">
        <v>253.356023</v>
      </c>
      <c r="I120" s="27">
        <v>7.112097</v>
      </c>
      <c r="J120" s="26">
        <v>0.300241</v>
      </c>
      <c r="K120" s="27">
        <v>28.585316</v>
      </c>
      <c r="L120" s="28">
        <v>1</v>
      </c>
      <c r="M120" s="6"/>
      <c r="N120" s="6"/>
      <c r="O120" s="6"/>
    </row>
    <row x14ac:dyDescent="0.25" r="121" customHeight="1" ht="17.25">
      <c r="A121" s="18">
        <v>9</v>
      </c>
      <c r="B121" s="19">
        <v>0</v>
      </c>
      <c r="C121" s="20">
        <v>0.13</v>
      </c>
      <c r="D121" s="21">
        <v>28.5</v>
      </c>
      <c r="E121" s="21">
        <v>19</v>
      </c>
      <c r="F121" s="21">
        <v>4</v>
      </c>
      <c r="G121" s="21">
        <v>0</v>
      </c>
      <c r="H121" s="21">
        <v>0</v>
      </c>
      <c r="I121" s="21">
        <v>5</v>
      </c>
      <c r="J121" s="20">
        <v>0</v>
      </c>
      <c r="K121" s="21">
        <v>33.991546</v>
      </c>
      <c r="L121" s="22">
        <v>0</v>
      </c>
      <c r="M121" s="6"/>
      <c r="N121" s="6"/>
      <c r="O121" s="6"/>
    </row>
    <row x14ac:dyDescent="0.25" r="122" customHeight="1" ht="17.25">
      <c r="A122" s="23"/>
      <c r="B122" s="19">
        <v>1.4</v>
      </c>
      <c r="C122" s="20">
        <v>0.13</v>
      </c>
      <c r="D122" s="21">
        <v>28.5</v>
      </c>
      <c r="E122" s="21">
        <v>19</v>
      </c>
      <c r="F122" s="21">
        <v>4.570574</v>
      </c>
      <c r="G122" s="21">
        <v>0.374583</v>
      </c>
      <c r="H122" s="21">
        <v>0</v>
      </c>
      <c r="I122" s="21">
        <v>5.114842</v>
      </c>
      <c r="J122" s="20">
        <v>0.101464</v>
      </c>
      <c r="K122" s="21">
        <v>33.983897</v>
      </c>
      <c r="L122" s="22">
        <v>0</v>
      </c>
      <c r="M122" s="6"/>
      <c r="N122" s="6"/>
      <c r="O122" s="6"/>
    </row>
    <row x14ac:dyDescent="0.25" r="123" customHeight="1" ht="17.25">
      <c r="A123" s="23"/>
      <c r="B123" s="19">
        <v>3.2</v>
      </c>
      <c r="C123" s="20">
        <v>0.13</v>
      </c>
      <c r="D123" s="21">
        <v>28.5</v>
      </c>
      <c r="E123" s="21">
        <v>19</v>
      </c>
      <c r="F123" s="21">
        <v>10.388058</v>
      </c>
      <c r="G123" s="21">
        <v>0.369039</v>
      </c>
      <c r="H123" s="21">
        <v>0</v>
      </c>
      <c r="I123" s="21">
        <v>5.36049</v>
      </c>
      <c r="J123" s="20">
        <v>0.174113</v>
      </c>
      <c r="K123" s="21">
        <v>33.969688</v>
      </c>
      <c r="L123" s="22">
        <v>0</v>
      </c>
      <c r="M123" s="6"/>
      <c r="N123" s="6"/>
      <c r="O123" s="6"/>
    </row>
    <row x14ac:dyDescent="0.25" r="124" customHeight="1" ht="17.25">
      <c r="A124" s="23"/>
      <c r="B124" s="19">
        <v>3.4</v>
      </c>
      <c r="C124" s="20">
        <v>0.13</v>
      </c>
      <c r="D124" s="21">
        <v>28.5</v>
      </c>
      <c r="E124" s="21">
        <v>19</v>
      </c>
      <c r="F124" s="21">
        <v>11.267218</v>
      </c>
      <c r="G124" s="21">
        <v>0.36615</v>
      </c>
      <c r="H124" s="21">
        <v>0</v>
      </c>
      <c r="I124" s="21">
        <v>5.396831</v>
      </c>
      <c r="J124" s="20">
        <v>0.18488</v>
      </c>
      <c r="K124" s="21">
        <v>33.974155</v>
      </c>
      <c r="L124" s="22">
        <v>0</v>
      </c>
      <c r="M124" s="6"/>
      <c r="N124" s="6"/>
      <c r="O124" s="6"/>
    </row>
    <row x14ac:dyDescent="0.25" r="125" customHeight="1" ht="17.25">
      <c r="A125" s="23"/>
      <c r="B125" s="19">
        <v>3.9</v>
      </c>
      <c r="C125" s="20">
        <v>0.13</v>
      </c>
      <c r="D125" s="21">
        <v>28.5</v>
      </c>
      <c r="E125" s="21">
        <v>19</v>
      </c>
      <c r="F125" s="21">
        <v>11.434861</v>
      </c>
      <c r="G125" s="21">
        <v>0.364561</v>
      </c>
      <c r="H125" s="21">
        <v>0</v>
      </c>
      <c r="I125" s="21">
        <v>5.497882</v>
      </c>
      <c r="J125" s="20">
        <v>0.2148</v>
      </c>
      <c r="K125" s="21">
        <v>33.990421</v>
      </c>
      <c r="L125" s="22">
        <v>0</v>
      </c>
      <c r="M125" s="6"/>
      <c r="N125" s="6"/>
      <c r="O125" s="6"/>
    </row>
    <row x14ac:dyDescent="0.25" r="126" customHeight="1" ht="17.25">
      <c r="A126" s="23"/>
      <c r="B126" s="19">
        <v>5.7</v>
      </c>
      <c r="C126" s="20">
        <v>0.13</v>
      </c>
      <c r="D126" s="21">
        <v>28.5</v>
      </c>
      <c r="E126" s="21">
        <v>19</v>
      </c>
      <c r="F126" s="21">
        <v>17.515686</v>
      </c>
      <c r="G126" s="21">
        <v>0.357622</v>
      </c>
      <c r="H126" s="21">
        <v>0</v>
      </c>
      <c r="I126" s="21">
        <v>6.018133</v>
      </c>
      <c r="J126" s="20">
        <v>0.368597</v>
      </c>
      <c r="K126" s="21">
        <v>34.058795</v>
      </c>
      <c r="L126" s="22">
        <v>0</v>
      </c>
      <c r="M126" s="6"/>
      <c r="N126" s="6"/>
      <c r="O126" s="6"/>
    </row>
    <row x14ac:dyDescent="0.25" r="127" customHeight="1" ht="17.25">
      <c r="A127" s="23"/>
      <c r="B127" s="19">
        <v>5.9</v>
      </c>
      <c r="C127" s="20">
        <v>0.13</v>
      </c>
      <c r="D127" s="21">
        <v>28.5</v>
      </c>
      <c r="E127" s="21">
        <v>19</v>
      </c>
      <c r="F127" s="21">
        <v>19.454751</v>
      </c>
      <c r="G127" s="21">
        <v>0.361512</v>
      </c>
      <c r="H127" s="21">
        <v>0</v>
      </c>
      <c r="I127" s="21">
        <v>6.095121</v>
      </c>
      <c r="J127" s="20">
        <v>0.39139</v>
      </c>
      <c r="K127" s="21">
        <v>34.056865</v>
      </c>
      <c r="L127" s="22">
        <v>0</v>
      </c>
      <c r="M127" s="6"/>
      <c r="N127" s="6"/>
      <c r="O127" s="6"/>
    </row>
    <row x14ac:dyDescent="0.25" r="128" customHeight="1" ht="17.25">
      <c r="A128" s="23"/>
      <c r="B128" s="19">
        <v>7.8</v>
      </c>
      <c r="C128" s="20">
        <v>0.13</v>
      </c>
      <c r="D128" s="21">
        <v>28.5</v>
      </c>
      <c r="E128" s="21">
        <v>19</v>
      </c>
      <c r="F128" s="21">
        <v>24.206523</v>
      </c>
      <c r="G128" s="21">
        <v>0.132554</v>
      </c>
      <c r="H128" s="21">
        <v>41.516165</v>
      </c>
      <c r="I128" s="21">
        <v>6.51316</v>
      </c>
      <c r="J128" s="20">
        <v>0.213698</v>
      </c>
      <c r="K128" s="21">
        <v>28.495777</v>
      </c>
      <c r="L128" s="22">
        <v>1</v>
      </c>
      <c r="M128" s="6"/>
      <c r="N128" s="6"/>
      <c r="O128" s="6"/>
    </row>
    <row x14ac:dyDescent="0.25" r="129" customHeight="1" ht="17.25">
      <c r="A129" s="23"/>
      <c r="B129" s="19">
        <v>8.6</v>
      </c>
      <c r="C129" s="20">
        <v>0.13</v>
      </c>
      <c r="D129" s="21">
        <v>28.5</v>
      </c>
      <c r="E129" s="21">
        <v>19</v>
      </c>
      <c r="F129" s="21">
        <v>23.587844</v>
      </c>
      <c r="G129" s="21">
        <v>0.134129</v>
      </c>
      <c r="H129" s="21">
        <v>79.017433</v>
      </c>
      <c r="I129" s="21">
        <v>6.694547</v>
      </c>
      <c r="J129" s="20">
        <v>0.23712</v>
      </c>
      <c r="K129" s="21">
        <v>28.471233</v>
      </c>
      <c r="L129" s="22">
        <v>1</v>
      </c>
      <c r="M129" s="6"/>
      <c r="N129" s="6"/>
      <c r="O129" s="6"/>
    </row>
    <row x14ac:dyDescent="0.25" r="130" customHeight="1" ht="17.25">
      <c r="A130" s="23"/>
      <c r="B130" s="19">
        <v>10.3</v>
      </c>
      <c r="C130" s="20">
        <v>0.13</v>
      </c>
      <c r="D130" s="21">
        <v>28.5</v>
      </c>
      <c r="E130" s="21">
        <v>19</v>
      </c>
      <c r="F130" s="21">
        <v>29.626665</v>
      </c>
      <c r="G130" s="21">
        <v>0.136729</v>
      </c>
      <c r="H130" s="21">
        <v>144.788275</v>
      </c>
      <c r="I130" s="21">
        <v>7.148477</v>
      </c>
      <c r="J130" s="20">
        <v>0.295765</v>
      </c>
      <c r="K130" s="21">
        <v>28.410277</v>
      </c>
      <c r="L130" s="22">
        <v>1</v>
      </c>
      <c r="M130" s="6"/>
      <c r="N130" s="6"/>
      <c r="O130" s="6"/>
    </row>
    <row x14ac:dyDescent="0.25" r="131" customHeight="1" ht="17.25">
      <c r="A131" s="23"/>
      <c r="B131" s="19">
        <v>13</v>
      </c>
      <c r="C131" s="20">
        <v>0.13</v>
      </c>
      <c r="D131" s="21">
        <v>28.5</v>
      </c>
      <c r="E131" s="21">
        <v>19</v>
      </c>
      <c r="F131" s="21">
        <v>35.574604</v>
      </c>
      <c r="G131" s="21">
        <v>0.138311</v>
      </c>
      <c r="H131" s="21">
        <v>241.361024</v>
      </c>
      <c r="I131" s="21">
        <v>8.11115</v>
      </c>
      <c r="J131" s="20">
        <v>0.42013</v>
      </c>
      <c r="K131" s="21">
        <v>28.530686</v>
      </c>
      <c r="L131" s="22">
        <v>1</v>
      </c>
      <c r="M131" s="6"/>
      <c r="N131" s="6"/>
      <c r="O131" s="6"/>
    </row>
    <row x14ac:dyDescent="0.25" r="132" customHeight="1" ht="17.25">
      <c r="A132" s="23"/>
      <c r="B132" s="19">
        <v>14</v>
      </c>
      <c r="C132" s="20">
        <v>0.13</v>
      </c>
      <c r="D132" s="21">
        <v>28.5</v>
      </c>
      <c r="E132" s="21">
        <v>19</v>
      </c>
      <c r="F132" s="21">
        <v>38.092541</v>
      </c>
      <c r="G132" s="21">
        <v>0.140985</v>
      </c>
      <c r="H132" s="21">
        <v>270.857914</v>
      </c>
      <c r="I132" s="21">
        <v>8.562624</v>
      </c>
      <c r="J132" s="20">
        <v>0.478456</v>
      </c>
      <c r="K132" s="21">
        <v>28.436895</v>
      </c>
      <c r="L132" s="22">
        <v>1</v>
      </c>
      <c r="M132" s="6"/>
      <c r="N132" s="6"/>
      <c r="O132" s="6"/>
    </row>
    <row x14ac:dyDescent="0.25" r="133" customHeight="1" ht="17.25">
      <c r="A133" s="23"/>
      <c r="B133" s="19">
        <v>15.5</v>
      </c>
      <c r="C133" s="20">
        <v>0.13</v>
      </c>
      <c r="D133" s="21">
        <v>28.5</v>
      </c>
      <c r="E133" s="21">
        <v>19</v>
      </c>
      <c r="F133" s="21">
        <v>42.123959</v>
      </c>
      <c r="G133" s="21">
        <v>0.142109</v>
      </c>
      <c r="H133" s="21">
        <v>327.485384</v>
      </c>
      <c r="I133" s="21">
        <v>9.360426</v>
      </c>
      <c r="J133" s="20">
        <v>0.581473</v>
      </c>
      <c r="K133" s="21">
        <v>28.479876</v>
      </c>
      <c r="L133" s="22">
        <v>1</v>
      </c>
      <c r="M133" s="6"/>
      <c r="N133" s="6"/>
      <c r="O133" s="6"/>
    </row>
    <row x14ac:dyDescent="0.25" r="134" customHeight="1" ht="17.25">
      <c r="A134" s="23"/>
      <c r="B134" s="19">
        <v>16.3</v>
      </c>
      <c r="C134" s="20">
        <v>0.13</v>
      </c>
      <c r="D134" s="21">
        <v>28.5</v>
      </c>
      <c r="E134" s="21">
        <v>19</v>
      </c>
      <c r="F134" s="21">
        <v>43.93421</v>
      </c>
      <c r="G134" s="21">
        <v>0.141505</v>
      </c>
      <c r="H134" s="21">
        <v>365.950013</v>
      </c>
      <c r="I134" s="21">
        <v>9.853786</v>
      </c>
      <c r="J134" s="20">
        <v>0.645203</v>
      </c>
      <c r="K134" s="21">
        <v>28.469118</v>
      </c>
      <c r="L134" s="22">
        <v>1</v>
      </c>
      <c r="M134" s="6"/>
      <c r="N134" s="6"/>
      <c r="O134" s="6"/>
    </row>
    <row x14ac:dyDescent="0.25" r="135" customHeight="1" ht="17.25">
      <c r="A135" s="23"/>
      <c r="B135" s="19">
        <v>17</v>
      </c>
      <c r="C135" s="20">
        <v>0.13</v>
      </c>
      <c r="D135" s="21">
        <v>28.5</v>
      </c>
      <c r="E135" s="21">
        <v>19</v>
      </c>
      <c r="F135" s="21">
        <v>45.890343</v>
      </c>
      <c r="G135" s="21">
        <v>0.141923</v>
      </c>
      <c r="H135" s="21">
        <v>378.923161</v>
      </c>
      <c r="I135" s="21">
        <v>10.329628</v>
      </c>
      <c r="J135" s="20">
        <v>0.706671</v>
      </c>
      <c r="K135" s="21">
        <v>28.476487</v>
      </c>
      <c r="L135" s="22">
        <v>1</v>
      </c>
      <c r="M135" s="6"/>
      <c r="N135" s="6"/>
      <c r="O135" s="6"/>
    </row>
    <row x14ac:dyDescent="0.25" r="136" customHeight="1" ht="17.25">
      <c r="A136" s="24">
        <v>10</v>
      </c>
      <c r="B136" s="25">
        <v>0</v>
      </c>
      <c r="C136" s="26">
        <v>0.13</v>
      </c>
      <c r="D136" s="27">
        <v>33.5</v>
      </c>
      <c r="E136" s="27">
        <v>19</v>
      </c>
      <c r="F136" s="27">
        <v>4</v>
      </c>
      <c r="G136" s="27">
        <v>0</v>
      </c>
      <c r="H136" s="27">
        <v>0</v>
      </c>
      <c r="I136" s="27">
        <v>5</v>
      </c>
      <c r="J136" s="26">
        <v>0</v>
      </c>
      <c r="K136" s="27">
        <v>33.922162</v>
      </c>
      <c r="L136" s="28">
        <v>0</v>
      </c>
      <c r="M136" s="6"/>
      <c r="N136" s="6"/>
      <c r="O136" s="6"/>
    </row>
    <row x14ac:dyDescent="0.25" r="137" customHeight="1" ht="17.25">
      <c r="A137" s="29"/>
      <c r="B137" s="25">
        <v>1.2</v>
      </c>
      <c r="C137" s="26">
        <v>0.13</v>
      </c>
      <c r="D137" s="27">
        <v>33.5</v>
      </c>
      <c r="E137" s="27">
        <v>19</v>
      </c>
      <c r="F137" s="27">
        <v>7.090314</v>
      </c>
      <c r="G137" s="27">
        <v>0.372224</v>
      </c>
      <c r="H137" s="27">
        <v>0</v>
      </c>
      <c r="I137" s="27">
        <v>5.094891</v>
      </c>
      <c r="J137" s="26">
        <v>0.095555</v>
      </c>
      <c r="K137" s="27">
        <v>34.043681</v>
      </c>
      <c r="L137" s="28">
        <v>0</v>
      </c>
      <c r="M137" s="6"/>
      <c r="N137" s="6"/>
      <c r="O137" s="6"/>
    </row>
    <row x14ac:dyDescent="0.25" r="138" customHeight="1" ht="17.25">
      <c r="A138" s="29"/>
      <c r="B138" s="25">
        <v>2.4</v>
      </c>
      <c r="C138" s="26">
        <v>0.13</v>
      </c>
      <c r="D138" s="27">
        <v>33.5</v>
      </c>
      <c r="E138" s="27">
        <v>19</v>
      </c>
      <c r="F138" s="27">
        <v>8.749208</v>
      </c>
      <c r="G138" s="27">
        <v>0.365988</v>
      </c>
      <c r="H138" s="27">
        <v>0</v>
      </c>
      <c r="I138" s="27">
        <v>5.234858</v>
      </c>
      <c r="J138" s="26">
        <v>0.136962</v>
      </c>
      <c r="K138" s="27">
        <v>34.102484</v>
      </c>
      <c r="L138" s="28">
        <v>0</v>
      </c>
      <c r="M138" s="6"/>
      <c r="N138" s="6"/>
      <c r="O138" s="6"/>
    </row>
    <row x14ac:dyDescent="0.25" r="139" customHeight="1" ht="17.25">
      <c r="A139" s="29"/>
      <c r="B139" s="25">
        <v>2.8</v>
      </c>
      <c r="C139" s="26">
        <v>0.13</v>
      </c>
      <c r="D139" s="27">
        <v>33.5</v>
      </c>
      <c r="E139" s="27">
        <v>19</v>
      </c>
      <c r="F139" s="27">
        <v>9.583505</v>
      </c>
      <c r="G139" s="27">
        <v>0.367796</v>
      </c>
      <c r="H139" s="27">
        <v>0</v>
      </c>
      <c r="I139" s="27">
        <v>5.294028</v>
      </c>
      <c r="J139" s="26">
        <v>0.154424</v>
      </c>
      <c r="K139" s="27">
        <v>34.079253</v>
      </c>
      <c r="L139" s="28">
        <v>0</v>
      </c>
      <c r="M139" s="6"/>
      <c r="N139" s="6"/>
      <c r="O139" s="6"/>
    </row>
    <row x14ac:dyDescent="0.25" r="140" customHeight="1" ht="17.25">
      <c r="A140" s="29"/>
      <c r="B140" s="25">
        <v>3.3</v>
      </c>
      <c r="C140" s="26">
        <v>0.13</v>
      </c>
      <c r="D140" s="27">
        <v>33.5</v>
      </c>
      <c r="E140" s="27">
        <v>19</v>
      </c>
      <c r="F140" s="27">
        <v>9.896</v>
      </c>
      <c r="G140" s="27">
        <v>0.363662</v>
      </c>
      <c r="H140" s="27">
        <v>0</v>
      </c>
      <c r="I140" s="27">
        <v>5.378424</v>
      </c>
      <c r="J140" s="26">
        <v>0.179416</v>
      </c>
      <c r="K140" s="27">
        <v>34.058166</v>
      </c>
      <c r="L140" s="28">
        <v>0</v>
      </c>
      <c r="M140" s="6"/>
      <c r="N140" s="6"/>
      <c r="O140" s="6"/>
    </row>
    <row x14ac:dyDescent="0.25" r="141" customHeight="1" ht="17.25">
      <c r="A141" s="29"/>
      <c r="B141" s="25">
        <v>5.9</v>
      </c>
      <c r="C141" s="26">
        <v>0.13</v>
      </c>
      <c r="D141" s="27">
        <v>33.5</v>
      </c>
      <c r="E141" s="27">
        <v>19</v>
      </c>
      <c r="F141" s="27">
        <v>20.274274</v>
      </c>
      <c r="G141" s="27">
        <v>0.362375</v>
      </c>
      <c r="H141" s="27">
        <v>0</v>
      </c>
      <c r="I141" s="27">
        <v>6.095666</v>
      </c>
      <c r="J141" s="26">
        <v>0.39139</v>
      </c>
      <c r="K141" s="27">
        <v>33.958695</v>
      </c>
      <c r="L141" s="28">
        <v>0</v>
      </c>
      <c r="M141" s="6"/>
      <c r="N141" s="6"/>
      <c r="O141" s="6"/>
    </row>
    <row x14ac:dyDescent="0.25" r="142" customHeight="1" ht="17.25">
      <c r="A142" s="29"/>
      <c r="B142" s="25">
        <v>6.9</v>
      </c>
      <c r="C142" s="26">
        <v>0.13</v>
      </c>
      <c r="D142" s="27">
        <v>33.5</v>
      </c>
      <c r="E142" s="27">
        <v>19</v>
      </c>
      <c r="F142" s="27">
        <v>22.565392</v>
      </c>
      <c r="G142" s="27">
        <v>0.094823</v>
      </c>
      <c r="H142" s="27">
        <v>42.126298</v>
      </c>
      <c r="I142" s="27">
        <v>6.331628</v>
      </c>
      <c r="J142" s="26">
        <v>0.190103</v>
      </c>
      <c r="K142" s="27">
        <v>33.476844</v>
      </c>
      <c r="L142" s="28">
        <v>1</v>
      </c>
      <c r="M142" s="6"/>
      <c r="N142" s="6"/>
      <c r="O142" s="6"/>
    </row>
    <row x14ac:dyDescent="0.25" r="143" customHeight="1" ht="17.25">
      <c r="A143" s="29"/>
      <c r="B143" s="25">
        <v>7</v>
      </c>
      <c r="C143" s="26">
        <v>0.13</v>
      </c>
      <c r="D143" s="27">
        <v>33.5</v>
      </c>
      <c r="E143" s="27">
        <v>19</v>
      </c>
      <c r="F143" s="27">
        <v>21.906272</v>
      </c>
      <c r="G143" s="27">
        <v>0.095192</v>
      </c>
      <c r="H143" s="27">
        <v>66.040459</v>
      </c>
      <c r="I143" s="27">
        <v>6.350895</v>
      </c>
      <c r="J143" s="26">
        <v>0.19259</v>
      </c>
      <c r="K143" s="27">
        <v>33.466962</v>
      </c>
      <c r="L143" s="28">
        <v>1</v>
      </c>
      <c r="M143" s="6"/>
      <c r="N143" s="6"/>
      <c r="O143" s="6"/>
    </row>
    <row x14ac:dyDescent="0.25" r="144" customHeight="1" ht="17.25">
      <c r="A144" s="29"/>
      <c r="B144" s="25">
        <v>7.8</v>
      </c>
      <c r="C144" s="26">
        <v>0.13</v>
      </c>
      <c r="D144" s="27">
        <v>33.5</v>
      </c>
      <c r="E144" s="27">
        <v>19</v>
      </c>
      <c r="F144" s="27">
        <v>22.859234</v>
      </c>
      <c r="G144" s="27">
        <v>0.095778</v>
      </c>
      <c r="H144" s="27">
        <v>129.135056</v>
      </c>
      <c r="I144" s="27">
        <v>6.514253</v>
      </c>
      <c r="J144" s="26">
        <v>0.213698</v>
      </c>
      <c r="K144" s="27">
        <v>33.450507</v>
      </c>
      <c r="L144" s="28">
        <v>1</v>
      </c>
      <c r="M144" s="6"/>
      <c r="N144" s="6"/>
      <c r="O144" s="6"/>
    </row>
    <row x14ac:dyDescent="0.25" r="145" customHeight="1" ht="17.25">
      <c r="A145" s="29"/>
      <c r="B145" s="25">
        <v>8.2</v>
      </c>
      <c r="C145" s="26">
        <v>0.13</v>
      </c>
      <c r="D145" s="27">
        <v>33.5</v>
      </c>
      <c r="E145" s="27">
        <v>19</v>
      </c>
      <c r="F145" s="27">
        <v>24.46562</v>
      </c>
      <c r="G145" s="27">
        <v>0.096344</v>
      </c>
      <c r="H145" s="27">
        <v>165.429621</v>
      </c>
      <c r="I145" s="27">
        <v>6.602505</v>
      </c>
      <c r="J145" s="26">
        <v>0.225105</v>
      </c>
      <c r="K145" s="27">
        <v>33.442987</v>
      </c>
      <c r="L145" s="28">
        <v>1</v>
      </c>
      <c r="M145" s="6"/>
      <c r="N145" s="6"/>
      <c r="O145" s="6"/>
    </row>
    <row x14ac:dyDescent="0.25" r="146" customHeight="1" ht="17.25">
      <c r="A146" s="29"/>
      <c r="B146" s="25">
        <v>12.1</v>
      </c>
      <c r="C146" s="26">
        <v>0.13</v>
      </c>
      <c r="D146" s="27">
        <v>33.5</v>
      </c>
      <c r="E146" s="27">
        <v>19</v>
      </c>
      <c r="F146" s="27">
        <v>32.602045</v>
      </c>
      <c r="G146" s="27">
        <v>0.098903</v>
      </c>
      <c r="H146" s="27">
        <v>541.816681</v>
      </c>
      <c r="I146" s="27">
        <v>7.753067</v>
      </c>
      <c r="J146" s="26">
        <v>0.373742</v>
      </c>
      <c r="K146" s="27">
        <v>33.499621</v>
      </c>
      <c r="L146" s="28">
        <v>1</v>
      </c>
      <c r="M146" s="6"/>
      <c r="N146" s="6"/>
      <c r="O146" s="6"/>
    </row>
    <row x14ac:dyDescent="0.25" r="147" customHeight="1" ht="17.25">
      <c r="A147" s="29"/>
      <c r="B147" s="25">
        <v>13</v>
      </c>
      <c r="C147" s="26">
        <v>0.13</v>
      </c>
      <c r="D147" s="27">
        <v>33.5</v>
      </c>
      <c r="E147" s="27">
        <v>19</v>
      </c>
      <c r="F147" s="27">
        <v>34.638041</v>
      </c>
      <c r="G147" s="27">
        <v>0.100133</v>
      </c>
      <c r="H147" s="27">
        <v>627.721037</v>
      </c>
      <c r="I147" s="27">
        <v>8.111991</v>
      </c>
      <c r="J147" s="26">
        <v>0.42013</v>
      </c>
      <c r="K147" s="27">
        <v>33.474771</v>
      </c>
      <c r="L147" s="28">
        <v>1</v>
      </c>
      <c r="M147" s="6"/>
      <c r="N147" s="6"/>
      <c r="O147" s="6"/>
    </row>
    <row x14ac:dyDescent="0.25" r="148" customHeight="1" ht="17.25">
      <c r="A148" s="29"/>
      <c r="B148" s="25">
        <v>14.8</v>
      </c>
      <c r="C148" s="26">
        <v>0.13</v>
      </c>
      <c r="D148" s="27">
        <v>33.5</v>
      </c>
      <c r="E148" s="27">
        <v>19</v>
      </c>
      <c r="F148" s="27">
        <v>41.806024</v>
      </c>
      <c r="G148" s="27">
        <v>0.101498</v>
      </c>
      <c r="H148" s="27">
        <v>811.278156</v>
      </c>
      <c r="I148" s="27">
        <v>8.969371</v>
      </c>
      <c r="J148" s="26">
        <v>0.530895</v>
      </c>
      <c r="K148" s="27">
        <v>33.526463</v>
      </c>
      <c r="L148" s="28">
        <v>1</v>
      </c>
      <c r="M148" s="6"/>
      <c r="N148" s="6"/>
      <c r="O148" s="6"/>
    </row>
    <row x14ac:dyDescent="0.25" r="149" customHeight="1" ht="17.25">
      <c r="A149" s="29"/>
      <c r="B149" s="25">
        <v>16.1</v>
      </c>
      <c r="C149" s="26">
        <v>0.13</v>
      </c>
      <c r="D149" s="27">
        <v>33.5</v>
      </c>
      <c r="E149" s="27">
        <v>19</v>
      </c>
      <c r="F149" s="27">
        <v>43.26009</v>
      </c>
      <c r="G149" s="27">
        <v>0.102003</v>
      </c>
      <c r="H149" s="27">
        <v>951.760387</v>
      </c>
      <c r="I149" s="27">
        <v>9.726135</v>
      </c>
      <c r="J149" s="26">
        <v>0.628644</v>
      </c>
      <c r="K149" s="27">
        <v>33.522451</v>
      </c>
      <c r="L149" s="28">
        <v>1</v>
      </c>
      <c r="M149" s="6"/>
      <c r="N149" s="6"/>
      <c r="O149" s="6"/>
    </row>
    <row x14ac:dyDescent="0.25" r="150" customHeight="1" ht="17.25">
      <c r="A150" s="29"/>
      <c r="B150" s="25">
        <v>17</v>
      </c>
      <c r="C150" s="26">
        <v>0.13</v>
      </c>
      <c r="D150" s="27">
        <v>33.5</v>
      </c>
      <c r="E150" s="27">
        <v>19</v>
      </c>
      <c r="F150" s="27">
        <v>45.00983</v>
      </c>
      <c r="G150" s="27">
        <v>0.101706</v>
      </c>
      <c r="H150" s="27">
        <v>1057.239494</v>
      </c>
      <c r="I150" s="27">
        <v>10.330159</v>
      </c>
      <c r="J150" s="26">
        <v>0.706671</v>
      </c>
      <c r="K150" s="27">
        <v>33.629273</v>
      </c>
      <c r="L150" s="28">
        <v>1</v>
      </c>
      <c r="M150" s="6"/>
      <c r="N150" s="6"/>
      <c r="O150" s="6"/>
    </row>
    <row x14ac:dyDescent="0.25" r="151" customHeight="1" ht="17.25">
      <c r="A151" s="18">
        <v>11</v>
      </c>
      <c r="B151" s="19">
        <v>0</v>
      </c>
      <c r="C151" s="20">
        <v>0.13</v>
      </c>
      <c r="D151" s="21">
        <v>31</v>
      </c>
      <c r="E151" s="21">
        <v>12</v>
      </c>
      <c r="F151" s="21">
        <v>4</v>
      </c>
      <c r="G151" s="21">
        <v>0</v>
      </c>
      <c r="H151" s="21">
        <v>0</v>
      </c>
      <c r="I151" s="21">
        <v>5</v>
      </c>
      <c r="J151" s="20">
        <v>0</v>
      </c>
      <c r="K151" s="21">
        <v>34.02695</v>
      </c>
      <c r="L151" s="22">
        <v>0</v>
      </c>
      <c r="M151" s="6"/>
      <c r="N151" s="6"/>
      <c r="O151" s="6"/>
    </row>
    <row x14ac:dyDescent="0.25" r="152" customHeight="1" ht="17.25">
      <c r="A152" s="23"/>
      <c r="B152" s="19">
        <v>2.9</v>
      </c>
      <c r="C152" s="20">
        <v>0.13</v>
      </c>
      <c r="D152" s="21">
        <v>31</v>
      </c>
      <c r="E152" s="21">
        <v>12</v>
      </c>
      <c r="F152" s="21">
        <v>8.349669</v>
      </c>
      <c r="G152" s="21">
        <v>0.36896</v>
      </c>
      <c r="H152" s="21">
        <v>0</v>
      </c>
      <c r="I152" s="21">
        <v>5.3098</v>
      </c>
      <c r="J152" s="20">
        <v>0.159127</v>
      </c>
      <c r="K152" s="21">
        <v>33.968159</v>
      </c>
      <c r="L152" s="22">
        <v>0</v>
      </c>
      <c r="M152" s="6"/>
      <c r="N152" s="6"/>
      <c r="O152" s="6"/>
    </row>
    <row x14ac:dyDescent="0.25" r="153" customHeight="1" ht="17.25">
      <c r="A153" s="23"/>
      <c r="B153" s="19">
        <v>4</v>
      </c>
      <c r="C153" s="20">
        <v>0.13</v>
      </c>
      <c r="D153" s="21">
        <v>31</v>
      </c>
      <c r="E153" s="21">
        <v>12</v>
      </c>
      <c r="F153" s="21">
        <v>10.923014</v>
      </c>
      <c r="G153" s="21">
        <v>0.364972</v>
      </c>
      <c r="H153" s="21">
        <v>0</v>
      </c>
      <c r="I153" s="21">
        <v>5.520102</v>
      </c>
      <c r="J153" s="20">
        <v>0.221341</v>
      </c>
      <c r="K153" s="21">
        <v>33.979771</v>
      </c>
      <c r="L153" s="22">
        <v>0</v>
      </c>
      <c r="M153" s="6"/>
      <c r="N153" s="6"/>
      <c r="O153" s="6"/>
    </row>
    <row x14ac:dyDescent="0.25" r="154" customHeight="1" ht="17.25">
      <c r="A154" s="23"/>
      <c r="B154" s="19">
        <v>4.3</v>
      </c>
      <c r="C154" s="20">
        <v>0.13</v>
      </c>
      <c r="D154" s="21">
        <v>31</v>
      </c>
      <c r="E154" s="21">
        <v>12</v>
      </c>
      <c r="F154" s="21">
        <v>13.86822</v>
      </c>
      <c r="G154" s="21">
        <v>0.245965</v>
      </c>
      <c r="H154" s="21">
        <v>0</v>
      </c>
      <c r="I154" s="21">
        <v>5.575246</v>
      </c>
      <c r="J154" s="20">
        <v>0.16235</v>
      </c>
      <c r="K154" s="21">
        <v>30.998238</v>
      </c>
      <c r="L154" s="22">
        <v>1</v>
      </c>
      <c r="M154" s="6"/>
      <c r="N154" s="6"/>
      <c r="O154" s="6"/>
    </row>
    <row x14ac:dyDescent="0.25" r="155" customHeight="1" ht="17.25">
      <c r="A155" s="23"/>
      <c r="B155" s="19">
        <v>5.7</v>
      </c>
      <c r="C155" s="20">
        <v>0.13</v>
      </c>
      <c r="D155" s="21">
        <v>31</v>
      </c>
      <c r="E155" s="21">
        <v>12</v>
      </c>
      <c r="F155" s="21">
        <v>12.353896</v>
      </c>
      <c r="G155" s="21">
        <v>0.113645</v>
      </c>
      <c r="H155" s="21">
        <v>108.498756</v>
      </c>
      <c r="I155" s="21">
        <v>5.735294</v>
      </c>
      <c r="J155" s="20">
        <v>0.119248</v>
      </c>
      <c r="K155" s="21">
        <v>30.993071</v>
      </c>
      <c r="L155" s="22">
        <v>1</v>
      </c>
      <c r="M155" s="6"/>
      <c r="N155" s="6"/>
      <c r="O155" s="6"/>
    </row>
    <row x14ac:dyDescent="0.25" r="156" customHeight="1" ht="17.25">
      <c r="A156" s="23"/>
      <c r="B156" s="19">
        <v>7.6</v>
      </c>
      <c r="C156" s="20">
        <v>0.13</v>
      </c>
      <c r="D156" s="21">
        <v>31</v>
      </c>
      <c r="E156" s="21">
        <v>12</v>
      </c>
      <c r="F156" s="21">
        <v>18.689638</v>
      </c>
      <c r="G156" s="21">
        <v>0.115959</v>
      </c>
      <c r="H156" s="21">
        <v>348.084189</v>
      </c>
      <c r="I156" s="21">
        <v>5.993893</v>
      </c>
      <c r="J156" s="20">
        <v>0.152659</v>
      </c>
      <c r="K156" s="21">
        <v>30.98062</v>
      </c>
      <c r="L156" s="22">
        <v>1</v>
      </c>
      <c r="M156" s="6"/>
      <c r="N156" s="6"/>
      <c r="O156" s="6"/>
    </row>
    <row x14ac:dyDescent="0.25" r="157" customHeight="1" ht="17.25">
      <c r="A157" s="23"/>
      <c r="B157" s="19">
        <v>8.9</v>
      </c>
      <c r="C157" s="20">
        <v>0.13</v>
      </c>
      <c r="D157" s="21">
        <v>31</v>
      </c>
      <c r="E157" s="21">
        <v>12</v>
      </c>
      <c r="F157" s="21">
        <v>21.872498</v>
      </c>
      <c r="G157" s="21">
        <v>0.117632</v>
      </c>
      <c r="H157" s="21">
        <v>495.560739</v>
      </c>
      <c r="I157" s="21">
        <v>6.211595</v>
      </c>
      <c r="J157" s="20">
        <v>0.180767</v>
      </c>
      <c r="K157" s="21">
        <v>30.922126</v>
      </c>
      <c r="L157" s="22">
        <v>1</v>
      </c>
      <c r="M157" s="6"/>
      <c r="N157" s="6"/>
      <c r="O157" s="6"/>
    </row>
    <row x14ac:dyDescent="0.25" r="158" customHeight="1" ht="17.25">
      <c r="A158" s="23"/>
      <c r="B158" s="19">
        <v>9.7</v>
      </c>
      <c r="C158" s="20">
        <v>0.13</v>
      </c>
      <c r="D158" s="21">
        <v>31</v>
      </c>
      <c r="E158" s="21">
        <v>12</v>
      </c>
      <c r="F158" s="21">
        <v>20.691375</v>
      </c>
      <c r="G158" s="21">
        <v>0.117377</v>
      </c>
      <c r="H158" s="21">
        <v>581.727498</v>
      </c>
      <c r="I158" s="21">
        <v>6.364962</v>
      </c>
      <c r="J158" s="20">
        <v>0.200579</v>
      </c>
      <c r="K158" s="21">
        <v>30.916715</v>
      </c>
      <c r="L158" s="22">
        <v>1</v>
      </c>
      <c r="M158" s="6"/>
      <c r="N158" s="6"/>
      <c r="O158" s="6"/>
    </row>
    <row x14ac:dyDescent="0.25" r="159" customHeight="1" ht="17.25">
      <c r="A159" s="23"/>
      <c r="B159" s="19">
        <v>10.5</v>
      </c>
      <c r="C159" s="20">
        <v>0.13</v>
      </c>
      <c r="D159" s="21">
        <v>31</v>
      </c>
      <c r="E159" s="21">
        <v>12</v>
      </c>
      <c r="F159" s="21">
        <v>22.213961</v>
      </c>
      <c r="G159" s="21">
        <v>0.118552</v>
      </c>
      <c r="H159" s="21">
        <v>694.550991</v>
      </c>
      <c r="I159" s="21">
        <v>6.535186</v>
      </c>
      <c r="J159" s="20">
        <v>0.222563</v>
      </c>
      <c r="K159" s="21">
        <v>30.985271</v>
      </c>
      <c r="L159" s="22">
        <v>1</v>
      </c>
      <c r="M159" s="6"/>
      <c r="N159" s="6"/>
      <c r="O159" s="6"/>
    </row>
    <row x14ac:dyDescent="0.25" r="160" customHeight="1" ht="17.25">
      <c r="A160" s="23"/>
      <c r="B160" s="19">
        <v>11.1</v>
      </c>
      <c r="C160" s="20">
        <v>0.13</v>
      </c>
      <c r="D160" s="21">
        <v>31</v>
      </c>
      <c r="E160" s="21">
        <v>12</v>
      </c>
      <c r="F160" s="21">
        <v>23.413243</v>
      </c>
      <c r="G160" s="21">
        <v>0.118781</v>
      </c>
      <c r="H160" s="21">
        <v>778.736828</v>
      </c>
      <c r="I160" s="21">
        <v>6.674949</v>
      </c>
      <c r="J160" s="20">
        <v>0.240617</v>
      </c>
      <c r="K160" s="21">
        <v>31.010068</v>
      </c>
      <c r="L160" s="22">
        <v>1</v>
      </c>
      <c r="M160" s="6"/>
      <c r="N160" s="6"/>
      <c r="O160" s="6"/>
    </row>
    <row x14ac:dyDescent="0.25" r="161" customHeight="1" ht="17.25">
      <c r="A161" s="23"/>
      <c r="B161" s="19">
        <v>11.8</v>
      </c>
      <c r="C161" s="20">
        <v>0.13</v>
      </c>
      <c r="D161" s="21">
        <v>31</v>
      </c>
      <c r="E161" s="21">
        <v>12</v>
      </c>
      <c r="F161" s="21">
        <v>25.947092</v>
      </c>
      <c r="G161" s="21">
        <v>0.11902</v>
      </c>
      <c r="H161" s="21">
        <v>872.455204</v>
      </c>
      <c r="I161" s="21">
        <v>6.852425</v>
      </c>
      <c r="J161" s="20">
        <v>0.263541</v>
      </c>
      <c r="K161" s="21">
        <v>31.01819</v>
      </c>
      <c r="L161" s="22">
        <v>1</v>
      </c>
      <c r="M161" s="6"/>
      <c r="N161" s="6"/>
      <c r="O161" s="6"/>
    </row>
    <row x14ac:dyDescent="0.25" r="162" customHeight="1" ht="17.25">
      <c r="A162" s="23"/>
      <c r="B162" s="19">
        <v>12.3</v>
      </c>
      <c r="C162" s="20">
        <v>0.13</v>
      </c>
      <c r="D162" s="21">
        <v>31</v>
      </c>
      <c r="E162" s="21">
        <v>12</v>
      </c>
      <c r="F162" s="21">
        <v>24.691391</v>
      </c>
      <c r="G162" s="21">
        <v>0.1196</v>
      </c>
      <c r="H162" s="21">
        <v>951.157548</v>
      </c>
      <c r="I162" s="21">
        <v>6.989464</v>
      </c>
      <c r="J162" s="20">
        <v>0.28124</v>
      </c>
      <c r="K162" s="21">
        <v>31.012424</v>
      </c>
      <c r="L162" s="22">
        <v>1</v>
      </c>
      <c r="M162" s="6"/>
      <c r="N162" s="6"/>
      <c r="O162" s="6"/>
    </row>
    <row x14ac:dyDescent="0.25" r="163" customHeight="1" ht="17.25">
      <c r="A163" s="23"/>
      <c r="B163" s="19">
        <v>13</v>
      </c>
      <c r="C163" s="20">
        <v>0.13</v>
      </c>
      <c r="D163" s="21">
        <v>31</v>
      </c>
      <c r="E163" s="21">
        <v>12</v>
      </c>
      <c r="F163" s="21">
        <v>29.844472</v>
      </c>
      <c r="G163" s="21">
        <v>0.119646</v>
      </c>
      <c r="H163" s="21">
        <v>1065.080329</v>
      </c>
      <c r="I163" s="21">
        <v>7.196769</v>
      </c>
      <c r="J163" s="20">
        <v>0.308033</v>
      </c>
      <c r="K163" s="21">
        <v>31.004461</v>
      </c>
      <c r="L163" s="22">
        <v>1</v>
      </c>
      <c r="M163" s="6"/>
      <c r="N163" s="6"/>
      <c r="O163" s="6"/>
    </row>
    <row x14ac:dyDescent="0.25" r="164" customHeight="1" ht="17.25">
      <c r="A164" s="23"/>
      <c r="B164" s="19">
        <v>16.9</v>
      </c>
      <c r="C164" s="20">
        <v>0.13</v>
      </c>
      <c r="D164" s="21">
        <v>31</v>
      </c>
      <c r="E164" s="21">
        <v>12</v>
      </c>
      <c r="F164" s="21">
        <v>40.37724</v>
      </c>
      <c r="G164" s="21">
        <v>0.12092</v>
      </c>
      <c r="H164" s="21">
        <v>1683.557476</v>
      </c>
      <c r="I164" s="21">
        <v>8.771448</v>
      </c>
      <c r="J164" s="20">
        <v>0.511429</v>
      </c>
      <c r="K164" s="21">
        <v>31.051078</v>
      </c>
      <c r="L164" s="22">
        <v>1</v>
      </c>
      <c r="M164" s="6"/>
      <c r="N164" s="6"/>
      <c r="O164" s="6"/>
    </row>
    <row x14ac:dyDescent="0.25" r="165" customHeight="1" ht="17.25">
      <c r="A165" s="23"/>
      <c r="B165" s="19">
        <v>17</v>
      </c>
      <c r="C165" s="20">
        <v>0.13</v>
      </c>
      <c r="D165" s="21">
        <v>31</v>
      </c>
      <c r="E165" s="21">
        <v>12</v>
      </c>
      <c r="F165" s="21">
        <v>40.058884</v>
      </c>
      <c r="G165" s="21">
        <v>0.121094</v>
      </c>
      <c r="H165" s="21">
        <v>1716.176645</v>
      </c>
      <c r="I165" s="21">
        <v>8.823248</v>
      </c>
      <c r="J165" s="20">
        <v>0.518121</v>
      </c>
      <c r="K165" s="21">
        <v>31.054469</v>
      </c>
      <c r="L165" s="22">
        <v>1</v>
      </c>
      <c r="M165" s="6"/>
      <c r="N165" s="6"/>
      <c r="O165" s="6"/>
    </row>
    <row x14ac:dyDescent="0.25" r="166" customHeight="1" ht="17.25">
      <c r="A166" s="24">
        <v>12</v>
      </c>
      <c r="B166" s="25">
        <v>0</v>
      </c>
      <c r="C166" s="26">
        <v>0.13</v>
      </c>
      <c r="D166" s="27">
        <v>31</v>
      </c>
      <c r="E166" s="27">
        <v>12</v>
      </c>
      <c r="F166" s="27">
        <v>4</v>
      </c>
      <c r="G166" s="27">
        <v>0</v>
      </c>
      <c r="H166" s="27">
        <v>0</v>
      </c>
      <c r="I166" s="27">
        <v>5</v>
      </c>
      <c r="J166" s="26">
        <v>0</v>
      </c>
      <c r="K166" s="27">
        <v>33.962815</v>
      </c>
      <c r="L166" s="28">
        <v>0</v>
      </c>
      <c r="M166" s="6"/>
      <c r="N166" s="6"/>
      <c r="O166" s="6"/>
    </row>
    <row x14ac:dyDescent="0.25" r="167" customHeight="1" ht="17.25">
      <c r="A167" s="29"/>
      <c r="B167" s="25">
        <v>1</v>
      </c>
      <c r="C167" s="26">
        <v>0.13</v>
      </c>
      <c r="D167" s="27">
        <v>31</v>
      </c>
      <c r="E167" s="27">
        <v>12</v>
      </c>
      <c r="F167" s="27">
        <v>4.766469</v>
      </c>
      <c r="G167" s="27">
        <v>0.373584</v>
      </c>
      <c r="H167" s="27">
        <v>0</v>
      </c>
      <c r="I167" s="27">
        <v>5.076068</v>
      </c>
      <c r="J167" s="26">
        <v>0.089991</v>
      </c>
      <c r="K167" s="27">
        <v>33.994254</v>
      </c>
      <c r="L167" s="28">
        <v>0</v>
      </c>
      <c r="M167" s="6"/>
      <c r="N167" s="6"/>
      <c r="O167" s="6"/>
    </row>
    <row x14ac:dyDescent="0.25" r="168" customHeight="1" ht="17.25">
      <c r="A168" s="29"/>
      <c r="B168" s="25">
        <v>1.1</v>
      </c>
      <c r="C168" s="26">
        <v>0.13</v>
      </c>
      <c r="D168" s="27">
        <v>31</v>
      </c>
      <c r="E168" s="27">
        <v>12</v>
      </c>
      <c r="F168" s="27">
        <v>3.720861</v>
      </c>
      <c r="G168" s="27">
        <v>0.37412</v>
      </c>
      <c r="H168" s="27">
        <v>0</v>
      </c>
      <c r="I168" s="27">
        <v>5.08531</v>
      </c>
      <c r="J168" s="26">
        <v>0.092731</v>
      </c>
      <c r="K168" s="27">
        <v>33.995107</v>
      </c>
      <c r="L168" s="28">
        <v>0</v>
      </c>
      <c r="M168" s="6"/>
      <c r="N168" s="6"/>
      <c r="O168" s="6"/>
    </row>
    <row x14ac:dyDescent="0.25" r="169" customHeight="1" ht="17.25">
      <c r="A169" s="29"/>
      <c r="B169" s="25">
        <v>2.1</v>
      </c>
      <c r="C169" s="26">
        <v>0.13</v>
      </c>
      <c r="D169" s="27">
        <v>31</v>
      </c>
      <c r="E169" s="27">
        <v>12</v>
      </c>
      <c r="F169" s="27">
        <v>7.267683</v>
      </c>
      <c r="G169" s="27">
        <v>0.373661</v>
      </c>
      <c r="H169" s="27">
        <v>0</v>
      </c>
      <c r="I169" s="27">
        <v>5.195018</v>
      </c>
      <c r="J169" s="26">
        <v>0.125174</v>
      </c>
      <c r="K169" s="27">
        <v>33.98895</v>
      </c>
      <c r="L169" s="28">
        <v>0</v>
      </c>
      <c r="M169" s="6"/>
      <c r="N169" s="6"/>
      <c r="O169" s="6"/>
    </row>
    <row x14ac:dyDescent="0.25" r="170" customHeight="1" ht="17.25">
      <c r="A170" s="29"/>
      <c r="B170" s="25">
        <v>2.5</v>
      </c>
      <c r="C170" s="26">
        <v>0.13</v>
      </c>
      <c r="D170" s="27">
        <v>31</v>
      </c>
      <c r="E170" s="27">
        <v>12</v>
      </c>
      <c r="F170" s="27">
        <v>7.473539</v>
      </c>
      <c r="G170" s="27">
        <v>0.375302</v>
      </c>
      <c r="H170" s="27">
        <v>0</v>
      </c>
      <c r="I170" s="27">
        <v>5.249025</v>
      </c>
      <c r="J170" s="26">
        <v>0.141133</v>
      </c>
      <c r="K170" s="27">
        <v>33.991396</v>
      </c>
      <c r="L170" s="28">
        <v>0</v>
      </c>
      <c r="M170" s="6"/>
      <c r="N170" s="6"/>
      <c r="O170" s="6"/>
    </row>
    <row x14ac:dyDescent="0.25" r="171" customHeight="1" ht="17.25">
      <c r="A171" s="29"/>
      <c r="B171" s="25">
        <v>2.8</v>
      </c>
      <c r="C171" s="26">
        <v>0.13</v>
      </c>
      <c r="D171" s="27">
        <v>31</v>
      </c>
      <c r="E171" s="27">
        <v>12</v>
      </c>
      <c r="F171" s="27">
        <v>8.017356</v>
      </c>
      <c r="G171" s="27">
        <v>0.366975</v>
      </c>
      <c r="H171" s="27">
        <v>0</v>
      </c>
      <c r="I171" s="27">
        <v>5.293936</v>
      </c>
      <c r="J171" s="26">
        <v>0.154424</v>
      </c>
      <c r="K171" s="27">
        <v>33.996113</v>
      </c>
      <c r="L171" s="28">
        <v>0</v>
      </c>
      <c r="M171" s="6"/>
      <c r="N171" s="6"/>
      <c r="O171" s="6"/>
    </row>
    <row x14ac:dyDescent="0.25" r="172" customHeight="1" ht="17.25">
      <c r="A172" s="29"/>
      <c r="B172" s="25">
        <v>3.4</v>
      </c>
      <c r="C172" s="26">
        <v>0.13</v>
      </c>
      <c r="D172" s="27">
        <v>31</v>
      </c>
      <c r="E172" s="27">
        <v>12</v>
      </c>
      <c r="F172" s="27">
        <v>9.348124</v>
      </c>
      <c r="G172" s="27">
        <v>0.369447</v>
      </c>
      <c r="H172" s="27">
        <v>0</v>
      </c>
      <c r="I172" s="27">
        <v>5.397056</v>
      </c>
      <c r="J172" s="26">
        <v>0.18488</v>
      </c>
      <c r="K172" s="27">
        <v>33.985738</v>
      </c>
      <c r="L172" s="28">
        <v>0</v>
      </c>
      <c r="M172" s="6"/>
      <c r="N172" s="6"/>
      <c r="O172" s="6"/>
    </row>
    <row x14ac:dyDescent="0.25" r="173" customHeight="1" ht="17.25">
      <c r="A173" s="29"/>
      <c r="B173" s="25">
        <v>4</v>
      </c>
      <c r="C173" s="26">
        <v>0.13</v>
      </c>
      <c r="D173" s="27">
        <v>31</v>
      </c>
      <c r="E173" s="27">
        <v>12</v>
      </c>
      <c r="F173" s="27">
        <v>12.394934</v>
      </c>
      <c r="G173" s="27">
        <v>0.363712</v>
      </c>
      <c r="H173" s="27">
        <v>0</v>
      </c>
      <c r="I173" s="27">
        <v>5.520227</v>
      </c>
      <c r="J173" s="26">
        <v>0.221341</v>
      </c>
      <c r="K173" s="27">
        <v>33.959585</v>
      </c>
      <c r="L173" s="28">
        <v>0</v>
      </c>
      <c r="M173" s="6"/>
      <c r="N173" s="6"/>
      <c r="O173" s="6"/>
    </row>
    <row x14ac:dyDescent="0.25" r="174" customHeight="1" ht="17.25">
      <c r="A174" s="29"/>
      <c r="B174" s="25">
        <v>8.9</v>
      </c>
      <c r="C174" s="26">
        <v>0.13</v>
      </c>
      <c r="D174" s="27">
        <v>31</v>
      </c>
      <c r="E174" s="27">
        <v>12</v>
      </c>
      <c r="F174" s="27">
        <v>21.606308</v>
      </c>
      <c r="G174" s="27">
        <v>0.116955</v>
      </c>
      <c r="H174" s="27">
        <v>498.482611</v>
      </c>
      <c r="I174" s="27">
        <v>6.211391</v>
      </c>
      <c r="J174" s="26">
        <v>0.180767</v>
      </c>
      <c r="K174" s="27">
        <v>31.008358</v>
      </c>
      <c r="L174" s="28">
        <v>1</v>
      </c>
      <c r="M174" s="6"/>
      <c r="N174" s="6"/>
      <c r="O174" s="6"/>
    </row>
    <row x14ac:dyDescent="0.25" r="175" customHeight="1" ht="17.25">
      <c r="A175" s="29"/>
      <c r="B175" s="25">
        <v>9.5</v>
      </c>
      <c r="C175" s="26">
        <v>0.13</v>
      </c>
      <c r="D175" s="27">
        <v>31</v>
      </c>
      <c r="E175" s="27">
        <v>12</v>
      </c>
      <c r="F175" s="27">
        <v>19.462412</v>
      </c>
      <c r="G175" s="27">
        <v>0.116347</v>
      </c>
      <c r="H175" s="27">
        <v>582.225252</v>
      </c>
      <c r="I175" s="27">
        <v>6.32486</v>
      </c>
      <c r="J175" s="26">
        <v>0.195431</v>
      </c>
      <c r="K175" s="27">
        <v>31.041643</v>
      </c>
      <c r="L175" s="28">
        <v>1</v>
      </c>
      <c r="M175" s="6"/>
      <c r="N175" s="6"/>
      <c r="O175" s="6"/>
    </row>
    <row x14ac:dyDescent="0.25" r="176" customHeight="1" ht="17.25">
      <c r="A176" s="29"/>
      <c r="B176" s="25">
        <v>11</v>
      </c>
      <c r="C176" s="26">
        <v>0.13</v>
      </c>
      <c r="D176" s="27">
        <v>31</v>
      </c>
      <c r="E176" s="27">
        <v>12</v>
      </c>
      <c r="F176" s="27">
        <v>24.781788</v>
      </c>
      <c r="G176" s="27">
        <v>0.118388</v>
      </c>
      <c r="H176" s="27">
        <v>779.125445</v>
      </c>
      <c r="I176" s="27">
        <v>6.650587</v>
      </c>
      <c r="J176" s="26">
        <v>0.23751</v>
      </c>
      <c r="K176" s="27">
        <v>31.031744</v>
      </c>
      <c r="L176" s="28">
        <v>1</v>
      </c>
      <c r="M176" s="6"/>
      <c r="N176" s="6"/>
      <c r="O176" s="6"/>
    </row>
    <row x14ac:dyDescent="0.25" r="177" customHeight="1" ht="17.25">
      <c r="A177" s="29"/>
      <c r="B177" s="25">
        <v>12.6</v>
      </c>
      <c r="C177" s="26">
        <v>0.13</v>
      </c>
      <c r="D177" s="27">
        <v>31</v>
      </c>
      <c r="E177" s="27">
        <v>12</v>
      </c>
      <c r="F177" s="27">
        <v>27.764046</v>
      </c>
      <c r="G177" s="27">
        <v>0.11969</v>
      </c>
      <c r="H177" s="27">
        <v>1021.374323</v>
      </c>
      <c r="I177" s="27">
        <v>7.075714</v>
      </c>
      <c r="J177" s="26">
        <v>0.292425</v>
      </c>
      <c r="K177" s="27">
        <v>30.989716</v>
      </c>
      <c r="L177" s="28">
        <v>1</v>
      </c>
      <c r="M177" s="6"/>
      <c r="N177" s="6"/>
      <c r="O177" s="6"/>
    </row>
    <row x14ac:dyDescent="0.25" r="178" customHeight="1" ht="17.25">
      <c r="A178" s="29"/>
      <c r="B178" s="25">
        <v>14.4</v>
      </c>
      <c r="C178" s="26">
        <v>0.13</v>
      </c>
      <c r="D178" s="27">
        <v>31</v>
      </c>
      <c r="E178" s="27">
        <v>12</v>
      </c>
      <c r="F178" s="27">
        <v>32.203546</v>
      </c>
      <c r="G178" s="27">
        <v>0.12087</v>
      </c>
      <c r="H178" s="27">
        <v>1289.198655</v>
      </c>
      <c r="I178" s="27">
        <v>7.672432</v>
      </c>
      <c r="J178" s="26">
        <v>0.369521</v>
      </c>
      <c r="K178" s="27">
        <v>30.944556</v>
      </c>
      <c r="L178" s="28">
        <v>1</v>
      </c>
      <c r="M178" s="6"/>
      <c r="N178" s="6"/>
      <c r="O178" s="6"/>
    </row>
    <row x14ac:dyDescent="0.25" r="179" customHeight="1" ht="17.25">
      <c r="A179" s="29"/>
      <c r="B179" s="25">
        <v>16.3</v>
      </c>
      <c r="C179" s="26">
        <v>0.13</v>
      </c>
      <c r="D179" s="27">
        <v>31</v>
      </c>
      <c r="E179" s="27">
        <v>12</v>
      </c>
      <c r="F179" s="27">
        <v>38.201283</v>
      </c>
      <c r="G179" s="27">
        <v>0.122044</v>
      </c>
      <c r="H179" s="27">
        <v>1588.988447</v>
      </c>
      <c r="I179" s="27">
        <v>8.473894</v>
      </c>
      <c r="J179" s="26">
        <v>0.473054</v>
      </c>
      <c r="K179" s="27">
        <v>30.948794</v>
      </c>
      <c r="L179" s="28">
        <v>1</v>
      </c>
      <c r="M179" s="6"/>
      <c r="N179" s="6"/>
      <c r="O179" s="6"/>
    </row>
    <row x14ac:dyDescent="0.25" r="180" customHeight="1" ht="17.25">
      <c r="A180" s="29"/>
      <c r="B180" s="25">
        <v>17</v>
      </c>
      <c r="C180" s="26">
        <v>0.13</v>
      </c>
      <c r="D180" s="27">
        <v>31</v>
      </c>
      <c r="E180" s="27">
        <v>12</v>
      </c>
      <c r="F180" s="27">
        <v>39.285626</v>
      </c>
      <c r="G180" s="27">
        <v>0.123085</v>
      </c>
      <c r="H180" s="27">
        <v>1696.710458</v>
      </c>
      <c r="I180" s="27">
        <v>8.822839</v>
      </c>
      <c r="J180" s="26">
        <v>0.518121</v>
      </c>
      <c r="K180" s="27">
        <v>30.797855</v>
      </c>
      <c r="L180" s="28">
        <v>1</v>
      </c>
      <c r="M180" s="6"/>
      <c r="N180" s="6"/>
      <c r="O180" s="6"/>
    </row>
    <row x14ac:dyDescent="0.25" r="181" customHeight="1" ht="17.25">
      <c r="A181" s="18">
        <v>13</v>
      </c>
      <c r="B181" s="19">
        <v>0</v>
      </c>
      <c r="C181" s="20">
        <v>0.16</v>
      </c>
      <c r="D181" s="21">
        <v>28.5</v>
      </c>
      <c r="E181" s="21">
        <v>12</v>
      </c>
      <c r="F181" s="21">
        <v>4</v>
      </c>
      <c r="G181" s="21">
        <v>0</v>
      </c>
      <c r="H181" s="21">
        <v>0</v>
      </c>
      <c r="I181" s="21">
        <v>5</v>
      </c>
      <c r="J181" s="20">
        <v>0</v>
      </c>
      <c r="K181" s="21">
        <v>34.134228</v>
      </c>
      <c r="L181" s="22">
        <v>0</v>
      </c>
      <c r="M181" s="6"/>
      <c r="N181" s="6"/>
      <c r="O181" s="6"/>
    </row>
    <row x14ac:dyDescent="0.25" r="182" customHeight="1" ht="17.25">
      <c r="A182" s="23"/>
      <c r="B182" s="19">
        <v>0.6</v>
      </c>
      <c r="C182" s="20">
        <v>0.16</v>
      </c>
      <c r="D182" s="21">
        <v>28.5</v>
      </c>
      <c r="E182" s="21">
        <v>12</v>
      </c>
      <c r="F182" s="21">
        <v>2.213171</v>
      </c>
      <c r="G182" s="21">
        <v>0.361347</v>
      </c>
      <c r="H182" s="21">
        <v>0</v>
      </c>
      <c r="I182" s="21">
        <v>5.041736</v>
      </c>
      <c r="J182" s="20">
        <v>0.079814</v>
      </c>
      <c r="K182" s="21">
        <v>34.058437</v>
      </c>
      <c r="L182" s="22">
        <v>0</v>
      </c>
      <c r="M182" s="6"/>
      <c r="N182" s="6"/>
      <c r="O182" s="6"/>
    </row>
    <row x14ac:dyDescent="0.25" r="183" customHeight="1" ht="17.25">
      <c r="A183" s="23"/>
      <c r="B183" s="19">
        <v>0.9</v>
      </c>
      <c r="C183" s="20">
        <v>0.16</v>
      </c>
      <c r="D183" s="21">
        <v>28.5</v>
      </c>
      <c r="E183" s="21">
        <v>12</v>
      </c>
      <c r="F183" s="21">
        <v>4.654554</v>
      </c>
      <c r="G183" s="21">
        <v>0.372288</v>
      </c>
      <c r="H183" s="21">
        <v>0</v>
      </c>
      <c r="I183" s="21">
        <v>5.067121</v>
      </c>
      <c r="J183" s="20">
        <v>0.087331</v>
      </c>
      <c r="K183" s="21">
        <v>34.036635</v>
      </c>
      <c r="L183" s="22">
        <v>0</v>
      </c>
      <c r="M183" s="6"/>
      <c r="N183" s="6"/>
      <c r="O183" s="6"/>
    </row>
    <row x14ac:dyDescent="0.25" r="184" customHeight="1" ht="17.25">
      <c r="A184" s="23"/>
      <c r="B184" s="19">
        <v>1.3</v>
      </c>
      <c r="C184" s="20">
        <v>0.16</v>
      </c>
      <c r="D184" s="21">
        <v>28.5</v>
      </c>
      <c r="E184" s="21">
        <v>12</v>
      </c>
      <c r="F184" s="21">
        <v>3.559582</v>
      </c>
      <c r="G184" s="21">
        <v>0.372504</v>
      </c>
      <c r="H184" s="21">
        <v>0</v>
      </c>
      <c r="I184" s="21">
        <v>5.104739</v>
      </c>
      <c r="J184" s="20">
        <v>0.098465</v>
      </c>
      <c r="K184" s="21">
        <v>34.016197</v>
      </c>
      <c r="L184" s="22">
        <v>0</v>
      </c>
      <c r="M184" s="6"/>
      <c r="N184" s="6"/>
      <c r="O184" s="6"/>
    </row>
    <row x14ac:dyDescent="0.25" r="185" customHeight="1" ht="17.25">
      <c r="A185" s="23"/>
      <c r="B185" s="19">
        <v>3.4</v>
      </c>
      <c r="C185" s="20">
        <v>0.16</v>
      </c>
      <c r="D185" s="21">
        <v>28.5</v>
      </c>
      <c r="E185" s="21">
        <v>12</v>
      </c>
      <c r="F185" s="21">
        <v>8.941421</v>
      </c>
      <c r="G185" s="21">
        <v>0.370371</v>
      </c>
      <c r="H185" s="21">
        <v>0</v>
      </c>
      <c r="I185" s="21">
        <v>5.396968</v>
      </c>
      <c r="J185" s="20">
        <v>0.18488</v>
      </c>
      <c r="K185" s="21">
        <v>33.955798</v>
      </c>
      <c r="L185" s="22">
        <v>0</v>
      </c>
      <c r="M185" s="6"/>
      <c r="N185" s="6"/>
      <c r="O185" s="6"/>
    </row>
    <row x14ac:dyDescent="0.25" r="186" customHeight="1" ht="17.25">
      <c r="A186" s="23"/>
      <c r="B186" s="19">
        <v>4</v>
      </c>
      <c r="C186" s="20">
        <v>0.16</v>
      </c>
      <c r="D186" s="21">
        <v>28.5</v>
      </c>
      <c r="E186" s="21">
        <v>12</v>
      </c>
      <c r="F186" s="21">
        <v>11.521105</v>
      </c>
      <c r="G186" s="21">
        <v>0.361264</v>
      </c>
      <c r="H186" s="21">
        <v>0</v>
      </c>
      <c r="I186" s="21">
        <v>5.5201</v>
      </c>
      <c r="J186" s="20">
        <v>0.221341</v>
      </c>
      <c r="K186" s="21">
        <v>33.980552</v>
      </c>
      <c r="L186" s="22">
        <v>0</v>
      </c>
      <c r="M186" s="6"/>
      <c r="N186" s="6"/>
      <c r="O186" s="6"/>
    </row>
    <row x14ac:dyDescent="0.25" r="187" customHeight="1" ht="17.25">
      <c r="A187" s="23"/>
      <c r="B187" s="19">
        <v>5.3</v>
      </c>
      <c r="C187" s="20">
        <v>0.16</v>
      </c>
      <c r="D187" s="21">
        <v>28.5</v>
      </c>
      <c r="E187" s="21">
        <v>12</v>
      </c>
      <c r="F187" s="21">
        <v>15.951868</v>
      </c>
      <c r="G187" s="21">
        <v>0.182528</v>
      </c>
      <c r="H187" s="21">
        <v>0</v>
      </c>
      <c r="I187" s="21">
        <v>5.717833</v>
      </c>
      <c r="J187" s="20">
        <v>0.144872</v>
      </c>
      <c r="K187" s="21">
        <v>28.493492</v>
      </c>
      <c r="L187" s="22">
        <v>1</v>
      </c>
      <c r="M187" s="6"/>
      <c r="N187" s="6"/>
      <c r="O187" s="6"/>
    </row>
    <row x14ac:dyDescent="0.25" r="188" customHeight="1" ht="17.25">
      <c r="A188" s="23"/>
      <c r="B188" s="19">
        <v>7.3</v>
      </c>
      <c r="C188" s="20">
        <v>0.16</v>
      </c>
      <c r="D188" s="21">
        <v>28.5</v>
      </c>
      <c r="E188" s="21">
        <v>12</v>
      </c>
      <c r="F188" s="21">
        <v>18.655797</v>
      </c>
      <c r="G188" s="21">
        <v>0.186277</v>
      </c>
      <c r="H188" s="21">
        <v>0</v>
      </c>
      <c r="I188" s="21">
        <v>6.06197</v>
      </c>
      <c r="J188" s="20">
        <v>0.199507</v>
      </c>
      <c r="K188" s="21">
        <v>28.526208</v>
      </c>
      <c r="L188" s="22">
        <v>1</v>
      </c>
      <c r="M188" s="6"/>
      <c r="N188" s="6"/>
      <c r="O188" s="6"/>
    </row>
    <row x14ac:dyDescent="0.25" r="189" customHeight="1" ht="17.25">
      <c r="A189" s="23"/>
      <c r="B189" s="19">
        <v>8.6</v>
      </c>
      <c r="C189" s="20">
        <v>0.16</v>
      </c>
      <c r="D189" s="21">
        <v>28.5</v>
      </c>
      <c r="E189" s="21">
        <v>12</v>
      </c>
      <c r="F189" s="21">
        <v>21.285149</v>
      </c>
      <c r="G189" s="21">
        <v>0.18849</v>
      </c>
      <c r="H189" s="21">
        <v>0</v>
      </c>
      <c r="I189" s="21">
        <v>6.352474</v>
      </c>
      <c r="J189" s="20">
        <v>0.245635</v>
      </c>
      <c r="K189" s="21">
        <v>28.48785</v>
      </c>
      <c r="L189" s="22">
        <v>1</v>
      </c>
      <c r="M189" s="6"/>
      <c r="N189" s="6"/>
      <c r="O189" s="6"/>
    </row>
    <row x14ac:dyDescent="0.25" r="190" customHeight="1" ht="17.25">
      <c r="A190" s="23"/>
      <c r="B190" s="19">
        <v>10</v>
      </c>
      <c r="C190" s="20">
        <v>0.16</v>
      </c>
      <c r="D190" s="21">
        <v>28.5</v>
      </c>
      <c r="E190" s="21">
        <v>12</v>
      </c>
      <c r="F190" s="21">
        <v>25.279135</v>
      </c>
      <c r="G190" s="21">
        <v>0.189645</v>
      </c>
      <c r="H190" s="21">
        <v>0</v>
      </c>
      <c r="I190" s="21">
        <v>6.740901</v>
      </c>
      <c r="J190" s="20">
        <v>0.307307</v>
      </c>
      <c r="K190" s="21">
        <v>28.518434</v>
      </c>
      <c r="L190" s="22">
        <v>1</v>
      </c>
      <c r="M190" s="6"/>
      <c r="N190" s="6"/>
      <c r="O190" s="6"/>
    </row>
    <row x14ac:dyDescent="0.25" r="191" customHeight="1" ht="17.25">
      <c r="A191" s="23"/>
      <c r="B191" s="19">
        <v>11.6</v>
      </c>
      <c r="C191" s="20">
        <v>0.16</v>
      </c>
      <c r="D191" s="21">
        <v>28.5</v>
      </c>
      <c r="E191" s="21">
        <v>12</v>
      </c>
      <c r="F191" s="21">
        <v>29.4791</v>
      </c>
      <c r="G191" s="21">
        <v>0.191316</v>
      </c>
      <c r="H191" s="21">
        <v>0</v>
      </c>
      <c r="I191" s="21">
        <v>7.305466</v>
      </c>
      <c r="J191" s="20">
        <v>0.396965</v>
      </c>
      <c r="K191" s="21">
        <v>28.532105</v>
      </c>
      <c r="L191" s="22">
        <v>1</v>
      </c>
      <c r="M191" s="6"/>
      <c r="N191" s="6"/>
      <c r="O191" s="6"/>
    </row>
    <row x14ac:dyDescent="0.25" r="192" customHeight="1" ht="17.25">
      <c r="A192" s="23"/>
      <c r="B192" s="19">
        <v>12.7</v>
      </c>
      <c r="C192" s="20">
        <v>0.16</v>
      </c>
      <c r="D192" s="21">
        <v>28.5</v>
      </c>
      <c r="E192" s="21">
        <v>12</v>
      </c>
      <c r="F192" s="21">
        <v>32.188036</v>
      </c>
      <c r="G192" s="21">
        <v>0.191718</v>
      </c>
      <c r="H192" s="21">
        <v>0</v>
      </c>
      <c r="I192" s="21">
        <v>7.786686</v>
      </c>
      <c r="J192" s="20">
        <v>0.473356</v>
      </c>
      <c r="K192" s="21">
        <v>28.518733</v>
      </c>
      <c r="L192" s="22">
        <v>1</v>
      </c>
      <c r="M192" s="6"/>
      <c r="N192" s="6"/>
      <c r="O192" s="6"/>
    </row>
    <row x14ac:dyDescent="0.25" r="193" customHeight="1" ht="17.25">
      <c r="A193" s="23"/>
      <c r="B193" s="19">
        <v>13.1</v>
      </c>
      <c r="C193" s="20">
        <v>0.16</v>
      </c>
      <c r="D193" s="21">
        <v>28.5</v>
      </c>
      <c r="E193" s="21">
        <v>12</v>
      </c>
      <c r="F193" s="21">
        <v>34.761664</v>
      </c>
      <c r="G193" s="21">
        <v>0.192787</v>
      </c>
      <c r="H193" s="21">
        <v>0</v>
      </c>
      <c r="I193" s="21">
        <v>7.983676</v>
      </c>
      <c r="J193" s="20">
        <v>0.504641</v>
      </c>
      <c r="K193" s="21">
        <v>28.517065</v>
      </c>
      <c r="L193" s="22">
        <v>1</v>
      </c>
      <c r="M193" s="6"/>
      <c r="N193" s="6"/>
      <c r="O193" s="6"/>
    </row>
    <row x14ac:dyDescent="0.25" r="194" customHeight="1" ht="17.25">
      <c r="A194" s="23"/>
      <c r="B194" s="19">
        <v>14.9</v>
      </c>
      <c r="C194" s="20">
        <v>0.16</v>
      </c>
      <c r="D194" s="21">
        <v>28.5</v>
      </c>
      <c r="E194" s="21">
        <v>12</v>
      </c>
      <c r="F194" s="21">
        <v>40.423312</v>
      </c>
      <c r="G194" s="21">
        <v>0.190805</v>
      </c>
      <c r="H194" s="21">
        <v>0</v>
      </c>
      <c r="I194" s="21">
        <v>9.045441</v>
      </c>
      <c r="J194" s="20">
        <v>0.673069</v>
      </c>
      <c r="K194" s="21">
        <v>28.512464</v>
      </c>
      <c r="L194" s="22">
        <v>1</v>
      </c>
      <c r="M194" s="6"/>
      <c r="N194" s="6"/>
      <c r="O194" s="6"/>
    </row>
    <row x14ac:dyDescent="0.25" r="195" customHeight="1" ht="17.25">
      <c r="A195" s="23"/>
      <c r="B195" s="19">
        <v>17</v>
      </c>
      <c r="C195" s="20">
        <v>0.16</v>
      </c>
      <c r="D195" s="21">
        <v>28.5</v>
      </c>
      <c r="E195" s="21">
        <v>12</v>
      </c>
      <c r="F195" s="21">
        <v>48.211724</v>
      </c>
      <c r="G195" s="21">
        <v>0.195369</v>
      </c>
      <c r="H195" s="21">
        <v>0</v>
      </c>
      <c r="I195" s="21">
        <v>10.738415</v>
      </c>
      <c r="J195" s="20">
        <v>0.941852</v>
      </c>
      <c r="K195" s="21">
        <v>28.420724</v>
      </c>
      <c r="L195" s="22">
        <v>1</v>
      </c>
      <c r="M195" s="6"/>
      <c r="N195" s="6"/>
      <c r="O195" s="6"/>
    </row>
    <row x14ac:dyDescent="0.25" r="196" customHeight="1" ht="17.25">
      <c r="A196" s="24">
        <v>14</v>
      </c>
      <c r="B196" s="25">
        <v>0</v>
      </c>
      <c r="C196" s="26">
        <v>0.13</v>
      </c>
      <c r="D196" s="27">
        <v>33.5</v>
      </c>
      <c r="E196" s="27">
        <v>5</v>
      </c>
      <c r="F196" s="27">
        <v>4</v>
      </c>
      <c r="G196" s="27">
        <v>0</v>
      </c>
      <c r="H196" s="27">
        <v>0</v>
      </c>
      <c r="I196" s="27">
        <v>5</v>
      </c>
      <c r="J196" s="26">
        <v>0</v>
      </c>
      <c r="K196" s="27">
        <v>34.167275</v>
      </c>
      <c r="L196" s="28">
        <v>0</v>
      </c>
      <c r="M196" s="6"/>
      <c r="N196" s="6"/>
      <c r="O196" s="6"/>
    </row>
    <row x14ac:dyDescent="0.25" r="197" customHeight="1" ht="17.25">
      <c r="A197" s="29"/>
      <c r="B197" s="25">
        <v>0.6</v>
      </c>
      <c r="C197" s="26">
        <v>0.13</v>
      </c>
      <c r="D197" s="27">
        <v>33.5</v>
      </c>
      <c r="E197" s="27">
        <v>5</v>
      </c>
      <c r="F197" s="27">
        <v>5.483103</v>
      </c>
      <c r="G197" s="27">
        <v>0.367227</v>
      </c>
      <c r="H197" s="27">
        <v>0</v>
      </c>
      <c r="I197" s="27">
        <v>5.041869</v>
      </c>
      <c r="J197" s="26">
        <v>0.079814</v>
      </c>
      <c r="K197" s="27">
        <v>34.072474</v>
      </c>
      <c r="L197" s="28">
        <v>0</v>
      </c>
      <c r="M197" s="6"/>
      <c r="N197" s="6"/>
      <c r="O197" s="6"/>
    </row>
    <row x14ac:dyDescent="0.25" r="198" customHeight="1" ht="17.25">
      <c r="A198" s="29"/>
      <c r="B198" s="25">
        <v>0.8</v>
      </c>
      <c r="C198" s="26">
        <v>0.13</v>
      </c>
      <c r="D198" s="27">
        <v>33.5</v>
      </c>
      <c r="E198" s="27">
        <v>5</v>
      </c>
      <c r="F198" s="27">
        <v>4.622145</v>
      </c>
      <c r="G198" s="27">
        <v>0.372417</v>
      </c>
      <c r="H198" s="27">
        <v>0</v>
      </c>
      <c r="I198" s="27">
        <v>5.058568</v>
      </c>
      <c r="J198" s="26">
        <v>0.08475</v>
      </c>
      <c r="K198" s="27">
        <v>34.037672</v>
      </c>
      <c r="L198" s="28">
        <v>0</v>
      </c>
      <c r="M198" s="6"/>
      <c r="N198" s="6"/>
      <c r="O198" s="6"/>
    </row>
    <row x14ac:dyDescent="0.25" r="199" customHeight="1" ht="17.25">
      <c r="A199" s="29"/>
      <c r="B199" s="25">
        <v>0.9</v>
      </c>
      <c r="C199" s="26">
        <v>0.13</v>
      </c>
      <c r="D199" s="27">
        <v>33.5</v>
      </c>
      <c r="E199" s="27">
        <v>5</v>
      </c>
      <c r="F199" s="27">
        <v>6.26337</v>
      </c>
      <c r="G199" s="27">
        <v>0.343067</v>
      </c>
      <c r="H199" s="27">
        <v>0</v>
      </c>
      <c r="I199" s="27">
        <v>5.066419</v>
      </c>
      <c r="J199" s="26">
        <v>0.07721</v>
      </c>
      <c r="K199" s="27">
        <v>33.528371</v>
      </c>
      <c r="L199" s="28">
        <v>1</v>
      </c>
      <c r="M199" s="6"/>
      <c r="N199" s="6"/>
      <c r="O199" s="6"/>
    </row>
    <row x14ac:dyDescent="0.25" r="200" customHeight="1" ht="17.25">
      <c r="A200" s="29"/>
      <c r="B200" s="25">
        <v>2.4</v>
      </c>
      <c r="C200" s="26">
        <v>0.13</v>
      </c>
      <c r="D200" s="27">
        <v>33.5</v>
      </c>
      <c r="E200" s="27">
        <v>5</v>
      </c>
      <c r="F200" s="27">
        <v>7.441436</v>
      </c>
      <c r="G200" s="27">
        <v>0.09773</v>
      </c>
      <c r="H200" s="27">
        <v>25.322924</v>
      </c>
      <c r="I200" s="27">
        <v>5.136266</v>
      </c>
      <c r="J200" s="26">
        <v>0.044996</v>
      </c>
      <c r="K200" s="27">
        <v>33.462897</v>
      </c>
      <c r="L200" s="28">
        <v>1</v>
      </c>
      <c r="M200" s="6"/>
      <c r="N200" s="6"/>
      <c r="O200" s="6"/>
    </row>
    <row x14ac:dyDescent="0.25" r="201" customHeight="1" ht="17.25">
      <c r="A201" s="29"/>
      <c r="B201" s="25">
        <v>3.3</v>
      </c>
      <c r="C201" s="26">
        <v>0.13</v>
      </c>
      <c r="D201" s="27">
        <v>33.5</v>
      </c>
      <c r="E201" s="27">
        <v>5</v>
      </c>
      <c r="F201" s="27">
        <v>7.757438</v>
      </c>
      <c r="G201" s="27">
        <v>0.098455</v>
      </c>
      <c r="H201" s="27">
        <v>37.249186</v>
      </c>
      <c r="I201" s="27">
        <v>5.179541</v>
      </c>
      <c r="J201" s="26">
        <v>0.050581</v>
      </c>
      <c r="K201" s="27">
        <v>33.447049</v>
      </c>
      <c r="L201" s="28">
        <v>1</v>
      </c>
      <c r="M201" s="6"/>
      <c r="N201" s="6"/>
      <c r="O201" s="6"/>
    </row>
    <row x14ac:dyDescent="0.25" r="202" customHeight="1" ht="17.25">
      <c r="A202" s="29"/>
      <c r="B202" s="25">
        <v>4</v>
      </c>
      <c r="C202" s="26">
        <v>0.13</v>
      </c>
      <c r="D202" s="27">
        <v>33.5</v>
      </c>
      <c r="E202" s="27">
        <v>5</v>
      </c>
      <c r="F202" s="27">
        <v>6.624084</v>
      </c>
      <c r="G202" s="27">
        <v>0.098863</v>
      </c>
      <c r="H202" s="27">
        <v>84.565073</v>
      </c>
      <c r="I202" s="27">
        <v>5.216848</v>
      </c>
      <c r="J202" s="26">
        <v>0.0554</v>
      </c>
      <c r="K202" s="27">
        <v>33.49651</v>
      </c>
      <c r="L202" s="28">
        <v>1</v>
      </c>
      <c r="M202" s="6"/>
      <c r="N202" s="6"/>
      <c r="O202" s="6"/>
    </row>
    <row x14ac:dyDescent="0.25" r="203" customHeight="1" ht="17.25">
      <c r="A203" s="29"/>
      <c r="B203" s="25">
        <v>9.3</v>
      </c>
      <c r="C203" s="26">
        <v>0.13</v>
      </c>
      <c r="D203" s="27">
        <v>33.5</v>
      </c>
      <c r="E203" s="27">
        <v>5</v>
      </c>
      <c r="F203" s="27">
        <v>13.659588</v>
      </c>
      <c r="G203" s="27">
        <v>0.102574</v>
      </c>
      <c r="H203" s="27">
        <v>251.265709</v>
      </c>
      <c r="I203" s="27">
        <v>5.642231</v>
      </c>
      <c r="J203" s="26">
        <v>0.110342</v>
      </c>
      <c r="K203" s="27">
        <v>33.435255</v>
      </c>
      <c r="L203" s="28">
        <v>1</v>
      </c>
      <c r="M203" s="6"/>
      <c r="N203" s="6"/>
      <c r="O203" s="6"/>
    </row>
    <row x14ac:dyDescent="0.25" r="204" customHeight="1" ht="17.25">
      <c r="A204" s="29"/>
      <c r="B204" s="25">
        <v>9.8</v>
      </c>
      <c r="C204" s="26">
        <v>0.13</v>
      </c>
      <c r="D204" s="27">
        <v>33.5</v>
      </c>
      <c r="E204" s="27">
        <v>5</v>
      </c>
      <c r="F204" s="27">
        <v>12.731946</v>
      </c>
      <c r="G204" s="27">
        <v>0.102648</v>
      </c>
      <c r="H204" s="27">
        <v>284.568063</v>
      </c>
      <c r="I204" s="27">
        <v>5.699587</v>
      </c>
      <c r="J204" s="26">
        <v>0.117752</v>
      </c>
      <c r="K204" s="27">
        <v>33.460988</v>
      </c>
      <c r="L204" s="28">
        <v>1</v>
      </c>
      <c r="M204" s="6"/>
      <c r="N204" s="6"/>
      <c r="O204" s="6"/>
    </row>
    <row x14ac:dyDescent="0.25" r="205" customHeight="1" ht="17.25">
      <c r="A205" s="29"/>
      <c r="B205" s="25">
        <v>10.6</v>
      </c>
      <c r="C205" s="26">
        <v>0.13</v>
      </c>
      <c r="D205" s="27">
        <v>33.5</v>
      </c>
      <c r="E205" s="27">
        <v>5</v>
      </c>
      <c r="F205" s="27">
        <v>15.721359</v>
      </c>
      <c r="G205" s="27">
        <v>0.102806</v>
      </c>
      <c r="H205" s="27">
        <v>340.953901</v>
      </c>
      <c r="I205" s="27">
        <v>5.799487</v>
      </c>
      <c r="J205" s="26">
        <v>0.130658</v>
      </c>
      <c r="K205" s="27">
        <v>33.492141</v>
      </c>
      <c r="L205" s="28">
        <v>1</v>
      </c>
      <c r="M205" s="6"/>
      <c r="N205" s="6"/>
      <c r="O205" s="6"/>
    </row>
    <row x14ac:dyDescent="0.25" r="206" customHeight="1" ht="17.25">
      <c r="A206" s="29"/>
      <c r="B206" s="25">
        <v>11</v>
      </c>
      <c r="C206" s="26">
        <v>0.13</v>
      </c>
      <c r="D206" s="27">
        <v>33.5</v>
      </c>
      <c r="E206" s="27">
        <v>5</v>
      </c>
      <c r="F206" s="27">
        <v>16.005335</v>
      </c>
      <c r="G206" s="27">
        <v>0.103328</v>
      </c>
      <c r="H206" s="27">
        <v>348.572497</v>
      </c>
      <c r="I206" s="27">
        <v>5.853466</v>
      </c>
      <c r="J206" s="26">
        <v>0.137632</v>
      </c>
      <c r="K206" s="27">
        <v>33.481164</v>
      </c>
      <c r="L206" s="28">
        <v>1</v>
      </c>
      <c r="M206" s="6"/>
      <c r="N206" s="6"/>
      <c r="O206" s="6"/>
    </row>
    <row x14ac:dyDescent="0.25" r="207" customHeight="1" ht="17.25">
      <c r="A207" s="29"/>
      <c r="B207" s="25">
        <v>12.1</v>
      </c>
      <c r="C207" s="26">
        <v>0.13</v>
      </c>
      <c r="D207" s="27">
        <v>33.5</v>
      </c>
      <c r="E207" s="27">
        <v>5</v>
      </c>
      <c r="F207" s="27">
        <v>17.426395</v>
      </c>
      <c r="G207" s="27">
        <v>0.103865</v>
      </c>
      <c r="H207" s="27">
        <v>401.484467</v>
      </c>
      <c r="I207" s="27">
        <v>6.017318</v>
      </c>
      <c r="J207" s="26">
        <v>0.15879</v>
      </c>
      <c r="K207" s="27">
        <v>33.474736</v>
      </c>
      <c r="L207" s="28">
        <v>1</v>
      </c>
      <c r="M207" s="6"/>
      <c r="N207" s="6"/>
      <c r="O207" s="6"/>
    </row>
    <row x14ac:dyDescent="0.25" r="208" customHeight="1" ht="17.25">
      <c r="A208" s="29"/>
      <c r="B208" s="25">
        <v>13.2</v>
      </c>
      <c r="C208" s="26">
        <v>0.13</v>
      </c>
      <c r="D208" s="27">
        <v>33.5</v>
      </c>
      <c r="E208" s="27">
        <v>5</v>
      </c>
      <c r="F208" s="27">
        <v>19.114852</v>
      </c>
      <c r="G208" s="27">
        <v>0.103637</v>
      </c>
      <c r="H208" s="27">
        <v>476.277844</v>
      </c>
      <c r="I208" s="27">
        <v>6.206286</v>
      </c>
      <c r="J208" s="26">
        <v>0.183201</v>
      </c>
      <c r="K208" s="27">
        <v>33.512091</v>
      </c>
      <c r="L208" s="28">
        <v>1</v>
      </c>
      <c r="M208" s="6"/>
      <c r="N208" s="6"/>
      <c r="O208" s="6"/>
    </row>
    <row x14ac:dyDescent="0.25" r="209" customHeight="1" ht="17.25">
      <c r="A209" s="29"/>
      <c r="B209" s="25">
        <v>16.4</v>
      </c>
      <c r="C209" s="26">
        <v>0.13</v>
      </c>
      <c r="D209" s="27">
        <v>33.5</v>
      </c>
      <c r="E209" s="27">
        <v>5</v>
      </c>
      <c r="F209" s="27">
        <v>26.163984</v>
      </c>
      <c r="G209" s="27">
        <v>0.104535</v>
      </c>
      <c r="H209" s="27">
        <v>679.318468</v>
      </c>
      <c r="I209" s="27">
        <v>6.937747</v>
      </c>
      <c r="J209" s="26">
        <v>0.277712</v>
      </c>
      <c r="K209" s="27">
        <v>33.476116</v>
      </c>
      <c r="L209" s="28">
        <v>1</v>
      </c>
      <c r="M209" s="6"/>
      <c r="N209" s="6"/>
      <c r="O209" s="6"/>
    </row>
    <row x14ac:dyDescent="0.25" r="210" customHeight="1" ht="17.25">
      <c r="A210" s="29"/>
      <c r="B210" s="25">
        <v>17</v>
      </c>
      <c r="C210" s="26">
        <v>0.13</v>
      </c>
      <c r="D210" s="27">
        <v>33.5</v>
      </c>
      <c r="E210" s="27">
        <v>5</v>
      </c>
      <c r="F210" s="27">
        <v>26.369722</v>
      </c>
      <c r="G210" s="27">
        <v>0.105155</v>
      </c>
      <c r="H210" s="27">
        <v>709.424051</v>
      </c>
      <c r="I210" s="27">
        <v>7.112136</v>
      </c>
      <c r="J210" s="26">
        <v>0.300241</v>
      </c>
      <c r="K210" s="27">
        <v>33.385968</v>
      </c>
      <c r="L210" s="28">
        <v>1</v>
      </c>
      <c r="M210" s="6"/>
      <c r="N210" s="6"/>
      <c r="O210" s="6"/>
    </row>
    <row x14ac:dyDescent="0.25" r="211" customHeight="1" ht="17.25">
      <c r="A211" s="18">
        <v>15</v>
      </c>
      <c r="B211" s="19">
        <v>0</v>
      </c>
      <c r="C211" s="20">
        <v>0.13</v>
      </c>
      <c r="D211" s="21">
        <v>31</v>
      </c>
      <c r="E211" s="21">
        <v>12</v>
      </c>
      <c r="F211" s="21">
        <v>4</v>
      </c>
      <c r="G211" s="21">
        <v>0</v>
      </c>
      <c r="H211" s="21">
        <v>0</v>
      </c>
      <c r="I211" s="21">
        <v>5</v>
      </c>
      <c r="J211" s="20">
        <v>0</v>
      </c>
      <c r="K211" s="21">
        <v>33.919645</v>
      </c>
      <c r="L211" s="22">
        <v>0</v>
      </c>
      <c r="M211" s="6"/>
      <c r="N211" s="6"/>
      <c r="O211" s="6"/>
    </row>
    <row x14ac:dyDescent="0.25" r="212" customHeight="1" ht="17.25">
      <c r="A212" s="23"/>
      <c r="B212" s="19">
        <v>1.4</v>
      </c>
      <c r="C212" s="20">
        <v>0.13</v>
      </c>
      <c r="D212" s="21">
        <v>31</v>
      </c>
      <c r="E212" s="21">
        <v>12</v>
      </c>
      <c r="F212" s="21">
        <v>4.53733</v>
      </c>
      <c r="G212" s="21">
        <v>0.372776</v>
      </c>
      <c r="H212" s="21">
        <v>0</v>
      </c>
      <c r="I212" s="21">
        <v>5.114849</v>
      </c>
      <c r="J212" s="20">
        <v>0.101464</v>
      </c>
      <c r="K212" s="21">
        <v>34.00511</v>
      </c>
      <c r="L212" s="22">
        <v>0</v>
      </c>
      <c r="M212" s="6"/>
      <c r="N212" s="6"/>
      <c r="O212" s="6"/>
    </row>
    <row x14ac:dyDescent="0.25" r="213" customHeight="1" ht="17.25">
      <c r="A213" s="23"/>
      <c r="B213" s="19">
        <v>3.1</v>
      </c>
      <c r="C213" s="20">
        <v>0.13</v>
      </c>
      <c r="D213" s="21">
        <v>31</v>
      </c>
      <c r="E213" s="21">
        <v>12</v>
      </c>
      <c r="F213" s="21">
        <v>8.995501</v>
      </c>
      <c r="G213" s="21">
        <v>0.363904</v>
      </c>
      <c r="H213" s="21">
        <v>0</v>
      </c>
      <c r="I213" s="21">
        <v>5.34279</v>
      </c>
      <c r="J213" s="20">
        <v>0.168967</v>
      </c>
      <c r="K213" s="21">
        <v>34.031789</v>
      </c>
      <c r="L213" s="22">
        <v>0</v>
      </c>
      <c r="M213" s="6"/>
      <c r="N213" s="6"/>
      <c r="O213" s="6"/>
    </row>
    <row x14ac:dyDescent="0.25" r="214" customHeight="1" ht="17.25">
      <c r="A214" s="23"/>
      <c r="B214" s="19">
        <v>4</v>
      </c>
      <c r="C214" s="20">
        <v>0.13</v>
      </c>
      <c r="D214" s="21">
        <v>31</v>
      </c>
      <c r="E214" s="21">
        <v>12</v>
      </c>
      <c r="F214" s="21">
        <v>11.900725</v>
      </c>
      <c r="G214" s="21">
        <v>0.365647</v>
      </c>
      <c r="H214" s="21">
        <v>0</v>
      </c>
      <c r="I214" s="21">
        <v>5.519536</v>
      </c>
      <c r="J214" s="20">
        <v>0.221341</v>
      </c>
      <c r="K214" s="21">
        <v>33.905107</v>
      </c>
      <c r="L214" s="22">
        <v>0</v>
      </c>
      <c r="M214" s="6"/>
      <c r="N214" s="6"/>
      <c r="O214" s="6"/>
    </row>
    <row x14ac:dyDescent="0.25" r="215" customHeight="1" ht="17.25">
      <c r="A215" s="23"/>
      <c r="B215" s="19">
        <v>6.3</v>
      </c>
      <c r="C215" s="20">
        <v>0.13</v>
      </c>
      <c r="D215" s="21">
        <v>31</v>
      </c>
      <c r="E215" s="21">
        <v>12</v>
      </c>
      <c r="F215" s="21">
        <v>14.27525</v>
      </c>
      <c r="G215" s="21">
        <v>0.113537</v>
      </c>
      <c r="H215" s="21">
        <v>179.548573</v>
      </c>
      <c r="I215" s="21">
        <v>5.809013</v>
      </c>
      <c r="J215" s="20">
        <v>0.128922</v>
      </c>
      <c r="K215" s="21">
        <v>31.097396</v>
      </c>
      <c r="L215" s="22">
        <v>1</v>
      </c>
      <c r="M215" s="6"/>
      <c r="N215" s="6"/>
      <c r="O215" s="6"/>
    </row>
    <row x14ac:dyDescent="0.25" r="216" customHeight="1" ht="17.25">
      <c r="A216" s="23"/>
      <c r="B216" s="19">
        <v>8.7</v>
      </c>
      <c r="C216" s="20">
        <v>0.13</v>
      </c>
      <c r="D216" s="21">
        <v>31</v>
      </c>
      <c r="E216" s="21">
        <v>12</v>
      </c>
      <c r="F216" s="21">
        <v>20.310018</v>
      </c>
      <c r="G216" s="21">
        <v>0.116915</v>
      </c>
      <c r="H216" s="21">
        <v>455.155565</v>
      </c>
      <c r="I216" s="21">
        <v>6.174445</v>
      </c>
      <c r="J216" s="20">
        <v>0.176128</v>
      </c>
      <c r="K216" s="21">
        <v>31.044989</v>
      </c>
      <c r="L216" s="22">
        <v>1</v>
      </c>
      <c r="M216" s="6"/>
      <c r="N216" s="6"/>
      <c r="O216" s="6"/>
    </row>
    <row x14ac:dyDescent="0.25" r="217" customHeight="1" ht="17.25">
      <c r="A217" s="23"/>
      <c r="B217" s="19">
        <v>8.9</v>
      </c>
      <c r="C217" s="20">
        <v>0.13</v>
      </c>
      <c r="D217" s="21">
        <v>31</v>
      </c>
      <c r="E217" s="21">
        <v>12</v>
      </c>
      <c r="F217" s="21">
        <v>19.638594</v>
      </c>
      <c r="G217" s="21">
        <v>0.117565</v>
      </c>
      <c r="H217" s="21">
        <v>485.76535</v>
      </c>
      <c r="I217" s="21">
        <v>6.210383</v>
      </c>
      <c r="J217" s="20">
        <v>0.180767</v>
      </c>
      <c r="K217" s="21">
        <v>31.047602</v>
      </c>
      <c r="L217" s="22">
        <v>1</v>
      </c>
      <c r="M217" s="6"/>
      <c r="N217" s="6"/>
      <c r="O217" s="6"/>
    </row>
    <row x14ac:dyDescent="0.25" r="218" customHeight="1" ht="17.25">
      <c r="A218" s="23"/>
      <c r="B218" s="19">
        <v>12</v>
      </c>
      <c r="C218" s="20">
        <v>0.13</v>
      </c>
      <c r="D218" s="21">
        <v>31</v>
      </c>
      <c r="E218" s="21">
        <v>12</v>
      </c>
      <c r="F218" s="21">
        <v>25.694009</v>
      </c>
      <c r="G218" s="21">
        <v>0.119237</v>
      </c>
      <c r="H218" s="21">
        <v>913.264081</v>
      </c>
      <c r="I218" s="21">
        <v>6.90485</v>
      </c>
      <c r="J218" s="20">
        <v>0.270483</v>
      </c>
      <c r="K218" s="21">
        <v>30.992399</v>
      </c>
      <c r="L218" s="22">
        <v>1</v>
      </c>
      <c r="M218" s="6"/>
      <c r="N218" s="6"/>
      <c r="O218" s="6"/>
    </row>
    <row x14ac:dyDescent="0.25" r="219" customHeight="1" ht="17.25">
      <c r="A219" s="23"/>
      <c r="B219" s="19">
        <v>14.2</v>
      </c>
      <c r="C219" s="20">
        <v>0.13</v>
      </c>
      <c r="D219" s="21">
        <v>31</v>
      </c>
      <c r="E219" s="21">
        <v>12</v>
      </c>
      <c r="F219" s="21">
        <v>33.42028</v>
      </c>
      <c r="G219" s="21">
        <v>0.120002</v>
      </c>
      <c r="H219" s="21">
        <v>1263.733177</v>
      </c>
      <c r="I219" s="21">
        <v>7.598106</v>
      </c>
      <c r="J219" s="20">
        <v>0.360038</v>
      </c>
      <c r="K219" s="21">
        <v>31.041466</v>
      </c>
      <c r="L219" s="22">
        <v>1</v>
      </c>
      <c r="M219" s="6"/>
      <c r="N219" s="6"/>
      <c r="O219" s="6"/>
    </row>
    <row x14ac:dyDescent="0.25" r="220" customHeight="1" ht="17.25">
      <c r="A220" s="23"/>
      <c r="B220" s="19">
        <v>14.3</v>
      </c>
      <c r="C220" s="20">
        <v>0.13</v>
      </c>
      <c r="D220" s="21">
        <v>31</v>
      </c>
      <c r="E220" s="21">
        <v>12</v>
      </c>
      <c r="F220" s="21">
        <v>31.40496</v>
      </c>
      <c r="G220" s="21">
        <v>0.120209</v>
      </c>
      <c r="H220" s="21">
        <v>1279.685577</v>
      </c>
      <c r="I220" s="21">
        <v>7.634554</v>
      </c>
      <c r="J220" s="20">
        <v>0.364749</v>
      </c>
      <c r="K220" s="21">
        <v>31.038111</v>
      </c>
      <c r="L220" s="22">
        <v>1</v>
      </c>
      <c r="M220" s="6"/>
      <c r="N220" s="6"/>
      <c r="O220" s="6"/>
    </row>
    <row x14ac:dyDescent="0.25" r="221" customHeight="1" ht="17.25">
      <c r="A221" s="23"/>
      <c r="B221" s="19">
        <v>14.8</v>
      </c>
      <c r="C221" s="20">
        <v>0.13</v>
      </c>
      <c r="D221" s="21">
        <v>31</v>
      </c>
      <c r="E221" s="21">
        <v>12</v>
      </c>
      <c r="F221" s="21">
        <v>31.114002</v>
      </c>
      <c r="G221" s="21">
        <v>0.119465</v>
      </c>
      <c r="H221" s="21">
        <v>1364.613151</v>
      </c>
      <c r="I221" s="21">
        <v>7.824163</v>
      </c>
      <c r="J221" s="20">
        <v>0.389245</v>
      </c>
      <c r="K221" s="21">
        <v>31.024499</v>
      </c>
      <c r="L221" s="22">
        <v>1</v>
      </c>
      <c r="M221" s="6"/>
      <c r="N221" s="6"/>
      <c r="O221" s="6"/>
    </row>
    <row x14ac:dyDescent="0.25" r="222" customHeight="1" ht="17.25">
      <c r="A222" s="23"/>
      <c r="B222" s="19">
        <v>15.8</v>
      </c>
      <c r="C222" s="20">
        <v>0.13</v>
      </c>
      <c r="D222" s="21">
        <v>31</v>
      </c>
      <c r="E222" s="21">
        <v>12</v>
      </c>
      <c r="F222" s="21">
        <v>36.499986</v>
      </c>
      <c r="G222" s="21">
        <v>0.120618</v>
      </c>
      <c r="H222" s="21">
        <v>1509.616256</v>
      </c>
      <c r="I222" s="21">
        <v>8.2425</v>
      </c>
      <c r="J222" s="20">
        <v>0.443283</v>
      </c>
      <c r="K222" s="21">
        <v>31.063825</v>
      </c>
      <c r="L222" s="22">
        <v>1</v>
      </c>
      <c r="M222" s="6"/>
      <c r="N222" s="6"/>
      <c r="O222" s="6"/>
    </row>
    <row x14ac:dyDescent="0.25" r="223" customHeight="1" ht="17.25">
      <c r="A223" s="23"/>
      <c r="B223" s="19">
        <v>16.5</v>
      </c>
      <c r="C223" s="20">
        <v>0.13</v>
      </c>
      <c r="D223" s="21">
        <v>31</v>
      </c>
      <c r="E223" s="21">
        <v>12</v>
      </c>
      <c r="F223" s="21">
        <v>38.51174</v>
      </c>
      <c r="G223" s="21">
        <v>0.120808</v>
      </c>
      <c r="H223" s="21">
        <v>1633.24359</v>
      </c>
      <c r="I223" s="21">
        <v>8.569396</v>
      </c>
      <c r="J223" s="20">
        <v>0.485514</v>
      </c>
      <c r="K223" s="21">
        <v>31.083751</v>
      </c>
      <c r="L223" s="22">
        <v>1</v>
      </c>
      <c r="M223" s="6"/>
      <c r="N223" s="6"/>
      <c r="O223" s="6"/>
    </row>
    <row x14ac:dyDescent="0.25" r="224" customHeight="1" ht="17.25">
      <c r="A224" s="23"/>
      <c r="B224" s="19">
        <v>16.9</v>
      </c>
      <c r="C224" s="20">
        <v>0.13</v>
      </c>
      <c r="D224" s="21">
        <v>31</v>
      </c>
      <c r="E224" s="21">
        <v>12</v>
      </c>
      <c r="F224" s="21">
        <v>38.460561</v>
      </c>
      <c r="G224" s="21">
        <v>0.121387</v>
      </c>
      <c r="H224" s="21">
        <v>1710.015714</v>
      </c>
      <c r="I224" s="21">
        <v>8.770009</v>
      </c>
      <c r="J224" s="20">
        <v>0.511429</v>
      </c>
      <c r="K224" s="21">
        <v>31.093557</v>
      </c>
      <c r="L224" s="22">
        <v>1</v>
      </c>
      <c r="M224" s="6"/>
      <c r="N224" s="6"/>
      <c r="O224" s="6"/>
    </row>
    <row x14ac:dyDescent="0.25" r="225" customHeight="1" ht="17.25">
      <c r="A225" s="23"/>
      <c r="B225" s="19">
        <v>17</v>
      </c>
      <c r="C225" s="20">
        <v>0.13</v>
      </c>
      <c r="D225" s="21">
        <v>31</v>
      </c>
      <c r="E225" s="21">
        <v>12</v>
      </c>
      <c r="F225" s="21">
        <v>38.277995</v>
      </c>
      <c r="G225" s="21">
        <v>0.12067</v>
      </c>
      <c r="H225" s="21">
        <v>1725.638033</v>
      </c>
      <c r="I225" s="21">
        <v>8.821823</v>
      </c>
      <c r="J225" s="20">
        <v>0.518121</v>
      </c>
      <c r="K225" s="21">
        <v>31.096544</v>
      </c>
      <c r="L225" s="22">
        <v>1</v>
      </c>
      <c r="M225" s="6"/>
      <c r="N225" s="6"/>
      <c r="O225" s="6"/>
    </row>
  </sheetData>
  <mergeCells count="18">
    <mergeCell ref="A1:A2"/>
    <mergeCell ref="C1:E1"/>
    <mergeCell ref="F1:L1"/>
    <mergeCell ref="A4:A18"/>
    <mergeCell ref="A19:A33"/>
    <mergeCell ref="A34:A48"/>
    <mergeCell ref="A49:A62"/>
    <mergeCell ref="A63:A76"/>
    <mergeCell ref="A77:A91"/>
    <mergeCell ref="A92:A105"/>
    <mergeCell ref="A106:A120"/>
    <mergeCell ref="A121:A135"/>
    <mergeCell ref="A136:A150"/>
    <mergeCell ref="A151:A165"/>
    <mergeCell ref="A166:A180"/>
    <mergeCell ref="A181:A195"/>
    <mergeCell ref="A196:A210"/>
    <mergeCell ref="A211:A2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17"/>
  <sheetViews>
    <sheetView workbookViewId="0"/>
  </sheetViews>
  <sheetFormatPr defaultRowHeight="15" x14ac:dyDescent="0.25"/>
  <cols>
    <col min="1" max="1" style="30" width="9.147857142857141" customWidth="1" bestFit="1"/>
    <col min="2" max="2" style="31" width="14.576428571428572" customWidth="1" bestFit="1"/>
    <col min="3" max="3" style="32" width="11.719285714285713" customWidth="1" bestFit="1"/>
    <col min="4" max="4" style="33" width="11.147857142857141" customWidth="1" bestFit="1"/>
    <col min="5" max="5" style="33" width="11.576428571428572" customWidth="1" bestFit="1"/>
    <col min="6" max="6" style="33" width="12.005" customWidth="1" bestFit="1"/>
    <col min="7" max="7" style="33" width="10.147857142857141" customWidth="1" bestFit="1"/>
    <col min="8" max="8" style="33" width="14.862142857142858" customWidth="1" bestFit="1"/>
    <col min="9" max="9" style="33" width="13.576428571428572" customWidth="1" bestFit="1"/>
    <col min="10" max="10" style="32" width="15.576428571428572" customWidth="1" bestFit="1"/>
    <col min="11" max="11" style="33" width="10.005" customWidth="1" bestFit="1"/>
    <col min="12" max="12" style="30" width="8.576428571428572" customWidth="1" bestFit="1"/>
    <col min="13" max="13" style="34" width="12.43357142857143" customWidth="1" bestFit="1"/>
    <col min="14" max="14" style="34" width="12.43357142857143" customWidth="1" bestFit="1"/>
    <col min="15" max="15" style="34" width="12.43357142857143" customWidth="1" bestFit="1"/>
  </cols>
  <sheetData>
    <row x14ac:dyDescent="0.25" r="1" customHeight="1" ht="17.25">
      <c r="A1" s="1" t="s">
        <v>0</v>
      </c>
      <c r="B1" s="2"/>
      <c r="C1" s="3" t="s">
        <v>1</v>
      </c>
      <c r="D1" s="4"/>
      <c r="E1" s="4"/>
      <c r="F1" s="4" t="s">
        <v>2</v>
      </c>
      <c r="G1" s="4"/>
      <c r="H1" s="4"/>
      <c r="I1" s="4"/>
      <c r="J1" s="3"/>
      <c r="K1" s="4"/>
      <c r="L1" s="5"/>
      <c r="M1" s="35"/>
      <c r="N1" s="35"/>
      <c r="O1" s="35"/>
    </row>
    <row x14ac:dyDescent="0.25" r="2" customHeight="1" ht="15.75">
      <c r="A2" s="7"/>
      <c r="B2" s="8" t="s">
        <v>3</v>
      </c>
      <c r="C2" s="9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9" t="s">
        <v>11</v>
      </c>
      <c r="K2" s="10" t="s">
        <v>12</v>
      </c>
      <c r="L2" s="11" t="s">
        <v>13</v>
      </c>
      <c r="M2" s="6"/>
      <c r="N2" s="6"/>
      <c r="O2" s="6"/>
    </row>
    <row x14ac:dyDescent="0.25" r="3" customHeight="1" ht="15.75">
      <c r="A3" s="13"/>
      <c r="B3" s="14" t="s">
        <v>14</v>
      </c>
      <c r="C3" s="15" t="s">
        <v>15</v>
      </c>
      <c r="D3" s="16" t="s">
        <v>16</v>
      </c>
      <c r="E3" s="16" t="s">
        <v>17</v>
      </c>
      <c r="F3" s="16" t="s">
        <v>18</v>
      </c>
      <c r="G3" s="16" t="s">
        <v>17</v>
      </c>
      <c r="H3" s="16" t="s">
        <v>19</v>
      </c>
      <c r="I3" s="16" t="s">
        <v>20</v>
      </c>
      <c r="J3" s="15" t="s">
        <v>21</v>
      </c>
      <c r="K3" s="16" t="s">
        <v>16</v>
      </c>
      <c r="L3" s="17" t="s">
        <v>22</v>
      </c>
      <c r="M3" s="6"/>
      <c r="N3" s="6"/>
      <c r="O3" s="6"/>
    </row>
    <row x14ac:dyDescent="0.25" r="4" customHeight="1" ht="17.25">
      <c r="A4" s="18">
        <v>1</v>
      </c>
      <c r="B4" s="19">
        <v>0</v>
      </c>
      <c r="C4" s="20">
        <v>0.13</v>
      </c>
      <c r="D4" s="21">
        <v>31</v>
      </c>
      <c r="E4" s="21">
        <v>12</v>
      </c>
      <c r="F4" s="21">
        <v>4</v>
      </c>
      <c r="G4" s="21">
        <v>0</v>
      </c>
      <c r="H4" s="21">
        <v>0</v>
      </c>
      <c r="I4" s="21">
        <v>5</v>
      </c>
      <c r="J4" s="20">
        <v>0</v>
      </c>
      <c r="K4" s="21">
        <v>34.153484</v>
      </c>
      <c r="L4" s="22">
        <v>0</v>
      </c>
      <c r="M4" s="12"/>
      <c r="N4" s="12"/>
      <c r="O4" s="12"/>
    </row>
    <row x14ac:dyDescent="0.25" r="5" customHeight="1" ht="17.25">
      <c r="A5" s="23"/>
      <c r="B5" s="19">
        <v>0.8</v>
      </c>
      <c r="C5" s="20">
        <v>0.13</v>
      </c>
      <c r="D5" s="21">
        <v>31</v>
      </c>
      <c r="E5" s="21">
        <v>12</v>
      </c>
      <c r="F5" s="21">
        <v>5.856529</v>
      </c>
      <c r="G5" s="21">
        <v>0.373589</v>
      </c>
      <c r="H5" s="21">
        <v>0</v>
      </c>
      <c r="I5" s="21">
        <v>5.058434</v>
      </c>
      <c r="J5" s="20">
        <v>0.08475</v>
      </c>
      <c r="K5" s="21">
        <v>33.990904</v>
      </c>
      <c r="L5" s="22">
        <v>0</v>
      </c>
      <c r="M5" s="12"/>
      <c r="N5" s="12"/>
      <c r="O5" s="12"/>
    </row>
    <row x14ac:dyDescent="0.25" r="6" customHeight="1" ht="17.25">
      <c r="A6" s="23"/>
      <c r="B6" s="19">
        <v>1.8</v>
      </c>
      <c r="C6" s="20">
        <v>0.13</v>
      </c>
      <c r="D6" s="21">
        <v>31</v>
      </c>
      <c r="E6" s="21">
        <v>12</v>
      </c>
      <c r="F6" s="21">
        <v>7.590016</v>
      </c>
      <c r="G6" s="21">
        <v>0.378941</v>
      </c>
      <c r="H6" s="21">
        <v>0</v>
      </c>
      <c r="I6" s="21">
        <v>5.158642</v>
      </c>
      <c r="J6" s="20">
        <v>0.1144</v>
      </c>
      <c r="K6" s="21">
        <v>33.913209</v>
      </c>
      <c r="L6" s="22">
        <v>0</v>
      </c>
      <c r="M6" s="12"/>
      <c r="N6" s="12"/>
      <c r="O6" s="12"/>
    </row>
    <row x14ac:dyDescent="0.25" r="7" customHeight="1" ht="17.25">
      <c r="A7" s="23"/>
      <c r="B7" s="19">
        <v>2</v>
      </c>
      <c r="C7" s="20">
        <v>0.13</v>
      </c>
      <c r="D7" s="21">
        <v>31</v>
      </c>
      <c r="E7" s="21">
        <v>12</v>
      </c>
      <c r="F7" s="21">
        <v>7.028144</v>
      </c>
      <c r="G7" s="21">
        <v>0.375469</v>
      </c>
      <c r="H7" s="21">
        <v>0</v>
      </c>
      <c r="I7" s="21">
        <v>5.182592</v>
      </c>
      <c r="J7" s="20">
        <v>0.121475</v>
      </c>
      <c r="K7" s="21">
        <v>33.915625</v>
      </c>
      <c r="L7" s="22">
        <v>0</v>
      </c>
      <c r="M7" s="12"/>
      <c r="N7" s="12"/>
      <c r="O7" s="12"/>
    </row>
    <row x14ac:dyDescent="0.25" r="8" customHeight="1" ht="17.25">
      <c r="A8" s="23"/>
      <c r="B8" s="19">
        <v>4</v>
      </c>
      <c r="C8" s="20">
        <v>0.13</v>
      </c>
      <c r="D8" s="21">
        <v>31</v>
      </c>
      <c r="E8" s="21">
        <v>12</v>
      </c>
      <c r="F8" s="21">
        <v>12.005928</v>
      </c>
      <c r="G8" s="21">
        <v>0.362834</v>
      </c>
      <c r="H8" s="21">
        <v>0</v>
      </c>
      <c r="I8" s="21">
        <v>5.520361</v>
      </c>
      <c r="J8" s="20">
        <v>0.221341</v>
      </c>
      <c r="K8" s="21">
        <v>33.98529</v>
      </c>
      <c r="L8" s="22">
        <v>0</v>
      </c>
      <c r="M8" s="12"/>
      <c r="N8" s="12"/>
      <c r="O8" s="12"/>
    </row>
    <row x14ac:dyDescent="0.25" r="9" customHeight="1" ht="17.25">
      <c r="A9" s="23"/>
      <c r="B9" s="19">
        <v>5.3</v>
      </c>
      <c r="C9" s="20">
        <v>0.13</v>
      </c>
      <c r="D9" s="21">
        <v>31</v>
      </c>
      <c r="E9" s="21">
        <v>12</v>
      </c>
      <c r="F9" s="21">
        <v>14.909547</v>
      </c>
      <c r="G9" s="21">
        <v>0.112922</v>
      </c>
      <c r="H9" s="21">
        <v>88.437969</v>
      </c>
      <c r="I9" s="21">
        <v>5.688182</v>
      </c>
      <c r="J9" s="20">
        <v>0.113206</v>
      </c>
      <c r="K9" s="21">
        <v>31.059838</v>
      </c>
      <c r="L9" s="22">
        <v>1</v>
      </c>
      <c r="M9" s="12"/>
      <c r="N9" s="12"/>
      <c r="O9" s="12"/>
    </row>
    <row x14ac:dyDescent="0.25" r="10" customHeight="1" ht="17.25">
      <c r="A10" s="23"/>
      <c r="B10" s="19">
        <v>6.5</v>
      </c>
      <c r="C10" s="20">
        <v>0.13</v>
      </c>
      <c r="D10" s="21">
        <v>31</v>
      </c>
      <c r="E10" s="21">
        <v>12</v>
      </c>
      <c r="F10" s="21">
        <v>18.94433</v>
      </c>
      <c r="G10" s="21">
        <v>0.114571</v>
      </c>
      <c r="H10" s="21">
        <v>193.586746</v>
      </c>
      <c r="I10" s="21">
        <v>5.836079</v>
      </c>
      <c r="J10" s="20">
        <v>0.132318</v>
      </c>
      <c r="K10" s="21">
        <v>31.00228</v>
      </c>
      <c r="L10" s="22">
        <v>1</v>
      </c>
      <c r="M10" s="12"/>
      <c r="N10" s="12"/>
      <c r="O10" s="12"/>
    </row>
    <row x14ac:dyDescent="0.25" r="11" customHeight="1" ht="17.25">
      <c r="A11" s="23"/>
      <c r="B11" s="19">
        <v>6.7</v>
      </c>
      <c r="C11" s="20">
        <v>0.13</v>
      </c>
      <c r="D11" s="21">
        <v>31</v>
      </c>
      <c r="E11" s="21">
        <v>12</v>
      </c>
      <c r="F11" s="21">
        <v>15.865054</v>
      </c>
      <c r="G11" s="21">
        <v>0.114982</v>
      </c>
      <c r="H11" s="21">
        <v>218.341542</v>
      </c>
      <c r="I11" s="21">
        <v>5.863043</v>
      </c>
      <c r="J11" s="20">
        <v>0.135803</v>
      </c>
      <c r="K11" s="21">
        <v>30.982652</v>
      </c>
      <c r="L11" s="22">
        <v>1</v>
      </c>
      <c r="M11" s="12"/>
      <c r="N11" s="12"/>
      <c r="O11" s="12"/>
    </row>
    <row x14ac:dyDescent="0.25" r="12" customHeight="1" ht="17.25">
      <c r="A12" s="23"/>
      <c r="B12" s="19">
        <v>11.7</v>
      </c>
      <c r="C12" s="20">
        <v>0.13</v>
      </c>
      <c r="D12" s="21">
        <v>31</v>
      </c>
      <c r="E12" s="21">
        <v>12</v>
      </c>
      <c r="F12" s="21">
        <v>26.458433</v>
      </c>
      <c r="G12" s="21">
        <v>0.119384</v>
      </c>
      <c r="H12" s="21">
        <v>867.612023</v>
      </c>
      <c r="I12" s="21">
        <v>6.825479</v>
      </c>
      <c r="J12" s="20">
        <v>0.260137</v>
      </c>
      <c r="K12" s="21">
        <v>30.974898</v>
      </c>
      <c r="L12" s="22">
        <v>1</v>
      </c>
      <c r="M12" s="12"/>
      <c r="N12" s="12"/>
      <c r="O12" s="12"/>
    </row>
    <row x14ac:dyDescent="0.25" r="13" customHeight="1" ht="17.25">
      <c r="A13" s="23"/>
      <c r="B13" s="19">
        <v>12.5</v>
      </c>
      <c r="C13" s="20">
        <v>0.13</v>
      </c>
      <c r="D13" s="21">
        <v>31</v>
      </c>
      <c r="E13" s="21">
        <v>12</v>
      </c>
      <c r="F13" s="21">
        <v>25.540553</v>
      </c>
      <c r="G13" s="21">
        <v>0.119482</v>
      </c>
      <c r="H13" s="21">
        <v>974.565353</v>
      </c>
      <c r="I13" s="21">
        <v>7.046189</v>
      </c>
      <c r="J13" s="20">
        <v>0.288648</v>
      </c>
      <c r="K13" s="21">
        <v>31.002139</v>
      </c>
      <c r="L13" s="22">
        <v>1</v>
      </c>
      <c r="M13" s="12"/>
      <c r="N13" s="12"/>
      <c r="O13" s="12"/>
    </row>
    <row x14ac:dyDescent="0.25" r="14" customHeight="1" ht="17.25">
      <c r="A14" s="23"/>
      <c r="B14" s="19">
        <v>13</v>
      </c>
      <c r="C14" s="20">
        <v>0.13</v>
      </c>
      <c r="D14" s="21">
        <v>31</v>
      </c>
      <c r="E14" s="21">
        <v>12</v>
      </c>
      <c r="F14" s="21">
        <v>29.837401</v>
      </c>
      <c r="G14" s="21">
        <v>0.119564</v>
      </c>
      <c r="H14" s="21">
        <v>1083.826332</v>
      </c>
      <c r="I14" s="21">
        <v>7.196234</v>
      </c>
      <c r="J14" s="20">
        <v>0.308033</v>
      </c>
      <c r="K14" s="21">
        <v>31.025594</v>
      </c>
      <c r="L14" s="22">
        <v>1</v>
      </c>
      <c r="M14" s="12"/>
      <c r="N14" s="12"/>
      <c r="O14" s="12"/>
    </row>
    <row x14ac:dyDescent="0.25" r="15" customHeight="1" ht="17.25">
      <c r="A15" s="23"/>
      <c r="B15" s="19">
        <v>13.3</v>
      </c>
      <c r="C15" s="20">
        <v>0.13</v>
      </c>
      <c r="D15" s="21">
        <v>31</v>
      </c>
      <c r="E15" s="21">
        <v>12</v>
      </c>
      <c r="F15" s="21">
        <v>30.131233</v>
      </c>
      <c r="G15" s="21">
        <v>0.119694</v>
      </c>
      <c r="H15" s="21">
        <v>1120.826603</v>
      </c>
      <c r="I15" s="21">
        <v>7.290999</v>
      </c>
      <c r="J15" s="20">
        <v>0.320284</v>
      </c>
      <c r="K15" s="21">
        <v>31.014963</v>
      </c>
      <c r="L15" s="22">
        <v>1</v>
      </c>
      <c r="M15" s="12"/>
      <c r="N15" s="12"/>
      <c r="O15" s="12"/>
    </row>
    <row x14ac:dyDescent="0.25" r="16" customHeight="1" ht="17.25">
      <c r="A16" s="23"/>
      <c r="B16" s="19">
        <v>15.7</v>
      </c>
      <c r="C16" s="20">
        <v>0.13</v>
      </c>
      <c r="D16" s="21">
        <v>31</v>
      </c>
      <c r="E16" s="21">
        <v>12</v>
      </c>
      <c r="F16" s="21">
        <v>35.549467</v>
      </c>
      <c r="G16" s="21">
        <v>0.120674</v>
      </c>
      <c r="H16" s="21">
        <v>1488.967974</v>
      </c>
      <c r="I16" s="21">
        <v>8.198976</v>
      </c>
      <c r="J16" s="20">
        <v>0.437558</v>
      </c>
      <c r="K16" s="21">
        <v>31.024035</v>
      </c>
      <c r="L16" s="22">
        <v>1</v>
      </c>
      <c r="M16" s="12"/>
      <c r="N16" s="12"/>
      <c r="O16" s="12"/>
    </row>
    <row x14ac:dyDescent="0.25" r="17" customHeight="1" ht="17.25">
      <c r="A17" s="23"/>
      <c r="B17" s="19">
        <v>17</v>
      </c>
      <c r="C17" s="20">
        <v>0.13</v>
      </c>
      <c r="D17" s="21">
        <v>31</v>
      </c>
      <c r="E17" s="21">
        <v>12</v>
      </c>
      <c r="F17" s="21">
        <v>40.326704</v>
      </c>
      <c r="G17" s="21">
        <v>0.121203</v>
      </c>
      <c r="H17" s="21">
        <v>1697.099531</v>
      </c>
      <c r="I17" s="21">
        <v>8.822674</v>
      </c>
      <c r="J17" s="20">
        <v>0.518121</v>
      </c>
      <c r="K17" s="21">
        <v>31.035218</v>
      </c>
      <c r="L17" s="22">
        <v>1</v>
      </c>
      <c r="M17" s="12"/>
      <c r="N17" s="12"/>
      <c r="O17" s="12"/>
    </row>
    <row x14ac:dyDescent="0.25" r="18" customHeight="1" ht="17.25">
      <c r="A18" s="24">
        <v>2</v>
      </c>
      <c r="B18" s="25">
        <v>0</v>
      </c>
      <c r="C18" s="26">
        <v>0.13</v>
      </c>
      <c r="D18" s="27">
        <v>31</v>
      </c>
      <c r="E18" s="27">
        <v>12</v>
      </c>
      <c r="F18" s="27">
        <v>4</v>
      </c>
      <c r="G18" s="27">
        <v>0</v>
      </c>
      <c r="H18" s="27">
        <v>0</v>
      </c>
      <c r="I18" s="27">
        <v>5</v>
      </c>
      <c r="J18" s="26">
        <v>0</v>
      </c>
      <c r="K18" s="27">
        <v>34.086868</v>
      </c>
      <c r="L18" s="28">
        <v>0</v>
      </c>
      <c r="M18" s="12"/>
      <c r="N18" s="12"/>
      <c r="O18" s="12"/>
    </row>
    <row x14ac:dyDescent="0.25" r="19" customHeight="1" ht="17.25">
      <c r="A19" s="29"/>
      <c r="B19" s="25">
        <v>0.1</v>
      </c>
      <c r="C19" s="26">
        <v>0.13</v>
      </c>
      <c r="D19" s="27">
        <v>31</v>
      </c>
      <c r="E19" s="27">
        <v>12</v>
      </c>
      <c r="F19" s="27">
        <v>2.416</v>
      </c>
      <c r="G19" s="27">
        <v>0.115223</v>
      </c>
      <c r="H19" s="27">
        <v>0</v>
      </c>
      <c r="I19" s="27">
        <v>5.003962</v>
      </c>
      <c r="J19" s="26">
        <v>0.036472</v>
      </c>
      <c r="K19" s="27">
        <v>34.085984</v>
      </c>
      <c r="L19" s="28">
        <v>0</v>
      </c>
      <c r="M19" s="12"/>
      <c r="N19" s="12"/>
      <c r="O19" s="12"/>
    </row>
    <row x14ac:dyDescent="0.25" r="20" customHeight="1" ht="17.25">
      <c r="A20" s="29"/>
      <c r="B20" s="25">
        <v>0.8</v>
      </c>
      <c r="C20" s="26">
        <v>0.13</v>
      </c>
      <c r="D20" s="27">
        <v>31</v>
      </c>
      <c r="E20" s="27">
        <v>12</v>
      </c>
      <c r="F20" s="27">
        <v>5.207165</v>
      </c>
      <c r="G20" s="27">
        <v>0.370685</v>
      </c>
      <c r="H20" s="27">
        <v>0</v>
      </c>
      <c r="I20" s="27">
        <v>5.058409</v>
      </c>
      <c r="J20" s="26">
        <v>0.08475</v>
      </c>
      <c r="K20" s="27">
        <v>34.075436</v>
      </c>
      <c r="L20" s="28">
        <v>0</v>
      </c>
      <c r="M20" s="12"/>
      <c r="N20" s="12"/>
      <c r="O20" s="12"/>
    </row>
    <row x14ac:dyDescent="0.25" r="21" customHeight="1" ht="17.25">
      <c r="A21" s="29"/>
      <c r="B21" s="25">
        <v>4</v>
      </c>
      <c r="C21" s="26">
        <v>0.13</v>
      </c>
      <c r="D21" s="27">
        <v>31</v>
      </c>
      <c r="E21" s="27">
        <v>12</v>
      </c>
      <c r="F21" s="27">
        <v>12.920076</v>
      </c>
      <c r="G21" s="27">
        <v>0.365961</v>
      </c>
      <c r="H21" s="27">
        <v>0</v>
      </c>
      <c r="I21" s="27">
        <v>5.519577</v>
      </c>
      <c r="J21" s="26">
        <v>0.221341</v>
      </c>
      <c r="K21" s="27">
        <v>33.88737</v>
      </c>
      <c r="L21" s="28">
        <v>0</v>
      </c>
      <c r="M21" s="12"/>
      <c r="N21" s="12"/>
      <c r="O21" s="12"/>
    </row>
    <row x14ac:dyDescent="0.25" r="22" customHeight="1" ht="17.25">
      <c r="A22" s="29"/>
      <c r="B22" s="25">
        <v>4.2</v>
      </c>
      <c r="C22" s="26">
        <v>0.13</v>
      </c>
      <c r="D22" s="27">
        <v>31</v>
      </c>
      <c r="E22" s="27">
        <v>12</v>
      </c>
      <c r="F22" s="27">
        <v>12.69912</v>
      </c>
      <c r="G22" s="27">
        <v>0.29323</v>
      </c>
      <c r="H22" s="27">
        <v>0</v>
      </c>
      <c r="I22" s="27">
        <v>5.55795</v>
      </c>
      <c r="J22" s="26">
        <v>0.182014</v>
      </c>
      <c r="K22" s="27">
        <v>31.132929</v>
      </c>
      <c r="L22" s="28">
        <v>1</v>
      </c>
      <c r="M22" s="12"/>
      <c r="N22" s="12"/>
      <c r="O22" s="12"/>
    </row>
    <row x14ac:dyDescent="0.25" r="23" customHeight="1" ht="17.25">
      <c r="A23" s="29"/>
      <c r="B23" s="25">
        <v>5.1</v>
      </c>
      <c r="C23" s="26">
        <v>0.13</v>
      </c>
      <c r="D23" s="27">
        <v>31</v>
      </c>
      <c r="E23" s="27">
        <v>12</v>
      </c>
      <c r="F23" s="27">
        <v>14.098213</v>
      </c>
      <c r="G23" s="27">
        <v>0.113537</v>
      </c>
      <c r="H23" s="27">
        <v>60.631423</v>
      </c>
      <c r="I23" s="27">
        <v>5.664858</v>
      </c>
      <c r="J23" s="26">
        <v>0.110301</v>
      </c>
      <c r="K23" s="27">
        <v>31.012211</v>
      </c>
      <c r="L23" s="28">
        <v>1</v>
      </c>
      <c r="M23" s="12"/>
      <c r="N23" s="12"/>
      <c r="O23" s="12"/>
    </row>
    <row x14ac:dyDescent="0.25" r="24" customHeight="1" ht="17.25">
      <c r="A24" s="29"/>
      <c r="B24" s="25">
        <v>6.4</v>
      </c>
      <c r="C24" s="26">
        <v>0.13</v>
      </c>
      <c r="D24" s="27">
        <v>31</v>
      </c>
      <c r="E24" s="27">
        <v>12</v>
      </c>
      <c r="F24" s="27">
        <v>17.728936</v>
      </c>
      <c r="G24" s="27">
        <v>0.114681</v>
      </c>
      <c r="H24" s="27">
        <v>191.646338</v>
      </c>
      <c r="I24" s="27">
        <v>5.822136</v>
      </c>
      <c r="J24" s="26">
        <v>0.130609</v>
      </c>
      <c r="K24" s="27">
        <v>30.982576</v>
      </c>
      <c r="L24" s="28">
        <v>1</v>
      </c>
      <c r="M24" s="12"/>
      <c r="N24" s="12"/>
      <c r="O24" s="12"/>
    </row>
    <row x14ac:dyDescent="0.25" r="25" customHeight="1" ht="17.25">
      <c r="A25" s="29"/>
      <c r="B25" s="25">
        <v>7.4</v>
      </c>
      <c r="C25" s="26">
        <v>0.13</v>
      </c>
      <c r="D25" s="27">
        <v>31</v>
      </c>
      <c r="E25" s="27">
        <v>12</v>
      </c>
      <c r="F25" s="27">
        <v>16.774024</v>
      </c>
      <c r="G25" s="27">
        <v>0.114948</v>
      </c>
      <c r="H25" s="27">
        <v>302.31711</v>
      </c>
      <c r="I25" s="27">
        <v>5.962515</v>
      </c>
      <c r="J25" s="26">
        <v>0.148741</v>
      </c>
      <c r="K25" s="27">
        <v>31.084033</v>
      </c>
      <c r="L25" s="28">
        <v>1</v>
      </c>
      <c r="M25" s="12"/>
      <c r="N25" s="12"/>
      <c r="O25" s="12"/>
    </row>
    <row x14ac:dyDescent="0.25" r="26" customHeight="1" ht="17.25">
      <c r="A26" s="29"/>
      <c r="B26" s="25">
        <v>9.5</v>
      </c>
      <c r="C26" s="26">
        <v>0.13</v>
      </c>
      <c r="D26" s="27">
        <v>31</v>
      </c>
      <c r="E26" s="27">
        <v>12</v>
      </c>
      <c r="F26" s="27">
        <v>20.09107</v>
      </c>
      <c r="G26" s="27">
        <v>0.117224</v>
      </c>
      <c r="H26" s="27">
        <v>560.876919</v>
      </c>
      <c r="I26" s="27">
        <v>6.323828</v>
      </c>
      <c r="J26" s="26">
        <v>0.195431</v>
      </c>
      <c r="K26" s="27">
        <v>30.943476</v>
      </c>
      <c r="L26" s="28">
        <v>1</v>
      </c>
      <c r="M26" s="12"/>
      <c r="N26" s="12"/>
      <c r="O26" s="12"/>
    </row>
    <row x14ac:dyDescent="0.25" r="27" customHeight="1" ht="17.25">
      <c r="A27" s="29"/>
      <c r="B27" s="25">
        <v>10.6</v>
      </c>
      <c r="C27" s="26">
        <v>0.13</v>
      </c>
      <c r="D27" s="27">
        <v>31</v>
      </c>
      <c r="E27" s="27">
        <v>12</v>
      </c>
      <c r="F27" s="27">
        <v>23.421141</v>
      </c>
      <c r="G27" s="27">
        <v>0.118599</v>
      </c>
      <c r="H27" s="27">
        <v>709.418278</v>
      </c>
      <c r="I27" s="27">
        <v>6.556385</v>
      </c>
      <c r="J27" s="26">
        <v>0.225475</v>
      </c>
      <c r="K27" s="27">
        <v>30.967478</v>
      </c>
      <c r="L27" s="28">
        <v>1</v>
      </c>
      <c r="M27" s="12"/>
      <c r="N27" s="12"/>
      <c r="O27" s="12"/>
    </row>
    <row x14ac:dyDescent="0.25" r="28" customHeight="1" ht="17.25">
      <c r="A28" s="29"/>
      <c r="B28" s="25">
        <v>12.5</v>
      </c>
      <c r="C28" s="26">
        <v>0.13</v>
      </c>
      <c r="D28" s="27">
        <v>31</v>
      </c>
      <c r="E28" s="27">
        <v>12</v>
      </c>
      <c r="F28" s="27">
        <v>26.289777</v>
      </c>
      <c r="G28" s="27">
        <v>0.119305</v>
      </c>
      <c r="H28" s="27">
        <v>1010.267046</v>
      </c>
      <c r="I28" s="27">
        <v>7.045584</v>
      </c>
      <c r="J28" s="26">
        <v>0.288648</v>
      </c>
      <c r="K28" s="27">
        <v>31.019271</v>
      </c>
      <c r="L28" s="28">
        <v>1</v>
      </c>
      <c r="M28" s="12"/>
      <c r="N28" s="12"/>
      <c r="O28" s="12"/>
    </row>
    <row x14ac:dyDescent="0.25" r="29" customHeight="1" ht="17.25">
      <c r="A29" s="29"/>
      <c r="B29" s="25">
        <v>14.5</v>
      </c>
      <c r="C29" s="26">
        <v>0.13</v>
      </c>
      <c r="D29" s="27">
        <v>31</v>
      </c>
      <c r="E29" s="27">
        <v>12</v>
      </c>
      <c r="F29" s="27">
        <v>32.147635</v>
      </c>
      <c r="G29" s="27">
        <v>0.121497</v>
      </c>
      <c r="H29" s="27">
        <v>1305.630309</v>
      </c>
      <c r="I29" s="27">
        <v>7.709006</v>
      </c>
      <c r="J29" s="26">
        <v>0.374356</v>
      </c>
      <c r="K29" s="27">
        <v>31.038192</v>
      </c>
      <c r="L29" s="28">
        <v>1</v>
      </c>
      <c r="M29" s="12"/>
      <c r="N29" s="12"/>
      <c r="O29" s="12"/>
    </row>
    <row x14ac:dyDescent="0.25" r="30" customHeight="1" ht="17.25">
      <c r="A30" s="29"/>
      <c r="B30" s="25">
        <v>15.8</v>
      </c>
      <c r="C30" s="26">
        <v>0.13</v>
      </c>
      <c r="D30" s="27">
        <v>31</v>
      </c>
      <c r="E30" s="27">
        <v>12</v>
      </c>
      <c r="F30" s="27">
        <v>37.654867</v>
      </c>
      <c r="G30" s="27">
        <v>0.120166</v>
      </c>
      <c r="H30" s="27">
        <v>1502.756963</v>
      </c>
      <c r="I30" s="27">
        <v>8.242568</v>
      </c>
      <c r="J30" s="26">
        <v>0.443283</v>
      </c>
      <c r="K30" s="27">
        <v>30.967206</v>
      </c>
      <c r="L30" s="28">
        <v>1</v>
      </c>
      <c r="M30" s="12"/>
      <c r="N30" s="12"/>
      <c r="O30" s="12"/>
    </row>
    <row x14ac:dyDescent="0.25" r="31" customHeight="1" ht="17.25">
      <c r="A31" s="29"/>
      <c r="B31" s="25">
        <v>17</v>
      </c>
      <c r="C31" s="26">
        <v>0.13</v>
      </c>
      <c r="D31" s="27">
        <v>31</v>
      </c>
      <c r="E31" s="27">
        <v>12</v>
      </c>
      <c r="F31" s="27">
        <v>38.522143</v>
      </c>
      <c r="G31" s="27">
        <v>0.122252</v>
      </c>
      <c r="H31" s="27">
        <v>1716.384954</v>
      </c>
      <c r="I31" s="27">
        <v>8.822008</v>
      </c>
      <c r="J31" s="26">
        <v>0.518121</v>
      </c>
      <c r="K31" s="27">
        <v>30.907382</v>
      </c>
      <c r="L31" s="28">
        <v>1</v>
      </c>
      <c r="M31" s="12"/>
      <c r="N31" s="12"/>
      <c r="O31" s="12"/>
    </row>
    <row x14ac:dyDescent="0.25" r="32" customHeight="1" ht="17.25">
      <c r="A32" s="18">
        <v>3</v>
      </c>
      <c r="B32" s="19">
        <v>0</v>
      </c>
      <c r="C32" s="20">
        <v>0.16</v>
      </c>
      <c r="D32" s="21">
        <v>31</v>
      </c>
      <c r="E32" s="21">
        <v>12</v>
      </c>
      <c r="F32" s="21">
        <v>4</v>
      </c>
      <c r="G32" s="21">
        <v>0</v>
      </c>
      <c r="H32" s="21">
        <v>0</v>
      </c>
      <c r="I32" s="21">
        <v>5</v>
      </c>
      <c r="J32" s="20">
        <v>0</v>
      </c>
      <c r="K32" s="21">
        <v>34.009354</v>
      </c>
      <c r="L32" s="22">
        <v>0</v>
      </c>
      <c r="M32" s="12"/>
      <c r="N32" s="12"/>
      <c r="O32" s="12"/>
    </row>
    <row x14ac:dyDescent="0.25" r="33" customHeight="1" ht="17.25">
      <c r="A33" s="23"/>
      <c r="B33" s="19">
        <v>0.5</v>
      </c>
      <c r="C33" s="20">
        <v>0.16</v>
      </c>
      <c r="D33" s="21">
        <v>31</v>
      </c>
      <c r="E33" s="21">
        <v>12</v>
      </c>
      <c r="F33" s="21">
        <v>6.59193</v>
      </c>
      <c r="G33" s="21">
        <v>0.360934</v>
      </c>
      <c r="H33" s="21">
        <v>0</v>
      </c>
      <c r="I33" s="21">
        <v>5.033839</v>
      </c>
      <c r="J33" s="20">
        <v>0.077456</v>
      </c>
      <c r="K33" s="21">
        <v>33.980957</v>
      </c>
      <c r="L33" s="22">
        <v>0</v>
      </c>
      <c r="M33" s="12"/>
      <c r="N33" s="12"/>
      <c r="O33" s="12"/>
    </row>
    <row x14ac:dyDescent="0.25" r="34" customHeight="1" ht="17.25">
      <c r="A34" s="23"/>
      <c r="B34" s="19">
        <v>3.1</v>
      </c>
      <c r="C34" s="20">
        <v>0.16</v>
      </c>
      <c r="D34" s="21">
        <v>31</v>
      </c>
      <c r="E34" s="21">
        <v>12</v>
      </c>
      <c r="F34" s="21">
        <v>10.240398</v>
      </c>
      <c r="G34" s="21">
        <v>0.369992</v>
      </c>
      <c r="H34" s="21">
        <v>0</v>
      </c>
      <c r="I34" s="21">
        <v>5.343332</v>
      </c>
      <c r="J34" s="20">
        <v>0.168967</v>
      </c>
      <c r="K34" s="21">
        <v>33.925234</v>
      </c>
      <c r="L34" s="22">
        <v>0</v>
      </c>
      <c r="M34" s="12"/>
      <c r="N34" s="12"/>
      <c r="O34" s="12"/>
    </row>
    <row x14ac:dyDescent="0.25" r="35" customHeight="1" ht="17.25">
      <c r="A35" s="23"/>
      <c r="B35" s="19">
        <v>3.2</v>
      </c>
      <c r="C35" s="20">
        <v>0.16</v>
      </c>
      <c r="D35" s="21">
        <v>31</v>
      </c>
      <c r="E35" s="21">
        <v>12</v>
      </c>
      <c r="F35" s="21">
        <v>9.348744</v>
      </c>
      <c r="G35" s="21">
        <v>0.370921</v>
      </c>
      <c r="H35" s="21">
        <v>0</v>
      </c>
      <c r="I35" s="21">
        <v>5.36076</v>
      </c>
      <c r="J35" s="20">
        <v>0.174113</v>
      </c>
      <c r="K35" s="21">
        <v>33.926855</v>
      </c>
      <c r="L35" s="22">
        <v>0</v>
      </c>
      <c r="M35" s="12"/>
      <c r="N35" s="12"/>
      <c r="O35" s="12"/>
    </row>
    <row x14ac:dyDescent="0.25" r="36" customHeight="1" ht="17.25">
      <c r="A36" s="23"/>
      <c r="B36" s="19">
        <v>4</v>
      </c>
      <c r="C36" s="20">
        <v>0.16</v>
      </c>
      <c r="D36" s="21">
        <v>31</v>
      </c>
      <c r="E36" s="21">
        <v>12</v>
      </c>
      <c r="F36" s="21">
        <v>13.85424</v>
      </c>
      <c r="G36" s="21">
        <v>0.364055</v>
      </c>
      <c r="H36" s="21">
        <v>0</v>
      </c>
      <c r="I36" s="21">
        <v>5.520261</v>
      </c>
      <c r="J36" s="20">
        <v>0.221341</v>
      </c>
      <c r="K36" s="21">
        <v>33.9311</v>
      </c>
      <c r="L36" s="22">
        <v>0</v>
      </c>
      <c r="M36" s="12"/>
      <c r="N36" s="12"/>
      <c r="O36" s="12"/>
    </row>
    <row x14ac:dyDescent="0.25" r="37" customHeight="1" ht="17.25">
      <c r="A37" s="23"/>
      <c r="B37" s="19">
        <v>4.5</v>
      </c>
      <c r="C37" s="20">
        <v>0.16</v>
      </c>
      <c r="D37" s="21">
        <v>31</v>
      </c>
      <c r="E37" s="21">
        <v>12</v>
      </c>
      <c r="F37" s="21">
        <v>12.53286</v>
      </c>
      <c r="G37" s="21">
        <v>0.187029</v>
      </c>
      <c r="H37" s="21">
        <v>0</v>
      </c>
      <c r="I37" s="21">
        <v>5.608312</v>
      </c>
      <c r="J37" s="20">
        <v>0.144825</v>
      </c>
      <c r="K37" s="21">
        <v>30.95925</v>
      </c>
      <c r="L37" s="22">
        <v>1</v>
      </c>
      <c r="M37" s="12"/>
      <c r="N37" s="12"/>
      <c r="O37" s="12"/>
    </row>
    <row x14ac:dyDescent="0.25" r="38" customHeight="1" ht="17.25">
      <c r="A38" s="23"/>
      <c r="B38" s="19">
        <v>8.7</v>
      </c>
      <c r="C38" s="20">
        <v>0.16</v>
      </c>
      <c r="D38" s="21">
        <v>31</v>
      </c>
      <c r="E38" s="21">
        <v>12</v>
      </c>
      <c r="F38" s="21">
        <v>21.234235</v>
      </c>
      <c r="G38" s="21">
        <v>0.157887</v>
      </c>
      <c r="H38" s="21">
        <v>291.543971</v>
      </c>
      <c r="I38" s="21">
        <v>6.377472</v>
      </c>
      <c r="J38" s="20">
        <v>0.249597</v>
      </c>
      <c r="K38" s="21">
        <v>31.002098</v>
      </c>
      <c r="L38" s="22">
        <v>1</v>
      </c>
      <c r="M38" s="12"/>
      <c r="N38" s="12"/>
      <c r="O38" s="12"/>
    </row>
    <row x14ac:dyDescent="0.25" r="39" customHeight="1" ht="17.25">
      <c r="A39" s="23"/>
      <c r="B39" s="19">
        <v>8.9</v>
      </c>
      <c r="C39" s="20">
        <v>0.16</v>
      </c>
      <c r="D39" s="21">
        <v>31</v>
      </c>
      <c r="E39" s="21">
        <v>12</v>
      </c>
      <c r="F39" s="21">
        <v>21.577356</v>
      </c>
      <c r="G39" s="21">
        <v>0.15847</v>
      </c>
      <c r="H39" s="21">
        <v>332.83751</v>
      </c>
      <c r="I39" s="21">
        <v>6.428613</v>
      </c>
      <c r="J39" s="20">
        <v>0.257713</v>
      </c>
      <c r="K39" s="21">
        <v>31.000191</v>
      </c>
      <c r="L39" s="22">
        <v>1</v>
      </c>
      <c r="M39" s="12"/>
      <c r="N39" s="12"/>
      <c r="O39" s="12"/>
    </row>
    <row x14ac:dyDescent="0.25" r="40" customHeight="1" ht="17.25">
      <c r="A40" s="23"/>
      <c r="B40" s="19">
        <v>10.5</v>
      </c>
      <c r="C40" s="20">
        <v>0.16</v>
      </c>
      <c r="D40" s="21">
        <v>31</v>
      </c>
      <c r="E40" s="21">
        <v>12</v>
      </c>
      <c r="F40" s="21">
        <v>28.674279</v>
      </c>
      <c r="G40" s="21">
        <v>0.158719</v>
      </c>
      <c r="H40" s="21">
        <v>506.331943</v>
      </c>
      <c r="I40" s="21">
        <v>6.902131</v>
      </c>
      <c r="J40" s="20">
        <v>0.332902</v>
      </c>
      <c r="K40" s="21">
        <v>31.034689</v>
      </c>
      <c r="L40" s="22">
        <v>1</v>
      </c>
      <c r="M40" s="12"/>
      <c r="N40" s="12"/>
      <c r="O40" s="12"/>
    </row>
    <row x14ac:dyDescent="0.25" r="41" customHeight="1" ht="17.25">
      <c r="A41" s="23"/>
      <c r="B41" s="19">
        <v>11.5</v>
      </c>
      <c r="C41" s="20">
        <v>0.16</v>
      </c>
      <c r="D41" s="21">
        <v>31</v>
      </c>
      <c r="E41" s="21">
        <v>12</v>
      </c>
      <c r="F41" s="21">
        <v>29.581548</v>
      </c>
      <c r="G41" s="21">
        <v>0.159667</v>
      </c>
      <c r="H41" s="21">
        <v>614.30206</v>
      </c>
      <c r="I41" s="21">
        <v>7.265957</v>
      </c>
      <c r="J41" s="20">
        <v>0.390664</v>
      </c>
      <c r="K41" s="21">
        <v>31.035582</v>
      </c>
      <c r="L41" s="22">
        <v>1</v>
      </c>
      <c r="M41" s="12"/>
      <c r="N41" s="12"/>
      <c r="O41" s="12"/>
    </row>
    <row x14ac:dyDescent="0.25" r="42" customHeight="1" ht="17.25">
      <c r="A42" s="23"/>
      <c r="B42" s="19">
        <v>12</v>
      </c>
      <c r="C42" s="20">
        <v>0.16</v>
      </c>
      <c r="D42" s="21">
        <v>31</v>
      </c>
      <c r="E42" s="21">
        <v>12</v>
      </c>
      <c r="F42" s="21">
        <v>30.787045</v>
      </c>
      <c r="G42" s="21">
        <v>0.159567</v>
      </c>
      <c r="H42" s="21">
        <v>643.179612</v>
      </c>
      <c r="I42" s="21">
        <v>7.470896</v>
      </c>
      <c r="J42" s="20">
        <v>0.423201</v>
      </c>
      <c r="K42" s="21">
        <v>31.030671</v>
      </c>
      <c r="L42" s="22">
        <v>1</v>
      </c>
      <c r="M42" s="12"/>
      <c r="N42" s="12"/>
      <c r="O42" s="12"/>
    </row>
    <row x14ac:dyDescent="0.25" r="43" customHeight="1" ht="17.25">
      <c r="A43" s="23"/>
      <c r="B43" s="19">
        <v>14</v>
      </c>
      <c r="C43" s="20">
        <v>0.16</v>
      </c>
      <c r="D43" s="21">
        <v>31</v>
      </c>
      <c r="E43" s="21">
        <v>12</v>
      </c>
      <c r="F43" s="21">
        <v>39.042206</v>
      </c>
      <c r="G43" s="21">
        <v>0.161056</v>
      </c>
      <c r="H43" s="21">
        <v>869.355038</v>
      </c>
      <c r="I43" s="21">
        <v>8.476154</v>
      </c>
      <c r="J43" s="20">
        <v>0.582802</v>
      </c>
      <c r="K43" s="21">
        <v>31.016391</v>
      </c>
      <c r="L43" s="22">
        <v>1</v>
      </c>
      <c r="M43" s="12"/>
      <c r="N43" s="12"/>
      <c r="O43" s="12"/>
    </row>
    <row x14ac:dyDescent="0.25" r="44" customHeight="1" ht="17.25">
      <c r="A44" s="23"/>
      <c r="B44" s="19">
        <v>14.2</v>
      </c>
      <c r="C44" s="20">
        <v>0.16</v>
      </c>
      <c r="D44" s="21">
        <v>31</v>
      </c>
      <c r="E44" s="21">
        <v>12</v>
      </c>
      <c r="F44" s="21">
        <v>36.895108</v>
      </c>
      <c r="G44" s="21">
        <v>0.159503</v>
      </c>
      <c r="H44" s="21">
        <v>880.846647</v>
      </c>
      <c r="I44" s="21">
        <v>8.595493</v>
      </c>
      <c r="J44" s="20">
        <v>0.601753</v>
      </c>
      <c r="K44" s="21">
        <v>30.987299</v>
      </c>
      <c r="L44" s="22">
        <v>1</v>
      </c>
      <c r="M44" s="12"/>
      <c r="N44" s="12"/>
      <c r="O44" s="12"/>
    </row>
    <row x14ac:dyDescent="0.25" r="45" customHeight="1" ht="17.25">
      <c r="A45" s="23"/>
      <c r="B45" s="19">
        <v>16.6</v>
      </c>
      <c r="C45" s="20">
        <v>0.16</v>
      </c>
      <c r="D45" s="21">
        <v>31</v>
      </c>
      <c r="E45" s="21">
        <v>12</v>
      </c>
      <c r="F45" s="21">
        <v>47.161179</v>
      </c>
      <c r="G45" s="21">
        <v>0.163217</v>
      </c>
      <c r="H45" s="21">
        <v>1142.114538</v>
      </c>
      <c r="I45" s="21">
        <v>10.370044</v>
      </c>
      <c r="J45" s="20">
        <v>0.883462</v>
      </c>
      <c r="K45" s="21">
        <v>30.982112</v>
      </c>
      <c r="L45" s="22">
        <v>1</v>
      </c>
      <c r="M45" s="12"/>
      <c r="N45" s="12"/>
      <c r="O45" s="12"/>
    </row>
    <row x14ac:dyDescent="0.25" r="46" customHeight="1" ht="17.25">
      <c r="A46" s="23"/>
      <c r="B46" s="19">
        <v>17</v>
      </c>
      <c r="C46" s="20">
        <v>0.16</v>
      </c>
      <c r="D46" s="21">
        <v>31</v>
      </c>
      <c r="E46" s="21">
        <v>12</v>
      </c>
      <c r="F46" s="21">
        <v>47.813109</v>
      </c>
      <c r="G46" s="21">
        <v>0.162382</v>
      </c>
      <c r="H46" s="21">
        <v>1166.526827</v>
      </c>
      <c r="I46" s="21">
        <v>10.737918</v>
      </c>
      <c r="J46" s="20">
        <v>0.941852</v>
      </c>
      <c r="K46" s="21">
        <v>30.98681</v>
      </c>
      <c r="L46" s="22">
        <v>1</v>
      </c>
      <c r="M46" s="12"/>
      <c r="N46" s="12"/>
      <c r="O46" s="12"/>
    </row>
    <row x14ac:dyDescent="0.25" r="47" customHeight="1" ht="17.25">
      <c r="A47" s="24">
        <v>4</v>
      </c>
      <c r="B47" s="25">
        <v>0</v>
      </c>
      <c r="C47" s="26">
        <v>0.145</v>
      </c>
      <c r="D47" s="27">
        <v>33.165064</v>
      </c>
      <c r="E47" s="27">
        <v>12</v>
      </c>
      <c r="F47" s="27">
        <v>4</v>
      </c>
      <c r="G47" s="27">
        <v>0</v>
      </c>
      <c r="H47" s="27">
        <v>0</v>
      </c>
      <c r="I47" s="27">
        <v>5</v>
      </c>
      <c r="J47" s="26">
        <v>0</v>
      </c>
      <c r="K47" s="27">
        <v>33.8906</v>
      </c>
      <c r="L47" s="28">
        <v>0</v>
      </c>
      <c r="M47" s="12"/>
      <c r="N47" s="12"/>
      <c r="O47" s="12"/>
    </row>
    <row x14ac:dyDescent="0.25" r="48" customHeight="1" ht="17.25">
      <c r="A48" s="29"/>
      <c r="B48" s="25">
        <v>0.7</v>
      </c>
      <c r="C48" s="26">
        <v>0.145</v>
      </c>
      <c r="D48" s="27">
        <v>33.165064</v>
      </c>
      <c r="E48" s="27">
        <v>12</v>
      </c>
      <c r="F48" s="27">
        <v>7.147116</v>
      </c>
      <c r="G48" s="27">
        <v>0.376386</v>
      </c>
      <c r="H48" s="27">
        <v>0</v>
      </c>
      <c r="I48" s="27">
        <v>5.050004</v>
      </c>
      <c r="J48" s="26">
        <v>0.082245</v>
      </c>
      <c r="K48" s="27">
        <v>33.935447</v>
      </c>
      <c r="L48" s="28">
        <v>0</v>
      </c>
      <c r="M48" s="6"/>
      <c r="N48" s="6"/>
      <c r="O48" s="6"/>
    </row>
    <row x14ac:dyDescent="0.25" r="49" customHeight="1" ht="17.25">
      <c r="A49" s="29"/>
      <c r="B49" s="25">
        <v>1.2</v>
      </c>
      <c r="C49" s="26">
        <v>0.145</v>
      </c>
      <c r="D49" s="27">
        <v>33.165064</v>
      </c>
      <c r="E49" s="27">
        <v>12</v>
      </c>
      <c r="F49" s="27">
        <v>6.501502</v>
      </c>
      <c r="G49" s="27">
        <v>0.374998</v>
      </c>
      <c r="H49" s="27">
        <v>0</v>
      </c>
      <c r="I49" s="27">
        <v>5.094942</v>
      </c>
      <c r="J49" s="26">
        <v>0.095555</v>
      </c>
      <c r="K49" s="27">
        <v>33.971292</v>
      </c>
      <c r="L49" s="28">
        <v>0</v>
      </c>
      <c r="M49" s="6"/>
      <c r="N49" s="6"/>
      <c r="O49" s="6"/>
    </row>
    <row x14ac:dyDescent="0.25" r="50" customHeight="1" ht="17.25">
      <c r="A50" s="29"/>
      <c r="B50" s="25">
        <v>1.5</v>
      </c>
      <c r="C50" s="26">
        <v>0.145</v>
      </c>
      <c r="D50" s="27">
        <v>33.165064</v>
      </c>
      <c r="E50" s="27">
        <v>12</v>
      </c>
      <c r="F50" s="27">
        <v>8.095428</v>
      </c>
      <c r="G50" s="27">
        <v>0.372211</v>
      </c>
      <c r="H50" s="27">
        <v>0</v>
      </c>
      <c r="I50" s="27">
        <v>5.125312</v>
      </c>
      <c r="J50" s="26">
        <v>0.104554</v>
      </c>
      <c r="K50" s="27">
        <v>33.98645</v>
      </c>
      <c r="L50" s="28">
        <v>0</v>
      </c>
      <c r="M50" s="6"/>
      <c r="N50" s="6"/>
      <c r="O50" s="6"/>
    </row>
    <row x14ac:dyDescent="0.25" r="51" customHeight="1" ht="17.25">
      <c r="A51" s="29"/>
      <c r="B51" s="25">
        <v>4</v>
      </c>
      <c r="C51" s="26">
        <v>0.145</v>
      </c>
      <c r="D51" s="27">
        <v>33.165064</v>
      </c>
      <c r="E51" s="27">
        <v>12</v>
      </c>
      <c r="F51" s="27">
        <v>10.332068</v>
      </c>
      <c r="G51" s="27">
        <v>0.365071</v>
      </c>
      <c r="H51" s="27">
        <v>0</v>
      </c>
      <c r="I51" s="27">
        <v>5.519844</v>
      </c>
      <c r="J51" s="26">
        <v>0.221341</v>
      </c>
      <c r="K51" s="27">
        <v>33.980025</v>
      </c>
      <c r="L51" s="28">
        <v>0</v>
      </c>
      <c r="M51" s="6"/>
      <c r="N51" s="6"/>
      <c r="O51" s="6"/>
    </row>
    <row x14ac:dyDescent="0.25" r="52" customHeight="1" ht="17.25">
      <c r="A52" s="29"/>
      <c r="B52" s="25">
        <v>6.4</v>
      </c>
      <c r="C52" s="26">
        <v>0.145</v>
      </c>
      <c r="D52" s="27">
        <v>33.165064</v>
      </c>
      <c r="E52" s="27">
        <v>12</v>
      </c>
      <c r="F52" s="27">
        <v>16.646879</v>
      </c>
      <c r="G52" s="27">
        <v>0.116858</v>
      </c>
      <c r="H52" s="27">
        <v>125.882377</v>
      </c>
      <c r="I52" s="27">
        <v>5.857029</v>
      </c>
      <c r="J52" s="26">
        <v>0.151019</v>
      </c>
      <c r="K52" s="27">
        <v>33.138494</v>
      </c>
      <c r="L52" s="28">
        <v>1</v>
      </c>
      <c r="M52" s="6"/>
      <c r="N52" s="6"/>
      <c r="O52" s="6"/>
    </row>
    <row x14ac:dyDescent="0.25" r="53" customHeight="1" ht="17.25">
      <c r="A53" s="29"/>
      <c r="B53" s="25">
        <v>8.9</v>
      </c>
      <c r="C53" s="26">
        <v>0.145</v>
      </c>
      <c r="D53" s="27">
        <v>33.165064</v>
      </c>
      <c r="E53" s="27">
        <v>12</v>
      </c>
      <c r="F53" s="27">
        <v>22.063346</v>
      </c>
      <c r="G53" s="27">
        <v>0.118732</v>
      </c>
      <c r="H53" s="27">
        <v>304.377175</v>
      </c>
      <c r="I53" s="27">
        <v>6.315329</v>
      </c>
      <c r="J53" s="26">
        <v>0.217002</v>
      </c>
      <c r="K53" s="27">
        <v>33.136317</v>
      </c>
      <c r="L53" s="28">
        <v>1</v>
      </c>
      <c r="M53" s="6"/>
      <c r="N53" s="6"/>
      <c r="O53" s="6"/>
    </row>
    <row x14ac:dyDescent="0.25" r="54" customHeight="1" ht="17.25">
      <c r="A54" s="29"/>
      <c r="B54" s="25">
        <v>11.3</v>
      </c>
      <c r="C54" s="26">
        <v>0.145</v>
      </c>
      <c r="D54" s="27">
        <v>33.165064</v>
      </c>
      <c r="E54" s="27">
        <v>12</v>
      </c>
      <c r="F54" s="27">
        <v>26.136766</v>
      </c>
      <c r="G54" s="27">
        <v>0.118474</v>
      </c>
      <c r="H54" s="27">
        <v>507.028965</v>
      </c>
      <c r="I54" s="27">
        <v>6.942547</v>
      </c>
      <c r="J54" s="26">
        <v>0.307326</v>
      </c>
      <c r="K54" s="27">
        <v>33.238908</v>
      </c>
      <c r="L54" s="28">
        <v>1</v>
      </c>
      <c r="M54" s="6"/>
      <c r="N54" s="6"/>
      <c r="O54" s="6"/>
    </row>
    <row x14ac:dyDescent="0.25" r="55" customHeight="1" ht="17.25">
      <c r="A55" s="29"/>
      <c r="B55" s="25">
        <v>13</v>
      </c>
      <c r="C55" s="26">
        <v>0.145</v>
      </c>
      <c r="D55" s="27">
        <v>33.165064</v>
      </c>
      <c r="E55" s="27">
        <v>12</v>
      </c>
      <c r="F55" s="27">
        <v>31.077866</v>
      </c>
      <c r="G55" s="27">
        <v>0.120998</v>
      </c>
      <c r="H55" s="27">
        <v>653.740044</v>
      </c>
      <c r="I55" s="27">
        <v>7.539283</v>
      </c>
      <c r="J55" s="26">
        <v>0.393235</v>
      </c>
      <c r="K55" s="27">
        <v>33.171214</v>
      </c>
      <c r="L55" s="28">
        <v>1</v>
      </c>
      <c r="M55" s="6"/>
      <c r="N55" s="6"/>
      <c r="O55" s="6"/>
    </row>
    <row x14ac:dyDescent="0.25" r="56" customHeight="1" ht="17.25">
      <c r="A56" s="29"/>
      <c r="B56" s="25">
        <v>14.8</v>
      </c>
      <c r="C56" s="26">
        <v>0.145</v>
      </c>
      <c r="D56" s="27">
        <v>33.165064</v>
      </c>
      <c r="E56" s="27">
        <v>12</v>
      </c>
      <c r="F56" s="27">
        <v>34.789199</v>
      </c>
      <c r="G56" s="27">
        <v>0.120887</v>
      </c>
      <c r="H56" s="27">
        <v>827.253767</v>
      </c>
      <c r="I56" s="27">
        <v>8.353528</v>
      </c>
      <c r="J56" s="26">
        <v>0.510509</v>
      </c>
      <c r="K56" s="27">
        <v>33.187881</v>
      </c>
      <c r="L56" s="28">
        <v>1</v>
      </c>
      <c r="M56" s="6"/>
      <c r="N56" s="6"/>
      <c r="O56" s="6"/>
    </row>
    <row x14ac:dyDescent="0.25" r="57" customHeight="1" ht="17.25">
      <c r="A57" s="29"/>
      <c r="B57" s="25">
        <v>15.8</v>
      </c>
      <c r="C57" s="26">
        <v>0.145</v>
      </c>
      <c r="D57" s="27">
        <v>33.165064</v>
      </c>
      <c r="E57" s="27">
        <v>12</v>
      </c>
      <c r="F57" s="27">
        <v>40.65599</v>
      </c>
      <c r="G57" s="27">
        <v>0.120509</v>
      </c>
      <c r="H57" s="27">
        <v>928.52888</v>
      </c>
      <c r="I57" s="27">
        <v>8.906341</v>
      </c>
      <c r="J57" s="26">
        <v>0.590168</v>
      </c>
      <c r="K57" s="27">
        <v>33.209021</v>
      </c>
      <c r="L57" s="28">
        <v>1</v>
      </c>
      <c r="M57" s="6"/>
      <c r="N57" s="6"/>
      <c r="O57" s="6"/>
    </row>
    <row x14ac:dyDescent="0.25" r="58" customHeight="1" ht="17.25">
      <c r="A58" s="29"/>
      <c r="B58" s="25">
        <v>16.3</v>
      </c>
      <c r="C58" s="26">
        <v>0.145</v>
      </c>
      <c r="D58" s="27">
        <v>33.165064</v>
      </c>
      <c r="E58" s="27">
        <v>12</v>
      </c>
      <c r="F58" s="27">
        <v>40.010016</v>
      </c>
      <c r="G58" s="27">
        <v>0.12192</v>
      </c>
      <c r="H58" s="27">
        <v>972.418138</v>
      </c>
      <c r="I58" s="27">
        <v>9.214212</v>
      </c>
      <c r="J58" s="26">
        <v>0.634545</v>
      </c>
      <c r="K58" s="27">
        <v>33.199541</v>
      </c>
      <c r="L58" s="28">
        <v>1</v>
      </c>
      <c r="M58" s="6"/>
      <c r="N58" s="6"/>
      <c r="O58" s="6"/>
    </row>
    <row x14ac:dyDescent="0.25" r="59" customHeight="1" ht="17.25">
      <c r="A59" s="29"/>
      <c r="B59" s="25">
        <v>17</v>
      </c>
      <c r="C59" s="26">
        <v>0.145</v>
      </c>
      <c r="D59" s="27">
        <v>33.165064</v>
      </c>
      <c r="E59" s="27">
        <v>12</v>
      </c>
      <c r="F59" s="27">
        <v>44.956225</v>
      </c>
      <c r="G59" s="27">
        <v>0.122376</v>
      </c>
      <c r="H59" s="27">
        <v>1028.135224</v>
      </c>
      <c r="I59" s="27">
        <v>9.68489</v>
      </c>
      <c r="J59" s="26">
        <v>0.702333</v>
      </c>
      <c r="K59" s="27">
        <v>33.165957</v>
      </c>
      <c r="L59" s="28">
        <v>1</v>
      </c>
      <c r="M59" s="6"/>
      <c r="N59" s="6"/>
      <c r="O59" s="6"/>
    </row>
    <row x14ac:dyDescent="0.25" r="60" customHeight="1" ht="17.25">
      <c r="A60" s="18">
        <v>5</v>
      </c>
      <c r="B60" s="19">
        <v>0</v>
      </c>
      <c r="C60" s="20">
        <v>0.145</v>
      </c>
      <c r="D60" s="21">
        <v>31.721688</v>
      </c>
      <c r="E60" s="21">
        <v>17.715476</v>
      </c>
      <c r="F60" s="21">
        <v>4</v>
      </c>
      <c r="G60" s="21">
        <v>0</v>
      </c>
      <c r="H60" s="21">
        <v>0</v>
      </c>
      <c r="I60" s="21">
        <v>5</v>
      </c>
      <c r="J60" s="20">
        <v>0</v>
      </c>
      <c r="K60" s="21">
        <v>34.015793</v>
      </c>
      <c r="L60" s="22">
        <v>0</v>
      </c>
      <c r="M60" s="6"/>
      <c r="N60" s="6"/>
      <c r="O60" s="6"/>
    </row>
    <row x14ac:dyDescent="0.25" r="61" customHeight="1" ht="17.25">
      <c r="A61" s="23"/>
      <c r="B61" s="19">
        <v>2.8</v>
      </c>
      <c r="C61" s="20">
        <v>0.145</v>
      </c>
      <c r="D61" s="21">
        <v>31.721688</v>
      </c>
      <c r="E61" s="21">
        <v>17.715476</v>
      </c>
      <c r="F61" s="21">
        <v>10.294525</v>
      </c>
      <c r="G61" s="21">
        <v>0.371276</v>
      </c>
      <c r="H61" s="21">
        <v>0</v>
      </c>
      <c r="I61" s="21">
        <v>5.294201</v>
      </c>
      <c r="J61" s="20">
        <v>0.154424</v>
      </c>
      <c r="K61" s="21">
        <v>34.011387</v>
      </c>
      <c r="L61" s="22">
        <v>0</v>
      </c>
      <c r="M61" s="6"/>
      <c r="N61" s="6"/>
      <c r="O61" s="6"/>
    </row>
    <row x14ac:dyDescent="0.25" r="62" customHeight="1" ht="17.25">
      <c r="A62" s="23"/>
      <c r="B62" s="19">
        <v>3.8</v>
      </c>
      <c r="C62" s="20">
        <v>0.145</v>
      </c>
      <c r="D62" s="21">
        <v>31.721688</v>
      </c>
      <c r="E62" s="21">
        <v>17.715476</v>
      </c>
      <c r="F62" s="21">
        <v>11.545616</v>
      </c>
      <c r="G62" s="21">
        <v>0.364625</v>
      </c>
      <c r="H62" s="21">
        <v>0</v>
      </c>
      <c r="I62" s="21">
        <v>5.476996</v>
      </c>
      <c r="J62" s="20">
        <v>0.208451</v>
      </c>
      <c r="K62" s="21">
        <v>33.979431</v>
      </c>
      <c r="L62" s="22">
        <v>0</v>
      </c>
      <c r="M62" s="6"/>
      <c r="N62" s="6"/>
      <c r="O62" s="6"/>
    </row>
    <row x14ac:dyDescent="0.25" r="63" customHeight="1" ht="17.25">
      <c r="A63" s="23"/>
      <c r="B63" s="19">
        <v>5.6</v>
      </c>
      <c r="C63" s="20">
        <v>0.145</v>
      </c>
      <c r="D63" s="21">
        <v>31.721688</v>
      </c>
      <c r="E63" s="21">
        <v>17.715476</v>
      </c>
      <c r="F63" s="21">
        <v>16.453748</v>
      </c>
      <c r="G63" s="21">
        <v>0.359696</v>
      </c>
      <c r="H63" s="21">
        <v>0</v>
      </c>
      <c r="I63" s="21">
        <v>5.982258</v>
      </c>
      <c r="J63" s="20">
        <v>0.357704</v>
      </c>
      <c r="K63" s="21">
        <v>34.034041</v>
      </c>
      <c r="L63" s="22">
        <v>0</v>
      </c>
      <c r="M63" s="6"/>
      <c r="N63" s="6"/>
      <c r="O63" s="6"/>
    </row>
    <row x14ac:dyDescent="0.25" r="64" customHeight="1" ht="17.25">
      <c r="A64" s="23"/>
      <c r="B64" s="19">
        <v>5.7</v>
      </c>
      <c r="C64" s="20">
        <v>0.145</v>
      </c>
      <c r="D64" s="21">
        <v>31.721688</v>
      </c>
      <c r="E64" s="21">
        <v>17.715476</v>
      </c>
      <c r="F64" s="21">
        <v>18.18333</v>
      </c>
      <c r="G64" s="21">
        <v>0.356951</v>
      </c>
      <c r="H64" s="21">
        <v>0</v>
      </c>
      <c r="I64" s="21">
        <v>6.015151</v>
      </c>
      <c r="J64" s="20">
        <v>0.329067</v>
      </c>
      <c r="K64" s="21">
        <v>31.763683</v>
      </c>
      <c r="L64" s="22">
        <v>1</v>
      </c>
      <c r="M64" s="6"/>
      <c r="N64" s="6"/>
      <c r="O64" s="6"/>
    </row>
    <row x14ac:dyDescent="0.25" r="65" customHeight="1" ht="17.25">
      <c r="A65" s="23"/>
      <c r="B65" s="19">
        <v>6</v>
      </c>
      <c r="C65" s="20">
        <v>0.145</v>
      </c>
      <c r="D65" s="21">
        <v>31.721688</v>
      </c>
      <c r="E65" s="21">
        <v>17.715476</v>
      </c>
      <c r="F65" s="21">
        <v>19.407576</v>
      </c>
      <c r="G65" s="21">
        <v>0.191379</v>
      </c>
      <c r="H65" s="21">
        <v>16.297189</v>
      </c>
      <c r="I65" s="21">
        <v>6.097121</v>
      </c>
      <c r="J65" s="20">
        <v>0.243158</v>
      </c>
      <c r="K65" s="21">
        <v>31.745388</v>
      </c>
      <c r="L65" s="22">
        <v>1</v>
      </c>
      <c r="M65" s="6"/>
      <c r="N65" s="6"/>
      <c r="O65" s="6"/>
    </row>
    <row x14ac:dyDescent="0.25" r="66" customHeight="1" ht="17.25">
      <c r="A66" s="23"/>
      <c r="B66" s="19">
        <v>7.4</v>
      </c>
      <c r="C66" s="20">
        <v>0.145</v>
      </c>
      <c r="D66" s="21">
        <v>31.721688</v>
      </c>
      <c r="E66" s="21">
        <v>17.715476</v>
      </c>
      <c r="F66" s="21">
        <v>22.707997</v>
      </c>
      <c r="G66" s="21">
        <v>0.124923</v>
      </c>
      <c r="H66" s="21">
        <v>194.78348</v>
      </c>
      <c r="I66" s="21">
        <v>6.3826</v>
      </c>
      <c r="J66" s="20">
        <v>0.221214</v>
      </c>
      <c r="K66" s="21">
        <v>31.705343</v>
      </c>
      <c r="L66" s="22">
        <v>1</v>
      </c>
      <c r="M66" s="6"/>
      <c r="N66" s="6"/>
      <c r="O66" s="6"/>
    </row>
    <row x14ac:dyDescent="0.25" r="67" customHeight="1" ht="17.25">
      <c r="A67" s="23"/>
      <c r="B67" s="19">
        <v>7.9</v>
      </c>
      <c r="C67" s="20">
        <v>0.145</v>
      </c>
      <c r="D67" s="21">
        <v>31.721688</v>
      </c>
      <c r="E67" s="21">
        <v>17.715476</v>
      </c>
      <c r="F67" s="21">
        <v>22.467383</v>
      </c>
      <c r="G67" s="21">
        <v>0.125158</v>
      </c>
      <c r="H67" s="21">
        <v>250.586105</v>
      </c>
      <c r="I67" s="21">
        <v>6.498067</v>
      </c>
      <c r="J67" s="20">
        <v>0.237848</v>
      </c>
      <c r="K67" s="21">
        <v>31.758351</v>
      </c>
      <c r="L67" s="22">
        <v>1</v>
      </c>
      <c r="M67" s="6"/>
      <c r="N67" s="6"/>
      <c r="O67" s="6"/>
    </row>
    <row x14ac:dyDescent="0.25" r="68" customHeight="1" ht="17.25">
      <c r="A68" s="23"/>
      <c r="B68" s="19">
        <v>9.5</v>
      </c>
      <c r="C68" s="20">
        <v>0.145</v>
      </c>
      <c r="D68" s="21">
        <v>31.721688</v>
      </c>
      <c r="E68" s="21">
        <v>17.715476</v>
      </c>
      <c r="F68" s="21">
        <v>26.200787</v>
      </c>
      <c r="G68" s="21">
        <v>0.127593</v>
      </c>
      <c r="H68" s="21">
        <v>516.586011</v>
      </c>
      <c r="I68" s="21">
        <v>6.929409</v>
      </c>
      <c r="J68" s="20">
        <v>0.299954</v>
      </c>
      <c r="K68" s="21">
        <v>31.746217</v>
      </c>
      <c r="L68" s="22">
        <v>1</v>
      </c>
      <c r="M68" s="6"/>
      <c r="N68" s="6"/>
      <c r="O68" s="6"/>
    </row>
    <row x14ac:dyDescent="0.25" r="69" customHeight="1" ht="17.25">
      <c r="A69" s="23"/>
      <c r="B69" s="19">
        <v>10.5</v>
      </c>
      <c r="C69" s="20">
        <v>0.145</v>
      </c>
      <c r="D69" s="21">
        <v>31.721688</v>
      </c>
      <c r="E69" s="21">
        <v>17.715476</v>
      </c>
      <c r="F69" s="21">
        <v>30.411019</v>
      </c>
      <c r="G69" s="21">
        <v>0.129369</v>
      </c>
      <c r="H69" s="21">
        <v>678.602181</v>
      </c>
      <c r="I69" s="21">
        <v>7.254431</v>
      </c>
      <c r="J69" s="20">
        <v>0.346759</v>
      </c>
      <c r="K69" s="21">
        <v>31.743147</v>
      </c>
      <c r="L69" s="22">
        <v>1</v>
      </c>
      <c r="M69" s="6"/>
      <c r="N69" s="6"/>
      <c r="O69" s="6"/>
    </row>
    <row x14ac:dyDescent="0.25" r="70" customHeight="1" ht="17.25">
      <c r="A70" s="23"/>
      <c r="B70" s="19">
        <v>11</v>
      </c>
      <c r="C70" s="20">
        <v>0.145</v>
      </c>
      <c r="D70" s="21">
        <v>31.721688</v>
      </c>
      <c r="E70" s="21">
        <v>17.715476</v>
      </c>
      <c r="F70" s="21">
        <v>29.903663</v>
      </c>
      <c r="G70" s="21">
        <v>0.129126</v>
      </c>
      <c r="H70" s="21">
        <v>759.388326</v>
      </c>
      <c r="I70" s="21">
        <v>7.43561</v>
      </c>
      <c r="J70" s="20">
        <v>0.372833</v>
      </c>
      <c r="K70" s="21">
        <v>31.759079</v>
      </c>
      <c r="L70" s="22">
        <v>1</v>
      </c>
      <c r="M70" s="6"/>
      <c r="N70" s="6"/>
      <c r="O70" s="6"/>
    </row>
    <row x14ac:dyDescent="0.25" r="71" customHeight="1" ht="17.25">
      <c r="A71" s="23"/>
      <c r="B71" s="19">
        <v>12.1</v>
      </c>
      <c r="C71" s="20">
        <v>0.145</v>
      </c>
      <c r="D71" s="21">
        <v>31.721688</v>
      </c>
      <c r="E71" s="21">
        <v>17.715476</v>
      </c>
      <c r="F71" s="21">
        <v>33.94021</v>
      </c>
      <c r="G71" s="21">
        <v>0.130919</v>
      </c>
      <c r="H71" s="21">
        <v>917.046747</v>
      </c>
      <c r="I71" s="21">
        <v>7.8835</v>
      </c>
      <c r="J71" s="20">
        <v>0.437305</v>
      </c>
      <c r="K71" s="21">
        <v>31.695985</v>
      </c>
      <c r="L71" s="22">
        <v>1</v>
      </c>
      <c r="M71" s="6"/>
      <c r="N71" s="6"/>
      <c r="O71" s="6"/>
    </row>
    <row x14ac:dyDescent="0.25" r="72" customHeight="1" ht="17.25">
      <c r="A72" s="23"/>
      <c r="B72" s="19">
        <v>13.1</v>
      </c>
      <c r="C72" s="20">
        <v>0.145</v>
      </c>
      <c r="D72" s="21">
        <v>31.721688</v>
      </c>
      <c r="E72" s="21">
        <v>17.715476</v>
      </c>
      <c r="F72" s="21">
        <v>37.288177</v>
      </c>
      <c r="G72" s="21">
        <v>0.13189</v>
      </c>
      <c r="H72" s="21">
        <v>1108.588631</v>
      </c>
      <c r="I72" s="21">
        <v>8.357397</v>
      </c>
      <c r="J72" s="20">
        <v>0.505542</v>
      </c>
      <c r="K72" s="21">
        <v>31.693348</v>
      </c>
      <c r="L72" s="22">
        <v>1</v>
      </c>
      <c r="M72" s="6"/>
      <c r="N72" s="6"/>
      <c r="O72" s="6"/>
    </row>
    <row x14ac:dyDescent="0.25" r="73" customHeight="1" ht="17.25">
      <c r="A73" s="23"/>
      <c r="B73" s="19">
        <v>13.3</v>
      </c>
      <c r="C73" s="20">
        <v>0.145</v>
      </c>
      <c r="D73" s="21">
        <v>31.721688</v>
      </c>
      <c r="E73" s="21">
        <v>17.715476</v>
      </c>
      <c r="F73" s="21">
        <v>38.534034</v>
      </c>
      <c r="G73" s="21">
        <v>0.131734</v>
      </c>
      <c r="H73" s="21">
        <v>1146.820079</v>
      </c>
      <c r="I73" s="21">
        <v>8.460715</v>
      </c>
      <c r="J73" s="20">
        <v>0.520417</v>
      </c>
      <c r="K73" s="21">
        <v>31.705929</v>
      </c>
      <c r="L73" s="22">
        <v>1</v>
      </c>
      <c r="M73" s="6"/>
      <c r="N73" s="6"/>
      <c r="O73" s="6"/>
    </row>
    <row x14ac:dyDescent="0.25" r="74" customHeight="1" ht="17.25">
      <c r="A74" s="23"/>
      <c r="B74" s="19">
        <v>17</v>
      </c>
      <c r="C74" s="20">
        <v>0.145</v>
      </c>
      <c r="D74" s="21">
        <v>31.721688</v>
      </c>
      <c r="E74" s="21">
        <v>17.715476</v>
      </c>
      <c r="F74" s="21">
        <v>49.134787</v>
      </c>
      <c r="G74" s="21">
        <v>0.133904</v>
      </c>
      <c r="H74" s="21">
        <v>1778.364238</v>
      </c>
      <c r="I74" s="21">
        <v>11.027419</v>
      </c>
      <c r="J74" s="20">
        <v>0.889919</v>
      </c>
      <c r="K74" s="21">
        <v>31.675392</v>
      </c>
      <c r="L74" s="22">
        <v>1</v>
      </c>
      <c r="M74" s="6"/>
      <c r="N74" s="6"/>
      <c r="O74" s="6"/>
    </row>
    <row x14ac:dyDescent="0.25" r="75" customHeight="1" ht="17.25">
      <c r="A75" s="24">
        <v>6</v>
      </c>
      <c r="B75" s="25">
        <v>0</v>
      </c>
      <c r="C75" s="26">
        <v>0.1</v>
      </c>
      <c r="D75" s="27">
        <v>31</v>
      </c>
      <c r="E75" s="27">
        <v>12</v>
      </c>
      <c r="F75" s="27">
        <v>4</v>
      </c>
      <c r="G75" s="27">
        <v>0</v>
      </c>
      <c r="H75" s="27">
        <v>0</v>
      </c>
      <c r="I75" s="27">
        <v>5</v>
      </c>
      <c r="J75" s="26">
        <v>0</v>
      </c>
      <c r="K75" s="27">
        <v>34.016352</v>
      </c>
      <c r="L75" s="28">
        <v>0</v>
      </c>
      <c r="M75" s="6"/>
      <c r="N75" s="6"/>
      <c r="O75" s="6"/>
    </row>
    <row x14ac:dyDescent="0.25" r="76" customHeight="1" ht="17.25">
      <c r="A76" s="29"/>
      <c r="B76" s="25">
        <v>0.6</v>
      </c>
      <c r="C76" s="26">
        <v>0.1</v>
      </c>
      <c r="D76" s="27">
        <v>31</v>
      </c>
      <c r="E76" s="27">
        <v>12</v>
      </c>
      <c r="F76" s="27">
        <v>6.277255</v>
      </c>
      <c r="G76" s="27">
        <v>0.366749</v>
      </c>
      <c r="H76" s="27">
        <v>0</v>
      </c>
      <c r="I76" s="27">
        <v>5.041745</v>
      </c>
      <c r="J76" s="26">
        <v>0.079814</v>
      </c>
      <c r="K76" s="27">
        <v>33.987599</v>
      </c>
      <c r="L76" s="28">
        <v>0</v>
      </c>
      <c r="M76" s="6"/>
      <c r="N76" s="6"/>
      <c r="O76" s="6"/>
    </row>
    <row x14ac:dyDescent="0.25" r="77" customHeight="1" ht="17.25">
      <c r="A77" s="29"/>
      <c r="B77" s="25">
        <v>1.1</v>
      </c>
      <c r="C77" s="26">
        <v>0.1</v>
      </c>
      <c r="D77" s="27">
        <v>31</v>
      </c>
      <c r="E77" s="27">
        <v>12</v>
      </c>
      <c r="F77" s="27">
        <v>6.310436</v>
      </c>
      <c r="G77" s="27">
        <v>0.376292</v>
      </c>
      <c r="H77" s="27">
        <v>0</v>
      </c>
      <c r="I77" s="27">
        <v>5.085297</v>
      </c>
      <c r="J77" s="26">
        <v>0.092731</v>
      </c>
      <c r="K77" s="27">
        <v>33.958717</v>
      </c>
      <c r="L77" s="28">
        <v>0</v>
      </c>
      <c r="M77" s="6"/>
      <c r="N77" s="6"/>
      <c r="O77" s="6"/>
    </row>
    <row x14ac:dyDescent="0.25" r="78" customHeight="1" ht="17.25">
      <c r="A78" s="29"/>
      <c r="B78" s="25">
        <v>1.5</v>
      </c>
      <c r="C78" s="26">
        <v>0.1</v>
      </c>
      <c r="D78" s="27">
        <v>31</v>
      </c>
      <c r="E78" s="27">
        <v>12</v>
      </c>
      <c r="F78" s="27">
        <v>6.06691</v>
      </c>
      <c r="G78" s="27">
        <v>0.374872</v>
      </c>
      <c r="H78" s="27">
        <v>0</v>
      </c>
      <c r="I78" s="27">
        <v>5.125326</v>
      </c>
      <c r="J78" s="26">
        <v>0.104554</v>
      </c>
      <c r="K78" s="27">
        <v>33.96183</v>
      </c>
      <c r="L78" s="28">
        <v>0</v>
      </c>
      <c r="M78" s="6"/>
      <c r="N78" s="6"/>
      <c r="O78" s="6"/>
    </row>
    <row x14ac:dyDescent="0.25" r="79" customHeight="1" ht="17.25">
      <c r="A79" s="29"/>
      <c r="B79" s="25">
        <v>2.1</v>
      </c>
      <c r="C79" s="26">
        <v>0.1</v>
      </c>
      <c r="D79" s="27">
        <v>31</v>
      </c>
      <c r="E79" s="27">
        <v>12</v>
      </c>
      <c r="F79" s="27">
        <v>7.36666</v>
      </c>
      <c r="G79" s="27">
        <v>0.370602</v>
      </c>
      <c r="H79" s="27">
        <v>0</v>
      </c>
      <c r="I79" s="27">
        <v>5.194847</v>
      </c>
      <c r="J79" s="26">
        <v>0.125174</v>
      </c>
      <c r="K79" s="27">
        <v>33.993049</v>
      </c>
      <c r="L79" s="28">
        <v>0</v>
      </c>
      <c r="M79" s="6"/>
      <c r="N79" s="6"/>
      <c r="O79" s="6"/>
    </row>
    <row x14ac:dyDescent="0.25" r="80" customHeight="1" ht="17.25">
      <c r="A80" s="29"/>
      <c r="B80" s="25">
        <v>4</v>
      </c>
      <c r="C80" s="26">
        <v>0.1</v>
      </c>
      <c r="D80" s="27">
        <v>31</v>
      </c>
      <c r="E80" s="27">
        <v>12</v>
      </c>
      <c r="F80" s="27">
        <v>12.471145</v>
      </c>
      <c r="G80" s="27">
        <v>0.36348</v>
      </c>
      <c r="H80" s="27">
        <v>0</v>
      </c>
      <c r="I80" s="27">
        <v>5.52004</v>
      </c>
      <c r="J80" s="26">
        <v>0.221341</v>
      </c>
      <c r="K80" s="27">
        <v>34.002727</v>
      </c>
      <c r="L80" s="28">
        <v>0</v>
      </c>
      <c r="M80" s="6"/>
      <c r="N80" s="6"/>
      <c r="O80" s="6"/>
    </row>
    <row x14ac:dyDescent="0.25" r="81" customHeight="1" ht="17.25">
      <c r="A81" s="29"/>
      <c r="B81" s="25">
        <v>4.5</v>
      </c>
      <c r="C81" s="26">
        <v>0.1</v>
      </c>
      <c r="D81" s="27">
        <v>31</v>
      </c>
      <c r="E81" s="27">
        <v>12</v>
      </c>
      <c r="F81" s="27">
        <v>14.064628</v>
      </c>
      <c r="G81" s="27">
        <v>0.110145</v>
      </c>
      <c r="H81" s="27">
        <v>18.050772</v>
      </c>
      <c r="I81" s="27">
        <v>5.59489</v>
      </c>
      <c r="J81" s="26">
        <v>0.101964</v>
      </c>
      <c r="K81" s="27">
        <v>31.011737</v>
      </c>
      <c r="L81" s="28">
        <v>1</v>
      </c>
      <c r="M81" s="6"/>
      <c r="N81" s="6"/>
      <c r="O81" s="6"/>
    </row>
    <row x14ac:dyDescent="0.25" r="82" customHeight="1" ht="17.25">
      <c r="A82" s="29"/>
      <c r="B82" s="25">
        <v>6.7</v>
      </c>
      <c r="C82" s="26">
        <v>0.1</v>
      </c>
      <c r="D82" s="27">
        <v>31</v>
      </c>
      <c r="E82" s="27">
        <v>12</v>
      </c>
      <c r="F82" s="27">
        <v>13.726874</v>
      </c>
      <c r="G82" s="27">
        <v>0.080356</v>
      </c>
      <c r="H82" s="27">
        <v>224.96558</v>
      </c>
      <c r="I82" s="27">
        <v>5.786059</v>
      </c>
      <c r="J82" s="26">
        <v>0.096336</v>
      </c>
      <c r="K82" s="27">
        <v>30.963333</v>
      </c>
      <c r="L82" s="28">
        <v>1</v>
      </c>
      <c r="M82" s="6"/>
      <c r="N82" s="6"/>
      <c r="O82" s="6"/>
    </row>
    <row x14ac:dyDescent="0.25" r="83" customHeight="1" ht="17.25">
      <c r="A83" s="29"/>
      <c r="B83" s="25">
        <v>8.7</v>
      </c>
      <c r="C83" s="26">
        <v>0.1</v>
      </c>
      <c r="D83" s="27">
        <v>31</v>
      </c>
      <c r="E83" s="27">
        <v>12</v>
      </c>
      <c r="F83" s="27">
        <v>16.132523</v>
      </c>
      <c r="G83" s="27">
        <v>0.082164</v>
      </c>
      <c r="H83" s="27">
        <v>460.323615</v>
      </c>
      <c r="I83" s="27">
        <v>6.000368</v>
      </c>
      <c r="J83" s="26">
        <v>0.117665</v>
      </c>
      <c r="K83" s="27">
        <v>30.959891</v>
      </c>
      <c r="L83" s="28">
        <v>1</v>
      </c>
      <c r="M83" s="6"/>
      <c r="N83" s="6"/>
      <c r="O83" s="6"/>
    </row>
    <row x14ac:dyDescent="0.25" r="84" customHeight="1" ht="17.25">
      <c r="A84" s="29"/>
      <c r="B84" s="25">
        <v>8.9</v>
      </c>
      <c r="C84" s="26">
        <v>0.1</v>
      </c>
      <c r="D84" s="27">
        <v>31</v>
      </c>
      <c r="E84" s="27">
        <v>12</v>
      </c>
      <c r="F84" s="27">
        <v>17.254647</v>
      </c>
      <c r="G84" s="27">
        <v>0.082027</v>
      </c>
      <c r="H84" s="27">
        <v>481.603532</v>
      </c>
      <c r="I84" s="27">
        <v>6.024258</v>
      </c>
      <c r="J84" s="26">
        <v>0.120042</v>
      </c>
      <c r="K84" s="27">
        <v>30.972278</v>
      </c>
      <c r="L84" s="28">
        <v>1</v>
      </c>
      <c r="M84" s="6"/>
      <c r="N84" s="6"/>
      <c r="O84" s="6"/>
    </row>
    <row x14ac:dyDescent="0.25" r="85" customHeight="1" ht="17.25">
      <c r="A85" s="29"/>
      <c r="B85" s="25">
        <v>9.2</v>
      </c>
      <c r="C85" s="26">
        <v>0.1</v>
      </c>
      <c r="D85" s="27">
        <v>31</v>
      </c>
      <c r="E85" s="27">
        <v>12</v>
      </c>
      <c r="F85" s="27">
        <v>18.379395</v>
      </c>
      <c r="G85" s="27">
        <v>0.08254</v>
      </c>
      <c r="H85" s="27">
        <v>532.96712</v>
      </c>
      <c r="I85" s="27">
        <v>6.060995</v>
      </c>
      <c r="J85" s="26">
        <v>0.123698</v>
      </c>
      <c r="K85" s="27">
        <v>30.980517</v>
      </c>
      <c r="L85" s="28">
        <v>1</v>
      </c>
      <c r="M85" s="6"/>
      <c r="N85" s="6"/>
      <c r="O85" s="6"/>
    </row>
    <row x14ac:dyDescent="0.25" r="86" customHeight="1" ht="17.25">
      <c r="A86" s="29"/>
      <c r="B86" s="25">
        <v>11.2</v>
      </c>
      <c r="C86" s="26">
        <v>0.1</v>
      </c>
      <c r="D86" s="27">
        <v>31</v>
      </c>
      <c r="E86" s="27">
        <v>12</v>
      </c>
      <c r="F86" s="27">
        <v>21.256129</v>
      </c>
      <c r="G86" s="27">
        <v>0.083997</v>
      </c>
      <c r="H86" s="27">
        <v>781.561702</v>
      </c>
      <c r="I86" s="27">
        <v>6.336213</v>
      </c>
      <c r="J86" s="26">
        <v>0.151085</v>
      </c>
      <c r="K86" s="27">
        <v>30.914693</v>
      </c>
      <c r="L86" s="28">
        <v>1</v>
      </c>
      <c r="M86" s="6"/>
      <c r="N86" s="6"/>
      <c r="O86" s="6"/>
    </row>
    <row x14ac:dyDescent="0.25" r="87" customHeight="1" ht="17.25">
      <c r="A87" s="29"/>
      <c r="B87" s="25">
        <v>13.7</v>
      </c>
      <c r="C87" s="26">
        <v>0.1</v>
      </c>
      <c r="D87" s="27">
        <v>31</v>
      </c>
      <c r="E87" s="27">
        <v>12</v>
      </c>
      <c r="F87" s="27">
        <v>24.301176</v>
      </c>
      <c r="G87" s="27">
        <v>0.08425</v>
      </c>
      <c r="H87" s="27">
        <v>1157.609481</v>
      </c>
      <c r="I87" s="27">
        <v>6.767445</v>
      </c>
      <c r="J87" s="26">
        <v>0.193997</v>
      </c>
      <c r="K87" s="27">
        <v>31.040935</v>
      </c>
      <c r="L87" s="28">
        <v>1</v>
      </c>
      <c r="M87" s="6"/>
      <c r="N87" s="6"/>
      <c r="O87" s="6"/>
    </row>
    <row x14ac:dyDescent="0.25" r="88" customHeight="1" ht="17.25">
      <c r="A88" s="29"/>
      <c r="B88" s="25">
        <v>15.9</v>
      </c>
      <c r="C88" s="26">
        <v>0.1</v>
      </c>
      <c r="D88" s="27">
        <v>31</v>
      </c>
      <c r="E88" s="27">
        <v>12</v>
      </c>
      <c r="F88" s="27">
        <v>27.497621</v>
      </c>
      <c r="G88" s="27">
        <v>0.086044</v>
      </c>
      <c r="H88" s="27">
        <v>1504.97714</v>
      </c>
      <c r="I88" s="27">
        <v>7.247133</v>
      </c>
      <c r="J88" s="26">
        <v>0.241736</v>
      </c>
      <c r="K88" s="27">
        <v>30.954012</v>
      </c>
      <c r="L88" s="28">
        <v>1</v>
      </c>
      <c r="M88" s="6"/>
      <c r="N88" s="6"/>
      <c r="O88" s="6"/>
    </row>
    <row x14ac:dyDescent="0.25" r="89" customHeight="1" ht="17.25">
      <c r="A89" s="29"/>
      <c r="B89" s="25">
        <v>17</v>
      </c>
      <c r="C89" s="26">
        <v>0.1</v>
      </c>
      <c r="D89" s="27">
        <v>31</v>
      </c>
      <c r="E89" s="27">
        <v>12</v>
      </c>
      <c r="F89" s="27">
        <v>31.788109</v>
      </c>
      <c r="G89" s="27">
        <v>0.086375</v>
      </c>
      <c r="H89" s="27">
        <v>1722.295134</v>
      </c>
      <c r="I89" s="27">
        <v>7.529622</v>
      </c>
      <c r="J89" s="26">
        <v>0.269844</v>
      </c>
      <c r="K89" s="27">
        <v>30.886191</v>
      </c>
      <c r="L89" s="28">
        <v>1</v>
      </c>
      <c r="M89" s="6"/>
      <c r="N89" s="6"/>
      <c r="O89" s="6"/>
    </row>
    <row x14ac:dyDescent="0.25" r="90" customHeight="1" ht="17.25">
      <c r="A90" s="18">
        <v>7</v>
      </c>
      <c r="B90" s="19">
        <v>0</v>
      </c>
      <c r="C90" s="20">
        <v>0.115</v>
      </c>
      <c r="D90" s="21">
        <v>28.834936</v>
      </c>
      <c r="E90" s="21">
        <v>12</v>
      </c>
      <c r="F90" s="21">
        <v>4</v>
      </c>
      <c r="G90" s="21">
        <v>0</v>
      </c>
      <c r="H90" s="21">
        <v>0</v>
      </c>
      <c r="I90" s="21">
        <v>5</v>
      </c>
      <c r="J90" s="20">
        <v>0</v>
      </c>
      <c r="K90" s="21">
        <v>34.064967</v>
      </c>
      <c r="L90" s="22">
        <v>0</v>
      </c>
      <c r="M90" s="6"/>
      <c r="N90" s="6"/>
      <c r="O90" s="6"/>
    </row>
    <row x14ac:dyDescent="0.25" r="91" customHeight="1" ht="17.25">
      <c r="A91" s="23"/>
      <c r="B91" s="19">
        <v>0.9</v>
      </c>
      <c r="C91" s="20">
        <v>0.115</v>
      </c>
      <c r="D91" s="21">
        <v>28.834936</v>
      </c>
      <c r="E91" s="21">
        <v>12</v>
      </c>
      <c r="F91" s="21">
        <v>3.422918</v>
      </c>
      <c r="G91" s="21">
        <v>0.372007</v>
      </c>
      <c r="H91" s="21">
        <v>0</v>
      </c>
      <c r="I91" s="21">
        <v>5.067084</v>
      </c>
      <c r="J91" s="20">
        <v>0.087331</v>
      </c>
      <c r="K91" s="21">
        <v>34.037181</v>
      </c>
      <c r="L91" s="22">
        <v>0</v>
      </c>
      <c r="M91" s="6"/>
      <c r="N91" s="6"/>
      <c r="O91" s="6"/>
    </row>
    <row x14ac:dyDescent="0.25" r="92" customHeight="1" ht="17.25">
      <c r="A92" s="23"/>
      <c r="B92" s="19">
        <v>1.8</v>
      </c>
      <c r="C92" s="20">
        <v>0.115</v>
      </c>
      <c r="D92" s="21">
        <v>28.834936</v>
      </c>
      <c r="E92" s="21">
        <v>12</v>
      </c>
      <c r="F92" s="21">
        <v>7.050767</v>
      </c>
      <c r="G92" s="21">
        <v>0.376063</v>
      </c>
      <c r="H92" s="21">
        <v>0</v>
      </c>
      <c r="I92" s="21">
        <v>5.158568</v>
      </c>
      <c r="J92" s="20">
        <v>0.1144</v>
      </c>
      <c r="K92" s="21">
        <v>34.003807</v>
      </c>
      <c r="L92" s="22">
        <v>0</v>
      </c>
      <c r="M92" s="6"/>
      <c r="N92" s="6"/>
      <c r="O92" s="6"/>
    </row>
    <row x14ac:dyDescent="0.25" r="93" customHeight="1" ht="17.25">
      <c r="A93" s="23"/>
      <c r="B93" s="19">
        <v>4</v>
      </c>
      <c r="C93" s="20">
        <v>0.115</v>
      </c>
      <c r="D93" s="21">
        <v>28.834936</v>
      </c>
      <c r="E93" s="21">
        <v>12</v>
      </c>
      <c r="F93" s="21">
        <v>12.989489</v>
      </c>
      <c r="G93" s="21">
        <v>0.359261</v>
      </c>
      <c r="H93" s="21">
        <v>0</v>
      </c>
      <c r="I93" s="21">
        <v>5.52018</v>
      </c>
      <c r="J93" s="20">
        <v>0.221341</v>
      </c>
      <c r="K93" s="21">
        <v>34.117616</v>
      </c>
      <c r="L93" s="22">
        <v>0</v>
      </c>
      <c r="M93" s="6"/>
      <c r="N93" s="6"/>
      <c r="O93" s="6"/>
    </row>
    <row x14ac:dyDescent="0.25" r="94" customHeight="1" ht="17.25">
      <c r="A94" s="23"/>
      <c r="B94" s="19">
        <v>6.4</v>
      </c>
      <c r="C94" s="20">
        <v>0.115</v>
      </c>
      <c r="D94" s="21">
        <v>28.834936</v>
      </c>
      <c r="E94" s="21">
        <v>12</v>
      </c>
      <c r="F94" s="21">
        <v>17.234422</v>
      </c>
      <c r="G94" s="21">
        <v>0.110644</v>
      </c>
      <c r="H94" s="21">
        <v>81.861288</v>
      </c>
      <c r="I94" s="21">
        <v>5.789168</v>
      </c>
      <c r="J94" s="20">
        <v>0.111453</v>
      </c>
      <c r="K94" s="21">
        <v>28.820748</v>
      </c>
      <c r="L94" s="22">
        <v>1</v>
      </c>
      <c r="M94" s="6"/>
      <c r="N94" s="6"/>
      <c r="O94" s="6"/>
    </row>
    <row x14ac:dyDescent="0.25" r="95" customHeight="1" ht="17.25">
      <c r="A95" s="23"/>
      <c r="B95" s="19">
        <v>9.1</v>
      </c>
      <c r="C95" s="20">
        <v>0.115</v>
      </c>
      <c r="D95" s="21">
        <v>28.834936</v>
      </c>
      <c r="E95" s="21">
        <v>12</v>
      </c>
      <c r="F95" s="21">
        <v>17.739442</v>
      </c>
      <c r="G95" s="21">
        <v>0.113792</v>
      </c>
      <c r="H95" s="21">
        <v>206.410545</v>
      </c>
      <c r="I95" s="21">
        <v>6.143885</v>
      </c>
      <c r="J95" s="20">
        <v>0.152034</v>
      </c>
      <c r="K95" s="21">
        <v>28.790352</v>
      </c>
      <c r="L95" s="22">
        <v>1</v>
      </c>
      <c r="M95" s="6"/>
      <c r="N95" s="6"/>
      <c r="O95" s="6"/>
    </row>
    <row x14ac:dyDescent="0.25" r="96" customHeight="1" ht="17.25">
      <c r="A96" s="23"/>
      <c r="B96" s="19">
        <v>9.2</v>
      </c>
      <c r="C96" s="20">
        <v>0.115</v>
      </c>
      <c r="D96" s="21">
        <v>28.834936</v>
      </c>
      <c r="E96" s="21">
        <v>12</v>
      </c>
      <c r="F96" s="21">
        <v>18.78053</v>
      </c>
      <c r="G96" s="21">
        <v>0.113315</v>
      </c>
      <c r="H96" s="21">
        <v>207.966412</v>
      </c>
      <c r="I96" s="21">
        <v>6.159244</v>
      </c>
      <c r="J96" s="20">
        <v>0.153793</v>
      </c>
      <c r="K96" s="21">
        <v>28.795928</v>
      </c>
      <c r="L96" s="22">
        <v>1</v>
      </c>
      <c r="M96" s="6"/>
      <c r="N96" s="6"/>
      <c r="O96" s="6"/>
    </row>
    <row x14ac:dyDescent="0.25" r="97" customHeight="1" ht="17.25">
      <c r="A97" s="23"/>
      <c r="B97" s="19">
        <v>10.8</v>
      </c>
      <c r="C97" s="20">
        <v>0.115</v>
      </c>
      <c r="D97" s="21">
        <v>28.834936</v>
      </c>
      <c r="E97" s="21">
        <v>12</v>
      </c>
      <c r="F97" s="21">
        <v>21.101066</v>
      </c>
      <c r="G97" s="21">
        <v>0.114734</v>
      </c>
      <c r="H97" s="21">
        <v>309.226426</v>
      </c>
      <c r="I97" s="21">
        <v>6.43094</v>
      </c>
      <c r="J97" s="20">
        <v>0.184861</v>
      </c>
      <c r="K97" s="21">
        <v>28.860648</v>
      </c>
      <c r="L97" s="22">
        <v>1</v>
      </c>
      <c r="M97" s="6"/>
      <c r="N97" s="6"/>
      <c r="O97" s="6"/>
    </row>
    <row x14ac:dyDescent="0.25" r="98" customHeight="1" ht="17.25">
      <c r="A98" s="23"/>
      <c r="B98" s="19">
        <v>11.8</v>
      </c>
      <c r="C98" s="20">
        <v>0.115</v>
      </c>
      <c r="D98" s="21">
        <v>28.834936</v>
      </c>
      <c r="E98" s="21">
        <v>12</v>
      </c>
      <c r="F98" s="21">
        <v>25.478403</v>
      </c>
      <c r="G98" s="21">
        <v>0.115907</v>
      </c>
      <c r="H98" s="21">
        <v>352.705972</v>
      </c>
      <c r="I98" s="21">
        <v>6.627909</v>
      </c>
      <c r="J98" s="20">
        <v>0.207391</v>
      </c>
      <c r="K98" s="21">
        <v>28.809632</v>
      </c>
      <c r="L98" s="22">
        <v>1</v>
      </c>
      <c r="M98" s="6"/>
      <c r="N98" s="6"/>
      <c r="O98" s="6"/>
    </row>
    <row x14ac:dyDescent="0.25" r="99" customHeight="1" ht="17.25">
      <c r="A99" s="23"/>
      <c r="B99" s="19">
        <v>13.4</v>
      </c>
      <c r="C99" s="20">
        <v>0.115</v>
      </c>
      <c r="D99" s="21">
        <v>28.834936</v>
      </c>
      <c r="E99" s="21">
        <v>12</v>
      </c>
      <c r="F99" s="21">
        <v>26.616622</v>
      </c>
      <c r="G99" s="21">
        <v>0.116658</v>
      </c>
      <c r="H99" s="21">
        <v>442.641176</v>
      </c>
      <c r="I99" s="21">
        <v>6.994223</v>
      </c>
      <c r="J99" s="20">
        <v>0.249287</v>
      </c>
      <c r="K99" s="21">
        <v>28.823997</v>
      </c>
      <c r="L99" s="22">
        <v>1</v>
      </c>
      <c r="M99" s="6"/>
      <c r="N99" s="6"/>
      <c r="O99" s="6"/>
    </row>
    <row x14ac:dyDescent="0.25" r="100" customHeight="1" ht="17.25">
      <c r="A100" s="23"/>
      <c r="B100" s="19">
        <v>13.7</v>
      </c>
      <c r="C100" s="20">
        <v>0.115</v>
      </c>
      <c r="D100" s="21">
        <v>28.834936</v>
      </c>
      <c r="E100" s="21">
        <v>12</v>
      </c>
      <c r="F100" s="21">
        <v>29.053388</v>
      </c>
      <c r="G100" s="21">
        <v>0.116837</v>
      </c>
      <c r="H100" s="21">
        <v>458.113716</v>
      </c>
      <c r="I100" s="21">
        <v>7.070741</v>
      </c>
      <c r="J100" s="20">
        <v>0.258038</v>
      </c>
      <c r="K100" s="21">
        <v>28.827027</v>
      </c>
      <c r="L100" s="22">
        <v>1</v>
      </c>
      <c r="M100" s="6"/>
      <c r="N100" s="6"/>
      <c r="O100" s="6"/>
    </row>
    <row x14ac:dyDescent="0.25" r="101" customHeight="1" ht="17.25">
      <c r="A101" s="23"/>
      <c r="B101" s="19">
        <v>14.5</v>
      </c>
      <c r="C101" s="20">
        <v>0.115</v>
      </c>
      <c r="D101" s="21">
        <v>28.834936</v>
      </c>
      <c r="E101" s="21">
        <v>12</v>
      </c>
      <c r="F101" s="21">
        <v>28.286599</v>
      </c>
      <c r="G101" s="21">
        <v>0.117239</v>
      </c>
      <c r="H101" s="21">
        <v>512.233236</v>
      </c>
      <c r="I101" s="21">
        <v>7.288125</v>
      </c>
      <c r="J101" s="20">
        <v>0.282904</v>
      </c>
      <c r="K101" s="21">
        <v>28.83734</v>
      </c>
      <c r="L101" s="22">
        <v>1</v>
      </c>
      <c r="M101" s="6"/>
      <c r="N101" s="6"/>
      <c r="O101" s="6"/>
    </row>
    <row x14ac:dyDescent="0.25" r="102" customHeight="1" ht="17.25">
      <c r="A102" s="23"/>
      <c r="B102" s="19">
        <v>15.5</v>
      </c>
      <c r="C102" s="20">
        <v>0.115</v>
      </c>
      <c r="D102" s="21">
        <v>28.834936</v>
      </c>
      <c r="E102" s="21">
        <v>12</v>
      </c>
      <c r="F102" s="21">
        <v>32.210832</v>
      </c>
      <c r="G102" s="21">
        <v>0.11835</v>
      </c>
      <c r="H102" s="21">
        <v>573.26316</v>
      </c>
      <c r="I102" s="21">
        <v>7.58962</v>
      </c>
      <c r="J102" s="20">
        <v>0.317382</v>
      </c>
      <c r="K102" s="21">
        <v>28.790946</v>
      </c>
      <c r="L102" s="22">
        <v>1</v>
      </c>
      <c r="M102" s="6"/>
      <c r="N102" s="6"/>
      <c r="O102" s="6"/>
    </row>
    <row x14ac:dyDescent="0.25" r="103" customHeight="1" ht="17.25">
      <c r="A103" s="23"/>
      <c r="B103" s="19">
        <v>17</v>
      </c>
      <c r="C103" s="20">
        <v>0.115</v>
      </c>
      <c r="D103" s="21">
        <v>28.834936</v>
      </c>
      <c r="E103" s="21">
        <v>12</v>
      </c>
      <c r="F103" s="21">
        <v>33.915419</v>
      </c>
      <c r="G103" s="21">
        <v>0.117938</v>
      </c>
      <c r="H103" s="21">
        <v>672.480755</v>
      </c>
      <c r="I103" s="21">
        <v>8.112127</v>
      </c>
      <c r="J103" s="20">
        <v>0.377136</v>
      </c>
      <c r="K103" s="21">
        <v>28.883302</v>
      </c>
      <c r="L103" s="22">
        <v>1</v>
      </c>
      <c r="M103" s="6"/>
      <c r="N103" s="6"/>
      <c r="O103" s="6"/>
    </row>
    <row x14ac:dyDescent="0.25" r="104" customHeight="1" ht="17.25">
      <c r="A104" s="24">
        <v>8</v>
      </c>
      <c r="B104" s="25">
        <v>0</v>
      </c>
      <c r="C104" s="26">
        <v>0.115</v>
      </c>
      <c r="D104" s="27">
        <v>30.278312</v>
      </c>
      <c r="E104" s="27">
        <v>6.284524</v>
      </c>
      <c r="F104" s="27">
        <v>4</v>
      </c>
      <c r="G104" s="27">
        <v>0</v>
      </c>
      <c r="H104" s="27">
        <v>0</v>
      </c>
      <c r="I104" s="27">
        <v>5</v>
      </c>
      <c r="J104" s="26">
        <v>0</v>
      </c>
      <c r="K104" s="27">
        <v>34.085448</v>
      </c>
      <c r="L104" s="28">
        <v>0</v>
      </c>
      <c r="M104" s="6"/>
      <c r="N104" s="6"/>
      <c r="O104" s="6"/>
    </row>
    <row x14ac:dyDescent="0.25" r="105" customHeight="1" ht="17.25">
      <c r="A105" s="29"/>
      <c r="B105" s="25">
        <v>0.5</v>
      </c>
      <c r="C105" s="26">
        <v>0.115</v>
      </c>
      <c r="D105" s="27">
        <v>30.278312</v>
      </c>
      <c r="E105" s="27">
        <v>6.284524</v>
      </c>
      <c r="F105" s="27">
        <v>4.200483</v>
      </c>
      <c r="G105" s="27">
        <v>0.35845</v>
      </c>
      <c r="H105" s="27">
        <v>0</v>
      </c>
      <c r="I105" s="27">
        <v>5.033828</v>
      </c>
      <c r="J105" s="26">
        <v>0.077456</v>
      </c>
      <c r="K105" s="27">
        <v>34.051644</v>
      </c>
      <c r="L105" s="28">
        <v>0</v>
      </c>
      <c r="M105" s="6"/>
      <c r="N105" s="6"/>
      <c r="O105" s="6"/>
    </row>
    <row x14ac:dyDescent="0.25" r="106" customHeight="1" ht="17.25">
      <c r="A106" s="29"/>
      <c r="B106" s="25">
        <v>1.6</v>
      </c>
      <c r="C106" s="26">
        <v>0.115</v>
      </c>
      <c r="D106" s="27">
        <v>30.278312</v>
      </c>
      <c r="E106" s="27">
        <v>6.284524</v>
      </c>
      <c r="F106" s="27">
        <v>7.376185</v>
      </c>
      <c r="G106" s="27">
        <v>0.378056</v>
      </c>
      <c r="H106" s="27">
        <v>0</v>
      </c>
      <c r="I106" s="27">
        <v>5.135812</v>
      </c>
      <c r="J106" s="26">
        <v>0.107738</v>
      </c>
      <c r="K106" s="27">
        <v>33.959111</v>
      </c>
      <c r="L106" s="28">
        <v>0</v>
      </c>
      <c r="M106" s="6"/>
      <c r="N106" s="6"/>
      <c r="O106" s="6"/>
    </row>
    <row x14ac:dyDescent="0.25" r="107" customHeight="1" ht="17.25">
      <c r="A107" s="29"/>
      <c r="B107" s="25">
        <v>2.6</v>
      </c>
      <c r="C107" s="26">
        <v>0.115</v>
      </c>
      <c r="D107" s="27">
        <v>30.278312</v>
      </c>
      <c r="E107" s="27">
        <v>6.284524</v>
      </c>
      <c r="F107" s="27">
        <v>7.867765</v>
      </c>
      <c r="G107" s="27">
        <v>0.100398</v>
      </c>
      <c r="H107" s="27">
        <v>37.234119</v>
      </c>
      <c r="I107" s="27">
        <v>5.196296</v>
      </c>
      <c r="J107" s="26">
        <v>0.046278</v>
      </c>
      <c r="K107" s="27">
        <v>30.229293</v>
      </c>
      <c r="L107" s="28">
        <v>1</v>
      </c>
      <c r="M107" s="6"/>
      <c r="N107" s="6"/>
      <c r="O107" s="6"/>
    </row>
    <row x14ac:dyDescent="0.25" r="108" customHeight="1" ht="17.25">
      <c r="A108" s="29"/>
      <c r="B108" s="25">
        <v>3.2</v>
      </c>
      <c r="C108" s="26">
        <v>0.115</v>
      </c>
      <c r="D108" s="27">
        <v>30.278312</v>
      </c>
      <c r="E108" s="27">
        <v>6.284524</v>
      </c>
      <c r="F108" s="27">
        <v>7.282944</v>
      </c>
      <c r="G108" s="27">
        <v>0.101076</v>
      </c>
      <c r="H108" s="27">
        <v>65.270517</v>
      </c>
      <c r="I108" s="27">
        <v>5.225175</v>
      </c>
      <c r="J108" s="26">
        <v>0.049584</v>
      </c>
      <c r="K108" s="27">
        <v>30.256895</v>
      </c>
      <c r="L108" s="28">
        <v>1</v>
      </c>
      <c r="M108" s="6"/>
      <c r="N108" s="6"/>
      <c r="O108" s="6"/>
    </row>
    <row x14ac:dyDescent="0.25" r="109" customHeight="1" ht="17.25">
      <c r="A109" s="29"/>
      <c r="B109" s="25">
        <v>3.9</v>
      </c>
      <c r="C109" s="26">
        <v>0.115</v>
      </c>
      <c r="D109" s="27">
        <v>30.278312</v>
      </c>
      <c r="E109" s="27">
        <v>6.284524</v>
      </c>
      <c r="F109" s="27">
        <v>7.84791</v>
      </c>
      <c r="G109" s="27">
        <v>0.102207</v>
      </c>
      <c r="H109" s="27">
        <v>74.638153</v>
      </c>
      <c r="I109" s="27">
        <v>5.261538</v>
      </c>
      <c r="J109" s="26">
        <v>0.05374</v>
      </c>
      <c r="K109" s="27">
        <v>30.292168</v>
      </c>
      <c r="L109" s="28">
        <v>1</v>
      </c>
      <c r="M109" s="6"/>
      <c r="N109" s="6"/>
      <c r="O109" s="6"/>
    </row>
    <row x14ac:dyDescent="0.25" r="110" customHeight="1" ht="17.25">
      <c r="A110" s="29"/>
      <c r="B110" s="25">
        <v>5.1</v>
      </c>
      <c r="C110" s="26">
        <v>0.115</v>
      </c>
      <c r="D110" s="27">
        <v>30.278312</v>
      </c>
      <c r="E110" s="27">
        <v>6.284524</v>
      </c>
      <c r="F110" s="27">
        <v>9.688315</v>
      </c>
      <c r="G110" s="27">
        <v>0.103028</v>
      </c>
      <c r="H110" s="27">
        <v>142.50514</v>
      </c>
      <c r="I110" s="27">
        <v>5.331069</v>
      </c>
      <c r="J110" s="26">
        <v>0.061693</v>
      </c>
      <c r="K110" s="27">
        <v>30.282835</v>
      </c>
      <c r="L110" s="28">
        <v>1</v>
      </c>
      <c r="M110" s="6"/>
      <c r="N110" s="6"/>
      <c r="O110" s="6"/>
    </row>
    <row x14ac:dyDescent="0.25" r="111" customHeight="1" ht="17.25">
      <c r="A111" s="29"/>
      <c r="B111" s="25">
        <v>6.1</v>
      </c>
      <c r="C111" s="26">
        <v>0.115</v>
      </c>
      <c r="D111" s="27">
        <v>30.278312</v>
      </c>
      <c r="E111" s="27">
        <v>6.284524</v>
      </c>
      <c r="F111" s="27">
        <v>10.806602</v>
      </c>
      <c r="G111" s="27">
        <v>0.10418</v>
      </c>
      <c r="H111" s="27">
        <v>215.374703</v>
      </c>
      <c r="I111" s="27">
        <v>5.396829</v>
      </c>
      <c r="J111" s="26">
        <v>0.069211</v>
      </c>
      <c r="K111" s="27">
        <v>30.235933</v>
      </c>
      <c r="L111" s="28">
        <v>1</v>
      </c>
      <c r="M111" s="6"/>
      <c r="N111" s="6"/>
      <c r="O111" s="6"/>
    </row>
    <row x14ac:dyDescent="0.25" r="112" customHeight="1" ht="17.25">
      <c r="A112" s="29"/>
      <c r="B112" s="25">
        <v>6.4</v>
      </c>
      <c r="C112" s="26">
        <v>0.115</v>
      </c>
      <c r="D112" s="27">
        <v>30.278312</v>
      </c>
      <c r="E112" s="27">
        <v>6.284524</v>
      </c>
      <c r="F112" s="27">
        <v>11.182646</v>
      </c>
      <c r="G112" s="27">
        <v>0.104117</v>
      </c>
      <c r="H112" s="27">
        <v>223.059303</v>
      </c>
      <c r="I112" s="27">
        <v>5.418075</v>
      </c>
      <c r="J112" s="26">
        <v>0.071641</v>
      </c>
      <c r="K112" s="27">
        <v>30.258868</v>
      </c>
      <c r="L112" s="28">
        <v>1</v>
      </c>
      <c r="M112" s="6"/>
      <c r="N112" s="6"/>
      <c r="O112" s="6"/>
    </row>
    <row x14ac:dyDescent="0.25" r="113" customHeight="1" ht="17.25">
      <c r="A113" s="29"/>
      <c r="B113" s="25">
        <v>10.3</v>
      </c>
      <c r="C113" s="26">
        <v>0.115</v>
      </c>
      <c r="D113" s="27">
        <v>30.278312</v>
      </c>
      <c r="E113" s="27">
        <v>6.284524</v>
      </c>
      <c r="F113" s="27">
        <v>14.505095</v>
      </c>
      <c r="G113" s="27">
        <v>0.105686</v>
      </c>
      <c r="H113" s="27">
        <v>520.121298</v>
      </c>
      <c r="I113" s="27">
        <v>5.772598</v>
      </c>
      <c r="J113" s="26">
        <v>0.112187</v>
      </c>
      <c r="K113" s="27">
        <v>30.369096</v>
      </c>
      <c r="L113" s="28">
        <v>1</v>
      </c>
      <c r="M113" s="6"/>
      <c r="N113" s="6"/>
      <c r="O113" s="6"/>
    </row>
    <row x14ac:dyDescent="0.25" r="114" customHeight="1" ht="17.25">
      <c r="A114" s="29"/>
      <c r="B114" s="25">
        <v>12</v>
      </c>
      <c r="C114" s="26">
        <v>0.115</v>
      </c>
      <c r="D114" s="27">
        <v>30.278312</v>
      </c>
      <c r="E114" s="27">
        <v>6.284524</v>
      </c>
      <c r="F114" s="27">
        <v>15.506563</v>
      </c>
      <c r="G114" s="27">
        <v>0.107574</v>
      </c>
      <c r="H114" s="27">
        <v>669.939676</v>
      </c>
      <c r="I114" s="27">
        <v>5.984403</v>
      </c>
      <c r="J114" s="26">
        <v>0.13641</v>
      </c>
      <c r="K114" s="27">
        <v>30.302997</v>
      </c>
      <c r="L114" s="28">
        <v>1</v>
      </c>
      <c r="M114" s="6"/>
      <c r="N114" s="6"/>
      <c r="O114" s="6"/>
    </row>
    <row x14ac:dyDescent="0.25" r="115" customHeight="1" ht="17.25">
      <c r="A115" s="29"/>
      <c r="B115" s="25">
        <v>12.5</v>
      </c>
      <c r="C115" s="26">
        <v>0.115</v>
      </c>
      <c r="D115" s="27">
        <v>30.278312</v>
      </c>
      <c r="E115" s="27">
        <v>6.284524</v>
      </c>
      <c r="F115" s="27">
        <v>19.374137</v>
      </c>
      <c r="G115" s="27">
        <v>0.107209</v>
      </c>
      <c r="H115" s="27">
        <v>701.515911</v>
      </c>
      <c r="I115" s="27">
        <v>6.05501</v>
      </c>
      <c r="J115" s="26">
        <v>0.144483</v>
      </c>
      <c r="K115" s="27">
        <v>30.308958</v>
      </c>
      <c r="L115" s="28">
        <v>1</v>
      </c>
      <c r="M115" s="6"/>
      <c r="N115" s="6"/>
      <c r="O115" s="6"/>
    </row>
    <row x14ac:dyDescent="0.25" r="116" customHeight="1" ht="17.25">
      <c r="A116" s="29"/>
      <c r="B116" s="25">
        <v>13.3</v>
      </c>
      <c r="C116" s="26">
        <v>0.115</v>
      </c>
      <c r="D116" s="27">
        <v>30.278312</v>
      </c>
      <c r="E116" s="27">
        <v>6.284524</v>
      </c>
      <c r="F116" s="27">
        <v>19.327425</v>
      </c>
      <c r="G116" s="27">
        <v>0.108082</v>
      </c>
      <c r="H116" s="27">
        <v>801.746913</v>
      </c>
      <c r="I116" s="27">
        <v>6.176738</v>
      </c>
      <c r="J116" s="26">
        <v>0.158406</v>
      </c>
      <c r="K116" s="27">
        <v>30.294891</v>
      </c>
      <c r="L116" s="28">
        <v>1</v>
      </c>
      <c r="M116" s="6"/>
      <c r="N116" s="6"/>
      <c r="O116" s="6"/>
    </row>
    <row x14ac:dyDescent="0.25" r="117" customHeight="1" ht="17.25">
      <c r="A117" s="29"/>
      <c r="B117" s="25">
        <v>16</v>
      </c>
      <c r="C117" s="26">
        <v>0.115</v>
      </c>
      <c r="D117" s="27">
        <v>30.278312</v>
      </c>
      <c r="E117" s="27">
        <v>6.284524</v>
      </c>
      <c r="F117" s="27">
        <v>25.286483</v>
      </c>
      <c r="G117" s="27">
        <v>0.108778</v>
      </c>
      <c r="H117" s="27">
        <v>1084.395072</v>
      </c>
      <c r="I117" s="27">
        <v>6.681162</v>
      </c>
      <c r="J117" s="26">
        <v>0.216083</v>
      </c>
      <c r="K117" s="27">
        <v>30.287832</v>
      </c>
      <c r="L117" s="28">
        <v>1</v>
      </c>
      <c r="M117" s="6"/>
      <c r="N117" s="6"/>
      <c r="O117" s="6"/>
    </row>
    <row x14ac:dyDescent="0.25" r="118" customHeight="1" ht="17.25">
      <c r="A118" s="29"/>
      <c r="B118" s="25">
        <v>17</v>
      </c>
      <c r="C118" s="26">
        <v>0.115</v>
      </c>
      <c r="D118" s="27">
        <v>30.278312</v>
      </c>
      <c r="E118" s="27">
        <v>6.284524</v>
      </c>
      <c r="F118" s="27">
        <v>27.513614</v>
      </c>
      <c r="G118" s="27">
        <v>0.107523</v>
      </c>
      <c r="H118" s="27">
        <v>1199.996823</v>
      </c>
      <c r="I118" s="27">
        <v>6.911453</v>
      </c>
      <c r="J118" s="26">
        <v>0.242418</v>
      </c>
      <c r="K118" s="27">
        <v>30.464736</v>
      </c>
      <c r="L118" s="28">
        <v>1</v>
      </c>
      <c r="M118" s="6"/>
      <c r="N118" s="6"/>
      <c r="O118" s="6"/>
    </row>
    <row x14ac:dyDescent="0.25" r="119" customHeight="1" ht="17.25">
      <c r="A119" s="18">
        <v>9</v>
      </c>
      <c r="B119" s="19">
        <v>0</v>
      </c>
      <c r="C119" s="20">
        <v>0.145</v>
      </c>
      <c r="D119" s="21">
        <v>28.834936</v>
      </c>
      <c r="E119" s="21">
        <v>12</v>
      </c>
      <c r="F119" s="21">
        <v>4</v>
      </c>
      <c r="G119" s="21">
        <v>0</v>
      </c>
      <c r="H119" s="21">
        <v>0</v>
      </c>
      <c r="I119" s="21">
        <v>5</v>
      </c>
      <c r="J119" s="20">
        <v>0</v>
      </c>
      <c r="K119" s="21">
        <v>34.097562</v>
      </c>
      <c r="L119" s="22">
        <v>0</v>
      </c>
      <c r="M119" s="6"/>
      <c r="N119" s="6"/>
      <c r="O119" s="6"/>
    </row>
    <row x14ac:dyDescent="0.25" r="120" customHeight="1" ht="17.25">
      <c r="A120" s="23"/>
      <c r="B120" s="19">
        <v>2.6</v>
      </c>
      <c r="C120" s="20">
        <v>0.145</v>
      </c>
      <c r="D120" s="21">
        <v>28.834936</v>
      </c>
      <c r="E120" s="21">
        <v>12</v>
      </c>
      <c r="F120" s="21">
        <v>8.752679</v>
      </c>
      <c r="G120" s="21">
        <v>0.372032</v>
      </c>
      <c r="H120" s="21">
        <v>0</v>
      </c>
      <c r="I120" s="21">
        <v>5.263421</v>
      </c>
      <c r="J120" s="20">
        <v>0.145431</v>
      </c>
      <c r="K120" s="21">
        <v>33.921955</v>
      </c>
      <c r="L120" s="22">
        <v>0</v>
      </c>
      <c r="M120" s="6"/>
      <c r="N120" s="6"/>
      <c r="O120" s="6"/>
    </row>
    <row x14ac:dyDescent="0.25" r="121" customHeight="1" ht="17.25">
      <c r="A121" s="23"/>
      <c r="B121" s="19">
        <v>2.8</v>
      </c>
      <c r="C121" s="20">
        <v>0.145</v>
      </c>
      <c r="D121" s="21">
        <v>28.834936</v>
      </c>
      <c r="E121" s="21">
        <v>12</v>
      </c>
      <c r="F121" s="21">
        <v>10.245332</v>
      </c>
      <c r="G121" s="21">
        <v>0.372253</v>
      </c>
      <c r="H121" s="21">
        <v>0</v>
      </c>
      <c r="I121" s="21">
        <v>5.293852</v>
      </c>
      <c r="J121" s="20">
        <v>0.154424</v>
      </c>
      <c r="K121" s="21">
        <v>33.931591</v>
      </c>
      <c r="L121" s="22">
        <v>0</v>
      </c>
      <c r="M121" s="6"/>
      <c r="N121" s="6"/>
      <c r="O121" s="6"/>
    </row>
    <row x14ac:dyDescent="0.25" r="122" customHeight="1" ht="17.25">
      <c r="A122" s="23"/>
      <c r="B122" s="19">
        <v>4</v>
      </c>
      <c r="C122" s="20">
        <v>0.145</v>
      </c>
      <c r="D122" s="21">
        <v>28.834936</v>
      </c>
      <c r="E122" s="21">
        <v>12</v>
      </c>
      <c r="F122" s="21">
        <v>11.078297</v>
      </c>
      <c r="G122" s="21">
        <v>0.358918</v>
      </c>
      <c r="H122" s="21">
        <v>0</v>
      </c>
      <c r="I122" s="21">
        <v>5.519833</v>
      </c>
      <c r="J122" s="20">
        <v>0.221341</v>
      </c>
      <c r="K122" s="21">
        <v>34.063237</v>
      </c>
      <c r="L122" s="22">
        <v>0</v>
      </c>
      <c r="M122" s="6"/>
      <c r="N122" s="6"/>
      <c r="O122" s="6"/>
    </row>
    <row x14ac:dyDescent="0.25" r="123" customHeight="1" ht="17.25">
      <c r="A123" s="23"/>
      <c r="B123" s="19">
        <v>6.8</v>
      </c>
      <c r="C123" s="20">
        <v>0.145</v>
      </c>
      <c r="D123" s="21">
        <v>28.834936</v>
      </c>
      <c r="E123" s="21">
        <v>12</v>
      </c>
      <c r="F123" s="21">
        <v>15.196786</v>
      </c>
      <c r="G123" s="21">
        <v>0.156895</v>
      </c>
      <c r="H123" s="21">
        <v>58.815289</v>
      </c>
      <c r="I123" s="21">
        <v>5.919715</v>
      </c>
      <c r="J123" s="20">
        <v>0.160037</v>
      </c>
      <c r="K123" s="21">
        <v>28.81506</v>
      </c>
      <c r="L123" s="22">
        <v>1</v>
      </c>
      <c r="M123" s="6"/>
      <c r="N123" s="6"/>
      <c r="O123" s="6"/>
    </row>
    <row x14ac:dyDescent="0.25" r="124" customHeight="1" ht="17.25">
      <c r="A124" s="23"/>
      <c r="B124" s="19">
        <v>7.1</v>
      </c>
      <c r="C124" s="20">
        <v>0.145</v>
      </c>
      <c r="D124" s="21">
        <v>28.834936</v>
      </c>
      <c r="E124" s="21">
        <v>12</v>
      </c>
      <c r="F124" s="21">
        <v>17.128808</v>
      </c>
      <c r="G124" s="21">
        <v>0.156929</v>
      </c>
      <c r="H124" s="21">
        <v>60.968475</v>
      </c>
      <c r="I124" s="21">
        <v>5.96919</v>
      </c>
      <c r="J124" s="20">
        <v>0.167153</v>
      </c>
      <c r="K124" s="21">
        <v>28.824604</v>
      </c>
      <c r="L124" s="22">
        <v>1</v>
      </c>
      <c r="M124" s="6"/>
      <c r="N124" s="6"/>
      <c r="O124" s="6"/>
    </row>
    <row x14ac:dyDescent="0.25" r="125" customHeight="1" ht="17.25">
      <c r="A125" s="23"/>
      <c r="B125" s="19">
        <v>9.7</v>
      </c>
      <c r="C125" s="20">
        <v>0.145</v>
      </c>
      <c r="D125" s="21">
        <v>28.834936</v>
      </c>
      <c r="E125" s="21">
        <v>12</v>
      </c>
      <c r="F125" s="21">
        <v>24.132064</v>
      </c>
      <c r="G125" s="21">
        <v>0.159773</v>
      </c>
      <c r="H125" s="21">
        <v>107.903808</v>
      </c>
      <c r="I125" s="21">
        <v>6.500737</v>
      </c>
      <c r="J125" s="20">
        <v>0.243693</v>
      </c>
      <c r="K125" s="21">
        <v>28.836486</v>
      </c>
      <c r="L125" s="22">
        <v>1</v>
      </c>
      <c r="M125" s="6"/>
      <c r="N125" s="6"/>
      <c r="O125" s="6"/>
    </row>
    <row x14ac:dyDescent="0.25" r="126" customHeight="1" ht="17.25">
      <c r="A126" s="23"/>
      <c r="B126" s="19">
        <v>10</v>
      </c>
      <c r="C126" s="20">
        <v>0.145</v>
      </c>
      <c r="D126" s="21">
        <v>28.834936</v>
      </c>
      <c r="E126" s="21">
        <v>12</v>
      </c>
      <c r="F126" s="21">
        <v>25.063167</v>
      </c>
      <c r="G126" s="21">
        <v>0.158106</v>
      </c>
      <c r="H126" s="21">
        <v>144.896567</v>
      </c>
      <c r="I126" s="21">
        <v>6.575953</v>
      </c>
      <c r="J126" s="20">
        <v>0.254527</v>
      </c>
      <c r="K126" s="21">
        <v>28.854861</v>
      </c>
      <c r="L126" s="22">
        <v>1</v>
      </c>
      <c r="M126" s="6"/>
      <c r="N126" s="6"/>
      <c r="O126" s="6"/>
    </row>
    <row x14ac:dyDescent="0.25" r="127" customHeight="1" ht="17.25">
      <c r="A127" s="23"/>
      <c r="B127" s="19">
        <v>11.2</v>
      </c>
      <c r="C127" s="20">
        <v>0.145</v>
      </c>
      <c r="D127" s="21">
        <v>28.834936</v>
      </c>
      <c r="E127" s="21">
        <v>12</v>
      </c>
      <c r="F127" s="21">
        <v>27.598246</v>
      </c>
      <c r="G127" s="21">
        <v>0.161033</v>
      </c>
      <c r="H127" s="21">
        <v>165.402411</v>
      </c>
      <c r="I127" s="21">
        <v>6.912024</v>
      </c>
      <c r="J127" s="20">
        <v>0.302902</v>
      </c>
      <c r="K127" s="21">
        <v>28.860243</v>
      </c>
      <c r="L127" s="22">
        <v>1</v>
      </c>
      <c r="M127" s="6"/>
      <c r="N127" s="6"/>
      <c r="O127" s="6"/>
    </row>
    <row x14ac:dyDescent="0.25" r="128" customHeight="1" ht="17.25">
      <c r="A128" s="23"/>
      <c r="B128" s="19">
        <v>11.5</v>
      </c>
      <c r="C128" s="20">
        <v>0.145</v>
      </c>
      <c r="D128" s="21">
        <v>28.834936</v>
      </c>
      <c r="E128" s="21">
        <v>12</v>
      </c>
      <c r="F128" s="21">
        <v>26.136696</v>
      </c>
      <c r="G128" s="21">
        <v>0.16235</v>
      </c>
      <c r="H128" s="21">
        <v>186.081298</v>
      </c>
      <c r="I128" s="21">
        <v>7.005562</v>
      </c>
      <c r="J128" s="20">
        <v>0.316369</v>
      </c>
      <c r="K128" s="21">
        <v>28.83888</v>
      </c>
      <c r="L128" s="22">
        <v>1</v>
      </c>
      <c r="M128" s="6"/>
      <c r="N128" s="6"/>
      <c r="O128" s="6"/>
    </row>
    <row x14ac:dyDescent="0.25" r="129" customHeight="1" ht="17.25">
      <c r="A129" s="23"/>
      <c r="B129" s="19">
        <v>13.8</v>
      </c>
      <c r="C129" s="20">
        <v>0.145</v>
      </c>
      <c r="D129" s="21">
        <v>28.834936</v>
      </c>
      <c r="E129" s="21">
        <v>12</v>
      </c>
      <c r="F129" s="21">
        <v>31.970087</v>
      </c>
      <c r="G129" s="21">
        <v>0.162389</v>
      </c>
      <c r="H129" s="21">
        <v>235.195933</v>
      </c>
      <c r="I129" s="21">
        <v>7.875548</v>
      </c>
      <c r="J129" s="20">
        <v>0.441601</v>
      </c>
      <c r="K129" s="21">
        <v>28.81961</v>
      </c>
      <c r="L129" s="22">
        <v>1</v>
      </c>
      <c r="M129" s="6"/>
      <c r="N129" s="6"/>
      <c r="O129" s="6"/>
    </row>
    <row x14ac:dyDescent="0.25" r="130" customHeight="1" ht="17.25">
      <c r="A130" s="23"/>
      <c r="B130" s="19">
        <v>15.3</v>
      </c>
      <c r="C130" s="20">
        <v>0.145</v>
      </c>
      <c r="D130" s="21">
        <v>28.834936</v>
      </c>
      <c r="E130" s="21">
        <v>12</v>
      </c>
      <c r="F130" s="21">
        <v>38.557154</v>
      </c>
      <c r="G130" s="21">
        <v>0.16122</v>
      </c>
      <c r="H130" s="21">
        <v>256.652517</v>
      </c>
      <c r="I130" s="21">
        <v>8.620565</v>
      </c>
      <c r="J130" s="20">
        <v>0.548895</v>
      </c>
      <c r="K130" s="21">
        <v>28.850714</v>
      </c>
      <c r="L130" s="22">
        <v>1</v>
      </c>
      <c r="M130" s="6"/>
      <c r="N130" s="6"/>
      <c r="O130" s="6"/>
    </row>
    <row x14ac:dyDescent="0.25" r="131" customHeight="1" ht="17.25">
      <c r="A131" s="23"/>
      <c r="B131" s="19">
        <v>17</v>
      </c>
      <c r="C131" s="20">
        <v>0.145</v>
      </c>
      <c r="D131" s="21">
        <v>28.834936</v>
      </c>
      <c r="E131" s="21">
        <v>12</v>
      </c>
      <c r="F131" s="21">
        <v>44.450938</v>
      </c>
      <c r="G131" s="21">
        <v>0.164373</v>
      </c>
      <c r="H131" s="21">
        <v>324.502954</v>
      </c>
      <c r="I131" s="21">
        <v>9.686072</v>
      </c>
      <c r="J131" s="20">
        <v>0.702333</v>
      </c>
      <c r="K131" s="21">
        <v>28.785358</v>
      </c>
      <c r="L131" s="22">
        <v>1</v>
      </c>
      <c r="M131" s="6"/>
      <c r="N131" s="6"/>
      <c r="O131" s="6"/>
    </row>
    <row x14ac:dyDescent="0.25" r="132" customHeight="1" ht="17.25">
      <c r="A132" s="24">
        <v>10</v>
      </c>
      <c r="B132" s="25">
        <v>0</v>
      </c>
      <c r="C132" s="26">
        <v>0.115</v>
      </c>
      <c r="D132" s="27">
        <v>33.165064</v>
      </c>
      <c r="E132" s="27">
        <v>12</v>
      </c>
      <c r="F132" s="27">
        <v>4</v>
      </c>
      <c r="G132" s="27">
        <v>0</v>
      </c>
      <c r="H132" s="27">
        <v>0</v>
      </c>
      <c r="I132" s="27">
        <v>5</v>
      </c>
      <c r="J132" s="26">
        <v>0</v>
      </c>
      <c r="K132" s="27">
        <v>34.023946</v>
      </c>
      <c r="L132" s="28">
        <v>0</v>
      </c>
      <c r="M132" s="6"/>
      <c r="N132" s="6"/>
      <c r="O132" s="6"/>
    </row>
    <row x14ac:dyDescent="0.25" r="133" customHeight="1" ht="17.25">
      <c r="A133" s="29"/>
      <c r="B133" s="25">
        <v>0.4</v>
      </c>
      <c r="C133" s="26">
        <v>0.115</v>
      </c>
      <c r="D133" s="27">
        <v>33.165064</v>
      </c>
      <c r="E133" s="27">
        <v>12</v>
      </c>
      <c r="F133" s="27">
        <v>5.11279</v>
      </c>
      <c r="G133" s="27">
        <v>0.342757</v>
      </c>
      <c r="H133" s="27">
        <v>0</v>
      </c>
      <c r="I133" s="27">
        <v>5.026089</v>
      </c>
      <c r="J133" s="26">
        <v>0.075166</v>
      </c>
      <c r="K133" s="27">
        <v>34.067396</v>
      </c>
      <c r="L133" s="28">
        <v>0</v>
      </c>
      <c r="M133" s="6"/>
      <c r="N133" s="6"/>
      <c r="O133" s="6"/>
    </row>
    <row x14ac:dyDescent="0.25" r="134" customHeight="1" ht="17.25">
      <c r="A134" s="29"/>
      <c r="B134" s="25">
        <v>1</v>
      </c>
      <c r="C134" s="26">
        <v>0.115</v>
      </c>
      <c r="D134" s="27">
        <v>33.165064</v>
      </c>
      <c r="E134" s="27">
        <v>12</v>
      </c>
      <c r="F134" s="27">
        <v>4.657816</v>
      </c>
      <c r="G134" s="27">
        <v>0.370277</v>
      </c>
      <c r="H134" s="27">
        <v>0</v>
      </c>
      <c r="I134" s="27">
        <v>5.07602</v>
      </c>
      <c r="J134" s="26">
        <v>0.089991</v>
      </c>
      <c r="K134" s="27">
        <v>34.089802</v>
      </c>
      <c r="L134" s="28">
        <v>0</v>
      </c>
      <c r="M134" s="6"/>
      <c r="N134" s="6"/>
      <c r="O134" s="6"/>
    </row>
    <row x14ac:dyDescent="0.25" r="135" customHeight="1" ht="17.25">
      <c r="A135" s="29"/>
      <c r="B135" s="25">
        <v>4</v>
      </c>
      <c r="C135" s="26">
        <v>0.115</v>
      </c>
      <c r="D135" s="27">
        <v>33.165064</v>
      </c>
      <c r="E135" s="27">
        <v>12</v>
      </c>
      <c r="F135" s="27">
        <v>14.662272</v>
      </c>
      <c r="G135" s="27">
        <v>0.361496</v>
      </c>
      <c r="H135" s="27">
        <v>0</v>
      </c>
      <c r="I135" s="27">
        <v>5.51997</v>
      </c>
      <c r="J135" s="26">
        <v>0.221341</v>
      </c>
      <c r="K135" s="27">
        <v>34.017386</v>
      </c>
      <c r="L135" s="28">
        <v>0</v>
      </c>
      <c r="M135" s="6"/>
      <c r="N135" s="6"/>
      <c r="O135" s="6"/>
    </row>
    <row x14ac:dyDescent="0.25" r="136" customHeight="1" ht="17.25">
      <c r="A136" s="29"/>
      <c r="B136" s="25">
        <v>4.1</v>
      </c>
      <c r="C136" s="26">
        <v>0.115</v>
      </c>
      <c r="D136" s="27">
        <v>33.165064</v>
      </c>
      <c r="E136" s="27">
        <v>12</v>
      </c>
      <c r="F136" s="27">
        <v>10.712785</v>
      </c>
      <c r="G136" s="27">
        <v>0.297028</v>
      </c>
      <c r="H136" s="27">
        <v>0</v>
      </c>
      <c r="I136" s="27">
        <v>5.539568</v>
      </c>
      <c r="J136" s="26">
        <v>0.199553</v>
      </c>
      <c r="K136" s="27">
        <v>33.117067</v>
      </c>
      <c r="L136" s="28">
        <v>1</v>
      </c>
      <c r="M136" s="6"/>
      <c r="N136" s="6"/>
      <c r="O136" s="6"/>
    </row>
    <row x14ac:dyDescent="0.25" r="137" customHeight="1" ht="17.25">
      <c r="A137" s="29"/>
      <c r="B137" s="25">
        <v>5.7</v>
      </c>
      <c r="C137" s="26">
        <v>0.115</v>
      </c>
      <c r="D137" s="27">
        <v>33.165064</v>
      </c>
      <c r="E137" s="27">
        <v>12</v>
      </c>
      <c r="F137" s="27">
        <v>13.050146</v>
      </c>
      <c r="G137" s="27">
        <v>0.084461</v>
      </c>
      <c r="H137" s="27">
        <v>94.954833</v>
      </c>
      <c r="I137" s="27">
        <v>5.713566</v>
      </c>
      <c r="J137" s="26">
        <v>0.102833</v>
      </c>
      <c r="K137" s="27">
        <v>33.129316</v>
      </c>
      <c r="L137" s="28">
        <v>1</v>
      </c>
      <c r="M137" s="6"/>
      <c r="N137" s="6"/>
      <c r="O137" s="6"/>
    </row>
    <row x14ac:dyDescent="0.25" r="138" customHeight="1" ht="17.25">
      <c r="A138" s="29"/>
      <c r="B138" s="25">
        <v>8.1</v>
      </c>
      <c r="C138" s="26">
        <v>0.115</v>
      </c>
      <c r="D138" s="27">
        <v>33.165064</v>
      </c>
      <c r="E138" s="27">
        <v>12</v>
      </c>
      <c r="F138" s="27">
        <v>18.45038</v>
      </c>
      <c r="G138" s="27">
        <v>0.086217</v>
      </c>
      <c r="H138" s="27">
        <v>315.288061</v>
      </c>
      <c r="I138" s="27">
        <v>5.999345</v>
      </c>
      <c r="J138" s="26">
        <v>0.135518</v>
      </c>
      <c r="K138" s="27">
        <v>33.174495</v>
      </c>
      <c r="L138" s="28">
        <v>1</v>
      </c>
      <c r="M138" s="6"/>
      <c r="N138" s="6"/>
      <c r="O138" s="6"/>
    </row>
    <row x14ac:dyDescent="0.25" r="139" customHeight="1" ht="17.25">
      <c r="A139" s="29"/>
      <c r="B139" s="25">
        <v>11.5</v>
      </c>
      <c r="C139" s="26">
        <v>0.115</v>
      </c>
      <c r="D139" s="27">
        <v>33.165064</v>
      </c>
      <c r="E139" s="27">
        <v>12</v>
      </c>
      <c r="F139" s="27">
        <v>24.342704</v>
      </c>
      <c r="G139" s="27">
        <v>0.0883</v>
      </c>
      <c r="H139" s="27">
        <v>679.906665</v>
      </c>
      <c r="I139" s="27">
        <v>6.566298</v>
      </c>
      <c r="J139" s="26">
        <v>0.200358</v>
      </c>
      <c r="K139" s="27">
        <v>33.122183</v>
      </c>
      <c r="L139" s="28">
        <v>1</v>
      </c>
      <c r="M139" s="6"/>
      <c r="N139" s="6"/>
      <c r="O139" s="6"/>
    </row>
    <row x14ac:dyDescent="0.25" r="140" customHeight="1" ht="17.25">
      <c r="A140" s="29"/>
      <c r="B140" s="25">
        <v>12.2</v>
      </c>
      <c r="C140" s="26">
        <v>0.115</v>
      </c>
      <c r="D140" s="27">
        <v>33.165064</v>
      </c>
      <c r="E140" s="27">
        <v>12</v>
      </c>
      <c r="F140" s="27">
        <v>24.232006</v>
      </c>
      <c r="G140" s="27">
        <v>0.088518</v>
      </c>
      <c r="H140" s="27">
        <v>779.07509</v>
      </c>
      <c r="I140" s="27">
        <v>6.713141</v>
      </c>
      <c r="J140" s="26">
        <v>0.217154</v>
      </c>
      <c r="K140" s="27">
        <v>33.161091</v>
      </c>
      <c r="L140" s="28">
        <v>1</v>
      </c>
      <c r="M140" s="6"/>
      <c r="N140" s="6"/>
      <c r="O140" s="6"/>
    </row>
    <row x14ac:dyDescent="0.25" r="141" customHeight="1" ht="17.25">
      <c r="A141" s="29"/>
      <c r="B141" s="25">
        <v>14.3</v>
      </c>
      <c r="C141" s="26">
        <v>0.115</v>
      </c>
      <c r="D141" s="27">
        <v>33.165064</v>
      </c>
      <c r="E141" s="27">
        <v>12</v>
      </c>
      <c r="F141" s="27">
        <v>28.734543</v>
      </c>
      <c r="G141" s="27">
        <v>0.08957</v>
      </c>
      <c r="H141" s="27">
        <v>1033.923324</v>
      </c>
      <c r="I141" s="27">
        <v>7.231878</v>
      </c>
      <c r="J141" s="26">
        <v>0.276471</v>
      </c>
      <c r="K141" s="27">
        <v>33.1147</v>
      </c>
      <c r="L141" s="28">
        <v>1</v>
      </c>
      <c r="M141" s="6"/>
      <c r="N141" s="6"/>
      <c r="O141" s="6"/>
    </row>
    <row x14ac:dyDescent="0.25" r="142" customHeight="1" ht="17.25">
      <c r="A142" s="29"/>
      <c r="B142" s="25">
        <v>14.8</v>
      </c>
      <c r="C142" s="26">
        <v>0.115</v>
      </c>
      <c r="D142" s="27">
        <v>33.165064</v>
      </c>
      <c r="E142" s="27">
        <v>12</v>
      </c>
      <c r="F142" s="27">
        <v>29.696214</v>
      </c>
      <c r="G142" s="27">
        <v>0.089903</v>
      </c>
      <c r="H142" s="27">
        <v>1098.738007</v>
      </c>
      <c r="I142" s="27">
        <v>7.375</v>
      </c>
      <c r="J142" s="26">
        <v>0.292834</v>
      </c>
      <c r="K142" s="27">
        <v>33.103922</v>
      </c>
      <c r="L142" s="28">
        <v>1</v>
      </c>
      <c r="M142" s="6"/>
      <c r="N142" s="6"/>
      <c r="O142" s="6"/>
    </row>
    <row x14ac:dyDescent="0.25" r="143" customHeight="1" ht="17.25">
      <c r="A143" s="29"/>
      <c r="B143" s="25">
        <v>15.2</v>
      </c>
      <c r="C143" s="26">
        <v>0.115</v>
      </c>
      <c r="D143" s="27">
        <v>33.165064</v>
      </c>
      <c r="E143" s="27">
        <v>12</v>
      </c>
      <c r="F143" s="27">
        <v>30.43316</v>
      </c>
      <c r="G143" s="27">
        <v>0.090135</v>
      </c>
      <c r="H143" s="27">
        <v>1170.851371</v>
      </c>
      <c r="I143" s="27">
        <v>7.495577</v>
      </c>
      <c r="J143" s="26">
        <v>0.306619</v>
      </c>
      <c r="K143" s="27">
        <v>33.088598</v>
      </c>
      <c r="L143" s="28">
        <v>1</v>
      </c>
      <c r="M143" s="6"/>
      <c r="N143" s="6"/>
      <c r="O143" s="6"/>
    </row>
    <row x14ac:dyDescent="0.25" r="144" customHeight="1" ht="17.25">
      <c r="A144" s="29"/>
      <c r="B144" s="25">
        <v>17</v>
      </c>
      <c r="C144" s="26">
        <v>0.115</v>
      </c>
      <c r="D144" s="27">
        <v>33.165064</v>
      </c>
      <c r="E144" s="27">
        <v>12</v>
      </c>
      <c r="F144" s="27">
        <v>34.728383</v>
      </c>
      <c r="G144" s="27">
        <v>0.09096</v>
      </c>
      <c r="H144" s="27">
        <v>1432.402024</v>
      </c>
      <c r="I144" s="27">
        <v>8.112203</v>
      </c>
      <c r="J144" s="26">
        <v>0.377136</v>
      </c>
      <c r="K144" s="27">
        <v>33.035564</v>
      </c>
      <c r="L144" s="28">
        <v>1</v>
      </c>
      <c r="M144" s="6"/>
      <c r="N144" s="6"/>
      <c r="O144" s="6"/>
    </row>
    <row x14ac:dyDescent="0.25" r="145" customHeight="1" ht="17.25">
      <c r="A145" s="18">
        <v>11</v>
      </c>
      <c r="B145" s="19">
        <v>0</v>
      </c>
      <c r="C145" s="20">
        <v>0.13</v>
      </c>
      <c r="D145" s="21">
        <v>32.443376</v>
      </c>
      <c r="E145" s="21">
        <v>6.284524</v>
      </c>
      <c r="F145" s="21">
        <v>4</v>
      </c>
      <c r="G145" s="21">
        <v>0</v>
      </c>
      <c r="H145" s="21">
        <v>0</v>
      </c>
      <c r="I145" s="21">
        <v>5</v>
      </c>
      <c r="J145" s="20">
        <v>0</v>
      </c>
      <c r="K145" s="21">
        <v>34.0886</v>
      </c>
      <c r="L145" s="22">
        <v>0</v>
      </c>
      <c r="M145" s="6"/>
      <c r="N145" s="6"/>
      <c r="O145" s="6"/>
    </row>
    <row x14ac:dyDescent="0.25" r="146" customHeight="1" ht="17.25">
      <c r="A146" s="23"/>
      <c r="B146" s="19">
        <v>0.1</v>
      </c>
      <c r="C146" s="20">
        <v>0.13</v>
      </c>
      <c r="D146" s="21">
        <v>32.443376</v>
      </c>
      <c r="E146" s="21">
        <v>6.284524</v>
      </c>
      <c r="F146" s="21">
        <v>4.324465</v>
      </c>
      <c r="G146" s="21">
        <v>0.115328</v>
      </c>
      <c r="H146" s="21">
        <v>0</v>
      </c>
      <c r="I146" s="21">
        <v>5.00396</v>
      </c>
      <c r="J146" s="20">
        <v>0.036472</v>
      </c>
      <c r="K146" s="21">
        <v>34.070075</v>
      </c>
      <c r="L146" s="22">
        <v>0</v>
      </c>
      <c r="M146" s="6"/>
      <c r="N146" s="6"/>
      <c r="O146" s="6"/>
    </row>
    <row x14ac:dyDescent="0.25" r="147" customHeight="1" ht="17.25">
      <c r="A147" s="23"/>
      <c r="B147" s="19">
        <v>1.6</v>
      </c>
      <c r="C147" s="20">
        <v>0.13</v>
      </c>
      <c r="D147" s="21">
        <v>32.443376</v>
      </c>
      <c r="E147" s="21">
        <v>6.284524</v>
      </c>
      <c r="F147" s="21">
        <v>5.873124</v>
      </c>
      <c r="G147" s="21">
        <v>0.380444</v>
      </c>
      <c r="H147" s="21">
        <v>0</v>
      </c>
      <c r="I147" s="21">
        <v>5.136147</v>
      </c>
      <c r="J147" s="20">
        <v>0.107738</v>
      </c>
      <c r="K147" s="21">
        <v>33.791347</v>
      </c>
      <c r="L147" s="22">
        <v>0</v>
      </c>
      <c r="M147" s="6"/>
      <c r="N147" s="6"/>
      <c r="O147" s="6"/>
    </row>
    <row x14ac:dyDescent="0.25" r="148" customHeight="1" ht="17.25">
      <c r="A148" s="23"/>
      <c r="B148" s="19">
        <v>1.8</v>
      </c>
      <c r="C148" s="20">
        <v>0.13</v>
      </c>
      <c r="D148" s="21">
        <v>32.443376</v>
      </c>
      <c r="E148" s="21">
        <v>6.284524</v>
      </c>
      <c r="F148" s="21">
        <v>5.170638</v>
      </c>
      <c r="G148" s="21">
        <v>0.299988</v>
      </c>
      <c r="H148" s="21">
        <v>0</v>
      </c>
      <c r="I148" s="21">
        <v>5.154933</v>
      </c>
      <c r="J148" s="20">
        <v>0.08863</v>
      </c>
      <c r="K148" s="21">
        <v>32.540462</v>
      </c>
      <c r="L148" s="22">
        <v>1</v>
      </c>
      <c r="M148" s="6"/>
      <c r="N148" s="6"/>
      <c r="O148" s="6"/>
    </row>
    <row x14ac:dyDescent="0.25" r="149" customHeight="1" ht="17.25">
      <c r="A149" s="23"/>
      <c r="B149" s="19">
        <v>3.1</v>
      </c>
      <c r="C149" s="20">
        <v>0.13</v>
      </c>
      <c r="D149" s="21">
        <v>32.443376</v>
      </c>
      <c r="E149" s="21">
        <v>6.284524</v>
      </c>
      <c r="F149" s="21">
        <v>7.731728</v>
      </c>
      <c r="G149" s="21">
        <v>0.104332</v>
      </c>
      <c r="H149" s="21">
        <v>67.127643</v>
      </c>
      <c r="I149" s="21">
        <v>5.229421</v>
      </c>
      <c r="J149" s="20">
        <v>0.056671</v>
      </c>
      <c r="K149" s="21">
        <v>32.396699</v>
      </c>
      <c r="L149" s="22">
        <v>1</v>
      </c>
      <c r="M149" s="6"/>
      <c r="N149" s="6"/>
      <c r="O149" s="6"/>
    </row>
    <row x14ac:dyDescent="0.25" r="150" customHeight="1" ht="17.25">
      <c r="A150" s="23"/>
      <c r="B150" s="19">
        <v>8.6</v>
      </c>
      <c r="C150" s="20">
        <v>0.13</v>
      </c>
      <c r="D150" s="21">
        <v>32.443376</v>
      </c>
      <c r="E150" s="21">
        <v>6.284524</v>
      </c>
      <c r="F150" s="21">
        <v>13.699797</v>
      </c>
      <c r="G150" s="21">
        <v>0.108474</v>
      </c>
      <c r="H150" s="21">
        <v>459.731658</v>
      </c>
      <c r="I150" s="21">
        <v>5.687555</v>
      </c>
      <c r="J150" s="20">
        <v>0.115846</v>
      </c>
      <c r="K150" s="21">
        <v>32.444406</v>
      </c>
      <c r="L150" s="22">
        <v>1</v>
      </c>
      <c r="M150" s="6"/>
      <c r="N150" s="6"/>
      <c r="O150" s="6"/>
    </row>
    <row x14ac:dyDescent="0.25" r="151" customHeight="1" ht="17.25">
      <c r="A151" s="23"/>
      <c r="B151" s="19">
        <v>11.5</v>
      </c>
      <c r="C151" s="20">
        <v>0.13</v>
      </c>
      <c r="D151" s="21">
        <v>32.443376</v>
      </c>
      <c r="E151" s="21">
        <v>6.284524</v>
      </c>
      <c r="F151" s="21">
        <v>19.116552</v>
      </c>
      <c r="G151" s="21">
        <v>0.110305</v>
      </c>
      <c r="H151" s="21">
        <v>760.492444</v>
      </c>
      <c r="I151" s="21">
        <v>6.098175</v>
      </c>
      <c r="J151" s="20">
        <v>0.168893</v>
      </c>
      <c r="K151" s="21">
        <v>32.384685</v>
      </c>
      <c r="L151" s="22">
        <v>1</v>
      </c>
      <c r="M151" s="6"/>
      <c r="N151" s="6"/>
      <c r="O151" s="6"/>
    </row>
    <row x14ac:dyDescent="0.25" r="152" customHeight="1" ht="17.25">
      <c r="A152" s="23"/>
      <c r="B152" s="19">
        <v>12</v>
      </c>
      <c r="C152" s="20">
        <v>0.13</v>
      </c>
      <c r="D152" s="21">
        <v>32.443376</v>
      </c>
      <c r="E152" s="21">
        <v>6.284524</v>
      </c>
      <c r="F152" s="21">
        <v>19.222237</v>
      </c>
      <c r="G152" s="21">
        <v>0.111153</v>
      </c>
      <c r="H152" s="21">
        <v>801.031401</v>
      </c>
      <c r="I152" s="21">
        <v>6.185902</v>
      </c>
      <c r="J152" s="20">
        <v>0.180236</v>
      </c>
      <c r="K152" s="21">
        <v>32.35788</v>
      </c>
      <c r="L152" s="22">
        <v>1</v>
      </c>
      <c r="M152" s="6"/>
      <c r="N152" s="6"/>
      <c r="O152" s="6"/>
    </row>
    <row x14ac:dyDescent="0.25" r="153" customHeight="1" ht="17.25">
      <c r="A153" s="23"/>
      <c r="B153" s="19">
        <v>13</v>
      </c>
      <c r="C153" s="20">
        <v>0.13</v>
      </c>
      <c r="D153" s="21">
        <v>32.443376</v>
      </c>
      <c r="E153" s="21">
        <v>6.284524</v>
      </c>
      <c r="F153" s="21">
        <v>21.726967</v>
      </c>
      <c r="G153" s="21">
        <v>0.111117</v>
      </c>
      <c r="H153" s="21">
        <v>911.701658</v>
      </c>
      <c r="I153" s="21">
        <v>6.37963</v>
      </c>
      <c r="J153" s="20">
        <v>0.205258</v>
      </c>
      <c r="K153" s="21">
        <v>32.433689</v>
      </c>
      <c r="L153" s="22">
        <v>1</v>
      </c>
      <c r="M153" s="6"/>
      <c r="N153" s="6"/>
      <c r="O153" s="6"/>
    </row>
    <row x14ac:dyDescent="0.25" r="154" customHeight="1" ht="17.25">
      <c r="A154" s="23"/>
      <c r="B154" s="19">
        <v>14.9</v>
      </c>
      <c r="C154" s="20">
        <v>0.13</v>
      </c>
      <c r="D154" s="21">
        <v>32.443376</v>
      </c>
      <c r="E154" s="21">
        <v>6.284524</v>
      </c>
      <c r="F154" s="21">
        <v>26.62863</v>
      </c>
      <c r="G154" s="21">
        <v>0.110881</v>
      </c>
      <c r="H154" s="21">
        <v>1119.875473</v>
      </c>
      <c r="I154" s="21">
        <v>6.824768</v>
      </c>
      <c r="J154" s="20">
        <v>0.262766</v>
      </c>
      <c r="K154" s="21">
        <v>32.454727</v>
      </c>
      <c r="L154" s="22">
        <v>1</v>
      </c>
      <c r="M154" s="6"/>
      <c r="N154" s="6"/>
      <c r="O154" s="6"/>
    </row>
    <row x14ac:dyDescent="0.25" r="155" customHeight="1" ht="17.25">
      <c r="A155" s="23"/>
      <c r="B155" s="19">
        <v>15.2</v>
      </c>
      <c r="C155" s="20">
        <v>0.13</v>
      </c>
      <c r="D155" s="21">
        <v>32.443376</v>
      </c>
      <c r="E155" s="21">
        <v>6.284524</v>
      </c>
      <c r="F155" s="21">
        <v>27.182254</v>
      </c>
      <c r="G155" s="21">
        <v>0.111194</v>
      </c>
      <c r="H155" s="21">
        <v>1174.374799</v>
      </c>
      <c r="I155" s="21">
        <v>6.905608</v>
      </c>
      <c r="J155" s="20">
        <v>0.273217</v>
      </c>
      <c r="K155" s="21">
        <v>32.410431</v>
      </c>
      <c r="L155" s="22">
        <v>1</v>
      </c>
      <c r="M155" s="6"/>
      <c r="N155" s="6"/>
      <c r="O155" s="6"/>
    </row>
    <row x14ac:dyDescent="0.25" r="156" customHeight="1" ht="17.25">
      <c r="A156" s="23"/>
      <c r="B156" s="19">
        <v>15.5</v>
      </c>
      <c r="C156" s="20">
        <v>0.13</v>
      </c>
      <c r="D156" s="21">
        <v>32.443376</v>
      </c>
      <c r="E156" s="21">
        <v>6.284524</v>
      </c>
      <c r="F156" s="21">
        <v>28.848056</v>
      </c>
      <c r="G156" s="21">
        <v>0.111597</v>
      </c>
      <c r="H156" s="21">
        <v>1218.020949</v>
      </c>
      <c r="I156" s="21">
        <v>6.989675</v>
      </c>
      <c r="J156" s="20">
        <v>0.284083</v>
      </c>
      <c r="K156" s="21">
        <v>32.386231</v>
      </c>
      <c r="L156" s="22">
        <v>1</v>
      </c>
      <c r="M156" s="6"/>
      <c r="N156" s="6"/>
      <c r="O156" s="6"/>
    </row>
    <row x14ac:dyDescent="0.25" r="157" customHeight="1" ht="17.25">
      <c r="A157" s="23"/>
      <c r="B157" s="19">
        <v>17</v>
      </c>
      <c r="C157" s="20">
        <v>0.13</v>
      </c>
      <c r="D157" s="21">
        <v>32.443376</v>
      </c>
      <c r="E157" s="21">
        <v>6.284524</v>
      </c>
      <c r="F157" s="21">
        <v>31.680569</v>
      </c>
      <c r="G157" s="21">
        <v>0.111246</v>
      </c>
      <c r="H157" s="21">
        <v>1432.801204</v>
      </c>
      <c r="I157" s="21">
        <v>7.463194</v>
      </c>
      <c r="J157" s="20">
        <v>0.345249</v>
      </c>
      <c r="K157" s="21">
        <v>32.472375</v>
      </c>
      <c r="L157" s="22">
        <v>1</v>
      </c>
      <c r="M157" s="6"/>
      <c r="N157" s="6"/>
      <c r="O157" s="6"/>
    </row>
    <row x14ac:dyDescent="0.25" r="158" customHeight="1" ht="17.25">
      <c r="A158" s="24">
        <v>12</v>
      </c>
      <c r="B158" s="25">
        <v>0</v>
      </c>
      <c r="C158" s="26">
        <v>0.13</v>
      </c>
      <c r="D158" s="27">
        <v>29.556624</v>
      </c>
      <c r="E158" s="27">
        <v>17.715476</v>
      </c>
      <c r="F158" s="27">
        <v>4</v>
      </c>
      <c r="G158" s="27">
        <v>0</v>
      </c>
      <c r="H158" s="27">
        <v>0</v>
      </c>
      <c r="I158" s="27">
        <v>5</v>
      </c>
      <c r="J158" s="26">
        <v>0</v>
      </c>
      <c r="K158" s="27">
        <v>33.884371</v>
      </c>
      <c r="L158" s="28">
        <v>0</v>
      </c>
      <c r="M158" s="6"/>
      <c r="N158" s="6"/>
      <c r="O158" s="6"/>
    </row>
    <row x14ac:dyDescent="0.25" r="159" customHeight="1" ht="17.25">
      <c r="A159" s="29"/>
      <c r="B159" s="25">
        <v>1.4</v>
      </c>
      <c r="C159" s="26">
        <v>0.13</v>
      </c>
      <c r="D159" s="27">
        <v>29.556624</v>
      </c>
      <c r="E159" s="27">
        <v>17.715476</v>
      </c>
      <c r="F159" s="27">
        <v>6.034349</v>
      </c>
      <c r="G159" s="27">
        <v>0.372117</v>
      </c>
      <c r="H159" s="27">
        <v>0</v>
      </c>
      <c r="I159" s="27">
        <v>5.114916</v>
      </c>
      <c r="J159" s="26">
        <v>0.101464</v>
      </c>
      <c r="K159" s="27">
        <v>34.015705</v>
      </c>
      <c r="L159" s="28">
        <v>0</v>
      </c>
      <c r="M159" s="6"/>
      <c r="N159" s="6"/>
      <c r="O159" s="6"/>
    </row>
    <row x14ac:dyDescent="0.25" r="160" customHeight="1" ht="17.25">
      <c r="A160" s="29"/>
      <c r="B160" s="25">
        <v>3.2</v>
      </c>
      <c r="C160" s="26">
        <v>0.13</v>
      </c>
      <c r="D160" s="27">
        <v>29.556624</v>
      </c>
      <c r="E160" s="27">
        <v>17.715476</v>
      </c>
      <c r="F160" s="27">
        <v>9.977329</v>
      </c>
      <c r="G160" s="27">
        <v>0.36578</v>
      </c>
      <c r="H160" s="27">
        <v>0</v>
      </c>
      <c r="I160" s="27">
        <v>5.360619</v>
      </c>
      <c r="J160" s="26">
        <v>0.174113</v>
      </c>
      <c r="K160" s="27">
        <v>34.03213</v>
      </c>
      <c r="L160" s="28">
        <v>0</v>
      </c>
      <c r="M160" s="6"/>
      <c r="N160" s="6"/>
      <c r="O160" s="6"/>
    </row>
    <row x14ac:dyDescent="0.25" r="161" customHeight="1" ht="17.25">
      <c r="A161" s="29"/>
      <c r="B161" s="25">
        <v>5.6</v>
      </c>
      <c r="C161" s="26">
        <v>0.13</v>
      </c>
      <c r="D161" s="27">
        <v>29.556624</v>
      </c>
      <c r="E161" s="27">
        <v>17.715476</v>
      </c>
      <c r="F161" s="27">
        <v>16.602899</v>
      </c>
      <c r="G161" s="27">
        <v>0.362545</v>
      </c>
      <c r="H161" s="27">
        <v>0</v>
      </c>
      <c r="I161" s="27">
        <v>5.981673</v>
      </c>
      <c r="J161" s="26">
        <v>0.357704</v>
      </c>
      <c r="K161" s="27">
        <v>34.088991</v>
      </c>
      <c r="L161" s="28">
        <v>0</v>
      </c>
      <c r="M161" s="6"/>
      <c r="N161" s="6"/>
      <c r="O161" s="6"/>
    </row>
    <row x14ac:dyDescent="0.25" r="162" customHeight="1" ht="17.25">
      <c r="A162" s="29"/>
      <c r="B162" s="25">
        <v>6.3</v>
      </c>
      <c r="C162" s="26">
        <v>0.13</v>
      </c>
      <c r="D162" s="27">
        <v>29.556624</v>
      </c>
      <c r="E162" s="27">
        <v>17.715476</v>
      </c>
      <c r="F162" s="27">
        <v>20.813221</v>
      </c>
      <c r="G162" s="27">
        <v>0.121064</v>
      </c>
      <c r="H162" s="27">
        <v>10.557375</v>
      </c>
      <c r="I162" s="27">
        <v>6.145291</v>
      </c>
      <c r="J162" s="26">
        <v>0.167324</v>
      </c>
      <c r="K162" s="27">
        <v>29.548108</v>
      </c>
      <c r="L162" s="28">
        <v>1</v>
      </c>
      <c r="M162" s="6"/>
      <c r="N162" s="6"/>
      <c r="O162" s="6"/>
    </row>
    <row x14ac:dyDescent="0.25" r="163" customHeight="1" ht="17.25">
      <c r="A163" s="29"/>
      <c r="B163" s="25">
        <v>6.9</v>
      </c>
      <c r="C163" s="26">
        <v>0.13</v>
      </c>
      <c r="D163" s="27">
        <v>29.556624</v>
      </c>
      <c r="E163" s="27">
        <v>17.715476</v>
      </c>
      <c r="F163" s="27">
        <v>20.213754</v>
      </c>
      <c r="G163" s="27">
        <v>0.122152</v>
      </c>
      <c r="H163" s="27">
        <v>72.345496</v>
      </c>
      <c r="I163" s="27">
        <v>6.250383</v>
      </c>
      <c r="J163" s="26">
        <v>0.180898</v>
      </c>
      <c r="K163" s="27">
        <v>29.560714</v>
      </c>
      <c r="L163" s="28">
        <v>1</v>
      </c>
      <c r="M163" s="6"/>
      <c r="N163" s="6"/>
      <c r="O163" s="6"/>
    </row>
    <row x14ac:dyDescent="0.25" r="164" customHeight="1" ht="17.25">
      <c r="A164" s="29"/>
      <c r="B164" s="25">
        <v>7.4</v>
      </c>
      <c r="C164" s="26">
        <v>0.13</v>
      </c>
      <c r="D164" s="27">
        <v>29.556624</v>
      </c>
      <c r="E164" s="27">
        <v>17.715476</v>
      </c>
      <c r="F164" s="27">
        <v>21.958806</v>
      </c>
      <c r="G164" s="27">
        <v>0.122575</v>
      </c>
      <c r="H164" s="27">
        <v>106.150903</v>
      </c>
      <c r="I164" s="27">
        <v>6.344416</v>
      </c>
      <c r="J164" s="26">
        <v>0.193046</v>
      </c>
      <c r="K164" s="27">
        <v>29.578674</v>
      </c>
      <c r="L164" s="28">
        <v>1</v>
      </c>
      <c r="M164" s="6"/>
      <c r="N164" s="6"/>
      <c r="O164" s="6"/>
    </row>
    <row x14ac:dyDescent="0.25" r="165" customHeight="1" ht="17.25">
      <c r="A165" s="29"/>
      <c r="B165" s="25">
        <v>8</v>
      </c>
      <c r="C165" s="26">
        <v>0.13</v>
      </c>
      <c r="D165" s="27">
        <v>29.556624</v>
      </c>
      <c r="E165" s="27">
        <v>17.715476</v>
      </c>
      <c r="F165" s="27">
        <v>24.31899</v>
      </c>
      <c r="G165" s="27">
        <v>0.122885</v>
      </c>
      <c r="H165" s="27">
        <v>173.372881</v>
      </c>
      <c r="I165" s="27">
        <v>6.46557</v>
      </c>
      <c r="J165" s="26">
        <v>0.208707</v>
      </c>
      <c r="K165" s="27">
        <v>29.569067</v>
      </c>
      <c r="L165" s="28">
        <v>1</v>
      </c>
      <c r="M165" s="6"/>
      <c r="N165" s="6"/>
      <c r="O165" s="6"/>
    </row>
    <row x14ac:dyDescent="0.25" r="166" customHeight="1" ht="17.25">
      <c r="A166" s="29"/>
      <c r="B166" s="25">
        <v>8.7</v>
      </c>
      <c r="C166" s="26">
        <v>0.13</v>
      </c>
      <c r="D166" s="27">
        <v>29.556624</v>
      </c>
      <c r="E166" s="27">
        <v>17.715476</v>
      </c>
      <c r="F166" s="27">
        <v>24.974971</v>
      </c>
      <c r="G166" s="27">
        <v>0.125626</v>
      </c>
      <c r="H166" s="27">
        <v>243.79366</v>
      </c>
      <c r="I166" s="27">
        <v>6.619491</v>
      </c>
      <c r="J166" s="26">
        <v>0.22859</v>
      </c>
      <c r="K166" s="27">
        <v>29.547427</v>
      </c>
      <c r="L166" s="28">
        <v>1</v>
      </c>
      <c r="M166" s="6"/>
      <c r="N166" s="6"/>
      <c r="O166" s="6"/>
    </row>
    <row x14ac:dyDescent="0.25" r="167" customHeight="1" ht="17.25">
      <c r="A167" s="29"/>
      <c r="B167" s="25">
        <v>9.5</v>
      </c>
      <c r="C167" s="26">
        <v>0.13</v>
      </c>
      <c r="D167" s="27">
        <v>29.556624</v>
      </c>
      <c r="E167" s="27">
        <v>17.715476</v>
      </c>
      <c r="F167" s="27">
        <v>24.199935</v>
      </c>
      <c r="G167" s="27">
        <v>0.125904</v>
      </c>
      <c r="H167" s="27">
        <v>323.225132</v>
      </c>
      <c r="I167" s="27">
        <v>6.813456</v>
      </c>
      <c r="J167" s="26">
        <v>0.253644</v>
      </c>
      <c r="K167" s="27">
        <v>29.548149</v>
      </c>
      <c r="L167" s="28">
        <v>1</v>
      </c>
      <c r="M167" s="6"/>
      <c r="N167" s="6"/>
      <c r="O167" s="6"/>
    </row>
    <row x14ac:dyDescent="0.25" r="168" customHeight="1" ht="17.25">
      <c r="A168" s="29"/>
      <c r="B168" s="25">
        <v>9.6</v>
      </c>
      <c r="C168" s="26">
        <v>0.13</v>
      </c>
      <c r="D168" s="27">
        <v>29.556624</v>
      </c>
      <c r="E168" s="27">
        <v>17.715476</v>
      </c>
      <c r="F168" s="27">
        <v>26.205617</v>
      </c>
      <c r="G168" s="27">
        <v>0.12612</v>
      </c>
      <c r="H168" s="27">
        <v>342.410131</v>
      </c>
      <c r="I168" s="27">
        <v>6.839142</v>
      </c>
      <c r="J168" s="26">
        <v>0.256963</v>
      </c>
      <c r="K168" s="27">
        <v>29.548734</v>
      </c>
      <c r="L168" s="28">
        <v>1</v>
      </c>
      <c r="M168" s="6"/>
      <c r="N168" s="6"/>
      <c r="O168" s="6"/>
    </row>
    <row x14ac:dyDescent="0.25" r="169" customHeight="1" ht="17.25">
      <c r="A169" s="29"/>
      <c r="B169" s="25">
        <v>11.5</v>
      </c>
      <c r="C169" s="26">
        <v>0.13</v>
      </c>
      <c r="D169" s="27">
        <v>29.556624</v>
      </c>
      <c r="E169" s="27">
        <v>17.715476</v>
      </c>
      <c r="F169" s="27">
        <v>30.85605</v>
      </c>
      <c r="G169" s="27">
        <v>0.12769</v>
      </c>
      <c r="H169" s="27">
        <v>518.888822</v>
      </c>
      <c r="I169" s="27">
        <v>7.396544</v>
      </c>
      <c r="J169" s="26">
        <v>0.328958</v>
      </c>
      <c r="K169" s="27">
        <v>29.622681</v>
      </c>
      <c r="L169" s="28">
        <v>1</v>
      </c>
      <c r="M169" s="6"/>
      <c r="N169" s="6"/>
      <c r="O169" s="6"/>
    </row>
    <row x14ac:dyDescent="0.25" r="170" customHeight="1" ht="17.25">
      <c r="A170" s="29"/>
      <c r="B170" s="25">
        <v>13.7</v>
      </c>
      <c r="C170" s="26">
        <v>0.13</v>
      </c>
      <c r="D170" s="27">
        <v>29.556624</v>
      </c>
      <c r="E170" s="27">
        <v>17.715476</v>
      </c>
      <c r="F170" s="27">
        <v>36.193274</v>
      </c>
      <c r="G170" s="27">
        <v>0.131072</v>
      </c>
      <c r="H170" s="27">
        <v>771.345114</v>
      </c>
      <c r="I170" s="27">
        <v>8.239767</v>
      </c>
      <c r="J170" s="26">
        <v>0.437874</v>
      </c>
      <c r="K170" s="27">
        <v>29.569343</v>
      </c>
      <c r="L170" s="28">
        <v>1</v>
      </c>
      <c r="M170" s="6"/>
      <c r="N170" s="6"/>
      <c r="O170" s="6"/>
    </row>
    <row x14ac:dyDescent="0.25" r="171" customHeight="1" ht="17.25">
      <c r="A171" s="29"/>
      <c r="B171" s="25">
        <v>14.7</v>
      </c>
      <c r="C171" s="26">
        <v>0.13</v>
      </c>
      <c r="D171" s="27">
        <v>29.556624</v>
      </c>
      <c r="E171" s="27">
        <v>17.715476</v>
      </c>
      <c r="F171" s="27">
        <v>37.79697</v>
      </c>
      <c r="G171" s="27">
        <v>0.130764</v>
      </c>
      <c r="H171" s="27">
        <v>860.0515</v>
      </c>
      <c r="I171" s="27">
        <v>8.71041</v>
      </c>
      <c r="J171" s="26">
        <v>0.498663</v>
      </c>
      <c r="K171" s="27">
        <v>29.589601</v>
      </c>
      <c r="L171" s="28">
        <v>1</v>
      </c>
      <c r="M171" s="6"/>
      <c r="N171" s="6"/>
      <c r="O171" s="6"/>
    </row>
    <row x14ac:dyDescent="0.25" r="172" customHeight="1" ht="17.25">
      <c r="A172" s="29"/>
      <c r="B172" s="25">
        <v>17</v>
      </c>
      <c r="C172" s="26">
        <v>0.13</v>
      </c>
      <c r="D172" s="27">
        <v>29.556624</v>
      </c>
      <c r="E172" s="27">
        <v>17.715476</v>
      </c>
      <c r="F172" s="27">
        <v>45.510976</v>
      </c>
      <c r="G172" s="27">
        <v>0.132893</v>
      </c>
      <c r="H172" s="27">
        <v>1129.376897</v>
      </c>
      <c r="I172" s="27">
        <v>10.056047</v>
      </c>
      <c r="J172" s="26">
        <v>0.672452</v>
      </c>
      <c r="K172" s="27">
        <v>29.501118</v>
      </c>
      <c r="L172" s="28">
        <v>1</v>
      </c>
      <c r="M172" s="6"/>
      <c r="N172" s="6"/>
      <c r="O172" s="6"/>
    </row>
    <row x14ac:dyDescent="0.25" r="173" customHeight="1" ht="17.25">
      <c r="A173" s="18">
        <v>13</v>
      </c>
      <c r="B173" s="19">
        <v>0</v>
      </c>
      <c r="C173" s="20">
        <v>0.13</v>
      </c>
      <c r="D173" s="21">
        <v>31</v>
      </c>
      <c r="E173" s="21">
        <v>12</v>
      </c>
      <c r="F173" s="21">
        <v>4</v>
      </c>
      <c r="G173" s="21">
        <v>0</v>
      </c>
      <c r="H173" s="21">
        <v>0</v>
      </c>
      <c r="I173" s="21">
        <v>5</v>
      </c>
      <c r="J173" s="20">
        <v>0</v>
      </c>
      <c r="K173" s="21">
        <v>33.990475</v>
      </c>
      <c r="L173" s="22">
        <v>0</v>
      </c>
      <c r="M173" s="6"/>
      <c r="N173" s="6"/>
      <c r="O173" s="6"/>
    </row>
    <row x14ac:dyDescent="0.25" r="174" customHeight="1" ht="17.25">
      <c r="A174" s="23"/>
      <c r="B174" s="19">
        <v>0.6</v>
      </c>
      <c r="C174" s="20">
        <v>0.13</v>
      </c>
      <c r="D174" s="21">
        <v>31</v>
      </c>
      <c r="E174" s="21">
        <v>12</v>
      </c>
      <c r="F174" s="21">
        <v>5.599239</v>
      </c>
      <c r="G174" s="21">
        <v>0.368657</v>
      </c>
      <c r="H174" s="21">
        <v>0</v>
      </c>
      <c r="I174" s="21">
        <v>5.041807</v>
      </c>
      <c r="J174" s="20">
        <v>0.079814</v>
      </c>
      <c r="K174" s="21">
        <v>33.986748</v>
      </c>
      <c r="L174" s="22">
        <v>0</v>
      </c>
      <c r="M174" s="6"/>
      <c r="N174" s="6"/>
      <c r="O174" s="6"/>
    </row>
    <row x14ac:dyDescent="0.25" r="175" customHeight="1" ht="17.25">
      <c r="A175" s="23"/>
      <c r="B175" s="19">
        <v>1</v>
      </c>
      <c r="C175" s="20">
        <v>0.13</v>
      </c>
      <c r="D175" s="21">
        <v>31</v>
      </c>
      <c r="E175" s="21">
        <v>12</v>
      </c>
      <c r="F175" s="21">
        <v>4.712648</v>
      </c>
      <c r="G175" s="21">
        <v>0.374008</v>
      </c>
      <c r="H175" s="21">
        <v>0</v>
      </c>
      <c r="I175" s="21">
        <v>5.076085</v>
      </c>
      <c r="J175" s="20">
        <v>0.089991</v>
      </c>
      <c r="K175" s="21">
        <v>33.988257</v>
      </c>
      <c r="L175" s="22">
        <v>0</v>
      </c>
      <c r="M175" s="6"/>
      <c r="N175" s="6"/>
      <c r="O175" s="6"/>
    </row>
    <row x14ac:dyDescent="0.25" r="176" customHeight="1" ht="17.25">
      <c r="A176" s="23"/>
      <c r="B176" s="19">
        <v>1.5</v>
      </c>
      <c r="C176" s="20">
        <v>0.13</v>
      </c>
      <c r="D176" s="21">
        <v>31</v>
      </c>
      <c r="E176" s="21">
        <v>12</v>
      </c>
      <c r="F176" s="21">
        <v>5.214285</v>
      </c>
      <c r="G176" s="21">
        <v>0.374092</v>
      </c>
      <c r="H176" s="21">
        <v>0</v>
      </c>
      <c r="I176" s="21">
        <v>5.125232</v>
      </c>
      <c r="J176" s="20">
        <v>0.104554</v>
      </c>
      <c r="K176" s="21">
        <v>33.963125</v>
      </c>
      <c r="L176" s="22">
        <v>0</v>
      </c>
      <c r="M176" s="6"/>
      <c r="N176" s="6"/>
      <c r="O176" s="6"/>
    </row>
    <row x14ac:dyDescent="0.25" r="177" customHeight="1" ht="17.25">
      <c r="A177" s="23"/>
      <c r="B177" s="19">
        <v>3</v>
      </c>
      <c r="C177" s="20">
        <v>0.13</v>
      </c>
      <c r="D177" s="21">
        <v>31</v>
      </c>
      <c r="E177" s="21">
        <v>12</v>
      </c>
      <c r="F177" s="21">
        <v>8.748377</v>
      </c>
      <c r="G177" s="21">
        <v>0.367831</v>
      </c>
      <c r="H177" s="21">
        <v>0</v>
      </c>
      <c r="I177" s="21">
        <v>5.326161</v>
      </c>
      <c r="J177" s="20">
        <v>0.163974</v>
      </c>
      <c r="K177" s="21">
        <v>33.999006</v>
      </c>
      <c r="L177" s="22">
        <v>0</v>
      </c>
      <c r="M177" s="6"/>
      <c r="N177" s="6"/>
      <c r="O177" s="6"/>
    </row>
    <row x14ac:dyDescent="0.25" r="178" customHeight="1" ht="17.25">
      <c r="A178" s="23"/>
      <c r="B178" s="19">
        <v>4</v>
      </c>
      <c r="C178" s="20">
        <v>0.13</v>
      </c>
      <c r="D178" s="21">
        <v>31</v>
      </c>
      <c r="E178" s="21">
        <v>12</v>
      </c>
      <c r="F178" s="21">
        <v>10.837848</v>
      </c>
      <c r="G178" s="21">
        <v>0.361155</v>
      </c>
      <c r="H178" s="21">
        <v>0</v>
      </c>
      <c r="I178" s="21">
        <v>5.520118</v>
      </c>
      <c r="J178" s="20">
        <v>0.221341</v>
      </c>
      <c r="K178" s="21">
        <v>34.059543</v>
      </c>
      <c r="L178" s="22">
        <v>0</v>
      </c>
      <c r="M178" s="6"/>
      <c r="N178" s="6"/>
      <c r="O178" s="6"/>
    </row>
    <row x14ac:dyDescent="0.25" r="179" customHeight="1" ht="17.25">
      <c r="A179" s="23"/>
      <c r="B179" s="19">
        <v>4.3</v>
      </c>
      <c r="C179" s="20">
        <v>0.13</v>
      </c>
      <c r="D179" s="21">
        <v>31</v>
      </c>
      <c r="E179" s="21">
        <v>12</v>
      </c>
      <c r="F179" s="21">
        <v>13.079673</v>
      </c>
      <c r="G179" s="21">
        <v>0.244583</v>
      </c>
      <c r="H179" s="21">
        <v>0</v>
      </c>
      <c r="I179" s="21">
        <v>5.57484</v>
      </c>
      <c r="J179" s="20">
        <v>0.16235</v>
      </c>
      <c r="K179" s="21">
        <v>30.9913</v>
      </c>
      <c r="L179" s="22">
        <v>1</v>
      </c>
      <c r="M179" s="6"/>
      <c r="N179" s="6"/>
      <c r="O179" s="6"/>
    </row>
    <row x14ac:dyDescent="0.25" r="180" customHeight="1" ht="17.25">
      <c r="A180" s="23"/>
      <c r="B180" s="19">
        <v>6.1</v>
      </c>
      <c r="C180" s="20">
        <v>0.13</v>
      </c>
      <c r="D180" s="21">
        <v>31</v>
      </c>
      <c r="E180" s="21">
        <v>12</v>
      </c>
      <c r="F180" s="21">
        <v>14.869197</v>
      </c>
      <c r="G180" s="21">
        <v>0.114872</v>
      </c>
      <c r="H180" s="21">
        <v>149.106151</v>
      </c>
      <c r="I180" s="21">
        <v>5.783925</v>
      </c>
      <c r="J180" s="20">
        <v>0.125613</v>
      </c>
      <c r="K180" s="21">
        <v>30.952839</v>
      </c>
      <c r="L180" s="22">
        <v>1</v>
      </c>
      <c r="M180" s="6"/>
      <c r="N180" s="6"/>
      <c r="O180" s="6"/>
    </row>
    <row x14ac:dyDescent="0.25" r="181" customHeight="1" ht="17.25">
      <c r="A181" s="23"/>
      <c r="B181" s="19">
        <v>7.6</v>
      </c>
      <c r="C181" s="20">
        <v>0.13</v>
      </c>
      <c r="D181" s="21">
        <v>31</v>
      </c>
      <c r="E181" s="21">
        <v>12</v>
      </c>
      <c r="F181" s="21">
        <v>15.187689</v>
      </c>
      <c r="G181" s="21">
        <v>0.116008</v>
      </c>
      <c r="H181" s="21">
        <v>332.928793</v>
      </c>
      <c r="I181" s="21">
        <v>5.993246</v>
      </c>
      <c r="J181" s="20">
        <v>0.152659</v>
      </c>
      <c r="K181" s="21">
        <v>30.994899</v>
      </c>
      <c r="L181" s="22">
        <v>1</v>
      </c>
      <c r="M181" s="6"/>
      <c r="N181" s="6"/>
      <c r="O181" s="6"/>
    </row>
    <row x14ac:dyDescent="0.25" r="182" customHeight="1" ht="17.25">
      <c r="A182" s="23"/>
      <c r="B182" s="19">
        <v>8</v>
      </c>
      <c r="C182" s="20">
        <v>0.13</v>
      </c>
      <c r="D182" s="21">
        <v>31</v>
      </c>
      <c r="E182" s="21">
        <v>12</v>
      </c>
      <c r="F182" s="21">
        <v>19.726017</v>
      </c>
      <c r="G182" s="21">
        <v>0.116825</v>
      </c>
      <c r="H182" s="21">
        <v>377.3804</v>
      </c>
      <c r="I182" s="21">
        <v>6.056327</v>
      </c>
      <c r="J182" s="20">
        <v>0.160808</v>
      </c>
      <c r="K182" s="21">
        <v>30.97569</v>
      </c>
      <c r="L182" s="22">
        <v>1</v>
      </c>
      <c r="M182" s="6"/>
      <c r="N182" s="6"/>
      <c r="O182" s="6"/>
    </row>
    <row x14ac:dyDescent="0.25" r="183" customHeight="1" ht="17.25">
      <c r="A183" s="23"/>
      <c r="B183" s="19">
        <v>8.6</v>
      </c>
      <c r="C183" s="20">
        <v>0.13</v>
      </c>
      <c r="D183" s="21">
        <v>31</v>
      </c>
      <c r="E183" s="21">
        <v>12</v>
      </c>
      <c r="F183" s="21">
        <v>19.642253</v>
      </c>
      <c r="G183" s="21">
        <v>0.116971</v>
      </c>
      <c r="H183" s="21">
        <v>443.500985</v>
      </c>
      <c r="I183" s="21">
        <v>6.15736</v>
      </c>
      <c r="J183" s="20">
        <v>0.173853</v>
      </c>
      <c r="K183" s="21">
        <v>30.966538</v>
      </c>
      <c r="L183" s="22">
        <v>1</v>
      </c>
      <c r="M183" s="6"/>
      <c r="N183" s="6"/>
      <c r="O183" s="6"/>
    </row>
    <row x14ac:dyDescent="0.25" r="184" customHeight="1" ht="17.25">
      <c r="A184" s="23"/>
      <c r="B184" s="19">
        <v>10.5</v>
      </c>
      <c r="C184" s="20">
        <v>0.13</v>
      </c>
      <c r="D184" s="21">
        <v>31</v>
      </c>
      <c r="E184" s="21">
        <v>12</v>
      </c>
      <c r="F184" s="21">
        <v>24.097015</v>
      </c>
      <c r="G184" s="21">
        <v>0.119044</v>
      </c>
      <c r="H184" s="21">
        <v>699.695672</v>
      </c>
      <c r="I184" s="21">
        <v>6.534507</v>
      </c>
      <c r="J184" s="20">
        <v>0.222563</v>
      </c>
      <c r="K184" s="21">
        <v>30.973079</v>
      </c>
      <c r="L184" s="22">
        <v>1</v>
      </c>
      <c r="M184" s="6"/>
      <c r="N184" s="6"/>
      <c r="O184" s="6"/>
    </row>
    <row x14ac:dyDescent="0.25" r="185" customHeight="1" ht="17.25">
      <c r="A185" s="23"/>
      <c r="B185" s="19">
        <v>13.6</v>
      </c>
      <c r="C185" s="20">
        <v>0.13</v>
      </c>
      <c r="D185" s="21">
        <v>31</v>
      </c>
      <c r="E185" s="21">
        <v>12</v>
      </c>
      <c r="F185" s="21">
        <v>30.128701</v>
      </c>
      <c r="G185" s="21">
        <v>0.119993</v>
      </c>
      <c r="H185" s="21">
        <v>1159.43014</v>
      </c>
      <c r="I185" s="21">
        <v>7.389359</v>
      </c>
      <c r="J185" s="20">
        <v>0.333022</v>
      </c>
      <c r="K185" s="21">
        <v>31.018062</v>
      </c>
      <c r="L185" s="22">
        <v>1</v>
      </c>
      <c r="M185" s="6"/>
      <c r="N185" s="6"/>
      <c r="O185" s="6"/>
    </row>
    <row x14ac:dyDescent="0.25" r="186" customHeight="1" ht="17.25">
      <c r="A186" s="23"/>
      <c r="B186" s="19">
        <v>15</v>
      </c>
      <c r="C186" s="20">
        <v>0.13</v>
      </c>
      <c r="D186" s="21">
        <v>31</v>
      </c>
      <c r="E186" s="21">
        <v>12</v>
      </c>
      <c r="F186" s="21">
        <v>33.428496</v>
      </c>
      <c r="G186" s="21">
        <v>0.120738</v>
      </c>
      <c r="H186" s="21">
        <v>1376.67137</v>
      </c>
      <c r="I186" s="21">
        <v>7.903997</v>
      </c>
      <c r="J186" s="20">
        <v>0.399498</v>
      </c>
      <c r="K186" s="21">
        <v>31.017857</v>
      </c>
      <c r="L186" s="22">
        <v>1</v>
      </c>
      <c r="M186" s="6"/>
      <c r="N186" s="6"/>
      <c r="O186" s="6"/>
    </row>
    <row x14ac:dyDescent="0.25" r="187" customHeight="1" ht="17.25">
      <c r="A187" s="23"/>
      <c r="B187" s="19">
        <v>17</v>
      </c>
      <c r="C187" s="20">
        <v>0.13</v>
      </c>
      <c r="D187" s="21">
        <v>31</v>
      </c>
      <c r="E187" s="21">
        <v>12</v>
      </c>
      <c r="F187" s="21">
        <v>38.701697</v>
      </c>
      <c r="G187" s="21">
        <v>0.122358</v>
      </c>
      <c r="H187" s="21">
        <v>1691.364377</v>
      </c>
      <c r="I187" s="21">
        <v>8.822325</v>
      </c>
      <c r="J187" s="20">
        <v>0.518121</v>
      </c>
      <c r="K187" s="21">
        <v>30.890384</v>
      </c>
      <c r="L187" s="22">
        <v>1</v>
      </c>
      <c r="M187" s="6"/>
      <c r="N187" s="6"/>
      <c r="O187" s="6"/>
    </row>
    <row x14ac:dyDescent="0.25" r="188" customHeight="1" ht="17.25">
      <c r="A188" s="24">
        <v>14</v>
      </c>
      <c r="B188" s="25">
        <v>0</v>
      </c>
      <c r="C188" s="26">
        <v>0.145</v>
      </c>
      <c r="D188" s="27">
        <v>30.278312</v>
      </c>
      <c r="E188" s="27">
        <v>6.284524</v>
      </c>
      <c r="F188" s="27">
        <v>4</v>
      </c>
      <c r="G188" s="27">
        <v>0</v>
      </c>
      <c r="H188" s="27">
        <v>0</v>
      </c>
      <c r="I188" s="27">
        <v>5</v>
      </c>
      <c r="J188" s="26">
        <v>0</v>
      </c>
      <c r="K188" s="27">
        <v>33.960952</v>
      </c>
      <c r="L188" s="28">
        <v>0</v>
      </c>
      <c r="M188" s="6"/>
      <c r="N188" s="6"/>
      <c r="O188" s="6"/>
    </row>
    <row x14ac:dyDescent="0.25" r="189" customHeight="1" ht="17.25">
      <c r="A189" s="29"/>
      <c r="B189" s="25">
        <v>0.8</v>
      </c>
      <c r="C189" s="26">
        <v>0.145</v>
      </c>
      <c r="D189" s="27">
        <v>30.278312</v>
      </c>
      <c r="E189" s="27">
        <v>6.284524</v>
      </c>
      <c r="F189" s="27">
        <v>4.937129</v>
      </c>
      <c r="G189" s="27">
        <v>0.372592</v>
      </c>
      <c r="H189" s="27">
        <v>0</v>
      </c>
      <c r="I189" s="27">
        <v>5.058398</v>
      </c>
      <c r="J189" s="26">
        <v>0.08475</v>
      </c>
      <c r="K189" s="27">
        <v>34.088063</v>
      </c>
      <c r="L189" s="28">
        <v>0</v>
      </c>
      <c r="M189" s="6"/>
      <c r="N189" s="6"/>
      <c r="O189" s="6"/>
    </row>
    <row x14ac:dyDescent="0.25" r="190" customHeight="1" ht="17.25">
      <c r="A190" s="29"/>
      <c r="B190" s="25">
        <v>1.6</v>
      </c>
      <c r="C190" s="26">
        <v>0.145</v>
      </c>
      <c r="D190" s="27">
        <v>30.278312</v>
      </c>
      <c r="E190" s="27">
        <v>6.284524</v>
      </c>
      <c r="F190" s="27">
        <v>6.705507</v>
      </c>
      <c r="G190" s="27">
        <v>0.366344</v>
      </c>
      <c r="H190" s="27">
        <v>0</v>
      </c>
      <c r="I190" s="27">
        <v>5.136027</v>
      </c>
      <c r="J190" s="26">
        <v>0.107738</v>
      </c>
      <c r="K190" s="27">
        <v>34.197986</v>
      </c>
      <c r="L190" s="28">
        <v>0</v>
      </c>
      <c r="M190" s="6"/>
      <c r="N190" s="6"/>
      <c r="O190" s="6"/>
    </row>
    <row x14ac:dyDescent="0.25" r="191" customHeight="1" ht="17.25">
      <c r="A191" s="29"/>
      <c r="B191" s="25">
        <v>2.3</v>
      </c>
      <c r="C191" s="26">
        <v>0.145</v>
      </c>
      <c r="D191" s="27">
        <v>30.278312</v>
      </c>
      <c r="E191" s="27">
        <v>6.284524</v>
      </c>
      <c r="F191" s="27">
        <v>5.634807</v>
      </c>
      <c r="G191" s="27">
        <v>0.141726</v>
      </c>
      <c r="H191" s="27">
        <v>0</v>
      </c>
      <c r="I191" s="27">
        <v>5.188781</v>
      </c>
      <c r="J191" s="26">
        <v>0.057568</v>
      </c>
      <c r="K191" s="27">
        <v>30.190836</v>
      </c>
      <c r="L191" s="28">
        <v>1</v>
      </c>
      <c r="M191" s="6"/>
      <c r="N191" s="6"/>
      <c r="O191" s="6"/>
    </row>
    <row x14ac:dyDescent="0.25" r="192" customHeight="1" ht="17.25">
      <c r="A192" s="29"/>
      <c r="B192" s="25">
        <v>3.4</v>
      </c>
      <c r="C192" s="26">
        <v>0.145</v>
      </c>
      <c r="D192" s="27">
        <v>30.278312</v>
      </c>
      <c r="E192" s="27">
        <v>6.284524</v>
      </c>
      <c r="F192" s="27">
        <v>7.789011</v>
      </c>
      <c r="G192" s="27">
        <v>0.141103</v>
      </c>
      <c r="H192" s="27">
        <v>38.719084</v>
      </c>
      <c r="I192" s="27">
        <v>5.257884</v>
      </c>
      <c r="J192" s="26">
        <v>0.067523</v>
      </c>
      <c r="K192" s="27">
        <v>30.24553</v>
      </c>
      <c r="L192" s="28">
        <v>1</v>
      </c>
      <c r="M192" s="6"/>
      <c r="N192" s="6"/>
      <c r="O192" s="6"/>
    </row>
    <row x14ac:dyDescent="0.25" r="193" customHeight="1" ht="17.25">
      <c r="A193" s="29"/>
      <c r="B193" s="25">
        <v>3.9</v>
      </c>
      <c r="C193" s="26">
        <v>0.145</v>
      </c>
      <c r="D193" s="27">
        <v>30.278312</v>
      </c>
      <c r="E193" s="27">
        <v>6.284524</v>
      </c>
      <c r="F193" s="27">
        <v>7.585254</v>
      </c>
      <c r="G193" s="27">
        <v>0.141814</v>
      </c>
      <c r="H193" s="27">
        <v>80.03565</v>
      </c>
      <c r="I193" s="27">
        <v>5.293147</v>
      </c>
      <c r="J193" s="26">
        <v>0.0726</v>
      </c>
      <c r="K193" s="27">
        <v>30.276951</v>
      </c>
      <c r="L193" s="28">
        <v>1</v>
      </c>
      <c r="M193" s="6"/>
      <c r="N193" s="6"/>
      <c r="O193" s="6"/>
    </row>
    <row x14ac:dyDescent="0.25" r="194" customHeight="1" ht="17.25">
      <c r="A194" s="29"/>
      <c r="B194" s="25">
        <v>7.6</v>
      </c>
      <c r="C194" s="26">
        <v>0.145</v>
      </c>
      <c r="D194" s="27">
        <v>30.278312</v>
      </c>
      <c r="E194" s="27">
        <v>6.284524</v>
      </c>
      <c r="F194" s="27">
        <v>13.502178</v>
      </c>
      <c r="G194" s="27">
        <v>0.145382</v>
      </c>
      <c r="H194" s="27">
        <v>229.54164</v>
      </c>
      <c r="I194" s="27">
        <v>5.651225</v>
      </c>
      <c r="J194" s="26">
        <v>0.124147</v>
      </c>
      <c r="K194" s="27">
        <v>30.269643</v>
      </c>
      <c r="L194" s="28">
        <v>1</v>
      </c>
      <c r="M194" s="6"/>
      <c r="N194" s="6"/>
      <c r="O194" s="6"/>
    </row>
    <row x14ac:dyDescent="0.25" r="195" customHeight="1" ht="17.25">
      <c r="A195" s="29"/>
      <c r="B195" s="25">
        <v>8.1</v>
      </c>
      <c r="C195" s="26">
        <v>0.145</v>
      </c>
      <c r="D195" s="27">
        <v>30.278312</v>
      </c>
      <c r="E195" s="27">
        <v>6.284524</v>
      </c>
      <c r="F195" s="27">
        <v>14.450388</v>
      </c>
      <c r="G195" s="27">
        <v>0.146229</v>
      </c>
      <c r="H195" s="27">
        <v>277.669598</v>
      </c>
      <c r="I195" s="27">
        <v>5.716103</v>
      </c>
      <c r="J195" s="26">
        <v>0.133482</v>
      </c>
      <c r="K195" s="27">
        <v>30.313135</v>
      </c>
      <c r="L195" s="28">
        <v>1</v>
      </c>
      <c r="M195" s="6"/>
      <c r="N195" s="6"/>
      <c r="O195" s="6"/>
    </row>
    <row x14ac:dyDescent="0.25" r="196" customHeight="1" ht="17.25">
      <c r="A196" s="29"/>
      <c r="B196" s="25">
        <v>8.4</v>
      </c>
      <c r="C196" s="26">
        <v>0.145</v>
      </c>
      <c r="D196" s="27">
        <v>30.278312</v>
      </c>
      <c r="E196" s="27">
        <v>6.284524</v>
      </c>
      <c r="F196" s="27">
        <v>14.440547</v>
      </c>
      <c r="G196" s="27">
        <v>0.145207</v>
      </c>
      <c r="H196" s="27">
        <v>287.00645</v>
      </c>
      <c r="I196" s="27">
        <v>5.757324</v>
      </c>
      <c r="J196" s="26">
        <v>0.139416</v>
      </c>
      <c r="K196" s="27">
        <v>30.321272</v>
      </c>
      <c r="L196" s="28">
        <v>1</v>
      </c>
      <c r="M196" s="6"/>
      <c r="N196" s="6"/>
      <c r="O196" s="6"/>
    </row>
    <row x14ac:dyDescent="0.25" r="197" customHeight="1" ht="17.25">
      <c r="A197" s="29"/>
      <c r="B197" s="25">
        <v>9</v>
      </c>
      <c r="C197" s="26">
        <v>0.145</v>
      </c>
      <c r="D197" s="27">
        <v>30.278312</v>
      </c>
      <c r="E197" s="27">
        <v>6.284524</v>
      </c>
      <c r="F197" s="27">
        <v>17.255023</v>
      </c>
      <c r="G197" s="27">
        <v>0.145995</v>
      </c>
      <c r="H197" s="27">
        <v>329.447764</v>
      </c>
      <c r="I197" s="27">
        <v>5.845253</v>
      </c>
      <c r="J197" s="26">
        <v>0.152089</v>
      </c>
      <c r="K197" s="27">
        <v>30.312877</v>
      </c>
      <c r="L197" s="28">
        <v>1</v>
      </c>
      <c r="M197" s="6"/>
      <c r="N197" s="6"/>
      <c r="O197" s="6"/>
    </row>
    <row x14ac:dyDescent="0.25" r="198" customHeight="1" ht="17.25">
      <c r="A198" s="29"/>
      <c r="B198" s="25">
        <v>9.3</v>
      </c>
      <c r="C198" s="26">
        <v>0.145</v>
      </c>
      <c r="D198" s="27">
        <v>30.278312</v>
      </c>
      <c r="E198" s="27">
        <v>6.284524</v>
      </c>
      <c r="F198" s="27">
        <v>17.138277</v>
      </c>
      <c r="G198" s="27">
        <v>0.146687</v>
      </c>
      <c r="H198" s="27">
        <v>341.622216</v>
      </c>
      <c r="I198" s="27">
        <v>5.892243</v>
      </c>
      <c r="J198" s="26">
        <v>0.158851</v>
      </c>
      <c r="K198" s="27">
        <v>30.312391</v>
      </c>
      <c r="L198" s="28">
        <v>1</v>
      </c>
      <c r="M198" s="6"/>
      <c r="N198" s="6"/>
      <c r="O198" s="6"/>
    </row>
    <row x14ac:dyDescent="0.25" r="199" customHeight="1" ht="17.25">
      <c r="A199" s="29"/>
      <c r="B199" s="25">
        <v>11.8</v>
      </c>
      <c r="C199" s="26">
        <v>0.145</v>
      </c>
      <c r="D199" s="27">
        <v>30.278312</v>
      </c>
      <c r="E199" s="27">
        <v>6.284524</v>
      </c>
      <c r="F199" s="27">
        <v>22.882589</v>
      </c>
      <c r="G199" s="27">
        <v>0.148988</v>
      </c>
      <c r="H199" s="27">
        <v>538.19075</v>
      </c>
      <c r="I199" s="27">
        <v>6.374236</v>
      </c>
      <c r="J199" s="26">
        <v>0.228255</v>
      </c>
      <c r="K199" s="27">
        <v>30.249487</v>
      </c>
      <c r="L199" s="28">
        <v>1</v>
      </c>
      <c r="M199" s="6"/>
      <c r="N199" s="6"/>
      <c r="O199" s="6"/>
    </row>
    <row x14ac:dyDescent="0.25" r="200" customHeight="1" ht="17.25">
      <c r="A200" s="29"/>
      <c r="B200" s="25">
        <v>12</v>
      </c>
      <c r="C200" s="26">
        <v>0.145</v>
      </c>
      <c r="D200" s="27">
        <v>30.278312</v>
      </c>
      <c r="E200" s="27">
        <v>6.284524</v>
      </c>
      <c r="F200" s="27">
        <v>23.047923</v>
      </c>
      <c r="G200" s="27">
        <v>0.148584</v>
      </c>
      <c r="H200" s="27">
        <v>541.422128</v>
      </c>
      <c r="I200" s="27">
        <v>6.420915</v>
      </c>
      <c r="J200" s="26">
        <v>0.234972</v>
      </c>
      <c r="K200" s="27">
        <v>30.2504</v>
      </c>
      <c r="L200" s="28">
        <v>1</v>
      </c>
      <c r="M200" s="6"/>
      <c r="N200" s="6"/>
      <c r="O200" s="6"/>
    </row>
    <row x14ac:dyDescent="0.25" r="201" customHeight="1" ht="17.25">
      <c r="A201" s="29"/>
      <c r="B201" s="25">
        <v>13.9</v>
      </c>
      <c r="C201" s="26">
        <v>0.145</v>
      </c>
      <c r="D201" s="27">
        <v>30.278312</v>
      </c>
      <c r="E201" s="27">
        <v>6.284524</v>
      </c>
      <c r="F201" s="27">
        <v>28.657753</v>
      </c>
      <c r="G201" s="27">
        <v>0.147619</v>
      </c>
      <c r="H201" s="27">
        <v>700.726243</v>
      </c>
      <c r="I201" s="27">
        <v>6.938531</v>
      </c>
      <c r="J201" s="26">
        <v>0.309502</v>
      </c>
      <c r="K201" s="27">
        <v>30.359175</v>
      </c>
      <c r="L201" s="28">
        <v>1</v>
      </c>
      <c r="M201" s="6"/>
      <c r="N201" s="6"/>
      <c r="O201" s="6"/>
    </row>
    <row x14ac:dyDescent="0.25" r="202" customHeight="1" ht="17.25">
      <c r="A202" s="29"/>
      <c r="B202" s="25">
        <v>17</v>
      </c>
      <c r="C202" s="26">
        <v>0.145</v>
      </c>
      <c r="D202" s="27">
        <v>30.278312</v>
      </c>
      <c r="E202" s="27">
        <v>6.284524</v>
      </c>
      <c r="F202" s="27">
        <v>36.159562</v>
      </c>
      <c r="G202" s="27">
        <v>0.148841</v>
      </c>
      <c r="H202" s="27">
        <v>990.024921</v>
      </c>
      <c r="I202" s="27">
        <v>8.158381</v>
      </c>
      <c r="J202" s="26">
        <v>0.485153</v>
      </c>
      <c r="K202" s="27">
        <v>30.304066</v>
      </c>
      <c r="L202" s="28">
        <v>1</v>
      </c>
      <c r="M202" s="6"/>
      <c r="N202" s="6"/>
      <c r="O202" s="6"/>
    </row>
    <row x14ac:dyDescent="0.25" r="203" customHeight="1" ht="17.25">
      <c r="A203" s="18">
        <v>15</v>
      </c>
      <c r="B203" s="19">
        <v>0</v>
      </c>
      <c r="C203" s="20">
        <v>0.115</v>
      </c>
      <c r="D203" s="21">
        <v>31.721688</v>
      </c>
      <c r="E203" s="21">
        <v>17.715476</v>
      </c>
      <c r="F203" s="21">
        <v>4</v>
      </c>
      <c r="G203" s="21">
        <v>0</v>
      </c>
      <c r="H203" s="21">
        <v>0</v>
      </c>
      <c r="I203" s="21">
        <v>5</v>
      </c>
      <c r="J203" s="20">
        <v>0</v>
      </c>
      <c r="K203" s="21">
        <v>33.92953</v>
      </c>
      <c r="L203" s="22">
        <v>0</v>
      </c>
      <c r="M203" s="6"/>
      <c r="N203" s="6"/>
      <c r="O203" s="6"/>
    </row>
    <row x14ac:dyDescent="0.25" r="204" customHeight="1" ht="17.25">
      <c r="A204" s="23"/>
      <c r="B204" s="19">
        <v>3.1</v>
      </c>
      <c r="C204" s="20">
        <v>0.115</v>
      </c>
      <c r="D204" s="21">
        <v>31.721688</v>
      </c>
      <c r="E204" s="21">
        <v>17.715476</v>
      </c>
      <c r="F204" s="21">
        <v>9.59766</v>
      </c>
      <c r="G204" s="21">
        <v>0.367004</v>
      </c>
      <c r="H204" s="21">
        <v>0</v>
      </c>
      <c r="I204" s="21">
        <v>5.343259</v>
      </c>
      <c r="J204" s="20">
        <v>0.168967</v>
      </c>
      <c r="K204" s="21">
        <v>34.001223</v>
      </c>
      <c r="L204" s="22">
        <v>0</v>
      </c>
      <c r="M204" s="6"/>
      <c r="N204" s="6"/>
      <c r="O204" s="6"/>
    </row>
    <row x14ac:dyDescent="0.25" r="205" customHeight="1" ht="17.25">
      <c r="A205" s="23"/>
      <c r="B205" s="19">
        <v>4</v>
      </c>
      <c r="C205" s="20">
        <v>0.115</v>
      </c>
      <c r="D205" s="21">
        <v>31.721688</v>
      </c>
      <c r="E205" s="21">
        <v>17.715476</v>
      </c>
      <c r="F205" s="21">
        <v>14.218439</v>
      </c>
      <c r="G205" s="21">
        <v>0.363506</v>
      </c>
      <c r="H205" s="21">
        <v>0</v>
      </c>
      <c r="I205" s="21">
        <v>5.520234</v>
      </c>
      <c r="J205" s="20">
        <v>0.221341</v>
      </c>
      <c r="K205" s="21">
        <v>33.983376</v>
      </c>
      <c r="L205" s="22">
        <v>0</v>
      </c>
      <c r="M205" s="6"/>
      <c r="N205" s="6"/>
      <c r="O205" s="6"/>
    </row>
    <row x14ac:dyDescent="0.25" r="206" customHeight="1" ht="17.25">
      <c r="A206" s="23"/>
      <c r="B206" s="19">
        <v>4.4</v>
      </c>
      <c r="C206" s="20">
        <v>0.115</v>
      </c>
      <c r="D206" s="21">
        <v>31.721688</v>
      </c>
      <c r="E206" s="21">
        <v>17.715476</v>
      </c>
      <c r="F206" s="21">
        <v>13.934574</v>
      </c>
      <c r="G206" s="21">
        <v>0.364509</v>
      </c>
      <c r="H206" s="21">
        <v>0</v>
      </c>
      <c r="I206" s="21">
        <v>5.615717</v>
      </c>
      <c r="J206" s="20">
        <v>0.249561</v>
      </c>
      <c r="K206" s="21">
        <v>33.986561</v>
      </c>
      <c r="L206" s="22">
        <v>0</v>
      </c>
      <c r="M206" s="6"/>
      <c r="N206" s="6"/>
      <c r="O206" s="6"/>
    </row>
    <row x14ac:dyDescent="0.25" r="207" customHeight="1" ht="17.25">
      <c r="A207" s="23"/>
      <c r="B207" s="19">
        <v>5.6</v>
      </c>
      <c r="C207" s="20">
        <v>0.115</v>
      </c>
      <c r="D207" s="21">
        <v>31.721688</v>
      </c>
      <c r="E207" s="21">
        <v>17.715476</v>
      </c>
      <c r="F207" s="21">
        <v>18.445269</v>
      </c>
      <c r="G207" s="21">
        <v>0.36241</v>
      </c>
      <c r="H207" s="21">
        <v>0</v>
      </c>
      <c r="I207" s="21">
        <v>5.981139</v>
      </c>
      <c r="J207" s="20">
        <v>0.357704</v>
      </c>
      <c r="K207" s="21">
        <v>33.970557</v>
      </c>
      <c r="L207" s="22">
        <v>0</v>
      </c>
      <c r="M207" s="6"/>
      <c r="N207" s="6"/>
      <c r="O207" s="6"/>
    </row>
    <row x14ac:dyDescent="0.25" r="208" customHeight="1" ht="17.25">
      <c r="A208" s="23"/>
      <c r="B208" s="19">
        <v>5.7</v>
      </c>
      <c r="C208" s="20">
        <v>0.115</v>
      </c>
      <c r="D208" s="21">
        <v>31.721688</v>
      </c>
      <c r="E208" s="21">
        <v>17.715476</v>
      </c>
      <c r="F208" s="21">
        <v>19.577037</v>
      </c>
      <c r="G208" s="21">
        <v>0.345481</v>
      </c>
      <c r="H208" s="21">
        <v>0</v>
      </c>
      <c r="I208" s="21">
        <v>6.013299</v>
      </c>
      <c r="J208" s="20">
        <v>0.322219</v>
      </c>
      <c r="K208" s="21">
        <v>31.73563</v>
      </c>
      <c r="L208" s="22">
        <v>1</v>
      </c>
      <c r="M208" s="6"/>
      <c r="N208" s="6"/>
      <c r="O208" s="6"/>
    </row>
    <row x14ac:dyDescent="0.25" r="209" customHeight="1" ht="17.25">
      <c r="A209" s="23"/>
      <c r="B209" s="19">
        <v>8.6</v>
      </c>
      <c r="C209" s="20">
        <v>0.115</v>
      </c>
      <c r="D209" s="21">
        <v>31.721688</v>
      </c>
      <c r="E209" s="21">
        <v>17.715476</v>
      </c>
      <c r="F209" s="21">
        <v>23.00445</v>
      </c>
      <c r="G209" s="21">
        <v>0.091775</v>
      </c>
      <c r="H209" s="21">
        <v>442.86949</v>
      </c>
      <c r="I209" s="21">
        <v>6.524047</v>
      </c>
      <c r="J209" s="20">
        <v>0.19082</v>
      </c>
      <c r="K209" s="21">
        <v>31.733864</v>
      </c>
      <c r="L209" s="22">
        <v>1</v>
      </c>
      <c r="M209" s="6"/>
      <c r="N209" s="6"/>
      <c r="O209" s="6"/>
    </row>
    <row x14ac:dyDescent="0.25" r="210" customHeight="1" ht="17.25">
      <c r="A210" s="23"/>
      <c r="B210" s="19">
        <v>10.5</v>
      </c>
      <c r="C210" s="20">
        <v>0.115</v>
      </c>
      <c r="D210" s="21">
        <v>31.721688</v>
      </c>
      <c r="E210" s="21">
        <v>17.715476</v>
      </c>
      <c r="F210" s="21">
        <v>28.069309</v>
      </c>
      <c r="G210" s="21">
        <v>0.094004</v>
      </c>
      <c r="H210" s="21">
        <v>806.309129</v>
      </c>
      <c r="I210" s="21">
        <v>6.931575</v>
      </c>
      <c r="J210" s="20">
        <v>0.23742</v>
      </c>
      <c r="K210" s="21">
        <v>31.765795</v>
      </c>
      <c r="L210" s="22">
        <v>1</v>
      </c>
      <c r="M210" s="6"/>
      <c r="N210" s="6"/>
      <c r="O210" s="6"/>
    </row>
    <row x14ac:dyDescent="0.25" r="211" customHeight="1" ht="17.25">
      <c r="A211" s="23"/>
      <c r="B211" s="19">
        <v>11</v>
      </c>
      <c r="C211" s="20">
        <v>0.115</v>
      </c>
      <c r="D211" s="21">
        <v>31.721688</v>
      </c>
      <c r="E211" s="21">
        <v>17.715476</v>
      </c>
      <c r="F211" s="21">
        <v>27.75212</v>
      </c>
      <c r="G211" s="21">
        <v>0.093062</v>
      </c>
      <c r="H211" s="21">
        <v>889.263151</v>
      </c>
      <c r="I211" s="21">
        <v>7.054381</v>
      </c>
      <c r="J211" s="20">
        <v>0.251471</v>
      </c>
      <c r="K211" s="21">
        <v>31.748693</v>
      </c>
      <c r="L211" s="22">
        <v>1</v>
      </c>
      <c r="M211" s="6"/>
      <c r="N211" s="6"/>
      <c r="O211" s="6"/>
    </row>
    <row x14ac:dyDescent="0.25" r="212" customHeight="1" ht="17.25">
      <c r="A212" s="23"/>
      <c r="B212" s="19">
        <v>12.1</v>
      </c>
      <c r="C212" s="20">
        <v>0.115</v>
      </c>
      <c r="D212" s="21">
        <v>31.721688</v>
      </c>
      <c r="E212" s="21">
        <v>17.715476</v>
      </c>
      <c r="F212" s="21">
        <v>30.758411</v>
      </c>
      <c r="G212" s="21">
        <v>0.095072</v>
      </c>
      <c r="H212" s="21">
        <v>1106.452572</v>
      </c>
      <c r="I212" s="21">
        <v>7.350895</v>
      </c>
      <c r="J212" s="20">
        <v>0.285382</v>
      </c>
      <c r="K212" s="21">
        <v>31.690076</v>
      </c>
      <c r="L212" s="22">
        <v>1</v>
      </c>
      <c r="M212" s="6"/>
      <c r="N212" s="6"/>
      <c r="O212" s="6"/>
    </row>
    <row x14ac:dyDescent="0.25" r="213" customHeight="1" ht="17.25">
      <c r="A213" s="23"/>
      <c r="B213" s="19">
        <v>12.7</v>
      </c>
      <c r="C213" s="20">
        <v>0.115</v>
      </c>
      <c r="D213" s="21">
        <v>31.721688</v>
      </c>
      <c r="E213" s="21">
        <v>17.715476</v>
      </c>
      <c r="F213" s="21">
        <v>31.604341</v>
      </c>
      <c r="G213" s="21">
        <v>0.095412</v>
      </c>
      <c r="H213" s="21">
        <v>1233.247607</v>
      </c>
      <c r="I213" s="21">
        <v>7.529137</v>
      </c>
      <c r="J213" s="20">
        <v>0.305769</v>
      </c>
      <c r="K213" s="21">
        <v>31.687006</v>
      </c>
      <c r="L213" s="22">
        <v>1</v>
      </c>
      <c r="M213" s="6"/>
      <c r="N213" s="6"/>
      <c r="O213" s="6"/>
    </row>
    <row x14ac:dyDescent="0.25" r="214" customHeight="1" ht="17.25">
      <c r="A214" s="23"/>
      <c r="B214" s="19">
        <v>13.8</v>
      </c>
      <c r="C214" s="20">
        <v>0.115</v>
      </c>
      <c r="D214" s="21">
        <v>31.721688</v>
      </c>
      <c r="E214" s="21">
        <v>17.715476</v>
      </c>
      <c r="F214" s="21">
        <v>33.588112</v>
      </c>
      <c r="G214" s="21">
        <v>0.09663</v>
      </c>
      <c r="H214" s="21">
        <v>1479.386486</v>
      </c>
      <c r="I214" s="21">
        <v>7.889756</v>
      </c>
      <c r="J214" s="20">
        <v>0.347001</v>
      </c>
      <c r="K214" s="21">
        <v>31.739314</v>
      </c>
      <c r="L214" s="22">
        <v>1</v>
      </c>
      <c r="M214" s="6"/>
      <c r="N214" s="6"/>
      <c r="O214" s="6"/>
    </row>
    <row x14ac:dyDescent="0.25" r="215" customHeight="1" ht="17.25">
      <c r="A215" s="23"/>
      <c r="B215" s="19">
        <v>13.9</v>
      </c>
      <c r="C215" s="20">
        <v>0.115</v>
      </c>
      <c r="D215" s="21">
        <v>31.721688</v>
      </c>
      <c r="E215" s="21">
        <v>17.715476</v>
      </c>
      <c r="F215" s="21">
        <v>33.101077</v>
      </c>
      <c r="G215" s="21">
        <v>0.095859</v>
      </c>
      <c r="H215" s="21">
        <v>1497.438976</v>
      </c>
      <c r="I215" s="21">
        <v>7.924861</v>
      </c>
      <c r="J215" s="20">
        <v>0.351015</v>
      </c>
      <c r="K215" s="21">
        <v>31.747656</v>
      </c>
      <c r="L215" s="22">
        <v>1</v>
      </c>
      <c r="M215" s="6"/>
      <c r="N215" s="6"/>
      <c r="O215" s="6"/>
    </row>
    <row x14ac:dyDescent="0.25" r="216" customHeight="1" ht="17.25">
      <c r="A216" s="23"/>
      <c r="B216" s="19">
        <v>14.6</v>
      </c>
      <c r="C216" s="20">
        <v>0.115</v>
      </c>
      <c r="D216" s="21">
        <v>31.721688</v>
      </c>
      <c r="E216" s="21">
        <v>17.715476</v>
      </c>
      <c r="F216" s="21">
        <v>35.680673</v>
      </c>
      <c r="G216" s="21">
        <v>0.096228</v>
      </c>
      <c r="H216" s="21">
        <v>1645.92749</v>
      </c>
      <c r="I216" s="21">
        <v>8.182194</v>
      </c>
      <c r="J216" s="20">
        <v>0.38044</v>
      </c>
      <c r="K216" s="21">
        <v>31.807415</v>
      </c>
      <c r="L216" s="22">
        <v>1</v>
      </c>
      <c r="M216" s="6"/>
      <c r="N216" s="6"/>
      <c r="O216" s="6"/>
    </row>
    <row x14ac:dyDescent="0.25" r="217" customHeight="1" ht="17.25">
      <c r="A217" s="23"/>
      <c r="B217" s="19">
        <v>17</v>
      </c>
      <c r="C217" s="20">
        <v>0.115</v>
      </c>
      <c r="D217" s="21">
        <v>31.721688</v>
      </c>
      <c r="E217" s="21">
        <v>17.715476</v>
      </c>
      <c r="F217" s="21">
        <v>41.375305</v>
      </c>
      <c r="G217" s="21">
        <v>0.098426</v>
      </c>
      <c r="H217" s="21">
        <v>2175.362418</v>
      </c>
      <c r="I217" s="21">
        <v>9.239456</v>
      </c>
      <c r="J217" s="20">
        <v>0.501362</v>
      </c>
      <c r="K217" s="21">
        <v>31.578789</v>
      </c>
      <c r="L217" s="22">
        <v>1</v>
      </c>
      <c r="M217" s="6"/>
      <c r="N217" s="6"/>
      <c r="O217" s="6"/>
    </row>
  </sheetData>
  <mergeCells count="18">
    <mergeCell ref="A1:A2"/>
    <mergeCell ref="C1:E1"/>
    <mergeCell ref="F1:L1"/>
    <mergeCell ref="A4:A17"/>
    <mergeCell ref="A18:A31"/>
    <mergeCell ref="A32:A46"/>
    <mergeCell ref="A47:A59"/>
    <mergeCell ref="A60:A74"/>
    <mergeCell ref="A75:A89"/>
    <mergeCell ref="A90:A103"/>
    <mergeCell ref="A104:A118"/>
    <mergeCell ref="A119:A131"/>
    <mergeCell ref="A132:A144"/>
    <mergeCell ref="A145:A157"/>
    <mergeCell ref="A158:A172"/>
    <mergeCell ref="A173:A187"/>
    <mergeCell ref="A188:A202"/>
    <mergeCell ref="A203:A2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52"/>
  <sheetViews>
    <sheetView workbookViewId="0"/>
  </sheetViews>
  <sheetFormatPr defaultRowHeight="15" x14ac:dyDescent="0.25"/>
  <cols>
    <col min="1" max="1" style="30" width="9.147857142857141" customWidth="1" bestFit="1"/>
    <col min="2" max="2" style="31" width="14.576428571428572" customWidth="1" bestFit="1"/>
    <col min="3" max="3" style="32" width="11.719285714285713" customWidth="1" bestFit="1"/>
    <col min="4" max="4" style="33" width="11.147857142857141" customWidth="1" bestFit="1"/>
    <col min="5" max="5" style="33" width="11.576428571428572" customWidth="1" bestFit="1"/>
    <col min="6" max="6" style="33" width="12.005" customWidth="1" bestFit="1"/>
    <col min="7" max="7" style="33" width="10.147857142857141" customWidth="1" bestFit="1"/>
    <col min="8" max="8" style="33" width="14.862142857142858" customWidth="1" bestFit="1"/>
    <col min="9" max="9" style="33" width="13.576428571428572" customWidth="1" bestFit="1"/>
    <col min="10" max="10" style="32" width="15.576428571428572" customWidth="1" bestFit="1"/>
    <col min="11" max="11" style="33" width="10.005" customWidth="1" bestFit="1"/>
    <col min="12" max="12" style="30" width="8.576428571428572" customWidth="1" bestFit="1"/>
    <col min="13" max="13" style="34" width="12.43357142857143" customWidth="1" bestFit="1"/>
    <col min="14" max="14" style="34" width="12.43357142857143" customWidth="1" bestFit="1"/>
    <col min="15" max="15" style="34" width="12.43357142857143" customWidth="1" bestFit="1"/>
  </cols>
  <sheetData>
    <row x14ac:dyDescent="0.25" r="1" customHeight="1" ht="17.25">
      <c r="A1" s="1" t="s">
        <v>0</v>
      </c>
      <c r="B1" s="2"/>
      <c r="C1" s="3" t="s">
        <v>1</v>
      </c>
      <c r="D1" s="4"/>
      <c r="E1" s="4"/>
      <c r="F1" s="4" t="s">
        <v>2</v>
      </c>
      <c r="G1" s="4"/>
      <c r="H1" s="4"/>
      <c r="I1" s="4"/>
      <c r="J1" s="3"/>
      <c r="K1" s="4"/>
      <c r="L1" s="5"/>
      <c r="M1" s="6"/>
      <c r="N1" s="6"/>
      <c r="O1" s="6"/>
    </row>
    <row x14ac:dyDescent="0.25" r="2" customHeight="1" ht="15.75">
      <c r="A2" s="7"/>
      <c r="B2" s="8" t="s">
        <v>3</v>
      </c>
      <c r="C2" s="9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9" t="s">
        <v>11</v>
      </c>
      <c r="K2" s="10" t="s">
        <v>12</v>
      </c>
      <c r="L2" s="11" t="s">
        <v>13</v>
      </c>
      <c r="M2" s="12"/>
      <c r="N2" s="12"/>
      <c r="O2" s="12"/>
    </row>
    <row x14ac:dyDescent="0.25" r="3" customHeight="1" ht="15.75">
      <c r="A3" s="13"/>
      <c r="B3" s="14" t="s">
        <v>14</v>
      </c>
      <c r="C3" s="15" t="s">
        <v>15</v>
      </c>
      <c r="D3" s="16" t="s">
        <v>16</v>
      </c>
      <c r="E3" s="16" t="s">
        <v>17</v>
      </c>
      <c r="F3" s="16" t="s">
        <v>18</v>
      </c>
      <c r="G3" s="16" t="s">
        <v>17</v>
      </c>
      <c r="H3" s="16" t="s">
        <v>19</v>
      </c>
      <c r="I3" s="16" t="s">
        <v>20</v>
      </c>
      <c r="J3" s="15" t="s">
        <v>21</v>
      </c>
      <c r="K3" s="16" t="s">
        <v>16</v>
      </c>
      <c r="L3" s="17" t="s">
        <v>22</v>
      </c>
      <c r="M3" s="12"/>
      <c r="N3" s="12"/>
      <c r="O3" s="12"/>
    </row>
    <row x14ac:dyDescent="0.25" r="4" customHeight="1" ht="17.25">
      <c r="A4" s="18">
        <v>1</v>
      </c>
      <c r="B4" s="19">
        <v>0</v>
      </c>
      <c r="C4" s="20">
        <v>0.112162</v>
      </c>
      <c r="D4" s="21">
        <v>29.513491</v>
      </c>
      <c r="E4" s="21">
        <v>7.837775</v>
      </c>
      <c r="F4" s="21">
        <v>4</v>
      </c>
      <c r="G4" s="21">
        <v>0</v>
      </c>
      <c r="H4" s="21">
        <v>0</v>
      </c>
      <c r="I4" s="21">
        <v>5</v>
      </c>
      <c r="J4" s="20">
        <v>0</v>
      </c>
      <c r="K4" s="21">
        <v>34.01727</v>
      </c>
      <c r="L4" s="22">
        <v>0</v>
      </c>
      <c r="M4" s="12"/>
      <c r="N4" s="12"/>
      <c r="O4" s="12"/>
    </row>
    <row x14ac:dyDescent="0.25" r="5" customHeight="1" ht="17.25">
      <c r="A5" s="23"/>
      <c r="B5" s="19">
        <v>0.4</v>
      </c>
      <c r="C5" s="20">
        <v>0.112162</v>
      </c>
      <c r="D5" s="21">
        <v>29.513491</v>
      </c>
      <c r="E5" s="21">
        <v>7.837775</v>
      </c>
      <c r="F5" s="21">
        <v>4.459109</v>
      </c>
      <c r="G5" s="21">
        <v>0.34517</v>
      </c>
      <c r="H5" s="21">
        <v>0</v>
      </c>
      <c r="I5" s="21">
        <v>5.026096</v>
      </c>
      <c r="J5" s="20">
        <v>0.075166</v>
      </c>
      <c r="K5" s="21">
        <v>33.984265</v>
      </c>
      <c r="L5" s="22">
        <v>0</v>
      </c>
      <c r="M5" s="12"/>
      <c r="N5" s="12"/>
      <c r="O5" s="12"/>
    </row>
    <row x14ac:dyDescent="0.25" r="6" customHeight="1" ht="17.25">
      <c r="A6" s="23"/>
      <c r="B6" s="19">
        <v>2.4</v>
      </c>
      <c r="C6" s="20">
        <v>0.112162</v>
      </c>
      <c r="D6" s="21">
        <v>29.513491</v>
      </c>
      <c r="E6" s="21">
        <v>7.837775</v>
      </c>
      <c r="F6" s="21">
        <v>6.362861</v>
      </c>
      <c r="G6" s="21">
        <v>0.384694</v>
      </c>
      <c r="H6" s="21">
        <v>0</v>
      </c>
      <c r="I6" s="21">
        <v>5.234679</v>
      </c>
      <c r="J6" s="20">
        <v>0.136962</v>
      </c>
      <c r="K6" s="21">
        <v>33.948453</v>
      </c>
      <c r="L6" s="22">
        <v>0</v>
      </c>
      <c r="M6" s="12"/>
      <c r="N6" s="12"/>
      <c r="O6" s="12"/>
    </row>
    <row x14ac:dyDescent="0.25" r="7" customHeight="1" ht="17.25">
      <c r="A7" s="23"/>
      <c r="B7" s="19">
        <v>5.3</v>
      </c>
      <c r="C7" s="20">
        <v>0.112162</v>
      </c>
      <c r="D7" s="21">
        <v>29.513491</v>
      </c>
      <c r="E7" s="21">
        <v>7.837775</v>
      </c>
      <c r="F7" s="21">
        <v>12.140567</v>
      </c>
      <c r="G7" s="21">
        <v>0.103378</v>
      </c>
      <c r="H7" s="21">
        <v>107.145705</v>
      </c>
      <c r="I7" s="21">
        <v>5.431991</v>
      </c>
      <c r="J7" s="20">
        <v>0.070781</v>
      </c>
      <c r="K7" s="21">
        <v>29.528926</v>
      </c>
      <c r="L7" s="22">
        <v>1</v>
      </c>
      <c r="M7" s="12"/>
      <c r="N7" s="12"/>
      <c r="O7" s="12"/>
    </row>
    <row x14ac:dyDescent="0.25" r="8" customHeight="1" ht="17.25">
      <c r="A8" s="23"/>
      <c r="B8" s="19">
        <v>6.8</v>
      </c>
      <c r="C8" s="20">
        <v>0.112162</v>
      </c>
      <c r="D8" s="21">
        <v>29.513491</v>
      </c>
      <c r="E8" s="21">
        <v>7.837775</v>
      </c>
      <c r="F8" s="21">
        <v>11.448331</v>
      </c>
      <c r="G8" s="21">
        <v>0.104838</v>
      </c>
      <c r="H8" s="21">
        <v>204.9755</v>
      </c>
      <c r="I8" s="21">
        <v>5.548228</v>
      </c>
      <c r="J8" s="20">
        <v>0.08375</v>
      </c>
      <c r="K8" s="21">
        <v>29.517784</v>
      </c>
      <c r="L8" s="22">
        <v>1</v>
      </c>
      <c r="M8" s="12"/>
      <c r="N8" s="12"/>
      <c r="O8" s="12"/>
    </row>
    <row x14ac:dyDescent="0.25" r="9" customHeight="1" ht="17.25">
      <c r="A9" s="23"/>
      <c r="B9" s="19">
        <v>7.3</v>
      </c>
      <c r="C9" s="20">
        <v>0.112162</v>
      </c>
      <c r="D9" s="21">
        <v>29.513491</v>
      </c>
      <c r="E9" s="21">
        <v>7.837775</v>
      </c>
      <c r="F9" s="21">
        <v>11.993317</v>
      </c>
      <c r="G9" s="21">
        <v>0.105443</v>
      </c>
      <c r="H9" s="21">
        <v>187.282448</v>
      </c>
      <c r="I9" s="21">
        <v>5.591525</v>
      </c>
      <c r="J9" s="20">
        <v>0.088581</v>
      </c>
      <c r="K9" s="21">
        <v>29.508527</v>
      </c>
      <c r="L9" s="22">
        <v>1</v>
      </c>
      <c r="M9" s="12"/>
      <c r="N9" s="12"/>
      <c r="O9" s="12"/>
    </row>
    <row x14ac:dyDescent="0.25" r="10" customHeight="1" ht="17.25">
      <c r="A10" s="23"/>
      <c r="B10" s="19">
        <v>7.9</v>
      </c>
      <c r="C10" s="20">
        <v>0.112162</v>
      </c>
      <c r="D10" s="21">
        <v>29.513491</v>
      </c>
      <c r="E10" s="21">
        <v>7.837775</v>
      </c>
      <c r="F10" s="21">
        <v>15.285462</v>
      </c>
      <c r="G10" s="21">
        <v>0.105692</v>
      </c>
      <c r="H10" s="21">
        <v>239.703213</v>
      </c>
      <c r="I10" s="21">
        <v>5.646808</v>
      </c>
      <c r="J10" s="20">
        <v>0.094748</v>
      </c>
      <c r="K10" s="21">
        <v>29.513818</v>
      </c>
      <c r="L10" s="22">
        <v>1</v>
      </c>
      <c r="M10" s="12"/>
      <c r="N10" s="12"/>
      <c r="O10" s="12"/>
    </row>
    <row x14ac:dyDescent="0.25" r="11" customHeight="1" ht="17.25">
      <c r="A11" s="23"/>
      <c r="B11" s="19">
        <v>9.8</v>
      </c>
      <c r="C11" s="20">
        <v>0.112162</v>
      </c>
      <c r="D11" s="21">
        <v>29.513491</v>
      </c>
      <c r="E11" s="21">
        <v>7.837775</v>
      </c>
      <c r="F11" s="21">
        <v>17.198475</v>
      </c>
      <c r="G11" s="21">
        <v>0.107417</v>
      </c>
      <c r="H11" s="21">
        <v>359.737357</v>
      </c>
      <c r="I11" s="21">
        <v>5.848478</v>
      </c>
      <c r="J11" s="20">
        <v>0.117252</v>
      </c>
      <c r="K11" s="21">
        <v>29.525331</v>
      </c>
      <c r="L11" s="22">
        <v>1</v>
      </c>
      <c r="M11" s="12"/>
      <c r="N11" s="12"/>
      <c r="O11" s="12"/>
    </row>
    <row x14ac:dyDescent="0.25" r="12" customHeight="1" ht="17.25">
      <c r="A12" s="23"/>
      <c r="B12" s="19">
        <v>11.5</v>
      </c>
      <c r="C12" s="20">
        <v>0.112162</v>
      </c>
      <c r="D12" s="21">
        <v>29.513491</v>
      </c>
      <c r="E12" s="21">
        <v>7.837775</v>
      </c>
      <c r="F12" s="21">
        <v>16.731854</v>
      </c>
      <c r="G12" s="21">
        <v>0.108474</v>
      </c>
      <c r="H12" s="21">
        <v>466.363339</v>
      </c>
      <c r="I12" s="21">
        <v>6.069262</v>
      </c>
      <c r="J12" s="20">
        <v>0.141882</v>
      </c>
      <c r="K12" s="21">
        <v>29.445058</v>
      </c>
      <c r="L12" s="22">
        <v>1</v>
      </c>
      <c r="M12" s="12"/>
      <c r="N12" s="12"/>
      <c r="O12" s="12"/>
    </row>
    <row x14ac:dyDescent="0.25" r="13" customHeight="1" ht="17.25">
      <c r="A13" s="23"/>
      <c r="B13" s="19">
        <v>12</v>
      </c>
      <c r="C13" s="20">
        <v>0.112162</v>
      </c>
      <c r="D13" s="21">
        <v>29.513491</v>
      </c>
      <c r="E13" s="21">
        <v>7.837775</v>
      </c>
      <c r="F13" s="21">
        <v>21.218417</v>
      </c>
      <c r="G13" s="21">
        <v>0.109223</v>
      </c>
      <c r="H13" s="21">
        <v>502.403569</v>
      </c>
      <c r="I13" s="21">
        <v>6.1426</v>
      </c>
      <c r="J13" s="20">
        <v>0.150067</v>
      </c>
      <c r="K13" s="21">
        <v>29.450534</v>
      </c>
      <c r="L13" s="22">
        <v>1</v>
      </c>
      <c r="M13" s="12"/>
      <c r="N13" s="12"/>
      <c r="O13" s="12"/>
    </row>
    <row x14ac:dyDescent="0.25" r="14" customHeight="1" ht="17.25">
      <c r="A14" s="23"/>
      <c r="B14" s="19">
        <v>12.7</v>
      </c>
      <c r="C14" s="20">
        <v>0.112162</v>
      </c>
      <c r="D14" s="21">
        <v>29.513491</v>
      </c>
      <c r="E14" s="21">
        <v>7.837775</v>
      </c>
      <c r="F14" s="21">
        <v>21.645492</v>
      </c>
      <c r="G14" s="21">
        <v>0.109074</v>
      </c>
      <c r="H14" s="21">
        <v>564.798096</v>
      </c>
      <c r="I14" s="21">
        <v>6.252485</v>
      </c>
      <c r="J14" s="20">
        <v>0.162324</v>
      </c>
      <c r="K14" s="21">
        <v>29.510108</v>
      </c>
      <c r="L14" s="22">
        <v>1</v>
      </c>
      <c r="M14" s="12"/>
      <c r="N14" s="12"/>
      <c r="O14" s="12"/>
    </row>
    <row x14ac:dyDescent="0.25" r="15" customHeight="1" ht="17.25">
      <c r="A15" s="23"/>
      <c r="B15" s="19">
        <v>13.5</v>
      </c>
      <c r="C15" s="20">
        <v>0.112162</v>
      </c>
      <c r="D15" s="21">
        <v>29.513491</v>
      </c>
      <c r="E15" s="21">
        <v>7.837775</v>
      </c>
      <c r="F15" s="21">
        <v>20.295698</v>
      </c>
      <c r="G15" s="21">
        <v>0.108589</v>
      </c>
      <c r="H15" s="21">
        <v>628.419354</v>
      </c>
      <c r="I15" s="21">
        <v>6.389093</v>
      </c>
      <c r="J15" s="20">
        <v>0.177562</v>
      </c>
      <c r="K15" s="21">
        <v>29.567336</v>
      </c>
      <c r="L15" s="22">
        <v>1</v>
      </c>
      <c r="M15" s="12"/>
      <c r="N15" s="12"/>
      <c r="O15" s="12"/>
    </row>
    <row x14ac:dyDescent="0.25" r="16" customHeight="1" ht="17.25">
      <c r="A16" s="23"/>
      <c r="B16" s="19">
        <v>13.8</v>
      </c>
      <c r="C16" s="20">
        <v>0.112162</v>
      </c>
      <c r="D16" s="21">
        <v>29.513491</v>
      </c>
      <c r="E16" s="21">
        <v>7.837775</v>
      </c>
      <c r="F16" s="21">
        <v>21.976881</v>
      </c>
      <c r="G16" s="21">
        <v>0.109375</v>
      </c>
      <c r="H16" s="21">
        <v>663.393295</v>
      </c>
      <c r="I16" s="21">
        <v>6.443567</v>
      </c>
      <c r="J16" s="20">
        <v>0.183639</v>
      </c>
      <c r="K16" s="21">
        <v>29.564374</v>
      </c>
      <c r="L16" s="22">
        <v>1</v>
      </c>
      <c r="M16" s="12"/>
      <c r="N16" s="12"/>
      <c r="O16" s="12"/>
    </row>
    <row x14ac:dyDescent="0.25" r="17" customHeight="1" ht="17.25">
      <c r="A17" s="23"/>
      <c r="B17" s="19">
        <v>16.9</v>
      </c>
      <c r="C17" s="20">
        <v>0.112162</v>
      </c>
      <c r="D17" s="21">
        <v>29.513491</v>
      </c>
      <c r="E17" s="21">
        <v>7.837775</v>
      </c>
      <c r="F17" s="21">
        <v>27.480852</v>
      </c>
      <c r="G17" s="21">
        <v>0.110806</v>
      </c>
      <c r="H17" s="21">
        <v>938.453817</v>
      </c>
      <c r="I17" s="21">
        <v>7.128168</v>
      </c>
      <c r="J17" s="20">
        <v>0.259998</v>
      </c>
      <c r="K17" s="21">
        <v>29.45112</v>
      </c>
      <c r="L17" s="22">
        <v>1</v>
      </c>
      <c r="M17" s="12"/>
      <c r="N17" s="12"/>
      <c r="O17" s="12"/>
    </row>
    <row x14ac:dyDescent="0.25" r="18" customHeight="1" ht="17.25">
      <c r="A18" s="23"/>
      <c r="B18" s="19">
        <v>17</v>
      </c>
      <c r="C18" s="20">
        <v>0.112162</v>
      </c>
      <c r="D18" s="21">
        <v>29.513491</v>
      </c>
      <c r="E18" s="21">
        <v>7.837775</v>
      </c>
      <c r="F18" s="21">
        <v>29.017905</v>
      </c>
      <c r="G18" s="21">
        <v>0.110638</v>
      </c>
      <c r="H18" s="21">
        <v>940.55061</v>
      </c>
      <c r="I18" s="21">
        <v>7.154461</v>
      </c>
      <c r="J18" s="20">
        <v>0.26293</v>
      </c>
      <c r="K18" s="21">
        <v>29.447027</v>
      </c>
      <c r="L18" s="22">
        <v>1</v>
      </c>
      <c r="M18" s="12"/>
      <c r="N18" s="12"/>
      <c r="O18" s="12"/>
    </row>
    <row x14ac:dyDescent="0.25" r="19" customHeight="1" ht="17.25">
      <c r="A19" s="24">
        <v>2</v>
      </c>
      <c r="B19" s="25">
        <v>0</v>
      </c>
      <c r="C19" s="26">
        <v>0.112162</v>
      </c>
      <c r="D19" s="27">
        <v>29.513491</v>
      </c>
      <c r="E19" s="27">
        <v>16.162225</v>
      </c>
      <c r="F19" s="27">
        <v>4</v>
      </c>
      <c r="G19" s="27">
        <v>0</v>
      </c>
      <c r="H19" s="27">
        <v>0</v>
      </c>
      <c r="I19" s="27">
        <v>5</v>
      </c>
      <c r="J19" s="26">
        <v>0</v>
      </c>
      <c r="K19" s="27">
        <v>34.16319</v>
      </c>
      <c r="L19" s="28">
        <v>0</v>
      </c>
      <c r="M19" s="12"/>
      <c r="N19" s="12"/>
      <c r="O19" s="12"/>
    </row>
    <row x14ac:dyDescent="0.25" r="20" customHeight="1" ht="17.25">
      <c r="A20" s="29"/>
      <c r="B20" s="25">
        <v>1.2</v>
      </c>
      <c r="C20" s="26">
        <v>0.112162</v>
      </c>
      <c r="D20" s="27">
        <v>29.513491</v>
      </c>
      <c r="E20" s="27">
        <v>16.162225</v>
      </c>
      <c r="F20" s="27">
        <v>5.243668</v>
      </c>
      <c r="G20" s="27">
        <v>0.367796</v>
      </c>
      <c r="H20" s="27">
        <v>0</v>
      </c>
      <c r="I20" s="27">
        <v>5.094997</v>
      </c>
      <c r="J20" s="26">
        <v>0.095555</v>
      </c>
      <c r="K20" s="27">
        <v>34.1082</v>
      </c>
      <c r="L20" s="28">
        <v>0</v>
      </c>
      <c r="M20" s="12"/>
      <c r="N20" s="12"/>
      <c r="O20" s="12"/>
    </row>
    <row x14ac:dyDescent="0.25" r="21" customHeight="1" ht="17.25">
      <c r="A21" s="29"/>
      <c r="B21" s="25">
        <v>2</v>
      </c>
      <c r="C21" s="26">
        <v>0.112162</v>
      </c>
      <c r="D21" s="27">
        <v>29.513491</v>
      </c>
      <c r="E21" s="27">
        <v>16.162225</v>
      </c>
      <c r="F21" s="27">
        <v>9.256634</v>
      </c>
      <c r="G21" s="27">
        <v>0.370208</v>
      </c>
      <c r="H21" s="27">
        <v>0</v>
      </c>
      <c r="I21" s="27">
        <v>5.182649</v>
      </c>
      <c r="J21" s="26">
        <v>0.121475</v>
      </c>
      <c r="K21" s="27">
        <v>34.000762</v>
      </c>
      <c r="L21" s="28">
        <v>0</v>
      </c>
      <c r="M21" s="12"/>
      <c r="N21" s="12"/>
      <c r="O21" s="12"/>
    </row>
    <row x14ac:dyDescent="0.25" r="22" customHeight="1" ht="17.25">
      <c r="A22" s="29"/>
      <c r="B22" s="25">
        <v>2.1</v>
      </c>
      <c r="C22" s="26">
        <v>0.112162</v>
      </c>
      <c r="D22" s="27">
        <v>29.513491</v>
      </c>
      <c r="E22" s="27">
        <v>16.162225</v>
      </c>
      <c r="F22" s="27">
        <v>6.599575</v>
      </c>
      <c r="G22" s="27">
        <v>0.371042</v>
      </c>
      <c r="H22" s="27">
        <v>0</v>
      </c>
      <c r="I22" s="27">
        <v>5.195158</v>
      </c>
      <c r="J22" s="26">
        <v>0.125174</v>
      </c>
      <c r="K22" s="27">
        <v>33.988589</v>
      </c>
      <c r="L22" s="28">
        <v>0</v>
      </c>
      <c r="M22" s="12"/>
      <c r="N22" s="12"/>
      <c r="O22" s="12"/>
    </row>
    <row x14ac:dyDescent="0.25" r="23" customHeight="1" ht="17.25">
      <c r="A23" s="29"/>
      <c r="B23" s="25">
        <v>4.4</v>
      </c>
      <c r="C23" s="26">
        <v>0.112162</v>
      </c>
      <c r="D23" s="27">
        <v>29.513491</v>
      </c>
      <c r="E23" s="27">
        <v>16.162225</v>
      </c>
      <c r="F23" s="27">
        <v>13.193376</v>
      </c>
      <c r="G23" s="27">
        <v>0.362585</v>
      </c>
      <c r="H23" s="27">
        <v>0</v>
      </c>
      <c r="I23" s="27">
        <v>5.61568</v>
      </c>
      <c r="J23" s="26">
        <v>0.249561</v>
      </c>
      <c r="K23" s="27">
        <v>34.041915</v>
      </c>
      <c r="L23" s="28">
        <v>0</v>
      </c>
      <c r="M23" s="12"/>
      <c r="N23" s="12"/>
      <c r="O23" s="12"/>
    </row>
    <row x14ac:dyDescent="0.25" r="24" customHeight="1" ht="17.25">
      <c r="A24" s="29"/>
      <c r="B24" s="25">
        <v>5.2</v>
      </c>
      <c r="C24" s="26">
        <v>0.112162</v>
      </c>
      <c r="D24" s="27">
        <v>29.513491</v>
      </c>
      <c r="E24" s="27">
        <v>16.162225</v>
      </c>
      <c r="F24" s="27">
        <v>16.747876</v>
      </c>
      <c r="G24" s="27">
        <v>0.374134</v>
      </c>
      <c r="H24" s="27">
        <v>0</v>
      </c>
      <c r="I24" s="27">
        <v>5.84448</v>
      </c>
      <c r="J24" s="26">
        <v>0.317255</v>
      </c>
      <c r="K24" s="27">
        <v>34.063805</v>
      </c>
      <c r="L24" s="28">
        <v>0</v>
      </c>
      <c r="M24" s="12"/>
      <c r="N24" s="12"/>
      <c r="O24" s="12"/>
    </row>
    <row x14ac:dyDescent="0.25" r="25" customHeight="1" ht="17.25">
      <c r="A25" s="29"/>
      <c r="B25" s="25">
        <v>5.4</v>
      </c>
      <c r="C25" s="26">
        <v>0.112162</v>
      </c>
      <c r="D25" s="27">
        <v>29.513491</v>
      </c>
      <c r="E25" s="27">
        <v>16.162225</v>
      </c>
      <c r="F25" s="27">
        <v>16.762064</v>
      </c>
      <c r="G25" s="27">
        <v>0.338661</v>
      </c>
      <c r="H25" s="27">
        <v>0</v>
      </c>
      <c r="I25" s="27">
        <v>5.898432</v>
      </c>
      <c r="J25" s="26">
        <v>0.253409</v>
      </c>
      <c r="K25" s="27">
        <v>29.461227</v>
      </c>
      <c r="L25" s="28">
        <v>1</v>
      </c>
      <c r="M25" s="12"/>
      <c r="N25" s="12"/>
      <c r="O25" s="12"/>
    </row>
    <row x14ac:dyDescent="0.25" r="26" customHeight="1" ht="17.25">
      <c r="A26" s="29"/>
      <c r="B26" s="25">
        <v>6.1</v>
      </c>
      <c r="C26" s="26">
        <v>0.112162</v>
      </c>
      <c r="D26" s="27">
        <v>29.513491</v>
      </c>
      <c r="E26" s="27">
        <v>16.162225</v>
      </c>
      <c r="F26" s="27">
        <v>17.580612</v>
      </c>
      <c r="G26" s="27">
        <v>0.099842</v>
      </c>
      <c r="H26" s="27">
        <v>32.759867</v>
      </c>
      <c r="I26" s="27">
        <v>6.006508</v>
      </c>
      <c r="J26" s="26">
        <v>0.130019</v>
      </c>
      <c r="K26" s="27">
        <v>29.473537</v>
      </c>
      <c r="L26" s="28">
        <v>1</v>
      </c>
      <c r="M26" s="12"/>
      <c r="N26" s="12"/>
      <c r="O26" s="12"/>
    </row>
    <row x14ac:dyDescent="0.25" r="27" customHeight="1" ht="17.25">
      <c r="A27" s="29"/>
      <c r="B27" s="25">
        <v>11</v>
      </c>
      <c r="C27" s="26">
        <v>0.112162</v>
      </c>
      <c r="D27" s="27">
        <v>29.513491</v>
      </c>
      <c r="E27" s="27">
        <v>16.162225</v>
      </c>
      <c r="F27" s="27">
        <v>26.161282</v>
      </c>
      <c r="G27" s="27">
        <v>0.104849</v>
      </c>
      <c r="H27" s="27">
        <v>507.914678</v>
      </c>
      <c r="I27" s="27">
        <v>6.860289</v>
      </c>
      <c r="J27" s="26">
        <v>0.225264</v>
      </c>
      <c r="K27" s="27">
        <v>29.52683</v>
      </c>
      <c r="L27" s="28">
        <v>1</v>
      </c>
      <c r="M27" s="12"/>
      <c r="N27" s="12"/>
      <c r="O27" s="12"/>
    </row>
    <row x14ac:dyDescent="0.25" r="28" customHeight="1" ht="17.25">
      <c r="A28" s="29"/>
      <c r="B28" s="25">
        <v>12.2</v>
      </c>
      <c r="C28" s="26">
        <v>0.112162</v>
      </c>
      <c r="D28" s="27">
        <v>29.513491</v>
      </c>
      <c r="E28" s="27">
        <v>16.162225</v>
      </c>
      <c r="F28" s="27">
        <v>29.131893</v>
      </c>
      <c r="G28" s="27">
        <v>0.106189</v>
      </c>
      <c r="H28" s="27">
        <v>619.922236</v>
      </c>
      <c r="I28" s="27">
        <v>7.151232</v>
      </c>
      <c r="J28" s="26">
        <v>0.257719</v>
      </c>
      <c r="K28" s="27">
        <v>29.50796</v>
      </c>
      <c r="L28" s="28">
        <v>1</v>
      </c>
      <c r="M28" s="12"/>
      <c r="N28" s="12"/>
      <c r="O28" s="12"/>
    </row>
    <row x14ac:dyDescent="0.25" r="29" customHeight="1" ht="17.25">
      <c r="A29" s="29"/>
      <c r="B29" s="25">
        <v>13.2</v>
      </c>
      <c r="C29" s="26">
        <v>0.112162</v>
      </c>
      <c r="D29" s="27">
        <v>29.513491</v>
      </c>
      <c r="E29" s="27">
        <v>16.162225</v>
      </c>
      <c r="F29" s="27">
        <v>31.82433</v>
      </c>
      <c r="G29" s="27">
        <v>0.10655</v>
      </c>
      <c r="H29" s="27">
        <v>750.151856</v>
      </c>
      <c r="I29" s="27">
        <v>7.425423</v>
      </c>
      <c r="J29" s="26">
        <v>0.288308</v>
      </c>
      <c r="K29" s="27">
        <v>29.493802</v>
      </c>
      <c r="L29" s="28">
        <v>1</v>
      </c>
      <c r="M29" s="12"/>
      <c r="N29" s="12"/>
      <c r="O29" s="12"/>
    </row>
    <row x14ac:dyDescent="0.25" r="30" customHeight="1" ht="17.25">
      <c r="A30" s="29"/>
      <c r="B30" s="25">
        <v>14.9</v>
      </c>
      <c r="C30" s="26">
        <v>0.112162</v>
      </c>
      <c r="D30" s="27">
        <v>29.513491</v>
      </c>
      <c r="E30" s="27">
        <v>16.162225</v>
      </c>
      <c r="F30" s="27">
        <v>34.906276</v>
      </c>
      <c r="G30" s="27">
        <v>0.107026</v>
      </c>
      <c r="H30" s="27">
        <v>942.440453</v>
      </c>
      <c r="I30" s="27">
        <v>7.968284</v>
      </c>
      <c r="J30" s="26">
        <v>0.348872</v>
      </c>
      <c r="K30" s="27">
        <v>29.492442</v>
      </c>
      <c r="L30" s="28">
        <v>1</v>
      </c>
      <c r="M30" s="12"/>
      <c r="N30" s="12"/>
      <c r="O30" s="12"/>
    </row>
    <row x14ac:dyDescent="0.25" r="31" customHeight="1" ht="17.25">
      <c r="A31" s="29"/>
      <c r="B31" s="25">
        <v>15.2</v>
      </c>
      <c r="C31" s="26">
        <v>0.112162</v>
      </c>
      <c r="D31" s="27">
        <v>29.513491</v>
      </c>
      <c r="E31" s="27">
        <v>16.162225</v>
      </c>
      <c r="F31" s="27">
        <v>36.716216</v>
      </c>
      <c r="G31" s="27">
        <v>0.107832</v>
      </c>
      <c r="H31" s="27">
        <v>966.688362</v>
      </c>
      <c r="I31" s="27">
        <v>8.075344</v>
      </c>
      <c r="J31" s="26">
        <v>0.360811</v>
      </c>
      <c r="K31" s="27">
        <v>29.505611</v>
      </c>
      <c r="L31" s="28">
        <v>1</v>
      </c>
      <c r="M31" s="12"/>
      <c r="N31" s="12"/>
      <c r="O31" s="12"/>
    </row>
    <row x14ac:dyDescent="0.25" r="32" customHeight="1" ht="17.25">
      <c r="A32" s="29"/>
      <c r="B32" s="25">
        <v>16.2</v>
      </c>
      <c r="C32" s="26">
        <v>0.112162</v>
      </c>
      <c r="D32" s="27">
        <v>29.513491</v>
      </c>
      <c r="E32" s="27">
        <v>16.162225</v>
      </c>
      <c r="F32" s="27">
        <v>37.41356</v>
      </c>
      <c r="G32" s="27">
        <v>0.108312</v>
      </c>
      <c r="H32" s="27">
        <v>1091.695589</v>
      </c>
      <c r="I32" s="27">
        <v>8.459154</v>
      </c>
      <c r="J32" s="26">
        <v>0.403637</v>
      </c>
      <c r="K32" s="27">
        <v>29.531317</v>
      </c>
      <c r="L32" s="28">
        <v>1</v>
      </c>
      <c r="M32" s="12"/>
      <c r="N32" s="12"/>
      <c r="O32" s="12"/>
    </row>
    <row x14ac:dyDescent="0.25" r="33" customHeight="1" ht="17.25">
      <c r="A33" s="29"/>
      <c r="B33" s="25">
        <v>17</v>
      </c>
      <c r="C33" s="26">
        <v>0.112162</v>
      </c>
      <c r="D33" s="27">
        <v>29.513491</v>
      </c>
      <c r="E33" s="27">
        <v>16.162225</v>
      </c>
      <c r="F33" s="27">
        <v>38.066692</v>
      </c>
      <c r="G33" s="27">
        <v>0.108515</v>
      </c>
      <c r="H33" s="27">
        <v>1188.182885</v>
      </c>
      <c r="I33" s="27">
        <v>8.798773</v>
      </c>
      <c r="J33" s="26">
        <v>0.44153</v>
      </c>
      <c r="K33" s="27">
        <v>29.536836</v>
      </c>
      <c r="L33" s="28">
        <v>1</v>
      </c>
      <c r="M33" s="12"/>
      <c r="N33" s="12"/>
      <c r="O33" s="12"/>
    </row>
    <row x14ac:dyDescent="0.25" r="34" customHeight="1" ht="17.25">
      <c r="A34" s="18">
        <v>3</v>
      </c>
      <c r="B34" s="19">
        <v>0</v>
      </c>
      <c r="C34" s="20">
        <v>0.112162</v>
      </c>
      <c r="D34" s="21">
        <v>32.486509</v>
      </c>
      <c r="E34" s="21">
        <v>16.162225</v>
      </c>
      <c r="F34" s="21">
        <v>4</v>
      </c>
      <c r="G34" s="21">
        <v>0</v>
      </c>
      <c r="H34" s="21">
        <v>0</v>
      </c>
      <c r="I34" s="21">
        <v>5</v>
      </c>
      <c r="J34" s="20">
        <v>0</v>
      </c>
      <c r="K34" s="21">
        <v>33.819812</v>
      </c>
      <c r="L34" s="22">
        <v>0</v>
      </c>
      <c r="M34" s="12"/>
      <c r="N34" s="12"/>
      <c r="O34" s="12"/>
    </row>
    <row x14ac:dyDescent="0.25" r="35" customHeight="1" ht="17.25">
      <c r="A35" s="23"/>
      <c r="B35" s="19">
        <v>0.7</v>
      </c>
      <c r="C35" s="20">
        <v>0.112162</v>
      </c>
      <c r="D35" s="21">
        <v>32.486509</v>
      </c>
      <c r="E35" s="21">
        <v>16.162225</v>
      </c>
      <c r="F35" s="21">
        <v>3.756104</v>
      </c>
      <c r="G35" s="21">
        <v>0.377664</v>
      </c>
      <c r="H35" s="21">
        <v>0</v>
      </c>
      <c r="I35" s="21">
        <v>5.049974</v>
      </c>
      <c r="J35" s="20">
        <v>0.082245</v>
      </c>
      <c r="K35" s="21">
        <v>33.890478</v>
      </c>
      <c r="L35" s="22">
        <v>0</v>
      </c>
      <c r="M35" s="12"/>
      <c r="N35" s="12"/>
      <c r="O35" s="12"/>
    </row>
    <row x14ac:dyDescent="0.25" r="36" customHeight="1" ht="17.25">
      <c r="A36" s="23"/>
      <c r="B36" s="19">
        <v>3.5</v>
      </c>
      <c r="C36" s="20">
        <v>0.112162</v>
      </c>
      <c r="D36" s="21">
        <v>32.486509</v>
      </c>
      <c r="E36" s="21">
        <v>16.162225</v>
      </c>
      <c r="F36" s="21">
        <v>10.927164</v>
      </c>
      <c r="G36" s="21">
        <v>0.364565</v>
      </c>
      <c r="H36" s="21">
        <v>0</v>
      </c>
      <c r="I36" s="21">
        <v>5.415791</v>
      </c>
      <c r="J36" s="20">
        <v>0.19051</v>
      </c>
      <c r="K36" s="21">
        <v>34.022255</v>
      </c>
      <c r="L36" s="22">
        <v>0</v>
      </c>
      <c r="M36" s="12"/>
      <c r="N36" s="12"/>
      <c r="O36" s="12"/>
    </row>
    <row x14ac:dyDescent="0.25" r="37" customHeight="1" ht="17.25">
      <c r="A37" s="23"/>
      <c r="B37" s="19">
        <v>5.2</v>
      </c>
      <c r="C37" s="20">
        <v>0.112162</v>
      </c>
      <c r="D37" s="21">
        <v>32.486509</v>
      </c>
      <c r="E37" s="21">
        <v>16.162225</v>
      </c>
      <c r="F37" s="21">
        <v>17.465092</v>
      </c>
      <c r="G37" s="21">
        <v>0.36075</v>
      </c>
      <c r="H37" s="21">
        <v>0</v>
      </c>
      <c r="I37" s="21">
        <v>5.844309</v>
      </c>
      <c r="J37" s="20">
        <v>0.317255</v>
      </c>
      <c r="K37" s="21">
        <v>34.044911</v>
      </c>
      <c r="L37" s="22">
        <v>0</v>
      </c>
      <c r="M37" s="12"/>
      <c r="N37" s="12"/>
      <c r="O37" s="12"/>
    </row>
    <row x14ac:dyDescent="0.25" r="38" customHeight="1" ht="17.25">
      <c r="A38" s="23"/>
      <c r="B38" s="19">
        <v>7.9</v>
      </c>
      <c r="C38" s="20">
        <v>0.112162</v>
      </c>
      <c r="D38" s="21">
        <v>32.486509</v>
      </c>
      <c r="E38" s="21">
        <v>16.162225</v>
      </c>
      <c r="F38" s="21">
        <v>21.34185</v>
      </c>
      <c r="G38" s="21">
        <v>0.084675</v>
      </c>
      <c r="H38" s="21">
        <v>330.357164</v>
      </c>
      <c r="I38" s="21">
        <v>6.267705</v>
      </c>
      <c r="J38" s="20">
        <v>0.159106</v>
      </c>
      <c r="K38" s="21">
        <v>32.481943</v>
      </c>
      <c r="L38" s="22">
        <v>1</v>
      </c>
      <c r="M38" s="12"/>
      <c r="N38" s="12"/>
      <c r="O38" s="12"/>
    </row>
    <row x14ac:dyDescent="0.25" r="39" customHeight="1" ht="17.25">
      <c r="A39" s="23"/>
      <c r="B39" s="19">
        <v>9.1</v>
      </c>
      <c r="C39" s="20">
        <v>0.112162</v>
      </c>
      <c r="D39" s="21">
        <v>32.486509</v>
      </c>
      <c r="E39" s="21">
        <v>16.162225</v>
      </c>
      <c r="F39" s="21">
        <v>21.405096</v>
      </c>
      <c r="G39" s="21">
        <v>0.086143</v>
      </c>
      <c r="H39" s="21">
        <v>519.691962</v>
      </c>
      <c r="I39" s="21">
        <v>6.473206</v>
      </c>
      <c r="J39" s="20">
        <v>0.182029</v>
      </c>
      <c r="K39" s="21">
        <v>32.4226</v>
      </c>
      <c r="L39" s="22">
        <v>1</v>
      </c>
      <c r="M39" s="12"/>
      <c r="N39" s="12"/>
      <c r="O39" s="12"/>
    </row>
    <row x14ac:dyDescent="0.25" r="40" customHeight="1" ht="17.25">
      <c r="A40" s="23"/>
      <c r="B40" s="19">
        <v>11.7</v>
      </c>
      <c r="C40" s="20">
        <v>0.112162</v>
      </c>
      <c r="D40" s="21">
        <v>32.486509</v>
      </c>
      <c r="E40" s="21">
        <v>16.162225</v>
      </c>
      <c r="F40" s="21">
        <v>28.339248</v>
      </c>
      <c r="G40" s="21">
        <v>0.088313</v>
      </c>
      <c r="H40" s="21">
        <v>971.048506</v>
      </c>
      <c r="I40" s="21">
        <v>7.025894</v>
      </c>
      <c r="J40" s="20">
        <v>0.243663</v>
      </c>
      <c r="K40" s="21">
        <v>32.505436</v>
      </c>
      <c r="L40" s="22">
        <v>1</v>
      </c>
      <c r="M40" s="12"/>
      <c r="N40" s="12"/>
      <c r="O40" s="12"/>
    </row>
    <row x14ac:dyDescent="0.25" r="41" customHeight="1" ht="17.25">
      <c r="A41" s="23"/>
      <c r="B41" s="19">
        <v>11.8</v>
      </c>
      <c r="C41" s="20">
        <v>0.112162</v>
      </c>
      <c r="D41" s="21">
        <v>32.486509</v>
      </c>
      <c r="E41" s="21">
        <v>16.162225</v>
      </c>
      <c r="F41" s="21">
        <v>28.483551</v>
      </c>
      <c r="G41" s="21">
        <v>0.087713</v>
      </c>
      <c r="H41" s="21">
        <v>980.682991</v>
      </c>
      <c r="I41" s="21">
        <v>7.050534</v>
      </c>
      <c r="J41" s="20">
        <v>0.246412</v>
      </c>
      <c r="K41" s="21">
        <v>32.50537</v>
      </c>
      <c r="L41" s="22">
        <v>1</v>
      </c>
      <c r="M41" s="12"/>
      <c r="N41" s="12"/>
      <c r="O41" s="12"/>
    </row>
    <row x14ac:dyDescent="0.25" r="42" customHeight="1" ht="17.25">
      <c r="A42" s="23"/>
      <c r="B42" s="19">
        <v>12.2</v>
      </c>
      <c r="C42" s="20">
        <v>0.112162</v>
      </c>
      <c r="D42" s="21">
        <v>32.486509</v>
      </c>
      <c r="E42" s="21">
        <v>16.162225</v>
      </c>
      <c r="F42" s="21">
        <v>27.146772</v>
      </c>
      <c r="G42" s="21">
        <v>0.088029</v>
      </c>
      <c r="H42" s="21">
        <v>1054.975667</v>
      </c>
      <c r="I42" s="21">
        <v>7.151898</v>
      </c>
      <c r="J42" s="20">
        <v>0.257719</v>
      </c>
      <c r="K42" s="21">
        <v>32.497206</v>
      </c>
      <c r="L42" s="22">
        <v>1</v>
      </c>
      <c r="M42" s="12"/>
      <c r="N42" s="12"/>
      <c r="O42" s="12"/>
    </row>
    <row x14ac:dyDescent="0.25" r="43" customHeight="1" ht="17.25">
      <c r="A43" s="23"/>
      <c r="B43" s="19">
        <v>12.5</v>
      </c>
      <c r="C43" s="20">
        <v>0.112162</v>
      </c>
      <c r="D43" s="21">
        <v>32.486509</v>
      </c>
      <c r="E43" s="21">
        <v>16.162225</v>
      </c>
      <c r="F43" s="21">
        <v>29.283672</v>
      </c>
      <c r="G43" s="21">
        <v>0.088415</v>
      </c>
      <c r="H43" s="21">
        <v>1121.159969</v>
      </c>
      <c r="I43" s="21">
        <v>7.230936</v>
      </c>
      <c r="J43" s="20">
        <v>0.266538</v>
      </c>
      <c r="K43" s="21">
        <v>32.484126</v>
      </c>
      <c r="L43" s="22">
        <v>1</v>
      </c>
      <c r="M43" s="12"/>
      <c r="N43" s="12"/>
      <c r="O43" s="12"/>
    </row>
    <row x14ac:dyDescent="0.25" r="44" customHeight="1" ht="17.25">
      <c r="A44" s="23"/>
      <c r="B44" s="19">
        <v>12.7</v>
      </c>
      <c r="C44" s="20">
        <v>0.112162</v>
      </c>
      <c r="D44" s="21">
        <v>32.486509</v>
      </c>
      <c r="E44" s="21">
        <v>16.162225</v>
      </c>
      <c r="F44" s="21">
        <v>30.364128</v>
      </c>
      <c r="G44" s="21">
        <v>0.088516</v>
      </c>
      <c r="H44" s="21">
        <v>1144.386251</v>
      </c>
      <c r="I44" s="21">
        <v>7.285143</v>
      </c>
      <c r="J44" s="20">
        <v>0.272585</v>
      </c>
      <c r="K44" s="21">
        <v>32.473893</v>
      </c>
      <c r="L44" s="22">
        <v>1</v>
      </c>
      <c r="M44" s="12"/>
      <c r="N44" s="12"/>
      <c r="O44" s="12"/>
    </row>
    <row x14ac:dyDescent="0.25" r="45" customHeight="1" ht="17.25">
      <c r="A45" s="23"/>
      <c r="B45" s="19">
        <v>13.6</v>
      </c>
      <c r="C45" s="20">
        <v>0.112162</v>
      </c>
      <c r="D45" s="21">
        <v>32.486509</v>
      </c>
      <c r="E45" s="21">
        <v>16.162225</v>
      </c>
      <c r="F45" s="21">
        <v>31.015901</v>
      </c>
      <c r="G45" s="21">
        <v>0.089259</v>
      </c>
      <c r="H45" s="21">
        <v>1312.727733</v>
      </c>
      <c r="I45" s="21">
        <v>7.544735</v>
      </c>
      <c r="J45" s="20">
        <v>0.301538</v>
      </c>
      <c r="K45" s="21">
        <v>32.435243</v>
      </c>
      <c r="L45" s="22">
        <v>1</v>
      </c>
      <c r="M45" s="12"/>
      <c r="N45" s="12"/>
      <c r="O45" s="12"/>
    </row>
    <row x14ac:dyDescent="0.25" r="46" customHeight="1" ht="17.25">
      <c r="A46" s="23"/>
      <c r="B46" s="19">
        <v>14.1</v>
      </c>
      <c r="C46" s="20">
        <v>0.112162</v>
      </c>
      <c r="D46" s="21">
        <v>32.486509</v>
      </c>
      <c r="E46" s="21">
        <v>16.162225</v>
      </c>
      <c r="F46" s="21">
        <v>33.243478</v>
      </c>
      <c r="G46" s="21">
        <v>0.089896</v>
      </c>
      <c r="H46" s="21">
        <v>1413.440908</v>
      </c>
      <c r="I46" s="21">
        <v>7.700636</v>
      </c>
      <c r="J46" s="20">
        <v>0.318931</v>
      </c>
      <c r="K46" s="21">
        <v>32.431427</v>
      </c>
      <c r="L46" s="22">
        <v>1</v>
      </c>
      <c r="M46" s="12"/>
      <c r="N46" s="12"/>
      <c r="O46" s="12"/>
    </row>
    <row x14ac:dyDescent="0.25" r="47" customHeight="1" ht="17.25">
      <c r="A47" s="23"/>
      <c r="B47" s="19">
        <v>17</v>
      </c>
      <c r="C47" s="20">
        <v>0.112162</v>
      </c>
      <c r="D47" s="21">
        <v>32.486509</v>
      </c>
      <c r="E47" s="21">
        <v>16.162225</v>
      </c>
      <c r="F47" s="21">
        <v>39.8263</v>
      </c>
      <c r="G47" s="21">
        <v>0.089732</v>
      </c>
      <c r="H47" s="21">
        <v>1997.724692</v>
      </c>
      <c r="I47" s="21">
        <v>8.799727</v>
      </c>
      <c r="J47" s="20">
        <v>0.44153</v>
      </c>
      <c r="K47" s="21">
        <v>32.59654</v>
      </c>
      <c r="L47" s="22">
        <v>1</v>
      </c>
      <c r="M47" s="12"/>
      <c r="N47" s="12"/>
      <c r="O47" s="12"/>
    </row>
    <row x14ac:dyDescent="0.25" r="48" customHeight="1" ht="17.25">
      <c r="A48" s="24">
        <v>4</v>
      </c>
      <c r="B48" s="25">
        <v>0</v>
      </c>
      <c r="C48" s="26">
        <v>0.147838</v>
      </c>
      <c r="D48" s="27">
        <v>29.513491</v>
      </c>
      <c r="E48" s="27">
        <v>7.837775</v>
      </c>
      <c r="F48" s="27">
        <v>4</v>
      </c>
      <c r="G48" s="27">
        <v>0</v>
      </c>
      <c r="H48" s="27">
        <v>0</v>
      </c>
      <c r="I48" s="27">
        <v>5</v>
      </c>
      <c r="J48" s="26">
        <v>0</v>
      </c>
      <c r="K48" s="27">
        <v>33.865191</v>
      </c>
      <c r="L48" s="28">
        <v>0</v>
      </c>
      <c r="M48" s="12"/>
      <c r="N48" s="12"/>
      <c r="O48" s="12"/>
    </row>
    <row x14ac:dyDescent="0.25" r="49" customHeight="1" ht="17.25">
      <c r="A49" s="29"/>
      <c r="B49" s="25">
        <v>0.7</v>
      </c>
      <c r="C49" s="26">
        <v>0.147838</v>
      </c>
      <c r="D49" s="27">
        <v>29.513491</v>
      </c>
      <c r="E49" s="27">
        <v>7.837775</v>
      </c>
      <c r="F49" s="27">
        <v>5.994253</v>
      </c>
      <c r="G49" s="27">
        <v>0.374597</v>
      </c>
      <c r="H49" s="27">
        <v>0</v>
      </c>
      <c r="I49" s="27">
        <v>5.050001</v>
      </c>
      <c r="J49" s="26">
        <v>0.082245</v>
      </c>
      <c r="K49" s="27">
        <v>33.989991</v>
      </c>
      <c r="L49" s="28">
        <v>0</v>
      </c>
      <c r="M49" s="6"/>
      <c r="N49" s="6"/>
      <c r="O49" s="6"/>
    </row>
    <row x14ac:dyDescent="0.25" r="50" customHeight="1" ht="17.25">
      <c r="A50" s="29"/>
      <c r="B50" s="25">
        <v>2.1</v>
      </c>
      <c r="C50" s="26">
        <v>0.147838</v>
      </c>
      <c r="D50" s="27">
        <v>29.513491</v>
      </c>
      <c r="E50" s="27">
        <v>7.837775</v>
      </c>
      <c r="F50" s="27">
        <v>7.245605</v>
      </c>
      <c r="G50" s="27">
        <v>0.372072</v>
      </c>
      <c r="H50" s="27">
        <v>0</v>
      </c>
      <c r="I50" s="27">
        <v>5.195049</v>
      </c>
      <c r="J50" s="26">
        <v>0.125174</v>
      </c>
      <c r="K50" s="27">
        <v>34.034444</v>
      </c>
      <c r="L50" s="28">
        <v>0</v>
      </c>
      <c r="M50" s="6"/>
      <c r="N50" s="6"/>
      <c r="O50" s="6"/>
    </row>
    <row x14ac:dyDescent="0.25" r="51" customHeight="1" ht="17.25">
      <c r="A51" s="29"/>
      <c r="B51" s="25">
        <v>2.4</v>
      </c>
      <c r="C51" s="26">
        <v>0.147838</v>
      </c>
      <c r="D51" s="27">
        <v>29.513491</v>
      </c>
      <c r="E51" s="27">
        <v>7.837775</v>
      </c>
      <c r="F51" s="27">
        <v>8.329668</v>
      </c>
      <c r="G51" s="27">
        <v>0.367635</v>
      </c>
      <c r="H51" s="27">
        <v>0</v>
      </c>
      <c r="I51" s="27">
        <v>5.23483</v>
      </c>
      <c r="J51" s="26">
        <v>0.136962</v>
      </c>
      <c r="K51" s="27">
        <v>34.015548</v>
      </c>
      <c r="L51" s="28">
        <v>0</v>
      </c>
      <c r="M51" s="6"/>
      <c r="N51" s="6"/>
      <c r="O51" s="6"/>
    </row>
    <row x14ac:dyDescent="0.25" r="52" customHeight="1" ht="17.25">
      <c r="A52" s="29"/>
      <c r="B52" s="25">
        <v>6.1</v>
      </c>
      <c r="C52" s="26">
        <v>0.147838</v>
      </c>
      <c r="D52" s="27">
        <v>29.513491</v>
      </c>
      <c r="E52" s="27">
        <v>7.837775</v>
      </c>
      <c r="F52" s="27">
        <v>12.273397</v>
      </c>
      <c r="G52" s="27">
        <v>0.156138</v>
      </c>
      <c r="H52" s="27">
        <v>112.053393</v>
      </c>
      <c r="I52" s="27">
        <v>5.58609</v>
      </c>
      <c r="J52" s="26">
        <v>0.116455</v>
      </c>
      <c r="K52" s="27">
        <v>29.460385</v>
      </c>
      <c r="L52" s="28">
        <v>1</v>
      </c>
      <c r="M52" s="6"/>
      <c r="N52" s="6"/>
      <c r="O52" s="6"/>
    </row>
    <row x14ac:dyDescent="0.25" r="53" customHeight="1" ht="17.25">
      <c r="A53" s="29"/>
      <c r="B53" s="25">
        <v>6.9</v>
      </c>
      <c r="C53" s="26">
        <v>0.147838</v>
      </c>
      <c r="D53" s="27">
        <v>29.513491</v>
      </c>
      <c r="E53" s="27">
        <v>7.837775</v>
      </c>
      <c r="F53" s="27">
        <v>14.023455</v>
      </c>
      <c r="G53" s="27">
        <v>0.156741</v>
      </c>
      <c r="H53" s="27">
        <v>119.235408</v>
      </c>
      <c r="I53" s="27">
        <v>5.68573</v>
      </c>
      <c r="J53" s="26">
        <v>0.131075</v>
      </c>
      <c r="K53" s="27">
        <v>29.435056</v>
      </c>
      <c r="L53" s="28">
        <v>1</v>
      </c>
      <c r="M53" s="6"/>
      <c r="N53" s="6"/>
      <c r="O53" s="6"/>
    </row>
    <row x14ac:dyDescent="0.25" r="54" customHeight="1" ht="17.25">
      <c r="A54" s="29"/>
      <c r="B54" s="25">
        <v>7.7</v>
      </c>
      <c r="C54" s="26">
        <v>0.147838</v>
      </c>
      <c r="D54" s="27">
        <v>29.513491</v>
      </c>
      <c r="E54" s="27">
        <v>7.837775</v>
      </c>
      <c r="F54" s="27">
        <v>15.973767</v>
      </c>
      <c r="G54" s="27">
        <v>0.158013</v>
      </c>
      <c r="H54" s="27">
        <v>127.996607</v>
      </c>
      <c r="I54" s="27">
        <v>5.797894</v>
      </c>
      <c r="J54" s="26">
        <v>0.147532</v>
      </c>
      <c r="K54" s="27">
        <v>29.465091</v>
      </c>
      <c r="L54" s="28">
        <v>1</v>
      </c>
      <c r="M54" s="6"/>
      <c r="N54" s="6"/>
      <c r="O54" s="6"/>
    </row>
    <row x14ac:dyDescent="0.25" r="55" customHeight="1" ht="17.25">
      <c r="A55" s="29"/>
      <c r="B55" s="25">
        <v>8</v>
      </c>
      <c r="C55" s="26">
        <v>0.147838</v>
      </c>
      <c r="D55" s="27">
        <v>29.513491</v>
      </c>
      <c r="E55" s="27">
        <v>7.837775</v>
      </c>
      <c r="F55" s="27">
        <v>16.956491</v>
      </c>
      <c r="G55" s="27">
        <v>0.157707</v>
      </c>
      <c r="H55" s="27">
        <v>175.702315</v>
      </c>
      <c r="I55" s="27">
        <v>5.843518</v>
      </c>
      <c r="J55" s="26">
        <v>0.154222</v>
      </c>
      <c r="K55" s="27">
        <v>29.473544</v>
      </c>
      <c r="L55" s="28">
        <v>1</v>
      </c>
      <c r="M55" s="6"/>
      <c r="N55" s="6"/>
      <c r="O55" s="6"/>
    </row>
    <row x14ac:dyDescent="0.25" r="56" customHeight="1" ht="17.25">
      <c r="A56" s="29"/>
      <c r="B56" s="25">
        <v>9.1</v>
      </c>
      <c r="C56" s="26">
        <v>0.147838</v>
      </c>
      <c r="D56" s="27">
        <v>29.513491</v>
      </c>
      <c r="E56" s="27">
        <v>7.837775</v>
      </c>
      <c r="F56" s="27">
        <v>17.708478</v>
      </c>
      <c r="G56" s="27">
        <v>0.1593</v>
      </c>
      <c r="H56" s="27">
        <v>203.829472</v>
      </c>
      <c r="I56" s="27">
        <v>6.028976</v>
      </c>
      <c r="J56" s="26">
        <v>0.181456</v>
      </c>
      <c r="K56" s="27">
        <v>29.493122</v>
      </c>
      <c r="L56" s="28">
        <v>1</v>
      </c>
      <c r="M56" s="6"/>
      <c r="N56" s="6"/>
      <c r="O56" s="6"/>
    </row>
    <row x14ac:dyDescent="0.25" r="57" customHeight="1" ht="17.25">
      <c r="A57" s="29"/>
      <c r="B57" s="25">
        <v>9.7</v>
      </c>
      <c r="C57" s="26">
        <v>0.147838</v>
      </c>
      <c r="D57" s="27">
        <v>29.513491</v>
      </c>
      <c r="E57" s="27">
        <v>7.837775</v>
      </c>
      <c r="F57" s="27">
        <v>18.29357</v>
      </c>
      <c r="G57" s="27">
        <v>0.158399</v>
      </c>
      <c r="H57" s="27">
        <v>229.453863</v>
      </c>
      <c r="I57" s="27">
        <v>6.143637</v>
      </c>
      <c r="J57" s="26">
        <v>0.198287</v>
      </c>
      <c r="K57" s="27">
        <v>29.491675</v>
      </c>
      <c r="L57" s="28">
        <v>1</v>
      </c>
      <c r="M57" s="6"/>
      <c r="N57" s="6"/>
      <c r="O57" s="6"/>
    </row>
    <row x14ac:dyDescent="0.25" r="58" customHeight="1" ht="17.25">
      <c r="A58" s="29"/>
      <c r="B58" s="25">
        <v>11.1</v>
      </c>
      <c r="C58" s="26">
        <v>0.147838</v>
      </c>
      <c r="D58" s="27">
        <v>29.513491</v>
      </c>
      <c r="E58" s="27">
        <v>7.837775</v>
      </c>
      <c r="F58" s="27">
        <v>24.219035</v>
      </c>
      <c r="G58" s="27">
        <v>0.159164</v>
      </c>
      <c r="H58" s="27">
        <v>309.698644</v>
      </c>
      <c r="I58" s="27">
        <v>6.45431</v>
      </c>
      <c r="J58" s="26">
        <v>0.243884</v>
      </c>
      <c r="K58" s="27">
        <v>29.512141</v>
      </c>
      <c r="L58" s="28">
        <v>1</v>
      </c>
      <c r="M58" s="6"/>
      <c r="N58" s="6"/>
      <c r="O58" s="6"/>
    </row>
    <row x14ac:dyDescent="0.25" r="59" customHeight="1" ht="17.25">
      <c r="A59" s="29"/>
      <c r="B59" s="25">
        <v>14.7</v>
      </c>
      <c r="C59" s="26">
        <v>0.147838</v>
      </c>
      <c r="D59" s="27">
        <v>29.513491</v>
      </c>
      <c r="E59" s="27">
        <v>7.837775</v>
      </c>
      <c r="F59" s="27">
        <v>33.357051</v>
      </c>
      <c r="G59" s="27">
        <v>0.160929</v>
      </c>
      <c r="H59" s="27">
        <v>503.37325</v>
      </c>
      <c r="I59" s="27">
        <v>7.62199</v>
      </c>
      <c r="J59" s="26">
        <v>0.415262</v>
      </c>
      <c r="K59" s="27">
        <v>29.506127</v>
      </c>
      <c r="L59" s="28">
        <v>1</v>
      </c>
      <c r="M59" s="6"/>
      <c r="N59" s="6"/>
      <c r="O59" s="6"/>
    </row>
    <row x14ac:dyDescent="0.25" r="60" customHeight="1" ht="17.25">
      <c r="A60" s="29"/>
      <c r="B60" s="25">
        <v>15.7</v>
      </c>
      <c r="C60" s="26">
        <v>0.147838</v>
      </c>
      <c r="D60" s="27">
        <v>29.513491</v>
      </c>
      <c r="E60" s="27">
        <v>7.837775</v>
      </c>
      <c r="F60" s="27">
        <v>35.7829</v>
      </c>
      <c r="G60" s="27">
        <v>0.160679</v>
      </c>
      <c r="H60" s="27">
        <v>529.172394</v>
      </c>
      <c r="I60" s="27">
        <v>8.072692</v>
      </c>
      <c r="J60" s="26">
        <v>0.481423</v>
      </c>
      <c r="K60" s="27">
        <v>29.528131</v>
      </c>
      <c r="L60" s="28">
        <v>1</v>
      </c>
      <c r="M60" s="6"/>
      <c r="N60" s="6"/>
      <c r="O60" s="6"/>
    </row>
    <row x14ac:dyDescent="0.25" r="61" customHeight="1" ht="17.25">
      <c r="A61" s="29"/>
      <c r="B61" s="25">
        <v>16.9</v>
      </c>
      <c r="C61" s="26">
        <v>0.147838</v>
      </c>
      <c r="D61" s="27">
        <v>29.513491</v>
      </c>
      <c r="E61" s="27">
        <v>7.837775</v>
      </c>
      <c r="F61" s="27">
        <v>40.054872</v>
      </c>
      <c r="G61" s="27">
        <v>0.159431</v>
      </c>
      <c r="H61" s="27">
        <v>629.818</v>
      </c>
      <c r="I61" s="27">
        <v>8.709296</v>
      </c>
      <c r="J61" s="26">
        <v>0.574875</v>
      </c>
      <c r="K61" s="27">
        <v>29.686004</v>
      </c>
      <c r="L61" s="28">
        <v>1</v>
      </c>
      <c r="M61" s="6"/>
      <c r="N61" s="6"/>
      <c r="O61" s="6"/>
    </row>
    <row x14ac:dyDescent="0.25" r="62" customHeight="1" ht="17.25">
      <c r="A62" s="29"/>
      <c r="B62" s="25">
        <v>17</v>
      </c>
      <c r="C62" s="26">
        <v>0.147838</v>
      </c>
      <c r="D62" s="27">
        <v>29.513491</v>
      </c>
      <c r="E62" s="27">
        <v>7.837775</v>
      </c>
      <c r="F62" s="27">
        <v>38.826429</v>
      </c>
      <c r="G62" s="27">
        <v>0.159141</v>
      </c>
      <c r="H62" s="27">
        <v>616.19972</v>
      </c>
      <c r="I62" s="27">
        <v>8.767639</v>
      </c>
      <c r="J62" s="26">
        <v>0.583437</v>
      </c>
      <c r="K62" s="27">
        <v>29.706532</v>
      </c>
      <c r="L62" s="28">
        <v>1</v>
      </c>
      <c r="M62" s="6"/>
      <c r="N62" s="6"/>
      <c r="O62" s="6"/>
    </row>
    <row x14ac:dyDescent="0.25" r="63" customHeight="1" ht="17.25">
      <c r="A63" s="18">
        <v>5</v>
      </c>
      <c r="B63" s="19">
        <v>0</v>
      </c>
      <c r="C63" s="20">
        <v>0.147838</v>
      </c>
      <c r="D63" s="21">
        <v>29.513491</v>
      </c>
      <c r="E63" s="21">
        <v>16.162225</v>
      </c>
      <c r="F63" s="21">
        <v>4</v>
      </c>
      <c r="G63" s="21">
        <v>0</v>
      </c>
      <c r="H63" s="21">
        <v>0</v>
      </c>
      <c r="I63" s="21">
        <v>5</v>
      </c>
      <c r="J63" s="20">
        <v>0</v>
      </c>
      <c r="K63" s="21">
        <v>34.070591</v>
      </c>
      <c r="L63" s="22">
        <v>0</v>
      </c>
      <c r="M63" s="6"/>
      <c r="N63" s="6"/>
      <c r="O63" s="6"/>
    </row>
    <row x14ac:dyDescent="0.25" r="64" customHeight="1" ht="17.25">
      <c r="A64" s="23"/>
      <c r="B64" s="19">
        <v>1.3</v>
      </c>
      <c r="C64" s="20">
        <v>0.147838</v>
      </c>
      <c r="D64" s="21">
        <v>29.513491</v>
      </c>
      <c r="E64" s="21">
        <v>16.162225</v>
      </c>
      <c r="F64" s="21">
        <v>7.320447</v>
      </c>
      <c r="G64" s="21">
        <v>0.375679</v>
      </c>
      <c r="H64" s="21">
        <v>0</v>
      </c>
      <c r="I64" s="21">
        <v>5.104772</v>
      </c>
      <c r="J64" s="20">
        <v>0.098465</v>
      </c>
      <c r="K64" s="21">
        <v>33.946034</v>
      </c>
      <c r="L64" s="22">
        <v>0</v>
      </c>
      <c r="M64" s="6"/>
      <c r="N64" s="6"/>
      <c r="O64" s="6"/>
    </row>
    <row x14ac:dyDescent="0.25" r="65" customHeight="1" ht="17.25">
      <c r="A65" s="23"/>
      <c r="B65" s="19">
        <v>2.6</v>
      </c>
      <c r="C65" s="20">
        <v>0.147838</v>
      </c>
      <c r="D65" s="21">
        <v>29.513491</v>
      </c>
      <c r="E65" s="21">
        <v>16.162225</v>
      </c>
      <c r="F65" s="21">
        <v>9.404456</v>
      </c>
      <c r="G65" s="21">
        <v>0.370765</v>
      </c>
      <c r="H65" s="21">
        <v>0</v>
      </c>
      <c r="I65" s="21">
        <v>5.263725</v>
      </c>
      <c r="J65" s="20">
        <v>0.145431</v>
      </c>
      <c r="K65" s="21">
        <v>33.993243</v>
      </c>
      <c r="L65" s="22">
        <v>0</v>
      </c>
      <c r="M65" s="6"/>
      <c r="N65" s="6"/>
      <c r="O65" s="6"/>
    </row>
    <row x14ac:dyDescent="0.25" r="66" customHeight="1" ht="17.25">
      <c r="A66" s="23"/>
      <c r="B66" s="19">
        <v>5.2</v>
      </c>
      <c r="C66" s="20">
        <v>0.147838</v>
      </c>
      <c r="D66" s="21">
        <v>29.513491</v>
      </c>
      <c r="E66" s="21">
        <v>16.162225</v>
      </c>
      <c r="F66" s="21">
        <v>15.674245</v>
      </c>
      <c r="G66" s="21">
        <v>0.359903</v>
      </c>
      <c r="H66" s="21">
        <v>0</v>
      </c>
      <c r="I66" s="21">
        <v>5.844684</v>
      </c>
      <c r="J66" s="20">
        <v>0.317255</v>
      </c>
      <c r="K66" s="21">
        <v>34.065102</v>
      </c>
      <c r="L66" s="22">
        <v>0</v>
      </c>
      <c r="M66" s="6"/>
      <c r="N66" s="6"/>
      <c r="O66" s="6"/>
    </row>
    <row x14ac:dyDescent="0.25" r="67" customHeight="1" ht="17.25">
      <c r="A67" s="23"/>
      <c r="B67" s="19">
        <v>5.5</v>
      </c>
      <c r="C67" s="20">
        <v>0.147838</v>
      </c>
      <c r="D67" s="21">
        <v>29.513491</v>
      </c>
      <c r="E67" s="21">
        <v>16.162225</v>
      </c>
      <c r="F67" s="21">
        <v>17.74159</v>
      </c>
      <c r="G67" s="21">
        <v>0.297061</v>
      </c>
      <c r="H67" s="21">
        <v>0</v>
      </c>
      <c r="I67" s="21">
        <v>5.925482</v>
      </c>
      <c r="J67" s="20">
        <v>0.243272</v>
      </c>
      <c r="K67" s="21">
        <v>29.495895</v>
      </c>
      <c r="L67" s="22">
        <v>1</v>
      </c>
      <c r="M67" s="6"/>
      <c r="N67" s="6"/>
      <c r="O67" s="6"/>
    </row>
    <row x14ac:dyDescent="0.25" r="68" customHeight="1" ht="17.25">
      <c r="A68" s="23"/>
      <c r="B68" s="19">
        <v>6.6</v>
      </c>
      <c r="C68" s="20">
        <v>0.147838</v>
      </c>
      <c r="D68" s="21">
        <v>29.513491</v>
      </c>
      <c r="E68" s="21">
        <v>16.162225</v>
      </c>
      <c r="F68" s="21">
        <v>19.211231</v>
      </c>
      <c r="G68" s="21">
        <v>0.148405</v>
      </c>
      <c r="H68" s="21">
        <v>37.054323</v>
      </c>
      <c r="I68" s="21">
        <v>6.128585</v>
      </c>
      <c r="J68" s="20">
        <v>0.190544</v>
      </c>
      <c r="K68" s="21">
        <v>29.567261</v>
      </c>
      <c r="L68" s="22">
        <v>1</v>
      </c>
      <c r="M68" s="6"/>
      <c r="N68" s="6"/>
      <c r="O68" s="6"/>
    </row>
    <row x14ac:dyDescent="0.25" r="69" customHeight="1" ht="17.25">
      <c r="A69" s="23"/>
      <c r="B69" s="19">
        <v>6.9</v>
      </c>
      <c r="C69" s="20">
        <v>0.147838</v>
      </c>
      <c r="D69" s="21">
        <v>29.513491</v>
      </c>
      <c r="E69" s="21">
        <v>16.162225</v>
      </c>
      <c r="F69" s="21">
        <v>18.697176</v>
      </c>
      <c r="G69" s="21">
        <v>0.147839</v>
      </c>
      <c r="H69" s="21">
        <v>70.039168</v>
      </c>
      <c r="I69" s="21">
        <v>6.187407</v>
      </c>
      <c r="J69" s="20">
        <v>0.199185</v>
      </c>
      <c r="K69" s="21">
        <v>29.591971</v>
      </c>
      <c r="L69" s="22">
        <v>1</v>
      </c>
      <c r="M69" s="6"/>
      <c r="N69" s="6"/>
      <c r="O69" s="6"/>
    </row>
    <row x14ac:dyDescent="0.25" r="70" customHeight="1" ht="17.25">
      <c r="A70" s="23"/>
      <c r="B70" s="19">
        <v>9.1</v>
      </c>
      <c r="C70" s="20">
        <v>0.147838</v>
      </c>
      <c r="D70" s="21">
        <v>29.513491</v>
      </c>
      <c r="E70" s="21">
        <v>16.162225</v>
      </c>
      <c r="F70" s="21">
        <v>24.23853</v>
      </c>
      <c r="G70" s="21">
        <v>0.154455</v>
      </c>
      <c r="H70" s="21">
        <v>210.62516</v>
      </c>
      <c r="I70" s="21">
        <v>6.708994</v>
      </c>
      <c r="J70" s="20">
        <v>0.275745</v>
      </c>
      <c r="K70" s="21">
        <v>29.511411</v>
      </c>
      <c r="L70" s="22">
        <v>1</v>
      </c>
      <c r="M70" s="6"/>
      <c r="N70" s="6"/>
      <c r="O70" s="6"/>
    </row>
    <row x14ac:dyDescent="0.25" r="71" customHeight="1" ht="17.25">
      <c r="A71" s="23"/>
      <c r="B71" s="19">
        <v>10.1</v>
      </c>
      <c r="C71" s="20">
        <v>0.147838</v>
      </c>
      <c r="D71" s="21">
        <v>29.513491</v>
      </c>
      <c r="E71" s="21">
        <v>16.162225</v>
      </c>
      <c r="F71" s="21">
        <v>26.937091</v>
      </c>
      <c r="G71" s="21">
        <v>0.154195</v>
      </c>
      <c r="H71" s="21">
        <v>285.038396</v>
      </c>
      <c r="I71" s="21">
        <v>7.008364</v>
      </c>
      <c r="J71" s="20">
        <v>0.319679</v>
      </c>
      <c r="K71" s="21">
        <v>29.542931</v>
      </c>
      <c r="L71" s="22">
        <v>1</v>
      </c>
      <c r="M71" s="6"/>
      <c r="N71" s="6"/>
      <c r="O71" s="6"/>
    </row>
    <row x14ac:dyDescent="0.25" r="72" customHeight="1" ht="17.25">
      <c r="A72" s="23"/>
      <c r="B72" s="19">
        <v>11.5</v>
      </c>
      <c r="C72" s="20">
        <v>0.147838</v>
      </c>
      <c r="D72" s="21">
        <v>29.513491</v>
      </c>
      <c r="E72" s="21">
        <v>16.162225</v>
      </c>
      <c r="F72" s="21">
        <v>31.981419</v>
      </c>
      <c r="G72" s="21">
        <v>0.155966</v>
      </c>
      <c r="H72" s="21">
        <v>375.817138</v>
      </c>
      <c r="I72" s="21">
        <v>7.509083</v>
      </c>
      <c r="J72" s="20">
        <v>0.393189</v>
      </c>
      <c r="K72" s="21">
        <v>29.52915</v>
      </c>
      <c r="L72" s="22">
        <v>1</v>
      </c>
      <c r="M72" s="6"/>
      <c r="N72" s="6"/>
      <c r="O72" s="6"/>
    </row>
    <row x14ac:dyDescent="0.25" r="73" customHeight="1" ht="17.25">
      <c r="A73" s="23"/>
      <c r="B73" s="19">
        <v>11.6</v>
      </c>
      <c r="C73" s="20">
        <v>0.147838</v>
      </c>
      <c r="D73" s="21">
        <v>29.513491</v>
      </c>
      <c r="E73" s="21">
        <v>16.162225</v>
      </c>
      <c r="F73" s="21">
        <v>31.464311</v>
      </c>
      <c r="G73" s="21">
        <v>0.155822</v>
      </c>
      <c r="H73" s="21">
        <v>379.025158</v>
      </c>
      <c r="I73" s="21">
        <v>7.548971</v>
      </c>
      <c r="J73" s="20">
        <v>0.399045</v>
      </c>
      <c r="K73" s="21">
        <v>29.520717</v>
      </c>
      <c r="L73" s="22">
        <v>1</v>
      </c>
      <c r="M73" s="6"/>
      <c r="N73" s="6"/>
      <c r="O73" s="6"/>
    </row>
    <row x14ac:dyDescent="0.25" r="74" customHeight="1" ht="17.25">
      <c r="A74" s="23"/>
      <c r="B74" s="19">
        <v>12.8</v>
      </c>
      <c r="C74" s="20">
        <v>0.147838</v>
      </c>
      <c r="D74" s="21">
        <v>29.513491</v>
      </c>
      <c r="E74" s="21">
        <v>16.162225</v>
      </c>
      <c r="F74" s="21">
        <v>33.018286</v>
      </c>
      <c r="G74" s="21">
        <v>0.158084</v>
      </c>
      <c r="H74" s="21">
        <v>464.950842</v>
      </c>
      <c r="I74" s="21">
        <v>8.076394</v>
      </c>
      <c r="J74" s="20">
        <v>0.476505</v>
      </c>
      <c r="K74" s="21">
        <v>29.423155</v>
      </c>
      <c r="L74" s="22">
        <v>1</v>
      </c>
      <c r="M74" s="6"/>
      <c r="N74" s="6"/>
      <c r="O74" s="6"/>
    </row>
    <row x14ac:dyDescent="0.25" r="75" customHeight="1" ht="17.25">
      <c r="A75" s="23"/>
      <c r="B75" s="19">
        <v>13.5</v>
      </c>
      <c r="C75" s="20">
        <v>0.147838</v>
      </c>
      <c r="D75" s="21">
        <v>29.513491</v>
      </c>
      <c r="E75" s="21">
        <v>16.162225</v>
      </c>
      <c r="F75" s="21">
        <v>37.566407</v>
      </c>
      <c r="G75" s="21">
        <v>0.158313</v>
      </c>
      <c r="H75" s="21">
        <v>508.94806</v>
      </c>
      <c r="I75" s="21">
        <v>8.430223</v>
      </c>
      <c r="J75" s="20">
        <v>0.528459</v>
      </c>
      <c r="K75" s="21">
        <v>29.480026</v>
      </c>
      <c r="L75" s="22">
        <v>1</v>
      </c>
      <c r="M75" s="6"/>
      <c r="N75" s="6"/>
      <c r="O75" s="6"/>
    </row>
    <row x14ac:dyDescent="0.25" r="76" customHeight="1" ht="17.25">
      <c r="A76" s="23"/>
      <c r="B76" s="19">
        <v>14.9</v>
      </c>
      <c r="C76" s="20">
        <v>0.147838</v>
      </c>
      <c r="D76" s="21">
        <v>29.513491</v>
      </c>
      <c r="E76" s="21">
        <v>16.162225</v>
      </c>
      <c r="F76" s="21">
        <v>41.891081</v>
      </c>
      <c r="G76" s="21">
        <v>0.159021</v>
      </c>
      <c r="H76" s="21">
        <v>599.276782</v>
      </c>
      <c r="I76" s="21">
        <v>9.258405</v>
      </c>
      <c r="J76" s="20">
        <v>0.649978</v>
      </c>
      <c r="K76" s="21">
        <v>29.542325</v>
      </c>
      <c r="L76" s="22">
        <v>1</v>
      </c>
      <c r="M76" s="6"/>
      <c r="N76" s="6"/>
      <c r="O76" s="6"/>
    </row>
    <row x14ac:dyDescent="0.25" r="77" customHeight="1" ht="17.25">
      <c r="A77" s="23"/>
      <c r="B77" s="19">
        <v>17</v>
      </c>
      <c r="C77" s="20">
        <v>0.147838</v>
      </c>
      <c r="D77" s="21">
        <v>29.513491</v>
      </c>
      <c r="E77" s="21">
        <v>16.162225</v>
      </c>
      <c r="F77" s="21">
        <v>48.437113</v>
      </c>
      <c r="G77" s="21">
        <v>0.159894</v>
      </c>
      <c r="H77" s="21">
        <v>758.193479</v>
      </c>
      <c r="I77" s="21">
        <v>10.870874</v>
      </c>
      <c r="J77" s="20">
        <v>0.886605</v>
      </c>
      <c r="K77" s="21">
        <v>29.508738</v>
      </c>
      <c r="L77" s="22">
        <v>1</v>
      </c>
      <c r="M77" s="6"/>
      <c r="N77" s="6"/>
      <c r="O77" s="6"/>
    </row>
    <row x14ac:dyDescent="0.25" r="78" customHeight="1" ht="17.25">
      <c r="A78" s="24">
        <v>6</v>
      </c>
      <c r="B78" s="25">
        <v>0</v>
      </c>
      <c r="C78" s="26">
        <v>0.147838</v>
      </c>
      <c r="D78" s="27">
        <v>32.486509</v>
      </c>
      <c r="E78" s="27">
        <v>7.837775</v>
      </c>
      <c r="F78" s="27">
        <v>4</v>
      </c>
      <c r="G78" s="27">
        <v>0</v>
      </c>
      <c r="H78" s="27">
        <v>0</v>
      </c>
      <c r="I78" s="27">
        <v>5</v>
      </c>
      <c r="J78" s="26">
        <v>0</v>
      </c>
      <c r="K78" s="27">
        <v>33.984652</v>
      </c>
      <c r="L78" s="28">
        <v>0</v>
      </c>
      <c r="M78" s="6"/>
      <c r="N78" s="6"/>
      <c r="O78" s="6"/>
    </row>
    <row x14ac:dyDescent="0.25" r="79" customHeight="1" ht="17.25">
      <c r="A79" s="29"/>
      <c r="B79" s="25">
        <v>1.8</v>
      </c>
      <c r="C79" s="26">
        <v>0.147838</v>
      </c>
      <c r="D79" s="27">
        <v>32.486509</v>
      </c>
      <c r="E79" s="27">
        <v>7.837775</v>
      </c>
      <c r="F79" s="27">
        <v>6.433592</v>
      </c>
      <c r="G79" s="27">
        <v>0.372519</v>
      </c>
      <c r="H79" s="27">
        <v>0</v>
      </c>
      <c r="I79" s="27">
        <v>5.158475</v>
      </c>
      <c r="J79" s="26">
        <v>0.1144</v>
      </c>
      <c r="K79" s="27">
        <v>33.976228</v>
      </c>
      <c r="L79" s="28">
        <v>0</v>
      </c>
      <c r="M79" s="6"/>
      <c r="N79" s="6"/>
      <c r="O79" s="6"/>
    </row>
    <row x14ac:dyDescent="0.25" r="80" customHeight="1" ht="17.25">
      <c r="A80" s="29"/>
      <c r="B80" s="25">
        <v>2.4</v>
      </c>
      <c r="C80" s="26">
        <v>0.147838</v>
      </c>
      <c r="D80" s="27">
        <v>32.486509</v>
      </c>
      <c r="E80" s="27">
        <v>7.837775</v>
      </c>
      <c r="F80" s="27">
        <v>7.521915</v>
      </c>
      <c r="G80" s="27">
        <v>0.370165</v>
      </c>
      <c r="H80" s="27">
        <v>0</v>
      </c>
      <c r="I80" s="27">
        <v>5.23465</v>
      </c>
      <c r="J80" s="26">
        <v>0.136962</v>
      </c>
      <c r="K80" s="27">
        <v>33.975171</v>
      </c>
      <c r="L80" s="28">
        <v>0</v>
      </c>
      <c r="M80" s="6"/>
      <c r="N80" s="6"/>
      <c r="O80" s="6"/>
    </row>
    <row x14ac:dyDescent="0.25" r="81" customHeight="1" ht="17.25">
      <c r="A81" s="29"/>
      <c r="B81" s="25">
        <v>3.9</v>
      </c>
      <c r="C81" s="26">
        <v>0.147838</v>
      </c>
      <c r="D81" s="27">
        <v>32.486509</v>
      </c>
      <c r="E81" s="27">
        <v>7.837775</v>
      </c>
      <c r="F81" s="27">
        <v>10.402559</v>
      </c>
      <c r="G81" s="27">
        <v>0.12513</v>
      </c>
      <c r="H81" s="27">
        <v>64.611973</v>
      </c>
      <c r="I81" s="27">
        <v>5.366196</v>
      </c>
      <c r="J81" s="26">
        <v>0.084121</v>
      </c>
      <c r="K81" s="27">
        <v>32.4673</v>
      </c>
      <c r="L81" s="28">
        <v>1</v>
      </c>
      <c r="M81" s="6"/>
      <c r="N81" s="6"/>
      <c r="O81" s="6"/>
    </row>
    <row x14ac:dyDescent="0.25" r="82" customHeight="1" ht="17.25">
      <c r="A82" s="29"/>
      <c r="B82" s="25">
        <v>5.2</v>
      </c>
      <c r="C82" s="26">
        <v>0.147838</v>
      </c>
      <c r="D82" s="27">
        <v>32.486509</v>
      </c>
      <c r="E82" s="27">
        <v>7.837775</v>
      </c>
      <c r="F82" s="27">
        <v>11.533071</v>
      </c>
      <c r="G82" s="27">
        <v>0.126425</v>
      </c>
      <c r="H82" s="27">
        <v>138.561769</v>
      </c>
      <c r="I82" s="27">
        <v>5.487684</v>
      </c>
      <c r="J82" s="26">
        <v>0.101946</v>
      </c>
      <c r="K82" s="27">
        <v>32.507693</v>
      </c>
      <c r="L82" s="28">
        <v>1</v>
      </c>
      <c r="M82" s="6"/>
      <c r="N82" s="6"/>
      <c r="O82" s="6"/>
    </row>
    <row x14ac:dyDescent="0.25" r="83" customHeight="1" ht="17.25">
      <c r="A83" s="29"/>
      <c r="B83" s="25">
        <v>5.4</v>
      </c>
      <c r="C83" s="26">
        <v>0.147838</v>
      </c>
      <c r="D83" s="27">
        <v>32.486509</v>
      </c>
      <c r="E83" s="27">
        <v>7.837775</v>
      </c>
      <c r="F83" s="27">
        <v>11.307436</v>
      </c>
      <c r="G83" s="27">
        <v>0.125776</v>
      </c>
      <c r="H83" s="27">
        <v>142.889047</v>
      </c>
      <c r="I83" s="27">
        <v>5.508529</v>
      </c>
      <c r="J83" s="26">
        <v>0.105006</v>
      </c>
      <c r="K83" s="27">
        <v>32.515639</v>
      </c>
      <c r="L83" s="28">
        <v>1</v>
      </c>
      <c r="M83" s="6"/>
      <c r="N83" s="6"/>
      <c r="O83" s="6"/>
    </row>
    <row x14ac:dyDescent="0.25" r="84" customHeight="1" ht="17.25">
      <c r="A84" s="29"/>
      <c r="B84" s="25">
        <v>6</v>
      </c>
      <c r="C84" s="26">
        <v>0.147838</v>
      </c>
      <c r="D84" s="27">
        <v>32.486509</v>
      </c>
      <c r="E84" s="27">
        <v>7.837775</v>
      </c>
      <c r="F84" s="27">
        <v>11.244954</v>
      </c>
      <c r="G84" s="27">
        <v>0.12685</v>
      </c>
      <c r="H84" s="27">
        <v>194.884408</v>
      </c>
      <c r="I84" s="27">
        <v>5.574914</v>
      </c>
      <c r="J84" s="26">
        <v>0.114746</v>
      </c>
      <c r="K84" s="27">
        <v>32.504988</v>
      </c>
      <c r="L84" s="28">
        <v>1</v>
      </c>
      <c r="M84" s="6"/>
      <c r="N84" s="6"/>
      <c r="O84" s="6"/>
    </row>
    <row x14ac:dyDescent="0.25" r="85" customHeight="1" ht="17.25">
      <c r="A85" s="29"/>
      <c r="B85" s="25">
        <v>6.7</v>
      </c>
      <c r="C85" s="26">
        <v>0.147838</v>
      </c>
      <c r="D85" s="27">
        <v>32.486509</v>
      </c>
      <c r="E85" s="27">
        <v>7.837775</v>
      </c>
      <c r="F85" s="27">
        <v>12.747512</v>
      </c>
      <c r="G85" s="27">
        <v>0.127248</v>
      </c>
      <c r="H85" s="27">
        <v>243.128366</v>
      </c>
      <c r="I85" s="27">
        <v>5.660182</v>
      </c>
      <c r="J85" s="26">
        <v>0.127256</v>
      </c>
      <c r="K85" s="27">
        <v>32.4984</v>
      </c>
      <c r="L85" s="28">
        <v>1</v>
      </c>
      <c r="M85" s="6"/>
      <c r="N85" s="6"/>
      <c r="O85" s="6"/>
    </row>
    <row x14ac:dyDescent="0.25" r="86" customHeight="1" ht="17.25">
      <c r="A86" s="29"/>
      <c r="B86" s="25">
        <v>8.9</v>
      </c>
      <c r="C86" s="26">
        <v>0.147838</v>
      </c>
      <c r="D86" s="27">
        <v>32.486509</v>
      </c>
      <c r="E86" s="27">
        <v>7.837775</v>
      </c>
      <c r="F86" s="27">
        <v>18.912933</v>
      </c>
      <c r="G86" s="27">
        <v>0.128962</v>
      </c>
      <c r="H86" s="27">
        <v>415.844421</v>
      </c>
      <c r="I86" s="27">
        <v>5.993473</v>
      </c>
      <c r="J86" s="26">
        <v>0.17617</v>
      </c>
      <c r="K86" s="27">
        <v>32.525864</v>
      </c>
      <c r="L86" s="28">
        <v>1</v>
      </c>
      <c r="M86" s="6"/>
      <c r="N86" s="6"/>
      <c r="O86" s="6"/>
    </row>
    <row x14ac:dyDescent="0.25" r="87" customHeight="1" ht="17.25">
      <c r="A87" s="29"/>
      <c r="B87" s="25">
        <v>9.8</v>
      </c>
      <c r="C87" s="26">
        <v>0.147838</v>
      </c>
      <c r="D87" s="27">
        <v>32.486509</v>
      </c>
      <c r="E87" s="27">
        <v>7.837775</v>
      </c>
      <c r="F87" s="27">
        <v>21.056888</v>
      </c>
      <c r="G87" s="27">
        <v>0.129796</v>
      </c>
      <c r="H87" s="27">
        <v>488.629776</v>
      </c>
      <c r="I87" s="27">
        <v>6.1643</v>
      </c>
      <c r="J87" s="26">
        <v>0.201241</v>
      </c>
      <c r="K87" s="27">
        <v>32.548319</v>
      </c>
      <c r="L87" s="28">
        <v>1</v>
      </c>
      <c r="M87" s="6"/>
      <c r="N87" s="6"/>
      <c r="O87" s="6"/>
    </row>
    <row x14ac:dyDescent="0.25" r="88" customHeight="1" ht="17.25">
      <c r="A88" s="29"/>
      <c r="B88" s="25">
        <v>12.7</v>
      </c>
      <c r="C88" s="26">
        <v>0.147838</v>
      </c>
      <c r="D88" s="27">
        <v>32.486509</v>
      </c>
      <c r="E88" s="27">
        <v>7.837775</v>
      </c>
      <c r="F88" s="27">
        <v>25.486096</v>
      </c>
      <c r="G88" s="27">
        <v>0.131178</v>
      </c>
      <c r="H88" s="27">
        <v>795.473775</v>
      </c>
      <c r="I88" s="27">
        <v>6.898295</v>
      </c>
      <c r="J88" s="26">
        <v>0.308966</v>
      </c>
      <c r="K88" s="27">
        <v>32.401197</v>
      </c>
      <c r="L88" s="28">
        <v>1</v>
      </c>
      <c r="M88" s="6"/>
      <c r="N88" s="6"/>
      <c r="O88" s="6"/>
    </row>
    <row x14ac:dyDescent="0.25" r="89" customHeight="1" ht="17.25">
      <c r="A89" s="29"/>
      <c r="B89" s="25">
        <v>13.9</v>
      </c>
      <c r="C89" s="26">
        <v>0.147838</v>
      </c>
      <c r="D89" s="27">
        <v>32.486509</v>
      </c>
      <c r="E89" s="27">
        <v>7.837775</v>
      </c>
      <c r="F89" s="27">
        <v>31.046932</v>
      </c>
      <c r="G89" s="27">
        <v>0.132661</v>
      </c>
      <c r="H89" s="27">
        <v>928.481906</v>
      </c>
      <c r="I89" s="27">
        <v>7.306767</v>
      </c>
      <c r="J89" s="26">
        <v>0.368941</v>
      </c>
      <c r="K89" s="27">
        <v>32.416889</v>
      </c>
      <c r="L89" s="28">
        <v>1</v>
      </c>
      <c r="M89" s="6"/>
      <c r="N89" s="6"/>
      <c r="O89" s="6"/>
    </row>
    <row x14ac:dyDescent="0.25" r="90" customHeight="1" ht="17.25">
      <c r="A90" s="29"/>
      <c r="B90" s="25">
        <v>14.6</v>
      </c>
      <c r="C90" s="26">
        <v>0.147838</v>
      </c>
      <c r="D90" s="27">
        <v>32.486509</v>
      </c>
      <c r="E90" s="27">
        <v>7.837775</v>
      </c>
      <c r="F90" s="27">
        <v>30.551728</v>
      </c>
      <c r="G90" s="27">
        <v>0.131719</v>
      </c>
      <c r="H90" s="27">
        <v>1006.459081</v>
      </c>
      <c r="I90" s="27">
        <v>7.580798</v>
      </c>
      <c r="J90" s="26">
        <v>0.409168</v>
      </c>
      <c r="K90" s="27">
        <v>32.433979</v>
      </c>
      <c r="L90" s="28">
        <v>1</v>
      </c>
      <c r="M90" s="6"/>
      <c r="N90" s="6"/>
      <c r="O90" s="6"/>
    </row>
    <row x14ac:dyDescent="0.25" r="91" customHeight="1" ht="17.25">
      <c r="A91" s="29"/>
      <c r="B91" s="25">
        <v>17</v>
      </c>
      <c r="C91" s="26">
        <v>0.147838</v>
      </c>
      <c r="D91" s="27">
        <v>32.486509</v>
      </c>
      <c r="E91" s="27">
        <v>7.837775</v>
      </c>
      <c r="F91" s="27">
        <v>37.697351</v>
      </c>
      <c r="G91" s="27">
        <v>0.132129</v>
      </c>
      <c r="H91" s="27">
        <v>1322.46004</v>
      </c>
      <c r="I91" s="27">
        <v>8.768142</v>
      </c>
      <c r="J91" s="26">
        <v>0.583437</v>
      </c>
      <c r="K91" s="27">
        <v>32.448583</v>
      </c>
      <c r="L91" s="28">
        <v>1</v>
      </c>
      <c r="M91" s="6"/>
      <c r="N91" s="6"/>
      <c r="O91" s="6"/>
    </row>
    <row x14ac:dyDescent="0.25" r="92" customHeight="1" ht="17.25">
      <c r="A92" s="18">
        <v>7</v>
      </c>
      <c r="B92" s="19">
        <v>0</v>
      </c>
      <c r="C92" s="20">
        <v>0.147838</v>
      </c>
      <c r="D92" s="21">
        <v>32.486509</v>
      </c>
      <c r="E92" s="21">
        <v>16.162225</v>
      </c>
      <c r="F92" s="21">
        <v>4</v>
      </c>
      <c r="G92" s="21">
        <v>0</v>
      </c>
      <c r="H92" s="21">
        <v>0</v>
      </c>
      <c r="I92" s="21">
        <v>5</v>
      </c>
      <c r="J92" s="20">
        <v>0</v>
      </c>
      <c r="K92" s="21">
        <v>34.043716</v>
      </c>
      <c r="L92" s="22">
        <v>0</v>
      </c>
      <c r="M92" s="6"/>
      <c r="N92" s="6"/>
      <c r="O92" s="6"/>
    </row>
    <row x14ac:dyDescent="0.25" r="93" customHeight="1" ht="17.25">
      <c r="A93" s="23"/>
      <c r="B93" s="19">
        <v>0.2</v>
      </c>
      <c r="C93" s="20">
        <v>0.147838</v>
      </c>
      <c r="D93" s="21">
        <v>32.486509</v>
      </c>
      <c r="E93" s="21">
        <v>16.162225</v>
      </c>
      <c r="F93" s="21">
        <v>2.956578</v>
      </c>
      <c r="G93" s="21">
        <v>0.259213</v>
      </c>
      <c r="H93" s="21">
        <v>0</v>
      </c>
      <c r="I93" s="21">
        <v>5.011277</v>
      </c>
      <c r="J93" s="20">
        <v>0.072945</v>
      </c>
      <c r="K93" s="21">
        <v>34.048521</v>
      </c>
      <c r="L93" s="22">
        <v>0</v>
      </c>
      <c r="M93" s="6"/>
      <c r="N93" s="6"/>
      <c r="O93" s="6"/>
    </row>
    <row x14ac:dyDescent="0.25" r="94" customHeight="1" ht="17.25">
      <c r="A94" s="23"/>
      <c r="B94" s="19">
        <v>1</v>
      </c>
      <c r="C94" s="20">
        <v>0.147838</v>
      </c>
      <c r="D94" s="21">
        <v>32.486509</v>
      </c>
      <c r="E94" s="21">
        <v>16.162225</v>
      </c>
      <c r="F94" s="21">
        <v>6.630914</v>
      </c>
      <c r="G94" s="21">
        <v>0.371222</v>
      </c>
      <c r="H94" s="21">
        <v>0</v>
      </c>
      <c r="I94" s="21">
        <v>5.076018</v>
      </c>
      <c r="J94" s="20">
        <v>0.089991</v>
      </c>
      <c r="K94" s="21">
        <v>34.061562</v>
      </c>
      <c r="L94" s="22">
        <v>0</v>
      </c>
      <c r="M94" s="6"/>
      <c r="N94" s="6"/>
      <c r="O94" s="6"/>
    </row>
    <row x14ac:dyDescent="0.25" r="95" customHeight="1" ht="17.25">
      <c r="A95" s="23"/>
      <c r="B95" s="19">
        <v>1.8</v>
      </c>
      <c r="C95" s="20">
        <v>0.147838</v>
      </c>
      <c r="D95" s="21">
        <v>32.486509</v>
      </c>
      <c r="E95" s="21">
        <v>16.162225</v>
      </c>
      <c r="F95" s="21">
        <v>7.488486</v>
      </c>
      <c r="G95" s="21">
        <v>0.3711</v>
      </c>
      <c r="H95" s="21">
        <v>0</v>
      </c>
      <c r="I95" s="21">
        <v>5.158293</v>
      </c>
      <c r="J95" s="20">
        <v>0.1144</v>
      </c>
      <c r="K95" s="21">
        <v>34.035039</v>
      </c>
      <c r="L95" s="22">
        <v>0</v>
      </c>
      <c r="M95" s="6"/>
      <c r="N95" s="6"/>
      <c r="O95" s="6"/>
    </row>
    <row x14ac:dyDescent="0.25" r="96" customHeight="1" ht="17.25">
      <c r="A96" s="23"/>
      <c r="B96" s="19">
        <v>3.9</v>
      </c>
      <c r="C96" s="20">
        <v>0.147838</v>
      </c>
      <c r="D96" s="21">
        <v>32.486509</v>
      </c>
      <c r="E96" s="21">
        <v>16.162225</v>
      </c>
      <c r="F96" s="21">
        <v>10.317583</v>
      </c>
      <c r="G96" s="21">
        <v>0.362887</v>
      </c>
      <c r="H96" s="21">
        <v>0</v>
      </c>
      <c r="I96" s="21">
        <v>5.497856</v>
      </c>
      <c r="J96" s="20">
        <v>0.2148</v>
      </c>
      <c r="K96" s="21">
        <v>34.027531</v>
      </c>
      <c r="L96" s="22">
        <v>0</v>
      </c>
      <c r="M96" s="6"/>
      <c r="N96" s="6"/>
      <c r="O96" s="6"/>
    </row>
    <row x14ac:dyDescent="0.25" r="97" customHeight="1" ht="17.25">
      <c r="A97" s="23"/>
      <c r="B97" s="19">
        <v>4</v>
      </c>
      <c r="C97" s="20">
        <v>0.147838</v>
      </c>
      <c r="D97" s="21">
        <v>32.486509</v>
      </c>
      <c r="E97" s="21">
        <v>16.162225</v>
      </c>
      <c r="F97" s="21">
        <v>11.291743</v>
      </c>
      <c r="G97" s="21">
        <v>0.362524</v>
      </c>
      <c r="H97" s="21">
        <v>0</v>
      </c>
      <c r="I97" s="21">
        <v>5.519893</v>
      </c>
      <c r="J97" s="20">
        <v>0.221341</v>
      </c>
      <c r="K97" s="21">
        <v>34.027634</v>
      </c>
      <c r="L97" s="22">
        <v>0</v>
      </c>
      <c r="M97" s="6"/>
      <c r="N97" s="6"/>
      <c r="O97" s="6"/>
    </row>
    <row x14ac:dyDescent="0.25" r="98" customHeight="1" ht="17.25">
      <c r="A98" s="23"/>
      <c r="B98" s="19">
        <v>5.2</v>
      </c>
      <c r="C98" s="20">
        <v>0.147838</v>
      </c>
      <c r="D98" s="21">
        <v>32.486509</v>
      </c>
      <c r="E98" s="21">
        <v>16.162225</v>
      </c>
      <c r="F98" s="21">
        <v>13.306436</v>
      </c>
      <c r="G98" s="21">
        <v>0.358103</v>
      </c>
      <c r="H98" s="21">
        <v>0</v>
      </c>
      <c r="I98" s="21">
        <v>5.844202</v>
      </c>
      <c r="J98" s="20">
        <v>0.317255</v>
      </c>
      <c r="K98" s="21">
        <v>34.085863</v>
      </c>
      <c r="L98" s="22">
        <v>0</v>
      </c>
      <c r="M98" s="6"/>
      <c r="N98" s="6"/>
      <c r="O98" s="6"/>
    </row>
    <row x14ac:dyDescent="0.25" r="99" customHeight="1" ht="17.25">
      <c r="A99" s="23"/>
      <c r="B99" s="19">
        <v>9.3</v>
      </c>
      <c r="C99" s="20">
        <v>0.147838</v>
      </c>
      <c r="D99" s="21">
        <v>32.486509</v>
      </c>
      <c r="E99" s="21">
        <v>16.162225</v>
      </c>
      <c r="F99" s="21">
        <v>25.208984</v>
      </c>
      <c r="G99" s="21">
        <v>0.125953</v>
      </c>
      <c r="H99" s="21">
        <v>430.902868</v>
      </c>
      <c r="I99" s="21">
        <v>6.764461</v>
      </c>
      <c r="J99" s="20">
        <v>0.28402</v>
      </c>
      <c r="K99" s="21">
        <v>32.446303</v>
      </c>
      <c r="L99" s="22">
        <v>1</v>
      </c>
      <c r="M99" s="6"/>
      <c r="N99" s="6"/>
      <c r="O99" s="6"/>
    </row>
    <row x14ac:dyDescent="0.25" r="100" customHeight="1" ht="17.25">
      <c r="A100" s="23"/>
      <c r="B100" s="19">
        <v>11</v>
      </c>
      <c r="C100" s="20">
        <v>0.147838</v>
      </c>
      <c r="D100" s="21">
        <v>32.486509</v>
      </c>
      <c r="E100" s="21">
        <v>16.162225</v>
      </c>
      <c r="F100" s="21">
        <v>30.658085</v>
      </c>
      <c r="G100" s="21">
        <v>0.127718</v>
      </c>
      <c r="H100" s="21">
        <v>688.674484</v>
      </c>
      <c r="I100" s="21">
        <v>7.317307</v>
      </c>
      <c r="J100" s="20">
        <v>0.365173</v>
      </c>
      <c r="K100" s="21">
        <v>32.477204</v>
      </c>
      <c r="L100" s="22">
        <v>1</v>
      </c>
      <c r="M100" s="6"/>
      <c r="N100" s="6"/>
      <c r="O100" s="6"/>
    </row>
    <row x14ac:dyDescent="0.25" r="101" customHeight="1" ht="17.25">
      <c r="A101" s="23"/>
      <c r="B101" s="19">
        <v>13.3</v>
      </c>
      <c r="C101" s="20">
        <v>0.147838</v>
      </c>
      <c r="D101" s="21">
        <v>32.486509</v>
      </c>
      <c r="E101" s="21">
        <v>16.162225</v>
      </c>
      <c r="F101" s="21">
        <v>37.890891</v>
      </c>
      <c r="G101" s="21">
        <v>0.129418</v>
      </c>
      <c r="H101" s="21">
        <v>1006.968597</v>
      </c>
      <c r="I101" s="21">
        <v>8.325025</v>
      </c>
      <c r="J101" s="20">
        <v>0.513063</v>
      </c>
      <c r="K101" s="21">
        <v>32.491737</v>
      </c>
      <c r="L101" s="22">
        <v>1</v>
      </c>
      <c r="M101" s="6"/>
      <c r="N101" s="6"/>
      <c r="O101" s="6"/>
    </row>
    <row x14ac:dyDescent="0.25" r="102" customHeight="1" ht="17.25">
      <c r="A102" s="23"/>
      <c r="B102" s="19">
        <v>14.3</v>
      </c>
      <c r="C102" s="20">
        <v>0.147838</v>
      </c>
      <c r="D102" s="21">
        <v>32.486509</v>
      </c>
      <c r="E102" s="21">
        <v>16.162225</v>
      </c>
      <c r="F102" s="21">
        <v>37.336922</v>
      </c>
      <c r="G102" s="21">
        <v>0.129802</v>
      </c>
      <c r="H102" s="21">
        <v>1136.681801</v>
      </c>
      <c r="I102" s="21">
        <v>8.882123</v>
      </c>
      <c r="J102" s="20">
        <v>0.594807</v>
      </c>
      <c r="K102" s="21">
        <v>32.529811</v>
      </c>
      <c r="L102" s="22">
        <v>1</v>
      </c>
      <c r="M102" s="6"/>
      <c r="N102" s="6"/>
      <c r="O102" s="6"/>
    </row>
    <row x14ac:dyDescent="0.25" r="103" customHeight="1" ht="17.25">
      <c r="A103" s="23"/>
      <c r="B103" s="19">
        <v>16.3</v>
      </c>
      <c r="C103" s="20">
        <v>0.147838</v>
      </c>
      <c r="D103" s="21">
        <v>32.486509</v>
      </c>
      <c r="E103" s="21">
        <v>16.162225</v>
      </c>
      <c r="F103" s="21">
        <v>46.729924</v>
      </c>
      <c r="G103" s="21">
        <v>0.130684</v>
      </c>
      <c r="H103" s="21">
        <v>1445.518622</v>
      </c>
      <c r="I103" s="21">
        <v>10.276344</v>
      </c>
      <c r="J103" s="20">
        <v>0.799441</v>
      </c>
      <c r="K103" s="21">
        <v>32.464098</v>
      </c>
      <c r="L103" s="22">
        <v>1</v>
      </c>
      <c r="M103" s="6"/>
      <c r="N103" s="6"/>
      <c r="O103" s="6"/>
    </row>
    <row x14ac:dyDescent="0.25" r="104" customHeight="1" ht="17.25">
      <c r="A104" s="23"/>
      <c r="B104" s="19">
        <v>16.9</v>
      </c>
      <c r="C104" s="20">
        <v>0.147838</v>
      </c>
      <c r="D104" s="21">
        <v>32.486509</v>
      </c>
      <c r="E104" s="21">
        <v>16.162225</v>
      </c>
      <c r="F104" s="21">
        <v>46.372359</v>
      </c>
      <c r="G104" s="21">
        <v>0.131079</v>
      </c>
      <c r="H104" s="21">
        <v>1522.428215</v>
      </c>
      <c r="I104" s="21">
        <v>10.78162</v>
      </c>
      <c r="J104" s="20">
        <v>0.873594</v>
      </c>
      <c r="K104" s="21">
        <v>32.426253</v>
      </c>
      <c r="L104" s="22">
        <v>1</v>
      </c>
      <c r="M104" s="6"/>
      <c r="N104" s="6"/>
      <c r="O104" s="6"/>
    </row>
    <row x14ac:dyDescent="0.25" r="105" customHeight="1" ht="17.25">
      <c r="A105" s="23"/>
      <c r="B105" s="19">
        <v>17</v>
      </c>
      <c r="C105" s="20">
        <v>0.147838</v>
      </c>
      <c r="D105" s="21">
        <v>32.486509</v>
      </c>
      <c r="E105" s="21">
        <v>16.162225</v>
      </c>
      <c r="F105" s="21">
        <v>47.021045</v>
      </c>
      <c r="G105" s="21">
        <v>0.131243</v>
      </c>
      <c r="H105" s="21">
        <v>1528.67155</v>
      </c>
      <c r="I105" s="21">
        <v>10.870261</v>
      </c>
      <c r="J105" s="20">
        <v>0.886605</v>
      </c>
      <c r="K105" s="21">
        <v>32.41895</v>
      </c>
      <c r="L105" s="22">
        <v>1</v>
      </c>
      <c r="M105" s="6"/>
      <c r="N105" s="6"/>
      <c r="O105" s="6"/>
    </row>
    <row x14ac:dyDescent="0.25" r="106" customHeight="1" ht="17.25">
      <c r="A106" s="24">
        <v>8</v>
      </c>
      <c r="B106" s="25">
        <v>0</v>
      </c>
      <c r="C106" s="26">
        <v>0.1</v>
      </c>
      <c r="D106" s="27">
        <v>31</v>
      </c>
      <c r="E106" s="27">
        <v>12</v>
      </c>
      <c r="F106" s="27">
        <v>4</v>
      </c>
      <c r="G106" s="27">
        <v>0</v>
      </c>
      <c r="H106" s="27">
        <v>0</v>
      </c>
      <c r="I106" s="27">
        <v>5</v>
      </c>
      <c r="J106" s="26">
        <v>0</v>
      </c>
      <c r="K106" s="27">
        <v>34.042344</v>
      </c>
      <c r="L106" s="28">
        <v>0</v>
      </c>
      <c r="M106" s="6"/>
      <c r="N106" s="6"/>
      <c r="O106" s="6"/>
    </row>
    <row x14ac:dyDescent="0.25" r="107" customHeight="1" ht="17.25">
      <c r="A107" s="29"/>
      <c r="B107" s="25">
        <v>1.3</v>
      </c>
      <c r="C107" s="26">
        <v>0.1</v>
      </c>
      <c r="D107" s="27">
        <v>31</v>
      </c>
      <c r="E107" s="27">
        <v>12</v>
      </c>
      <c r="F107" s="27">
        <v>5.634997</v>
      </c>
      <c r="G107" s="27">
        <v>0.375387</v>
      </c>
      <c r="H107" s="27">
        <v>0</v>
      </c>
      <c r="I107" s="27">
        <v>5.104758</v>
      </c>
      <c r="J107" s="26">
        <v>0.098465</v>
      </c>
      <c r="K107" s="27">
        <v>33.951512</v>
      </c>
      <c r="L107" s="28">
        <v>0</v>
      </c>
      <c r="M107" s="6"/>
      <c r="N107" s="6"/>
      <c r="O107" s="6"/>
    </row>
    <row x14ac:dyDescent="0.25" r="108" customHeight="1" ht="17.25">
      <c r="A108" s="29"/>
      <c r="B108" s="25">
        <v>2</v>
      </c>
      <c r="C108" s="26">
        <v>0.1</v>
      </c>
      <c r="D108" s="27">
        <v>31</v>
      </c>
      <c r="E108" s="27">
        <v>12</v>
      </c>
      <c r="F108" s="27">
        <v>8.742722</v>
      </c>
      <c r="G108" s="27">
        <v>0.373027</v>
      </c>
      <c r="H108" s="27">
        <v>0</v>
      </c>
      <c r="I108" s="27">
        <v>5.182599</v>
      </c>
      <c r="J108" s="26">
        <v>0.121475</v>
      </c>
      <c r="K108" s="27">
        <v>33.97005</v>
      </c>
      <c r="L108" s="28">
        <v>0</v>
      </c>
      <c r="M108" s="6"/>
      <c r="N108" s="6"/>
      <c r="O108" s="6"/>
    </row>
    <row x14ac:dyDescent="0.25" r="109" customHeight="1" ht="17.25">
      <c r="A109" s="29"/>
      <c r="B109" s="25">
        <v>3.3</v>
      </c>
      <c r="C109" s="26">
        <v>0.1</v>
      </c>
      <c r="D109" s="27">
        <v>31</v>
      </c>
      <c r="E109" s="27">
        <v>12</v>
      </c>
      <c r="F109" s="27">
        <v>9.191991</v>
      </c>
      <c r="G109" s="27">
        <v>0.366885</v>
      </c>
      <c r="H109" s="27">
        <v>0</v>
      </c>
      <c r="I109" s="27">
        <v>5.378652</v>
      </c>
      <c r="J109" s="26">
        <v>0.179416</v>
      </c>
      <c r="K109" s="27">
        <v>34.02281</v>
      </c>
      <c r="L109" s="28">
        <v>0</v>
      </c>
      <c r="M109" s="6"/>
      <c r="N109" s="6"/>
      <c r="O109" s="6"/>
    </row>
    <row x14ac:dyDescent="0.25" r="110" customHeight="1" ht="17.25">
      <c r="A110" s="29"/>
      <c r="B110" s="25">
        <v>4</v>
      </c>
      <c r="C110" s="26">
        <v>0.1</v>
      </c>
      <c r="D110" s="27">
        <v>31</v>
      </c>
      <c r="E110" s="27">
        <v>12</v>
      </c>
      <c r="F110" s="27">
        <v>10.72769</v>
      </c>
      <c r="G110" s="27">
        <v>0.362628</v>
      </c>
      <c r="H110" s="27">
        <v>0</v>
      </c>
      <c r="I110" s="27">
        <v>5.520332</v>
      </c>
      <c r="J110" s="26">
        <v>0.221341</v>
      </c>
      <c r="K110" s="27">
        <v>34.015248</v>
      </c>
      <c r="L110" s="28">
        <v>0</v>
      </c>
      <c r="M110" s="6"/>
      <c r="N110" s="6"/>
      <c r="O110" s="6"/>
    </row>
    <row x14ac:dyDescent="0.25" r="111" customHeight="1" ht="17.25">
      <c r="A111" s="29"/>
      <c r="B111" s="25">
        <v>5.2</v>
      </c>
      <c r="C111" s="26">
        <v>0.1</v>
      </c>
      <c r="D111" s="27">
        <v>31</v>
      </c>
      <c r="E111" s="27">
        <v>12</v>
      </c>
      <c r="F111" s="27">
        <v>13.022728</v>
      </c>
      <c r="G111" s="27">
        <v>0.078778</v>
      </c>
      <c r="H111" s="27">
        <v>65.755804</v>
      </c>
      <c r="I111" s="27">
        <v>5.651605</v>
      </c>
      <c r="J111" s="26">
        <v>0.082917</v>
      </c>
      <c r="K111" s="27">
        <v>30.996146</v>
      </c>
      <c r="L111" s="28">
        <v>1</v>
      </c>
      <c r="M111" s="6"/>
      <c r="N111" s="6"/>
      <c r="O111" s="6"/>
    </row>
    <row x14ac:dyDescent="0.25" r="112" customHeight="1" ht="17.25">
      <c r="A112" s="29"/>
      <c r="B112" s="25">
        <v>5.8</v>
      </c>
      <c r="C112" s="26">
        <v>0.1</v>
      </c>
      <c r="D112" s="27">
        <v>31</v>
      </c>
      <c r="E112" s="27">
        <v>12</v>
      </c>
      <c r="F112" s="27">
        <v>15.008652</v>
      </c>
      <c r="G112" s="27">
        <v>0.079484</v>
      </c>
      <c r="H112" s="27">
        <v>133.197569</v>
      </c>
      <c r="I112" s="27">
        <v>5.703111</v>
      </c>
      <c r="J112" s="26">
        <v>0.088045</v>
      </c>
      <c r="K112" s="27">
        <v>30.985845</v>
      </c>
      <c r="L112" s="28">
        <v>1</v>
      </c>
      <c r="M112" s="6"/>
      <c r="N112" s="6"/>
      <c r="O112" s="6"/>
    </row>
    <row x14ac:dyDescent="0.25" r="113" customHeight="1" ht="17.25">
      <c r="A113" s="29"/>
      <c r="B113" s="25">
        <v>7.7</v>
      </c>
      <c r="C113" s="26">
        <v>0.1</v>
      </c>
      <c r="D113" s="27">
        <v>31</v>
      </c>
      <c r="E113" s="27">
        <v>12</v>
      </c>
      <c r="F113" s="27">
        <v>16.647989</v>
      </c>
      <c r="G113" s="27">
        <v>0.08074</v>
      </c>
      <c r="H113" s="27">
        <v>347.563858</v>
      </c>
      <c r="I113" s="27">
        <v>5.888205</v>
      </c>
      <c r="J113" s="26">
        <v>0.106468</v>
      </c>
      <c r="K113" s="27">
        <v>31.071328</v>
      </c>
      <c r="L113" s="28">
        <v>1</v>
      </c>
      <c r="M113" s="6"/>
      <c r="N113" s="6"/>
      <c r="O113" s="6"/>
    </row>
    <row x14ac:dyDescent="0.25" r="114" customHeight="1" ht="17.25">
      <c r="A114" s="29"/>
      <c r="B114" s="25">
        <v>8.4</v>
      </c>
      <c r="C114" s="26">
        <v>0.1</v>
      </c>
      <c r="D114" s="27">
        <v>31</v>
      </c>
      <c r="E114" s="27">
        <v>12</v>
      </c>
      <c r="F114" s="27">
        <v>16.222904</v>
      </c>
      <c r="G114" s="27">
        <v>0.081433</v>
      </c>
      <c r="H114" s="27">
        <v>438.819261</v>
      </c>
      <c r="I114" s="27">
        <v>5.965777</v>
      </c>
      <c r="J114" s="26">
        <v>0.114188</v>
      </c>
      <c r="K114" s="27">
        <v>31.061936</v>
      </c>
      <c r="L114" s="28">
        <v>1</v>
      </c>
      <c r="M114" s="6"/>
      <c r="N114" s="6"/>
      <c r="O114" s="6"/>
    </row>
    <row x14ac:dyDescent="0.25" r="115" customHeight="1" ht="17.25">
      <c r="A115" s="29"/>
      <c r="B115" s="25">
        <v>9.2</v>
      </c>
      <c r="C115" s="26">
        <v>0.1</v>
      </c>
      <c r="D115" s="27">
        <v>31</v>
      </c>
      <c r="E115" s="27">
        <v>12</v>
      </c>
      <c r="F115" s="27">
        <v>17.528134</v>
      </c>
      <c r="G115" s="27">
        <v>0.081936</v>
      </c>
      <c r="H115" s="27">
        <v>510.020004</v>
      </c>
      <c r="I115" s="27">
        <v>6.061348</v>
      </c>
      <c r="J115" s="26">
        <v>0.123698</v>
      </c>
      <c r="K115" s="27">
        <v>31.054718</v>
      </c>
      <c r="L115" s="28">
        <v>1</v>
      </c>
      <c r="M115" s="6"/>
      <c r="N115" s="6"/>
      <c r="O115" s="6"/>
    </row>
    <row x14ac:dyDescent="0.25" r="116" customHeight="1" ht="17.25">
      <c r="A116" s="29"/>
      <c r="B116" s="25">
        <v>11.5</v>
      </c>
      <c r="C116" s="26">
        <v>0.1</v>
      </c>
      <c r="D116" s="27">
        <v>31</v>
      </c>
      <c r="E116" s="27">
        <v>12</v>
      </c>
      <c r="F116" s="27">
        <v>23.707703</v>
      </c>
      <c r="G116" s="27">
        <v>0.083876</v>
      </c>
      <c r="H116" s="27">
        <v>852.22007</v>
      </c>
      <c r="I116" s="27">
        <v>6.382845</v>
      </c>
      <c r="J116" s="26">
        <v>0.155686</v>
      </c>
      <c r="K116" s="27">
        <v>31.008925</v>
      </c>
      <c r="L116" s="28">
        <v>1</v>
      </c>
      <c r="M116" s="6"/>
      <c r="N116" s="6"/>
      <c r="O116" s="6"/>
    </row>
    <row x14ac:dyDescent="0.25" r="117" customHeight="1" ht="17.25">
      <c r="A117" s="29"/>
      <c r="B117" s="25">
        <v>11.7</v>
      </c>
      <c r="C117" s="26">
        <v>0.1</v>
      </c>
      <c r="D117" s="27">
        <v>31</v>
      </c>
      <c r="E117" s="27">
        <v>12</v>
      </c>
      <c r="F117" s="27">
        <v>22.653683</v>
      </c>
      <c r="G117" s="27">
        <v>0.083778</v>
      </c>
      <c r="H117" s="27">
        <v>858.194757</v>
      </c>
      <c r="I117" s="27">
        <v>6.414457</v>
      </c>
      <c r="J117" s="26">
        <v>0.158832</v>
      </c>
      <c r="K117" s="27">
        <v>31.026981</v>
      </c>
      <c r="L117" s="28">
        <v>1</v>
      </c>
      <c r="M117" s="6"/>
      <c r="N117" s="6"/>
      <c r="O117" s="6"/>
    </row>
    <row x14ac:dyDescent="0.25" r="118" customHeight="1" ht="17.25">
      <c r="A118" s="29"/>
      <c r="B118" s="25">
        <v>14.4</v>
      </c>
      <c r="C118" s="26">
        <v>0.1</v>
      </c>
      <c r="D118" s="27">
        <v>31</v>
      </c>
      <c r="E118" s="27">
        <v>12</v>
      </c>
      <c r="F118" s="27">
        <v>26.632094</v>
      </c>
      <c r="G118" s="27">
        <v>0.084696</v>
      </c>
      <c r="H118" s="27">
        <v>1282.461378</v>
      </c>
      <c r="I118" s="27">
        <v>6.909151</v>
      </c>
      <c r="J118" s="26">
        <v>0.208064</v>
      </c>
      <c r="K118" s="27">
        <v>31.018692</v>
      </c>
      <c r="L118" s="28">
        <v>1</v>
      </c>
      <c r="M118" s="6"/>
      <c r="N118" s="6"/>
      <c r="O118" s="6"/>
    </row>
    <row x14ac:dyDescent="0.25" r="119" customHeight="1" ht="17.25">
      <c r="A119" s="29"/>
      <c r="B119" s="25">
        <v>16.1</v>
      </c>
      <c r="C119" s="26">
        <v>0.1</v>
      </c>
      <c r="D119" s="27">
        <v>31</v>
      </c>
      <c r="E119" s="27">
        <v>12</v>
      </c>
      <c r="F119" s="27">
        <v>28.999023</v>
      </c>
      <c r="G119" s="27">
        <v>0.085995</v>
      </c>
      <c r="H119" s="27">
        <v>1568.214116</v>
      </c>
      <c r="I119" s="27">
        <v>7.296664</v>
      </c>
      <c r="J119" s="26">
        <v>0.246619</v>
      </c>
      <c r="K119" s="27">
        <v>31.040498</v>
      </c>
      <c r="L119" s="28">
        <v>1</v>
      </c>
      <c r="M119" s="6"/>
      <c r="N119" s="6"/>
      <c r="O119" s="6"/>
    </row>
    <row x14ac:dyDescent="0.25" r="120" customHeight="1" ht="17.25">
      <c r="A120" s="29"/>
      <c r="B120" s="25">
        <v>17</v>
      </c>
      <c r="C120" s="26">
        <v>0.1</v>
      </c>
      <c r="D120" s="27">
        <v>31</v>
      </c>
      <c r="E120" s="27">
        <v>12</v>
      </c>
      <c r="F120" s="27">
        <v>31.362245</v>
      </c>
      <c r="G120" s="27">
        <v>0.085866</v>
      </c>
      <c r="H120" s="27">
        <v>1718.701763</v>
      </c>
      <c r="I120" s="27">
        <v>7.530075</v>
      </c>
      <c r="J120" s="26">
        <v>0.269844</v>
      </c>
      <c r="K120" s="27">
        <v>31.016568</v>
      </c>
      <c r="L120" s="28">
        <v>1</v>
      </c>
      <c r="M120" s="6"/>
      <c r="N120" s="6"/>
      <c r="O120" s="6"/>
    </row>
    <row x14ac:dyDescent="0.25" r="121" customHeight="1" ht="17.25">
      <c r="A121" s="18">
        <v>9</v>
      </c>
      <c r="B121" s="19">
        <v>0</v>
      </c>
      <c r="C121" s="20">
        <v>0.16</v>
      </c>
      <c r="D121" s="21">
        <v>31</v>
      </c>
      <c r="E121" s="21">
        <v>12</v>
      </c>
      <c r="F121" s="21">
        <v>4</v>
      </c>
      <c r="G121" s="21">
        <v>0</v>
      </c>
      <c r="H121" s="21">
        <v>0</v>
      </c>
      <c r="I121" s="21">
        <v>5</v>
      </c>
      <c r="J121" s="20">
        <v>0</v>
      </c>
      <c r="K121" s="21">
        <v>33.941061</v>
      </c>
      <c r="L121" s="22">
        <v>0</v>
      </c>
      <c r="M121" s="6"/>
      <c r="N121" s="6"/>
      <c r="O121" s="6"/>
    </row>
    <row x14ac:dyDescent="0.25" r="122" customHeight="1" ht="17.25">
      <c r="A122" s="23"/>
      <c r="B122" s="19">
        <v>4</v>
      </c>
      <c r="C122" s="20">
        <v>0.16</v>
      </c>
      <c r="D122" s="21">
        <v>31</v>
      </c>
      <c r="E122" s="21">
        <v>12</v>
      </c>
      <c r="F122" s="21">
        <v>10.496672</v>
      </c>
      <c r="G122" s="21">
        <v>0.360852</v>
      </c>
      <c r="H122" s="21">
        <v>0</v>
      </c>
      <c r="I122" s="21">
        <v>5.520134</v>
      </c>
      <c r="J122" s="20">
        <v>0.221341</v>
      </c>
      <c r="K122" s="21">
        <v>34.062561</v>
      </c>
      <c r="L122" s="22">
        <v>0</v>
      </c>
      <c r="M122" s="6"/>
      <c r="N122" s="6"/>
      <c r="O122" s="6"/>
    </row>
    <row x14ac:dyDescent="0.25" r="123" customHeight="1" ht="17.25">
      <c r="A123" s="23"/>
      <c r="B123" s="19">
        <v>4.5</v>
      </c>
      <c r="C123" s="20">
        <v>0.16</v>
      </c>
      <c r="D123" s="21">
        <v>31</v>
      </c>
      <c r="E123" s="21">
        <v>12</v>
      </c>
      <c r="F123" s="21">
        <v>13.803569</v>
      </c>
      <c r="G123" s="21">
        <v>0.187151</v>
      </c>
      <c r="H123" s="21">
        <v>0</v>
      </c>
      <c r="I123" s="21">
        <v>5.608237</v>
      </c>
      <c r="J123" s="20">
        <v>0.144825</v>
      </c>
      <c r="K123" s="21">
        <v>30.965333</v>
      </c>
      <c r="L123" s="22">
        <v>1</v>
      </c>
      <c r="M123" s="6"/>
      <c r="N123" s="6"/>
      <c r="O123" s="6"/>
    </row>
    <row x14ac:dyDescent="0.25" r="124" customHeight="1" ht="17.25">
      <c r="A124" s="23"/>
      <c r="B124" s="19">
        <v>6.2</v>
      </c>
      <c r="C124" s="20">
        <v>0.16</v>
      </c>
      <c r="D124" s="21">
        <v>31</v>
      </c>
      <c r="E124" s="21">
        <v>12</v>
      </c>
      <c r="F124" s="21">
        <v>16.413334</v>
      </c>
      <c r="G124" s="21">
        <v>0.154235</v>
      </c>
      <c r="H124" s="21">
        <v>131.864453</v>
      </c>
      <c r="I124" s="21">
        <v>5.859254</v>
      </c>
      <c r="J124" s="20">
        <v>0.16731</v>
      </c>
      <c r="K124" s="21">
        <v>31.072252</v>
      </c>
      <c r="L124" s="22">
        <v>1</v>
      </c>
      <c r="M124" s="6"/>
      <c r="N124" s="6"/>
      <c r="O124" s="6"/>
    </row>
    <row x14ac:dyDescent="0.25" r="125" customHeight="1" ht="17.25">
      <c r="A125" s="23"/>
      <c r="B125" s="19">
        <v>7.6</v>
      </c>
      <c r="C125" s="20">
        <v>0.16</v>
      </c>
      <c r="D125" s="21">
        <v>31</v>
      </c>
      <c r="E125" s="21">
        <v>12</v>
      </c>
      <c r="F125" s="21">
        <v>20.274523</v>
      </c>
      <c r="G125" s="21">
        <v>0.156552</v>
      </c>
      <c r="H125" s="21">
        <v>246.852865</v>
      </c>
      <c r="I125" s="21">
        <v>6.123827</v>
      </c>
      <c r="J125" s="20">
        <v>0.209317</v>
      </c>
      <c r="K125" s="21">
        <v>31.009363</v>
      </c>
      <c r="L125" s="22">
        <v>1</v>
      </c>
      <c r="M125" s="6"/>
      <c r="N125" s="6"/>
      <c r="O125" s="6"/>
    </row>
    <row x14ac:dyDescent="0.25" r="126" customHeight="1" ht="17.25">
      <c r="A126" s="23"/>
      <c r="B126" s="19">
        <v>8.6</v>
      </c>
      <c r="C126" s="20">
        <v>0.16</v>
      </c>
      <c r="D126" s="21">
        <v>31</v>
      </c>
      <c r="E126" s="21">
        <v>12</v>
      </c>
      <c r="F126" s="21">
        <v>19.828088</v>
      </c>
      <c r="G126" s="21">
        <v>0.15853</v>
      </c>
      <c r="H126" s="21">
        <v>324.967058</v>
      </c>
      <c r="I126" s="21">
        <v>6.352656</v>
      </c>
      <c r="J126" s="20">
        <v>0.245635</v>
      </c>
      <c r="K126" s="21">
        <v>30.923726</v>
      </c>
      <c r="L126" s="22">
        <v>1</v>
      </c>
      <c r="M126" s="6"/>
      <c r="N126" s="6"/>
      <c r="O126" s="6"/>
    </row>
    <row x14ac:dyDescent="0.25" r="127" customHeight="1" ht="17.25">
      <c r="A127" s="23"/>
      <c r="B127" s="19">
        <v>9.5</v>
      </c>
      <c r="C127" s="20">
        <v>0.16</v>
      </c>
      <c r="D127" s="21">
        <v>31</v>
      </c>
      <c r="E127" s="21">
        <v>12</v>
      </c>
      <c r="F127" s="21">
        <v>25.0496</v>
      </c>
      <c r="G127" s="21">
        <v>0.159515</v>
      </c>
      <c r="H127" s="21">
        <v>397.74818</v>
      </c>
      <c r="I127" s="21">
        <v>6.592251</v>
      </c>
      <c r="J127" s="20">
        <v>0.28368</v>
      </c>
      <c r="K127" s="21">
        <v>30.956809</v>
      </c>
      <c r="L127" s="22">
        <v>1</v>
      </c>
      <c r="M127" s="6"/>
      <c r="N127" s="6"/>
      <c r="O127" s="6"/>
    </row>
    <row x14ac:dyDescent="0.25" r="128" customHeight="1" ht="17.25">
      <c r="A128" s="23"/>
      <c r="B128" s="19">
        <v>10.2</v>
      </c>
      <c r="C128" s="20">
        <v>0.16</v>
      </c>
      <c r="D128" s="21">
        <v>31</v>
      </c>
      <c r="E128" s="21">
        <v>12</v>
      </c>
      <c r="F128" s="21">
        <v>26.248087</v>
      </c>
      <c r="G128" s="21">
        <v>0.159161</v>
      </c>
      <c r="H128" s="21">
        <v>470.395133</v>
      </c>
      <c r="I128" s="21">
        <v>6.804061</v>
      </c>
      <c r="J128" s="20">
        <v>0.3173</v>
      </c>
      <c r="K128" s="21">
        <v>30.993584</v>
      </c>
      <c r="L128" s="22">
        <v>1</v>
      </c>
      <c r="M128" s="6"/>
      <c r="N128" s="6"/>
      <c r="O128" s="6"/>
    </row>
    <row x14ac:dyDescent="0.25" r="129" customHeight="1" ht="17.25">
      <c r="A129" s="23"/>
      <c r="B129" s="19">
        <v>14.2</v>
      </c>
      <c r="C129" s="20">
        <v>0.16</v>
      </c>
      <c r="D129" s="21">
        <v>31</v>
      </c>
      <c r="E129" s="21">
        <v>12</v>
      </c>
      <c r="F129" s="21">
        <v>40.066711</v>
      </c>
      <c r="G129" s="21">
        <v>0.160671</v>
      </c>
      <c r="H129" s="21">
        <v>898.484846</v>
      </c>
      <c r="I129" s="21">
        <v>8.5957</v>
      </c>
      <c r="J129" s="20">
        <v>0.601753</v>
      </c>
      <c r="K129" s="21">
        <v>31.04293</v>
      </c>
      <c r="L129" s="22">
        <v>1</v>
      </c>
      <c r="M129" s="6"/>
      <c r="N129" s="6"/>
      <c r="O129" s="6"/>
    </row>
    <row x14ac:dyDescent="0.25" r="130" customHeight="1" ht="17.25">
      <c r="A130" s="23"/>
      <c r="B130" s="19">
        <v>15.3</v>
      </c>
      <c r="C130" s="20">
        <v>0.16</v>
      </c>
      <c r="D130" s="21">
        <v>31</v>
      </c>
      <c r="E130" s="21">
        <v>12</v>
      </c>
      <c r="F130" s="21">
        <v>40.020098</v>
      </c>
      <c r="G130" s="21">
        <v>0.161604</v>
      </c>
      <c r="H130" s="21">
        <v>1009.573932</v>
      </c>
      <c r="I130" s="21">
        <v>9.324897</v>
      </c>
      <c r="J130" s="20">
        <v>0.717554</v>
      </c>
      <c r="K130" s="21">
        <v>31.020517</v>
      </c>
      <c r="L130" s="22">
        <v>1</v>
      </c>
      <c r="M130" s="6"/>
      <c r="N130" s="6"/>
      <c r="O130" s="6"/>
    </row>
    <row x14ac:dyDescent="0.25" r="131" customHeight="1" ht="17.25">
      <c r="A131" s="23"/>
      <c r="B131" s="19">
        <v>15.7</v>
      </c>
      <c r="C131" s="20">
        <v>0.16</v>
      </c>
      <c r="D131" s="21">
        <v>31</v>
      </c>
      <c r="E131" s="21">
        <v>12</v>
      </c>
      <c r="F131" s="21">
        <v>43.449271</v>
      </c>
      <c r="G131" s="21">
        <v>0.162145</v>
      </c>
      <c r="H131" s="21">
        <v>1048.087746</v>
      </c>
      <c r="I131" s="21">
        <v>9.623634</v>
      </c>
      <c r="J131" s="20">
        <v>0.764979</v>
      </c>
      <c r="K131" s="21">
        <v>31.012183</v>
      </c>
      <c r="L131" s="22">
        <v>1</v>
      </c>
      <c r="M131" s="6"/>
      <c r="N131" s="6"/>
      <c r="O131" s="6"/>
    </row>
    <row x14ac:dyDescent="0.25" r="132" customHeight="1" ht="17.25">
      <c r="A132" s="23"/>
      <c r="B132" s="19">
        <v>15.9</v>
      </c>
      <c r="C132" s="20">
        <v>0.16</v>
      </c>
      <c r="D132" s="21">
        <v>31</v>
      </c>
      <c r="E132" s="21">
        <v>12</v>
      </c>
      <c r="F132" s="21">
        <v>44.055566</v>
      </c>
      <c r="G132" s="21">
        <v>0.163776</v>
      </c>
      <c r="H132" s="21">
        <v>1056.750925</v>
      </c>
      <c r="I132" s="21">
        <v>9.780472</v>
      </c>
      <c r="J132" s="20">
        <v>0.789854</v>
      </c>
      <c r="K132" s="21">
        <v>31.003513</v>
      </c>
      <c r="L132" s="22">
        <v>1</v>
      </c>
      <c r="M132" s="6"/>
      <c r="N132" s="6"/>
      <c r="O132" s="6"/>
    </row>
    <row x14ac:dyDescent="0.25" r="133" customHeight="1" ht="17.25">
      <c r="A133" s="23"/>
      <c r="B133" s="19">
        <v>16.6</v>
      </c>
      <c r="C133" s="20">
        <v>0.16</v>
      </c>
      <c r="D133" s="21">
        <v>31</v>
      </c>
      <c r="E133" s="21">
        <v>12</v>
      </c>
      <c r="F133" s="21">
        <v>46.746593</v>
      </c>
      <c r="G133" s="21">
        <v>0.1614</v>
      </c>
      <c r="H133" s="21">
        <v>1132.816542</v>
      </c>
      <c r="I133" s="21">
        <v>10.369793</v>
      </c>
      <c r="J133" s="20">
        <v>0.883462</v>
      </c>
      <c r="K133" s="21">
        <v>30.963511</v>
      </c>
      <c r="L133" s="22">
        <v>1</v>
      </c>
      <c r="M133" s="6"/>
      <c r="N133" s="6"/>
      <c r="O133" s="6"/>
    </row>
    <row x14ac:dyDescent="0.25" r="134" customHeight="1" ht="17.25">
      <c r="A134" s="23"/>
      <c r="B134" s="19">
        <v>17</v>
      </c>
      <c r="C134" s="20">
        <v>0.16</v>
      </c>
      <c r="D134" s="21">
        <v>31</v>
      </c>
      <c r="E134" s="21">
        <v>12</v>
      </c>
      <c r="F134" s="21">
        <v>50.420047</v>
      </c>
      <c r="G134" s="21">
        <v>0.163274</v>
      </c>
      <c r="H134" s="21">
        <v>1171.556357</v>
      </c>
      <c r="I134" s="21">
        <v>10.737591</v>
      </c>
      <c r="J134" s="20">
        <v>0.941852</v>
      </c>
      <c r="K134" s="21">
        <v>30.915819</v>
      </c>
      <c r="L134" s="22">
        <v>1</v>
      </c>
      <c r="M134" s="6"/>
      <c r="N134" s="6"/>
      <c r="O134" s="6"/>
    </row>
    <row x14ac:dyDescent="0.25" r="135" customHeight="1" ht="17.25">
      <c r="A135" s="24">
        <v>10</v>
      </c>
      <c r="B135" s="25">
        <v>0</v>
      </c>
      <c r="C135" s="26">
        <v>0.13</v>
      </c>
      <c r="D135" s="27">
        <v>33.5</v>
      </c>
      <c r="E135" s="27">
        <v>12</v>
      </c>
      <c r="F135" s="27">
        <v>4</v>
      </c>
      <c r="G135" s="27">
        <v>0</v>
      </c>
      <c r="H135" s="27">
        <v>0</v>
      </c>
      <c r="I135" s="27">
        <v>5</v>
      </c>
      <c r="J135" s="26">
        <v>0</v>
      </c>
      <c r="K135" s="27">
        <v>34.025136</v>
      </c>
      <c r="L135" s="28">
        <v>0</v>
      </c>
      <c r="M135" s="6"/>
      <c r="N135" s="6"/>
      <c r="O135" s="6"/>
    </row>
    <row x14ac:dyDescent="0.25" r="136" customHeight="1" ht="17.25">
      <c r="A136" s="29"/>
      <c r="B136" s="25">
        <v>2.3</v>
      </c>
      <c r="C136" s="26">
        <v>0.13</v>
      </c>
      <c r="D136" s="27">
        <v>33.5</v>
      </c>
      <c r="E136" s="27">
        <v>12</v>
      </c>
      <c r="F136" s="27">
        <v>7.727647</v>
      </c>
      <c r="G136" s="27">
        <v>0.368204</v>
      </c>
      <c r="H136" s="27">
        <v>0</v>
      </c>
      <c r="I136" s="27">
        <v>5.221188</v>
      </c>
      <c r="J136" s="26">
        <v>0.132914</v>
      </c>
      <c r="K136" s="27">
        <v>34.128489</v>
      </c>
      <c r="L136" s="28">
        <v>0</v>
      </c>
      <c r="M136" s="6"/>
      <c r="N136" s="6"/>
      <c r="O136" s="6"/>
    </row>
    <row x14ac:dyDescent="0.25" r="137" customHeight="1" ht="17.25">
      <c r="A137" s="29"/>
      <c r="B137" s="25">
        <v>2.9</v>
      </c>
      <c r="C137" s="26">
        <v>0.13</v>
      </c>
      <c r="D137" s="27">
        <v>33.5</v>
      </c>
      <c r="E137" s="27">
        <v>12</v>
      </c>
      <c r="F137" s="27">
        <v>9.522542</v>
      </c>
      <c r="G137" s="27">
        <v>0.361428</v>
      </c>
      <c r="H137" s="27">
        <v>0</v>
      </c>
      <c r="I137" s="27">
        <v>5.309734</v>
      </c>
      <c r="J137" s="26">
        <v>0.159127</v>
      </c>
      <c r="K137" s="27">
        <v>34.101602</v>
      </c>
      <c r="L137" s="28">
        <v>0</v>
      </c>
      <c r="M137" s="6"/>
      <c r="N137" s="6"/>
      <c r="O137" s="6"/>
    </row>
    <row x14ac:dyDescent="0.25" r="138" customHeight="1" ht="17.25">
      <c r="A138" s="29"/>
      <c r="B138" s="25">
        <v>4</v>
      </c>
      <c r="C138" s="26">
        <v>0.13</v>
      </c>
      <c r="D138" s="27">
        <v>33.5</v>
      </c>
      <c r="E138" s="27">
        <v>12</v>
      </c>
      <c r="F138" s="27">
        <v>12.624275</v>
      </c>
      <c r="G138" s="27">
        <v>0.370108</v>
      </c>
      <c r="H138" s="27">
        <v>0</v>
      </c>
      <c r="I138" s="27">
        <v>5.519839</v>
      </c>
      <c r="J138" s="26">
        <v>0.221341</v>
      </c>
      <c r="K138" s="27">
        <v>33.782348</v>
      </c>
      <c r="L138" s="28">
        <v>0</v>
      </c>
      <c r="M138" s="6"/>
      <c r="N138" s="6"/>
      <c r="O138" s="6"/>
    </row>
    <row x14ac:dyDescent="0.25" r="139" customHeight="1" ht="17.25">
      <c r="A139" s="29"/>
      <c r="B139" s="25">
        <v>4.2</v>
      </c>
      <c r="C139" s="26">
        <v>0.13</v>
      </c>
      <c r="D139" s="27">
        <v>33.5</v>
      </c>
      <c r="E139" s="27">
        <v>12</v>
      </c>
      <c r="F139" s="27">
        <v>10.764556</v>
      </c>
      <c r="G139" s="27">
        <v>0.246757</v>
      </c>
      <c r="H139" s="27">
        <v>0</v>
      </c>
      <c r="I139" s="27">
        <v>5.558368</v>
      </c>
      <c r="J139" s="26">
        <v>0.182014</v>
      </c>
      <c r="K139" s="27">
        <v>33.54802</v>
      </c>
      <c r="L139" s="28">
        <v>1</v>
      </c>
      <c r="M139" s="6"/>
      <c r="N139" s="6"/>
      <c r="O139" s="6"/>
    </row>
    <row x14ac:dyDescent="0.25" r="140" customHeight="1" ht="17.25">
      <c r="A140" s="29"/>
      <c r="B140" s="25">
        <v>5.9</v>
      </c>
      <c r="C140" s="26">
        <v>0.13</v>
      </c>
      <c r="D140" s="27">
        <v>33.5</v>
      </c>
      <c r="E140" s="27">
        <v>12</v>
      </c>
      <c r="F140" s="27">
        <v>14.933401</v>
      </c>
      <c r="G140" s="27">
        <v>0.097525</v>
      </c>
      <c r="H140" s="27">
        <v>84.616362</v>
      </c>
      <c r="I140" s="27">
        <v>5.758778</v>
      </c>
      <c r="J140" s="26">
        <v>0.122389</v>
      </c>
      <c r="K140" s="27">
        <v>33.470845</v>
      </c>
      <c r="L140" s="28">
        <v>1</v>
      </c>
      <c r="M140" s="6"/>
      <c r="N140" s="6"/>
      <c r="O140" s="6"/>
    </row>
    <row x14ac:dyDescent="0.25" r="141" customHeight="1" ht="17.25">
      <c r="A141" s="29"/>
      <c r="B141" s="25">
        <v>8.6</v>
      </c>
      <c r="C141" s="26">
        <v>0.13</v>
      </c>
      <c r="D141" s="27">
        <v>33.5</v>
      </c>
      <c r="E141" s="27">
        <v>12</v>
      </c>
      <c r="F141" s="27">
        <v>19.298283</v>
      </c>
      <c r="G141" s="27">
        <v>0.099812</v>
      </c>
      <c r="H141" s="27">
        <v>246.426486</v>
      </c>
      <c r="I141" s="27">
        <v>6.157134</v>
      </c>
      <c r="J141" s="26">
        <v>0.173853</v>
      </c>
      <c r="K141" s="27">
        <v>33.533128</v>
      </c>
      <c r="L141" s="28">
        <v>1</v>
      </c>
      <c r="M141" s="6"/>
      <c r="N141" s="6"/>
      <c r="O141" s="6"/>
    </row>
    <row x14ac:dyDescent="0.25" r="142" customHeight="1" ht="17.25">
      <c r="A142" s="29"/>
      <c r="B142" s="25">
        <v>9</v>
      </c>
      <c r="C142" s="26">
        <v>0.13</v>
      </c>
      <c r="D142" s="27">
        <v>33.5</v>
      </c>
      <c r="E142" s="27">
        <v>12</v>
      </c>
      <c r="F142" s="27">
        <v>21.963748</v>
      </c>
      <c r="G142" s="27">
        <v>0.09975</v>
      </c>
      <c r="H142" s="27">
        <v>283.674451</v>
      </c>
      <c r="I142" s="27">
        <v>6.229002</v>
      </c>
      <c r="J142" s="26">
        <v>0.183132</v>
      </c>
      <c r="K142" s="27">
        <v>33.520002</v>
      </c>
      <c r="L142" s="28">
        <v>1</v>
      </c>
      <c r="M142" s="6"/>
      <c r="N142" s="6"/>
      <c r="O142" s="6"/>
    </row>
    <row x14ac:dyDescent="0.25" r="143" customHeight="1" ht="17.25">
      <c r="A143" s="29"/>
      <c r="B143" s="25">
        <v>11</v>
      </c>
      <c r="C143" s="26">
        <v>0.13</v>
      </c>
      <c r="D143" s="27">
        <v>33.5</v>
      </c>
      <c r="E143" s="27">
        <v>12</v>
      </c>
      <c r="F143" s="27">
        <v>23.109539</v>
      </c>
      <c r="G143" s="27">
        <v>0.101146</v>
      </c>
      <c r="H143" s="27">
        <v>426.94803</v>
      </c>
      <c r="I143" s="27">
        <v>6.649803</v>
      </c>
      <c r="J143" s="26">
        <v>0.23751</v>
      </c>
      <c r="K143" s="27">
        <v>33.506506</v>
      </c>
      <c r="L143" s="28">
        <v>1</v>
      </c>
      <c r="M143" s="6"/>
      <c r="N143" s="6"/>
      <c r="O143" s="6"/>
    </row>
    <row x14ac:dyDescent="0.25" r="144" customHeight="1" ht="17.25">
      <c r="A144" s="29"/>
      <c r="B144" s="25">
        <v>11.1</v>
      </c>
      <c r="C144" s="26">
        <v>0.13</v>
      </c>
      <c r="D144" s="27">
        <v>33.5</v>
      </c>
      <c r="E144" s="27">
        <v>12</v>
      </c>
      <c r="F144" s="27">
        <v>23.557051</v>
      </c>
      <c r="G144" s="27">
        <v>0.101185</v>
      </c>
      <c r="H144" s="27">
        <v>410.702702</v>
      </c>
      <c r="I144" s="27">
        <v>6.673849</v>
      </c>
      <c r="J144" s="26">
        <v>0.240617</v>
      </c>
      <c r="K144" s="27">
        <v>33.50506</v>
      </c>
      <c r="L144" s="28">
        <v>1</v>
      </c>
      <c r="M144" s="6"/>
      <c r="N144" s="6"/>
      <c r="O144" s="6"/>
    </row>
    <row x14ac:dyDescent="0.25" r="145" customHeight="1" ht="17.25">
      <c r="A145" s="29"/>
      <c r="B145" s="25">
        <v>12.5</v>
      </c>
      <c r="C145" s="26">
        <v>0.13</v>
      </c>
      <c r="D145" s="27">
        <v>33.5</v>
      </c>
      <c r="E145" s="27">
        <v>12</v>
      </c>
      <c r="F145" s="27">
        <v>27.288658</v>
      </c>
      <c r="G145" s="27">
        <v>0.101084</v>
      </c>
      <c r="H145" s="27">
        <v>550.908994</v>
      </c>
      <c r="I145" s="27">
        <v>7.04565</v>
      </c>
      <c r="J145" s="26">
        <v>0.288648</v>
      </c>
      <c r="K145" s="27">
        <v>33.491954</v>
      </c>
      <c r="L145" s="28">
        <v>1</v>
      </c>
      <c r="M145" s="6"/>
      <c r="N145" s="6"/>
      <c r="O145" s="6"/>
    </row>
    <row x14ac:dyDescent="0.25" r="146" customHeight="1" ht="17.25">
      <c r="A146" s="29"/>
      <c r="B146" s="25">
        <v>15.5</v>
      </c>
      <c r="C146" s="26">
        <v>0.13</v>
      </c>
      <c r="D146" s="27">
        <v>33.5</v>
      </c>
      <c r="E146" s="27">
        <v>12</v>
      </c>
      <c r="F146" s="27">
        <v>35.991718</v>
      </c>
      <c r="G146" s="27">
        <v>0.104531</v>
      </c>
      <c r="H146" s="27">
        <v>799.299503</v>
      </c>
      <c r="I146" s="27">
        <v>8.111301</v>
      </c>
      <c r="J146" s="26">
        <v>0.426328</v>
      </c>
      <c r="K146" s="27">
        <v>33.43981</v>
      </c>
      <c r="L146" s="28">
        <v>1</v>
      </c>
      <c r="M146" s="6"/>
      <c r="N146" s="6"/>
      <c r="O146" s="6"/>
    </row>
    <row x14ac:dyDescent="0.25" r="147" customHeight="1" ht="17.25">
      <c r="A147" s="29"/>
      <c r="B147" s="25">
        <v>16.2</v>
      </c>
      <c r="C147" s="26">
        <v>0.13</v>
      </c>
      <c r="D147" s="27">
        <v>33.5</v>
      </c>
      <c r="E147" s="27">
        <v>12</v>
      </c>
      <c r="F147" s="27">
        <v>37.420403</v>
      </c>
      <c r="G147" s="27">
        <v>0.103351</v>
      </c>
      <c r="H147" s="27">
        <v>874.600237</v>
      </c>
      <c r="I147" s="27">
        <v>8.425575</v>
      </c>
      <c r="J147" s="26">
        <v>0.466944</v>
      </c>
      <c r="K147" s="27">
        <v>33.422905</v>
      </c>
      <c r="L147" s="28">
        <v>1</v>
      </c>
      <c r="M147" s="6"/>
      <c r="N147" s="6"/>
      <c r="O147" s="6"/>
    </row>
    <row x14ac:dyDescent="0.25" r="148" customHeight="1" ht="17.25">
      <c r="A148" s="29"/>
      <c r="B148" s="25">
        <v>17</v>
      </c>
      <c r="C148" s="26">
        <v>0.13</v>
      </c>
      <c r="D148" s="27">
        <v>33.5</v>
      </c>
      <c r="E148" s="27">
        <v>12</v>
      </c>
      <c r="F148" s="27">
        <v>39.564652</v>
      </c>
      <c r="G148" s="27">
        <v>0.103585</v>
      </c>
      <c r="H148" s="27">
        <v>947.390195</v>
      </c>
      <c r="I148" s="27">
        <v>8.821629</v>
      </c>
      <c r="J148" s="26">
        <v>0.518121</v>
      </c>
      <c r="K148" s="27">
        <v>33.505329</v>
      </c>
      <c r="L148" s="28">
        <v>1</v>
      </c>
      <c r="M148" s="6"/>
      <c r="N148" s="6"/>
      <c r="O148" s="6"/>
    </row>
    <row x14ac:dyDescent="0.25" r="149" customHeight="1" ht="17.25">
      <c r="A149" s="18">
        <v>11</v>
      </c>
      <c r="B149" s="19">
        <v>0</v>
      </c>
      <c r="C149" s="20">
        <v>0.13</v>
      </c>
      <c r="D149" s="21">
        <v>31</v>
      </c>
      <c r="E149" s="21">
        <v>5</v>
      </c>
      <c r="F149" s="21">
        <v>4</v>
      </c>
      <c r="G149" s="21">
        <v>0</v>
      </c>
      <c r="H149" s="21">
        <v>0</v>
      </c>
      <c r="I149" s="21">
        <v>5</v>
      </c>
      <c r="J149" s="20">
        <v>0</v>
      </c>
      <c r="K149" s="21">
        <v>33.939658</v>
      </c>
      <c r="L149" s="22">
        <v>0</v>
      </c>
      <c r="M149" s="6"/>
      <c r="N149" s="6"/>
      <c r="O149" s="6"/>
    </row>
    <row x14ac:dyDescent="0.25" r="150" customHeight="1" ht="17.25">
      <c r="A150" s="23"/>
      <c r="B150" s="19">
        <v>0.3</v>
      </c>
      <c r="C150" s="20">
        <v>0.13</v>
      </c>
      <c r="D150" s="21">
        <v>31</v>
      </c>
      <c r="E150" s="21">
        <v>5</v>
      </c>
      <c r="F150" s="21">
        <v>3.114026</v>
      </c>
      <c r="G150" s="21">
        <v>0.316504</v>
      </c>
      <c r="H150" s="21">
        <v>0</v>
      </c>
      <c r="I150" s="21">
        <v>5.01857</v>
      </c>
      <c r="J150" s="20">
        <v>0.072945</v>
      </c>
      <c r="K150" s="21">
        <v>33.968658</v>
      </c>
      <c r="L150" s="22">
        <v>0</v>
      </c>
      <c r="M150" s="6"/>
      <c r="N150" s="6"/>
      <c r="O150" s="6"/>
    </row>
    <row x14ac:dyDescent="0.25" r="151" customHeight="1" ht="17.25">
      <c r="A151" s="23"/>
      <c r="B151" s="19">
        <v>0.8</v>
      </c>
      <c r="C151" s="20">
        <v>0.13</v>
      </c>
      <c r="D151" s="21">
        <v>31</v>
      </c>
      <c r="E151" s="21">
        <v>5</v>
      </c>
      <c r="F151" s="21">
        <v>4.667455</v>
      </c>
      <c r="G151" s="21">
        <v>0.371724</v>
      </c>
      <c r="H151" s="21">
        <v>0</v>
      </c>
      <c r="I151" s="21">
        <v>5.058431</v>
      </c>
      <c r="J151" s="20">
        <v>0.08475</v>
      </c>
      <c r="K151" s="21">
        <v>34.019767</v>
      </c>
      <c r="L151" s="22">
        <v>0</v>
      </c>
      <c r="M151" s="6"/>
      <c r="N151" s="6"/>
      <c r="O151" s="6"/>
    </row>
    <row x14ac:dyDescent="0.25" r="152" customHeight="1" ht="17.25">
      <c r="A152" s="23"/>
      <c r="B152" s="19">
        <v>1.3</v>
      </c>
      <c r="C152" s="20">
        <v>0.13</v>
      </c>
      <c r="D152" s="21">
        <v>31</v>
      </c>
      <c r="E152" s="21">
        <v>5</v>
      </c>
      <c r="F152" s="21">
        <v>4.961889</v>
      </c>
      <c r="G152" s="21">
        <v>0.16921</v>
      </c>
      <c r="H152" s="21">
        <v>3.775725</v>
      </c>
      <c r="I152" s="21">
        <v>5.08968</v>
      </c>
      <c r="J152" s="20">
        <v>0.047051</v>
      </c>
      <c r="K152" s="21">
        <v>30.910838</v>
      </c>
      <c r="L152" s="22">
        <v>1</v>
      </c>
      <c r="M152" s="6"/>
      <c r="N152" s="6"/>
      <c r="O152" s="6"/>
    </row>
    <row x14ac:dyDescent="0.25" r="153" customHeight="1" ht="17.25">
      <c r="A153" s="23"/>
      <c r="B153" s="19">
        <v>3.4</v>
      </c>
      <c r="C153" s="20">
        <v>0.13</v>
      </c>
      <c r="D153" s="21">
        <v>31</v>
      </c>
      <c r="E153" s="21">
        <v>5</v>
      </c>
      <c r="F153" s="21">
        <v>6.154516</v>
      </c>
      <c r="G153" s="21">
        <v>0.115072</v>
      </c>
      <c r="H153" s="21">
        <v>79.735489</v>
      </c>
      <c r="I153" s="21">
        <v>5.184417</v>
      </c>
      <c r="J153" s="20">
        <v>0.051243</v>
      </c>
      <c r="K153" s="21">
        <v>31.025793</v>
      </c>
      <c r="L153" s="22">
        <v>1</v>
      </c>
      <c r="M153" s="6"/>
      <c r="N153" s="6"/>
      <c r="O153" s="6"/>
    </row>
    <row x14ac:dyDescent="0.25" r="154" customHeight="1" ht="17.25">
      <c r="A154" s="23"/>
      <c r="B154" s="19">
        <v>5.7</v>
      </c>
      <c r="C154" s="20">
        <v>0.13</v>
      </c>
      <c r="D154" s="21">
        <v>31</v>
      </c>
      <c r="E154" s="21">
        <v>5</v>
      </c>
      <c r="F154" s="21">
        <v>8.473669</v>
      </c>
      <c r="G154" s="21">
        <v>0.116815</v>
      </c>
      <c r="H154" s="21">
        <v>216.748196</v>
      </c>
      <c r="I154" s="21">
        <v>5.322651</v>
      </c>
      <c r="J154" s="20">
        <v>0.069102</v>
      </c>
      <c r="K154" s="21">
        <v>31.005646</v>
      </c>
      <c r="L154" s="22">
        <v>1</v>
      </c>
      <c r="M154" s="6"/>
      <c r="N154" s="6"/>
      <c r="O154" s="6"/>
    </row>
    <row x14ac:dyDescent="0.25" r="155" customHeight="1" ht="17.25">
      <c r="A155" s="23"/>
      <c r="B155" s="19">
        <v>9.8</v>
      </c>
      <c r="C155" s="20">
        <v>0.13</v>
      </c>
      <c r="D155" s="21">
        <v>31</v>
      </c>
      <c r="E155" s="21">
        <v>5</v>
      </c>
      <c r="F155" s="21">
        <v>14.109677</v>
      </c>
      <c r="G155" s="21">
        <v>0.120663</v>
      </c>
      <c r="H155" s="21">
        <v>501.554955</v>
      </c>
      <c r="I155" s="21">
        <v>5.699143</v>
      </c>
      <c r="J155" s="20">
        <v>0.117752</v>
      </c>
      <c r="K155" s="21">
        <v>30.957298</v>
      </c>
      <c r="L155" s="22">
        <v>1</v>
      </c>
      <c r="M155" s="6"/>
      <c r="N155" s="6"/>
      <c r="O155" s="6"/>
    </row>
    <row x14ac:dyDescent="0.25" r="156" customHeight="1" ht="17.25">
      <c r="A156" s="23"/>
      <c r="B156" s="19">
        <v>12.5</v>
      </c>
      <c r="C156" s="20">
        <v>0.13</v>
      </c>
      <c r="D156" s="21">
        <v>31</v>
      </c>
      <c r="E156" s="21">
        <v>5</v>
      </c>
      <c r="F156" s="21">
        <v>18.236499</v>
      </c>
      <c r="G156" s="21">
        <v>0.122188</v>
      </c>
      <c r="H156" s="21">
        <v>761.507001</v>
      </c>
      <c r="I156" s="21">
        <v>6.08236</v>
      </c>
      <c r="J156" s="20">
        <v>0.167266</v>
      </c>
      <c r="K156" s="21">
        <v>30.896114</v>
      </c>
      <c r="L156" s="22">
        <v>1</v>
      </c>
      <c r="M156" s="6"/>
      <c r="N156" s="6"/>
      <c r="O156" s="6"/>
    </row>
    <row x14ac:dyDescent="0.25" r="157" customHeight="1" ht="17.25">
      <c r="A157" s="23"/>
      <c r="B157" s="19">
        <v>12.6</v>
      </c>
      <c r="C157" s="20">
        <v>0.13</v>
      </c>
      <c r="D157" s="21">
        <v>31</v>
      </c>
      <c r="E157" s="21">
        <v>5</v>
      </c>
      <c r="F157" s="21">
        <v>19.189962</v>
      </c>
      <c r="G157" s="21">
        <v>0.121452</v>
      </c>
      <c r="H157" s="21">
        <v>777.306949</v>
      </c>
      <c r="I157" s="21">
        <v>6.099278</v>
      </c>
      <c r="J157" s="20">
        <v>0.169454</v>
      </c>
      <c r="K157" s="21">
        <v>30.893381</v>
      </c>
      <c r="L157" s="22">
        <v>1</v>
      </c>
      <c r="M157" s="6"/>
      <c r="N157" s="6"/>
      <c r="O157" s="6"/>
    </row>
    <row x14ac:dyDescent="0.25" r="158" customHeight="1" ht="17.25">
      <c r="A158" s="23"/>
      <c r="B158" s="19">
        <v>13.3</v>
      </c>
      <c r="C158" s="20">
        <v>0.13</v>
      </c>
      <c r="D158" s="21">
        <v>31</v>
      </c>
      <c r="E158" s="21">
        <v>5</v>
      </c>
      <c r="F158" s="21">
        <v>19.74084</v>
      </c>
      <c r="G158" s="21">
        <v>0.122991</v>
      </c>
      <c r="H158" s="21">
        <v>842.203635</v>
      </c>
      <c r="I158" s="21">
        <v>6.224295</v>
      </c>
      <c r="J158" s="20">
        <v>0.185598</v>
      </c>
      <c r="K158" s="21">
        <v>30.902607</v>
      </c>
      <c r="L158" s="22">
        <v>1</v>
      </c>
      <c r="M158" s="6"/>
      <c r="N158" s="6"/>
      <c r="O158" s="6"/>
    </row>
    <row x14ac:dyDescent="0.25" r="159" customHeight="1" ht="17.25">
      <c r="A159" s="23"/>
      <c r="B159" s="19">
        <v>13.7</v>
      </c>
      <c r="C159" s="20">
        <v>0.13</v>
      </c>
      <c r="D159" s="21">
        <v>31</v>
      </c>
      <c r="E159" s="21">
        <v>5</v>
      </c>
      <c r="F159" s="21">
        <v>23.148901</v>
      </c>
      <c r="G159" s="21">
        <v>0.12143</v>
      </c>
      <c r="H159" s="21">
        <v>884.810952</v>
      </c>
      <c r="I159" s="21">
        <v>6.300988</v>
      </c>
      <c r="J159" s="20">
        <v>0.195505</v>
      </c>
      <c r="K159" s="21">
        <v>30.931976</v>
      </c>
      <c r="L159" s="22">
        <v>1</v>
      </c>
      <c r="M159" s="6"/>
      <c r="N159" s="6"/>
      <c r="O159" s="6"/>
    </row>
    <row x14ac:dyDescent="0.25" r="160" customHeight="1" ht="17.25">
      <c r="A160" s="23"/>
      <c r="B160" s="19">
        <v>14.4</v>
      </c>
      <c r="C160" s="20">
        <v>0.13</v>
      </c>
      <c r="D160" s="21">
        <v>31</v>
      </c>
      <c r="E160" s="21">
        <v>5</v>
      </c>
      <c r="F160" s="21">
        <v>22.128526</v>
      </c>
      <c r="G160" s="21">
        <v>0.120814</v>
      </c>
      <c r="H160" s="21">
        <v>955.18081</v>
      </c>
      <c r="I160" s="21">
        <v>6.44515</v>
      </c>
      <c r="J160" s="20">
        <v>0.21413</v>
      </c>
      <c r="K160" s="21">
        <v>31.026</v>
      </c>
      <c r="L160" s="22">
        <v>1</v>
      </c>
      <c r="M160" s="6"/>
      <c r="N160" s="6"/>
      <c r="O160" s="6"/>
    </row>
    <row x14ac:dyDescent="0.25" r="161" customHeight="1" ht="17.25">
      <c r="A161" s="23"/>
      <c r="B161" s="19">
        <v>16.3</v>
      </c>
      <c r="C161" s="20">
        <v>0.13</v>
      </c>
      <c r="D161" s="21">
        <v>31</v>
      </c>
      <c r="E161" s="21">
        <v>5</v>
      </c>
      <c r="F161" s="21">
        <v>27.261052</v>
      </c>
      <c r="G161" s="21">
        <v>0.122463</v>
      </c>
      <c r="H161" s="21">
        <v>1210.530335</v>
      </c>
      <c r="I161" s="21">
        <v>6.909665</v>
      </c>
      <c r="J161" s="20">
        <v>0.274125</v>
      </c>
      <c r="K161" s="21">
        <v>30.973693</v>
      </c>
      <c r="L161" s="22">
        <v>1</v>
      </c>
      <c r="M161" s="6"/>
      <c r="N161" s="6"/>
      <c r="O161" s="6"/>
    </row>
    <row x14ac:dyDescent="0.25" r="162" customHeight="1" ht="17.25">
      <c r="A162" s="23"/>
      <c r="B162" s="19">
        <v>16.9</v>
      </c>
      <c r="C162" s="20">
        <v>0.13</v>
      </c>
      <c r="D162" s="21">
        <v>31</v>
      </c>
      <c r="E162" s="21">
        <v>5</v>
      </c>
      <c r="F162" s="21">
        <v>26.624655</v>
      </c>
      <c r="G162" s="21">
        <v>0.12258</v>
      </c>
      <c r="H162" s="21">
        <v>1287.72445</v>
      </c>
      <c r="I162" s="21">
        <v>7.081761</v>
      </c>
      <c r="J162" s="20">
        <v>0.296363</v>
      </c>
      <c r="K162" s="21">
        <v>31.011472</v>
      </c>
      <c r="L162" s="22">
        <v>1</v>
      </c>
      <c r="M162" s="6"/>
      <c r="N162" s="6"/>
      <c r="O162" s="6"/>
    </row>
    <row x14ac:dyDescent="0.25" r="163" customHeight="1" ht="17.25">
      <c r="A163" s="23"/>
      <c r="B163" s="19">
        <v>17</v>
      </c>
      <c r="C163" s="20">
        <v>0.13</v>
      </c>
      <c r="D163" s="21">
        <v>31</v>
      </c>
      <c r="E163" s="21">
        <v>5</v>
      </c>
      <c r="F163" s="21">
        <v>27.275453</v>
      </c>
      <c r="G163" s="21">
        <v>0.122322</v>
      </c>
      <c r="H163" s="21">
        <v>1292.065477</v>
      </c>
      <c r="I163" s="21">
        <v>7.111785</v>
      </c>
      <c r="J163" s="20">
        <v>0.300241</v>
      </c>
      <c r="K163" s="21">
        <v>31.018896</v>
      </c>
      <c r="L163" s="22">
        <v>1</v>
      </c>
      <c r="M163" s="6"/>
      <c r="N163" s="6"/>
      <c r="O163" s="6"/>
    </row>
    <row x14ac:dyDescent="0.25" r="164" customHeight="1" ht="17.25">
      <c r="A164" s="24">
        <v>12</v>
      </c>
      <c r="B164" s="25">
        <v>0</v>
      </c>
      <c r="C164" s="26">
        <v>0.13</v>
      </c>
      <c r="D164" s="27">
        <v>31</v>
      </c>
      <c r="E164" s="27">
        <v>12</v>
      </c>
      <c r="F164" s="27">
        <v>4</v>
      </c>
      <c r="G164" s="27">
        <v>0</v>
      </c>
      <c r="H164" s="27">
        <v>0</v>
      </c>
      <c r="I164" s="27">
        <v>5</v>
      </c>
      <c r="J164" s="26">
        <v>0</v>
      </c>
      <c r="K164" s="27">
        <v>34.124371</v>
      </c>
      <c r="L164" s="28">
        <v>0</v>
      </c>
      <c r="M164" s="6"/>
      <c r="N164" s="6"/>
      <c r="O164" s="6"/>
    </row>
    <row x14ac:dyDescent="0.25" r="165" customHeight="1" ht="17.25">
      <c r="A165" s="29"/>
      <c r="B165" s="25">
        <v>1.9</v>
      </c>
      <c r="C165" s="26">
        <v>0.13</v>
      </c>
      <c r="D165" s="27">
        <v>31</v>
      </c>
      <c r="E165" s="27">
        <v>12</v>
      </c>
      <c r="F165" s="27">
        <v>7.725462</v>
      </c>
      <c r="G165" s="27">
        <v>0.372196</v>
      </c>
      <c r="H165" s="27">
        <v>0</v>
      </c>
      <c r="I165" s="27">
        <v>5.170303</v>
      </c>
      <c r="J165" s="26">
        <v>0.117884</v>
      </c>
      <c r="K165" s="27">
        <v>33.999702</v>
      </c>
      <c r="L165" s="28">
        <v>0</v>
      </c>
      <c r="M165" s="6"/>
      <c r="N165" s="6"/>
      <c r="O165" s="6"/>
    </row>
    <row x14ac:dyDescent="0.25" r="166" customHeight="1" ht="17.25">
      <c r="A166" s="29"/>
      <c r="B166" s="25">
        <v>2.2</v>
      </c>
      <c r="C166" s="26">
        <v>0.13</v>
      </c>
      <c r="D166" s="27">
        <v>31</v>
      </c>
      <c r="E166" s="27">
        <v>12</v>
      </c>
      <c r="F166" s="27">
        <v>6.704089</v>
      </c>
      <c r="G166" s="27">
        <v>0.372024</v>
      </c>
      <c r="H166" s="27">
        <v>0</v>
      </c>
      <c r="I166" s="27">
        <v>5.207873</v>
      </c>
      <c r="J166" s="26">
        <v>0.128986</v>
      </c>
      <c r="K166" s="27">
        <v>33.978495</v>
      </c>
      <c r="L166" s="28">
        <v>0</v>
      </c>
      <c r="M166" s="6"/>
      <c r="N166" s="6"/>
      <c r="O166" s="6"/>
    </row>
    <row x14ac:dyDescent="0.25" r="167" customHeight="1" ht="17.25">
      <c r="A167" s="29"/>
      <c r="B167" s="25">
        <v>2.5</v>
      </c>
      <c r="C167" s="26">
        <v>0.13</v>
      </c>
      <c r="D167" s="27">
        <v>31</v>
      </c>
      <c r="E167" s="27">
        <v>12</v>
      </c>
      <c r="F167" s="27">
        <v>6.360357</v>
      </c>
      <c r="G167" s="27">
        <v>0.373789</v>
      </c>
      <c r="H167" s="27">
        <v>0</v>
      </c>
      <c r="I167" s="27">
        <v>5.249149</v>
      </c>
      <c r="J167" s="26">
        <v>0.141133</v>
      </c>
      <c r="K167" s="27">
        <v>33.977127</v>
      </c>
      <c r="L167" s="28">
        <v>0</v>
      </c>
      <c r="M167" s="6"/>
      <c r="N167" s="6"/>
      <c r="O167" s="6"/>
    </row>
    <row x14ac:dyDescent="0.25" r="168" customHeight="1" ht="17.25">
      <c r="A168" s="29"/>
      <c r="B168" s="25">
        <v>3.3</v>
      </c>
      <c r="C168" s="26">
        <v>0.13</v>
      </c>
      <c r="D168" s="27">
        <v>31</v>
      </c>
      <c r="E168" s="27">
        <v>12</v>
      </c>
      <c r="F168" s="27">
        <v>9.309124</v>
      </c>
      <c r="G168" s="27">
        <v>0.369182</v>
      </c>
      <c r="H168" s="27">
        <v>0</v>
      </c>
      <c r="I168" s="27">
        <v>5.378654</v>
      </c>
      <c r="J168" s="26">
        <v>0.179416</v>
      </c>
      <c r="K168" s="27">
        <v>33.987871</v>
      </c>
      <c r="L168" s="28">
        <v>0</v>
      </c>
      <c r="M168" s="6"/>
      <c r="N168" s="6"/>
      <c r="O168" s="6"/>
    </row>
    <row x14ac:dyDescent="0.25" r="169" customHeight="1" ht="17.25">
      <c r="A169" s="29"/>
      <c r="B169" s="25">
        <v>3.6</v>
      </c>
      <c r="C169" s="26">
        <v>0.13</v>
      </c>
      <c r="D169" s="27">
        <v>31</v>
      </c>
      <c r="E169" s="27">
        <v>12</v>
      </c>
      <c r="F169" s="27">
        <v>11.245827</v>
      </c>
      <c r="G169" s="27">
        <v>0.365561</v>
      </c>
      <c r="H169" s="27">
        <v>0</v>
      </c>
      <c r="I169" s="27">
        <v>5.435737</v>
      </c>
      <c r="J169" s="26">
        <v>0.196312</v>
      </c>
      <c r="K169" s="27">
        <v>33.967487</v>
      </c>
      <c r="L169" s="28">
        <v>0</v>
      </c>
      <c r="M169" s="6"/>
      <c r="N169" s="6"/>
      <c r="O169" s="6"/>
    </row>
    <row x14ac:dyDescent="0.25" r="170" customHeight="1" ht="17.25">
      <c r="A170" s="29"/>
      <c r="B170" s="25">
        <v>4</v>
      </c>
      <c r="C170" s="26">
        <v>0.13</v>
      </c>
      <c r="D170" s="27">
        <v>31</v>
      </c>
      <c r="E170" s="27">
        <v>12</v>
      </c>
      <c r="F170" s="27">
        <v>12.202477</v>
      </c>
      <c r="G170" s="27">
        <v>0.365651</v>
      </c>
      <c r="H170" s="27">
        <v>0</v>
      </c>
      <c r="I170" s="27">
        <v>5.520261</v>
      </c>
      <c r="J170" s="26">
        <v>0.221341</v>
      </c>
      <c r="K170" s="27">
        <v>33.931596</v>
      </c>
      <c r="L170" s="28">
        <v>0</v>
      </c>
      <c r="M170" s="6"/>
      <c r="N170" s="6"/>
      <c r="O170" s="6"/>
    </row>
    <row x14ac:dyDescent="0.25" r="171" customHeight="1" ht="17.25">
      <c r="A171" s="29"/>
      <c r="B171" s="25">
        <v>4.3</v>
      </c>
      <c r="C171" s="26">
        <v>0.13</v>
      </c>
      <c r="D171" s="27">
        <v>31</v>
      </c>
      <c r="E171" s="27">
        <v>12</v>
      </c>
      <c r="F171" s="27">
        <v>12.28477</v>
      </c>
      <c r="G171" s="27">
        <v>0.244727</v>
      </c>
      <c r="H171" s="27">
        <v>0</v>
      </c>
      <c r="I171" s="27">
        <v>5.574494</v>
      </c>
      <c r="J171" s="26">
        <v>0.16235</v>
      </c>
      <c r="K171" s="27">
        <v>30.944933</v>
      </c>
      <c r="L171" s="28">
        <v>1</v>
      </c>
      <c r="M171" s="6"/>
      <c r="N171" s="6"/>
      <c r="O171" s="6"/>
    </row>
    <row x14ac:dyDescent="0.25" r="172" customHeight="1" ht="17.25">
      <c r="A172" s="29"/>
      <c r="B172" s="25">
        <v>11.1</v>
      </c>
      <c r="C172" s="26">
        <v>0.13</v>
      </c>
      <c r="D172" s="27">
        <v>31</v>
      </c>
      <c r="E172" s="27">
        <v>12</v>
      </c>
      <c r="F172" s="27">
        <v>24.132623</v>
      </c>
      <c r="G172" s="27">
        <v>0.118382</v>
      </c>
      <c r="H172" s="27">
        <v>789.725486</v>
      </c>
      <c r="I172" s="27">
        <v>6.674095</v>
      </c>
      <c r="J172" s="26">
        <v>0.240617</v>
      </c>
      <c r="K172" s="27">
        <v>31.061526</v>
      </c>
      <c r="L172" s="28">
        <v>1</v>
      </c>
      <c r="M172" s="6"/>
      <c r="N172" s="6"/>
      <c r="O172" s="6"/>
    </row>
    <row x14ac:dyDescent="0.25" r="173" customHeight="1" ht="17.25">
      <c r="A173" s="29"/>
      <c r="B173" s="25">
        <v>11.7</v>
      </c>
      <c r="C173" s="26">
        <v>0.13</v>
      </c>
      <c r="D173" s="27">
        <v>31</v>
      </c>
      <c r="E173" s="27">
        <v>12</v>
      </c>
      <c r="F173" s="27">
        <v>28.174922</v>
      </c>
      <c r="G173" s="27">
        <v>0.118577</v>
      </c>
      <c r="H173" s="27">
        <v>878.770607</v>
      </c>
      <c r="I173" s="27">
        <v>6.825249</v>
      </c>
      <c r="J173" s="26">
        <v>0.260137</v>
      </c>
      <c r="K173" s="27">
        <v>31.075453</v>
      </c>
      <c r="L173" s="28">
        <v>1</v>
      </c>
      <c r="M173" s="6"/>
      <c r="N173" s="6"/>
      <c r="O173" s="6"/>
    </row>
    <row x14ac:dyDescent="0.25" r="174" customHeight="1" ht="17.25">
      <c r="A174" s="29"/>
      <c r="B174" s="25">
        <v>12.2</v>
      </c>
      <c r="C174" s="26">
        <v>0.13</v>
      </c>
      <c r="D174" s="27">
        <v>31</v>
      </c>
      <c r="E174" s="27">
        <v>12</v>
      </c>
      <c r="F174" s="27">
        <v>27.725375</v>
      </c>
      <c r="G174" s="27">
        <v>0.11897</v>
      </c>
      <c r="H174" s="27">
        <v>944.504224</v>
      </c>
      <c r="I174" s="27">
        <v>6.960506</v>
      </c>
      <c r="J174" s="26">
        <v>0.277608</v>
      </c>
      <c r="K174" s="27">
        <v>31.071171</v>
      </c>
      <c r="L174" s="28">
        <v>1</v>
      </c>
      <c r="M174" s="6"/>
      <c r="N174" s="6"/>
      <c r="O174" s="6"/>
    </row>
    <row x14ac:dyDescent="0.25" r="175" customHeight="1" ht="17.25">
      <c r="A175" s="29"/>
      <c r="B175" s="25">
        <v>12.5</v>
      </c>
      <c r="C175" s="26">
        <v>0.13</v>
      </c>
      <c r="D175" s="27">
        <v>31</v>
      </c>
      <c r="E175" s="27">
        <v>12</v>
      </c>
      <c r="F175" s="27">
        <v>26.885334</v>
      </c>
      <c r="G175" s="27">
        <v>0.119073</v>
      </c>
      <c r="H175" s="27">
        <v>987.137207</v>
      </c>
      <c r="I175" s="27">
        <v>7.045948</v>
      </c>
      <c r="J175" s="26">
        <v>0.288648</v>
      </c>
      <c r="K175" s="27">
        <v>31.056875</v>
      </c>
      <c r="L175" s="28">
        <v>1</v>
      </c>
      <c r="M175" s="6"/>
      <c r="N175" s="6"/>
      <c r="O175" s="6"/>
    </row>
    <row x14ac:dyDescent="0.25" r="176" customHeight="1" ht="17.25">
      <c r="A176" s="29"/>
      <c r="B176" s="25">
        <v>14.7</v>
      </c>
      <c r="C176" s="26">
        <v>0.13</v>
      </c>
      <c r="D176" s="27">
        <v>31</v>
      </c>
      <c r="E176" s="27">
        <v>12</v>
      </c>
      <c r="F176" s="27">
        <v>32.99396</v>
      </c>
      <c r="G176" s="27">
        <v>0.120909</v>
      </c>
      <c r="H176" s="27">
        <v>1361.443957</v>
      </c>
      <c r="I176" s="27">
        <v>7.785726</v>
      </c>
      <c r="J176" s="26">
        <v>0.384217</v>
      </c>
      <c r="K176" s="27">
        <v>30.977942</v>
      </c>
      <c r="L176" s="28">
        <v>1</v>
      </c>
      <c r="M176" s="6"/>
      <c r="N176" s="6"/>
      <c r="O176" s="6"/>
    </row>
    <row x14ac:dyDescent="0.25" r="177" customHeight="1" ht="17.25">
      <c r="A177" s="29"/>
      <c r="B177" s="25">
        <v>16.2</v>
      </c>
      <c r="C177" s="26">
        <v>0.13</v>
      </c>
      <c r="D177" s="27">
        <v>31</v>
      </c>
      <c r="E177" s="27">
        <v>12</v>
      </c>
      <c r="F177" s="27">
        <v>37.483907</v>
      </c>
      <c r="G177" s="27">
        <v>0.121749</v>
      </c>
      <c r="H177" s="27">
        <v>1584.643547</v>
      </c>
      <c r="I177" s="27">
        <v>8.426099</v>
      </c>
      <c r="J177" s="26">
        <v>0.466944</v>
      </c>
      <c r="K177" s="27">
        <v>30.941396</v>
      </c>
      <c r="L177" s="28">
        <v>1</v>
      </c>
      <c r="M177" s="6"/>
      <c r="N177" s="6"/>
      <c r="O177" s="6"/>
    </row>
    <row x14ac:dyDescent="0.25" r="178" customHeight="1" ht="17.25">
      <c r="A178" s="29"/>
      <c r="B178" s="25">
        <v>17</v>
      </c>
      <c r="C178" s="26">
        <v>0.13</v>
      </c>
      <c r="D178" s="27">
        <v>31</v>
      </c>
      <c r="E178" s="27">
        <v>12</v>
      </c>
      <c r="F178" s="27">
        <v>37.228699</v>
      </c>
      <c r="G178" s="27">
        <v>0.12172</v>
      </c>
      <c r="H178" s="27">
        <v>1721.223934</v>
      </c>
      <c r="I178" s="27">
        <v>8.822269</v>
      </c>
      <c r="J178" s="26">
        <v>0.518121</v>
      </c>
      <c r="K178" s="27">
        <v>30.96159</v>
      </c>
      <c r="L178" s="28">
        <v>1</v>
      </c>
      <c r="M178" s="6"/>
      <c r="N178" s="6"/>
      <c r="O178" s="6"/>
    </row>
    <row x14ac:dyDescent="0.25" r="179" customHeight="1" ht="17.25">
      <c r="A179" s="18">
        <v>13</v>
      </c>
      <c r="B179" s="19">
        <v>0</v>
      </c>
      <c r="C179" s="20">
        <v>0.13</v>
      </c>
      <c r="D179" s="21">
        <v>31</v>
      </c>
      <c r="E179" s="21">
        <v>12</v>
      </c>
      <c r="F179" s="21">
        <v>4</v>
      </c>
      <c r="G179" s="21">
        <v>0</v>
      </c>
      <c r="H179" s="21">
        <v>0</v>
      </c>
      <c r="I179" s="21">
        <v>5</v>
      </c>
      <c r="J179" s="20">
        <v>0</v>
      </c>
      <c r="K179" s="21">
        <v>33.820582</v>
      </c>
      <c r="L179" s="22">
        <v>0</v>
      </c>
      <c r="M179" s="6"/>
      <c r="N179" s="6"/>
      <c r="O179" s="6"/>
    </row>
    <row x14ac:dyDescent="0.25" r="180" customHeight="1" ht="17.25">
      <c r="A180" s="23"/>
      <c r="B180" s="19">
        <v>0.8</v>
      </c>
      <c r="C180" s="20">
        <v>0.13</v>
      </c>
      <c r="D180" s="21">
        <v>31</v>
      </c>
      <c r="E180" s="21">
        <v>12</v>
      </c>
      <c r="F180" s="21">
        <v>4.844532</v>
      </c>
      <c r="G180" s="21">
        <v>0.375883</v>
      </c>
      <c r="H180" s="21">
        <v>0</v>
      </c>
      <c r="I180" s="21">
        <v>5.058459</v>
      </c>
      <c r="J180" s="20">
        <v>0.08475</v>
      </c>
      <c r="K180" s="21">
        <v>33.962096</v>
      </c>
      <c r="L180" s="22">
        <v>0</v>
      </c>
      <c r="M180" s="6"/>
      <c r="N180" s="6"/>
      <c r="O180" s="6"/>
    </row>
    <row x14ac:dyDescent="0.25" r="181" customHeight="1" ht="17.25">
      <c r="A181" s="23"/>
      <c r="B181" s="19">
        <v>1</v>
      </c>
      <c r="C181" s="20">
        <v>0.13</v>
      </c>
      <c r="D181" s="21">
        <v>31</v>
      </c>
      <c r="E181" s="21">
        <v>12</v>
      </c>
      <c r="F181" s="21">
        <v>5.523662</v>
      </c>
      <c r="G181" s="21">
        <v>0.377095</v>
      </c>
      <c r="H181" s="21">
        <v>0</v>
      </c>
      <c r="I181" s="21">
        <v>5.076134</v>
      </c>
      <c r="J181" s="20">
        <v>0.089991</v>
      </c>
      <c r="K181" s="21">
        <v>33.986168</v>
      </c>
      <c r="L181" s="22">
        <v>0</v>
      </c>
      <c r="M181" s="6"/>
      <c r="N181" s="6"/>
      <c r="O181" s="6"/>
    </row>
    <row x14ac:dyDescent="0.25" r="182" customHeight="1" ht="17.25">
      <c r="A182" s="23"/>
      <c r="B182" s="19">
        <v>1.9</v>
      </c>
      <c r="C182" s="20">
        <v>0.13</v>
      </c>
      <c r="D182" s="21">
        <v>31</v>
      </c>
      <c r="E182" s="21">
        <v>12</v>
      </c>
      <c r="F182" s="21">
        <v>5.396482</v>
      </c>
      <c r="G182" s="21">
        <v>0.369583</v>
      </c>
      <c r="H182" s="21">
        <v>0</v>
      </c>
      <c r="I182" s="21">
        <v>5.170297</v>
      </c>
      <c r="J182" s="20">
        <v>0.117884</v>
      </c>
      <c r="K182" s="21">
        <v>34.02685</v>
      </c>
      <c r="L182" s="22">
        <v>0</v>
      </c>
      <c r="M182" s="6"/>
      <c r="N182" s="6"/>
      <c r="O182" s="6"/>
    </row>
    <row x14ac:dyDescent="0.25" r="183" customHeight="1" ht="17.25">
      <c r="A183" s="23"/>
      <c r="B183" s="19">
        <v>3.5</v>
      </c>
      <c r="C183" s="20">
        <v>0.13</v>
      </c>
      <c r="D183" s="21">
        <v>31</v>
      </c>
      <c r="E183" s="21">
        <v>12</v>
      </c>
      <c r="F183" s="21">
        <v>9.313583</v>
      </c>
      <c r="G183" s="21">
        <v>0.364157</v>
      </c>
      <c r="H183" s="21">
        <v>0</v>
      </c>
      <c r="I183" s="21">
        <v>5.41581</v>
      </c>
      <c r="J183" s="20">
        <v>0.19051</v>
      </c>
      <c r="K183" s="21">
        <v>33.979428</v>
      </c>
      <c r="L183" s="22">
        <v>0</v>
      </c>
      <c r="M183" s="6"/>
      <c r="N183" s="6"/>
      <c r="O183" s="6"/>
    </row>
    <row x14ac:dyDescent="0.25" r="184" customHeight="1" ht="17.25">
      <c r="A184" s="23"/>
      <c r="B184" s="19">
        <v>4</v>
      </c>
      <c r="C184" s="20">
        <v>0.13</v>
      </c>
      <c r="D184" s="21">
        <v>31</v>
      </c>
      <c r="E184" s="21">
        <v>12</v>
      </c>
      <c r="F184" s="21">
        <v>11.714805</v>
      </c>
      <c r="G184" s="21">
        <v>0.362874</v>
      </c>
      <c r="H184" s="21">
        <v>0</v>
      </c>
      <c r="I184" s="21">
        <v>5.519978</v>
      </c>
      <c r="J184" s="20">
        <v>0.221341</v>
      </c>
      <c r="K184" s="21">
        <v>33.993862</v>
      </c>
      <c r="L184" s="22">
        <v>0</v>
      </c>
      <c r="M184" s="6"/>
      <c r="N184" s="6"/>
      <c r="O184" s="6"/>
    </row>
    <row x14ac:dyDescent="0.25" r="185" customHeight="1" ht="17.25">
      <c r="A185" s="23"/>
      <c r="B185" s="19">
        <v>4.7</v>
      </c>
      <c r="C185" s="20">
        <v>0.13</v>
      </c>
      <c r="D185" s="21">
        <v>31</v>
      </c>
      <c r="E185" s="21">
        <v>12</v>
      </c>
      <c r="F185" s="21">
        <v>14.075641</v>
      </c>
      <c r="G185" s="21">
        <v>0.112212</v>
      </c>
      <c r="H185" s="21">
        <v>15.930113</v>
      </c>
      <c r="I185" s="21">
        <v>5.622365</v>
      </c>
      <c r="J185" s="20">
        <v>0.104711</v>
      </c>
      <c r="K185" s="21">
        <v>31.044306</v>
      </c>
      <c r="L185" s="22">
        <v>1</v>
      </c>
      <c r="M185" s="6"/>
      <c r="N185" s="6"/>
      <c r="O185" s="6"/>
    </row>
    <row x14ac:dyDescent="0.25" r="186" customHeight="1" ht="17.25">
      <c r="A186" s="23"/>
      <c r="B186" s="19">
        <v>7.4</v>
      </c>
      <c r="C186" s="20">
        <v>0.13</v>
      </c>
      <c r="D186" s="21">
        <v>31</v>
      </c>
      <c r="E186" s="21">
        <v>12</v>
      </c>
      <c r="F186" s="21">
        <v>17.078058</v>
      </c>
      <c r="G186" s="21">
        <v>0.116844</v>
      </c>
      <c r="H186" s="21">
        <v>309.707048</v>
      </c>
      <c r="I186" s="21">
        <v>5.963193</v>
      </c>
      <c r="J186" s="20">
        <v>0.148741</v>
      </c>
      <c r="K186" s="21">
        <v>30.842709</v>
      </c>
      <c r="L186" s="22">
        <v>1</v>
      </c>
      <c r="M186" s="6"/>
      <c r="N186" s="6"/>
      <c r="O186" s="6"/>
    </row>
    <row x14ac:dyDescent="0.25" r="187" customHeight="1" ht="17.25">
      <c r="A187" s="23"/>
      <c r="B187" s="19">
        <v>8.1</v>
      </c>
      <c r="C187" s="20">
        <v>0.13</v>
      </c>
      <c r="D187" s="21">
        <v>31</v>
      </c>
      <c r="E187" s="21">
        <v>12</v>
      </c>
      <c r="F187" s="21">
        <v>20.115092</v>
      </c>
      <c r="G187" s="21">
        <v>0.117447</v>
      </c>
      <c r="H187" s="21">
        <v>380.697237</v>
      </c>
      <c r="I187" s="21">
        <v>6.072931</v>
      </c>
      <c r="J187" s="20">
        <v>0.162912</v>
      </c>
      <c r="K187" s="21">
        <v>30.905847</v>
      </c>
      <c r="L187" s="22">
        <v>1</v>
      </c>
      <c r="M187" s="6"/>
      <c r="N187" s="6"/>
      <c r="O187" s="6"/>
    </row>
    <row x14ac:dyDescent="0.25" r="188" customHeight="1" ht="17.25">
      <c r="A188" s="23"/>
      <c r="B188" s="19">
        <v>9.5</v>
      </c>
      <c r="C188" s="20">
        <v>0.13</v>
      </c>
      <c r="D188" s="21">
        <v>31</v>
      </c>
      <c r="E188" s="21">
        <v>12</v>
      </c>
      <c r="F188" s="21">
        <v>23.323782</v>
      </c>
      <c r="G188" s="21">
        <v>0.118042</v>
      </c>
      <c r="H188" s="21">
        <v>570.264552</v>
      </c>
      <c r="I188" s="21">
        <v>6.324563</v>
      </c>
      <c r="J188" s="20">
        <v>0.195431</v>
      </c>
      <c r="K188" s="21">
        <v>31.011279</v>
      </c>
      <c r="L188" s="22">
        <v>1</v>
      </c>
      <c r="M188" s="6"/>
      <c r="N188" s="6"/>
      <c r="O188" s="6"/>
    </row>
    <row x14ac:dyDescent="0.25" r="189" customHeight="1" ht="17.25">
      <c r="A189" s="23"/>
      <c r="B189" s="19">
        <v>10</v>
      </c>
      <c r="C189" s="20">
        <v>0.13</v>
      </c>
      <c r="D189" s="21">
        <v>31</v>
      </c>
      <c r="E189" s="21">
        <v>12</v>
      </c>
      <c r="F189" s="21">
        <v>20.971291</v>
      </c>
      <c r="G189" s="21">
        <v>0.118102</v>
      </c>
      <c r="H189" s="21">
        <v>609.594255</v>
      </c>
      <c r="I189" s="21">
        <v>6.426177</v>
      </c>
      <c r="J189" s="20">
        <v>0.208556</v>
      </c>
      <c r="K189" s="21">
        <v>31.015508</v>
      </c>
      <c r="L189" s="22">
        <v>1</v>
      </c>
      <c r="M189" s="6"/>
      <c r="N189" s="6"/>
      <c r="O189" s="6"/>
    </row>
    <row x14ac:dyDescent="0.25" r="190" customHeight="1" ht="17.25">
      <c r="A190" s="23"/>
      <c r="B190" s="19">
        <v>12.2</v>
      </c>
      <c r="C190" s="20">
        <v>0.13</v>
      </c>
      <c r="D190" s="21">
        <v>31</v>
      </c>
      <c r="E190" s="21">
        <v>12</v>
      </c>
      <c r="F190" s="21">
        <v>28.873582</v>
      </c>
      <c r="G190" s="21">
        <v>0.119693</v>
      </c>
      <c r="H190" s="21">
        <v>939.198185</v>
      </c>
      <c r="I190" s="21">
        <v>6.960774</v>
      </c>
      <c r="J190" s="20">
        <v>0.277608</v>
      </c>
      <c r="K190" s="21">
        <v>31.002099</v>
      </c>
      <c r="L190" s="22">
        <v>1</v>
      </c>
      <c r="M190" s="6"/>
      <c r="N190" s="6"/>
      <c r="O190" s="6"/>
    </row>
    <row x14ac:dyDescent="0.25" r="191" customHeight="1" ht="17.25">
      <c r="A191" s="23"/>
      <c r="B191" s="19">
        <v>15.2</v>
      </c>
      <c r="C191" s="20">
        <v>0.13</v>
      </c>
      <c r="D191" s="21">
        <v>31</v>
      </c>
      <c r="E191" s="21">
        <v>12</v>
      </c>
      <c r="F191" s="21">
        <v>33.260008</v>
      </c>
      <c r="G191" s="21">
        <v>0.12201</v>
      </c>
      <c r="H191" s="21">
        <v>1389.995114</v>
      </c>
      <c r="I191" s="21">
        <v>7.98579</v>
      </c>
      <c r="J191" s="20">
        <v>0.410021</v>
      </c>
      <c r="K191" s="21">
        <v>30.983959</v>
      </c>
      <c r="L191" s="22">
        <v>1</v>
      </c>
      <c r="M191" s="6"/>
      <c r="N191" s="6"/>
      <c r="O191" s="6"/>
    </row>
    <row x14ac:dyDescent="0.25" r="192" customHeight="1" ht="17.25">
      <c r="A192" s="23"/>
      <c r="B192" s="19">
        <v>16.5</v>
      </c>
      <c r="C192" s="20">
        <v>0.13</v>
      </c>
      <c r="D192" s="21">
        <v>31</v>
      </c>
      <c r="E192" s="21">
        <v>12</v>
      </c>
      <c r="F192" s="21">
        <v>37.674622</v>
      </c>
      <c r="G192" s="21">
        <v>0.121474</v>
      </c>
      <c r="H192" s="21">
        <v>1625.25522</v>
      </c>
      <c r="I192" s="21">
        <v>8.570211</v>
      </c>
      <c r="J192" s="20">
        <v>0.485514</v>
      </c>
      <c r="K192" s="21">
        <v>30.973214</v>
      </c>
      <c r="L192" s="22">
        <v>1</v>
      </c>
      <c r="M192" s="6"/>
      <c r="N192" s="6"/>
      <c r="O192" s="6"/>
    </row>
    <row x14ac:dyDescent="0.25" r="193" customHeight="1" ht="17.25">
      <c r="A193" s="23"/>
      <c r="B193" s="19">
        <v>17</v>
      </c>
      <c r="C193" s="20">
        <v>0.13</v>
      </c>
      <c r="D193" s="21">
        <v>31</v>
      </c>
      <c r="E193" s="21">
        <v>12</v>
      </c>
      <c r="F193" s="21">
        <v>37.713713</v>
      </c>
      <c r="G193" s="21">
        <v>0.121629</v>
      </c>
      <c r="H193" s="21">
        <v>1708.004142</v>
      </c>
      <c r="I193" s="21">
        <v>8.822713</v>
      </c>
      <c r="J193" s="20">
        <v>0.518121</v>
      </c>
      <c r="K193" s="21">
        <v>30.970686</v>
      </c>
      <c r="L193" s="22">
        <v>1</v>
      </c>
      <c r="M193" s="6"/>
      <c r="N193" s="6"/>
      <c r="O193" s="6"/>
    </row>
    <row x14ac:dyDescent="0.25" r="194" customHeight="1" ht="17.25">
      <c r="A194" s="24">
        <v>14</v>
      </c>
      <c r="B194" s="25">
        <v>0</v>
      </c>
      <c r="C194" s="26">
        <v>0.112162</v>
      </c>
      <c r="D194" s="27">
        <v>32.486509</v>
      </c>
      <c r="E194" s="27">
        <v>7.837775</v>
      </c>
      <c r="F194" s="27">
        <v>4</v>
      </c>
      <c r="G194" s="27">
        <v>0</v>
      </c>
      <c r="H194" s="27">
        <v>0</v>
      </c>
      <c r="I194" s="27">
        <v>5</v>
      </c>
      <c r="J194" s="26">
        <v>0</v>
      </c>
      <c r="K194" s="27">
        <v>34.223828</v>
      </c>
      <c r="L194" s="28">
        <v>0</v>
      </c>
      <c r="M194" s="6"/>
      <c r="N194" s="6"/>
      <c r="O194" s="6"/>
    </row>
    <row x14ac:dyDescent="0.25" r="195" customHeight="1" ht="17.25">
      <c r="A195" s="29"/>
      <c r="B195" s="25">
        <v>0.1</v>
      </c>
      <c r="C195" s="26">
        <v>0.112162</v>
      </c>
      <c r="D195" s="27">
        <v>32.486509</v>
      </c>
      <c r="E195" s="27">
        <v>7.837775</v>
      </c>
      <c r="F195" s="27">
        <v>4.636934</v>
      </c>
      <c r="G195" s="27">
        <v>0.115891</v>
      </c>
      <c r="H195" s="27">
        <v>0</v>
      </c>
      <c r="I195" s="27">
        <v>5.003978</v>
      </c>
      <c r="J195" s="26">
        <v>0.036472</v>
      </c>
      <c r="K195" s="27">
        <v>34.209667</v>
      </c>
      <c r="L195" s="28">
        <v>0</v>
      </c>
      <c r="M195" s="6"/>
      <c r="N195" s="6"/>
      <c r="O195" s="6"/>
    </row>
    <row x14ac:dyDescent="0.25" r="196" customHeight="1" ht="17.25">
      <c r="A196" s="29"/>
      <c r="B196" s="25">
        <v>0.3</v>
      </c>
      <c r="C196" s="26">
        <v>0.112162</v>
      </c>
      <c r="D196" s="27">
        <v>32.486509</v>
      </c>
      <c r="E196" s="27">
        <v>7.837775</v>
      </c>
      <c r="F196" s="27">
        <v>5.623339</v>
      </c>
      <c r="G196" s="27">
        <v>0.313018</v>
      </c>
      <c r="H196" s="27">
        <v>0</v>
      </c>
      <c r="I196" s="27">
        <v>5.018609</v>
      </c>
      <c r="J196" s="26">
        <v>0.072945</v>
      </c>
      <c r="K196" s="27">
        <v>34.18026</v>
      </c>
      <c r="L196" s="28">
        <v>0</v>
      </c>
      <c r="M196" s="6"/>
      <c r="N196" s="6"/>
      <c r="O196" s="6"/>
    </row>
    <row x14ac:dyDescent="0.25" r="197" customHeight="1" ht="17.25">
      <c r="A197" s="29"/>
      <c r="B197" s="25">
        <v>2.3</v>
      </c>
      <c r="C197" s="26">
        <v>0.112162</v>
      </c>
      <c r="D197" s="27">
        <v>32.486509</v>
      </c>
      <c r="E197" s="27">
        <v>7.837775</v>
      </c>
      <c r="F197" s="27">
        <v>8.519756</v>
      </c>
      <c r="G197" s="27">
        <v>0.372887</v>
      </c>
      <c r="H197" s="27">
        <v>0</v>
      </c>
      <c r="I197" s="27">
        <v>5.221489</v>
      </c>
      <c r="J197" s="26">
        <v>0.132914</v>
      </c>
      <c r="K197" s="27">
        <v>33.871168</v>
      </c>
      <c r="L197" s="28">
        <v>0</v>
      </c>
      <c r="M197" s="6"/>
      <c r="N197" s="6"/>
      <c r="O197" s="6"/>
    </row>
    <row x14ac:dyDescent="0.25" r="198" customHeight="1" ht="17.25">
      <c r="A198" s="29"/>
      <c r="B198" s="25">
        <v>2.4</v>
      </c>
      <c r="C198" s="26">
        <v>0.112162</v>
      </c>
      <c r="D198" s="27">
        <v>32.486509</v>
      </c>
      <c r="E198" s="27">
        <v>7.837775</v>
      </c>
      <c r="F198" s="27">
        <v>6.123292</v>
      </c>
      <c r="G198" s="27">
        <v>0.369866</v>
      </c>
      <c r="H198" s="27">
        <v>0</v>
      </c>
      <c r="I198" s="27">
        <v>5.234995</v>
      </c>
      <c r="J198" s="26">
        <v>0.136962</v>
      </c>
      <c r="K198" s="27">
        <v>33.853482</v>
      </c>
      <c r="L198" s="28">
        <v>0</v>
      </c>
      <c r="M198" s="6"/>
      <c r="N198" s="6"/>
      <c r="O198" s="6"/>
    </row>
    <row x14ac:dyDescent="0.25" r="199" customHeight="1" ht="17.25">
      <c r="A199" s="29"/>
      <c r="B199" s="25">
        <v>4</v>
      </c>
      <c r="C199" s="26">
        <v>0.112162</v>
      </c>
      <c r="D199" s="27">
        <v>32.486509</v>
      </c>
      <c r="E199" s="27">
        <v>7.837775</v>
      </c>
      <c r="F199" s="27">
        <v>9.433382</v>
      </c>
      <c r="G199" s="27">
        <v>0.084861</v>
      </c>
      <c r="H199" s="27">
        <v>78.802854</v>
      </c>
      <c r="I199" s="27">
        <v>5.3462</v>
      </c>
      <c r="J199" s="26">
        <v>0.061178</v>
      </c>
      <c r="K199" s="27">
        <v>32.516625</v>
      </c>
      <c r="L199" s="28">
        <v>1</v>
      </c>
      <c r="M199" s="6"/>
      <c r="N199" s="6"/>
      <c r="O199" s="6"/>
    </row>
    <row x14ac:dyDescent="0.25" r="200" customHeight="1" ht="17.25">
      <c r="A200" s="29"/>
      <c r="B200" s="25">
        <v>6.6</v>
      </c>
      <c r="C200" s="26">
        <v>0.112162</v>
      </c>
      <c r="D200" s="27">
        <v>32.486509</v>
      </c>
      <c r="E200" s="27">
        <v>7.837775</v>
      </c>
      <c r="F200" s="27">
        <v>10.966708</v>
      </c>
      <c r="G200" s="27">
        <v>0.086958</v>
      </c>
      <c r="H200" s="27">
        <v>288.451999</v>
      </c>
      <c r="I200" s="27">
        <v>5.531902</v>
      </c>
      <c r="J200" s="26">
        <v>0.081892</v>
      </c>
      <c r="K200" s="27">
        <v>32.50219</v>
      </c>
      <c r="L200" s="28">
        <v>1</v>
      </c>
      <c r="M200" s="6"/>
      <c r="N200" s="6"/>
      <c r="O200" s="6"/>
    </row>
    <row x14ac:dyDescent="0.25" r="201" customHeight="1" ht="17.25">
      <c r="A201" s="29"/>
      <c r="B201" s="25">
        <v>7.1</v>
      </c>
      <c r="C201" s="26">
        <v>0.112162</v>
      </c>
      <c r="D201" s="27">
        <v>32.486509</v>
      </c>
      <c r="E201" s="27">
        <v>7.837775</v>
      </c>
      <c r="F201" s="27">
        <v>12.797272</v>
      </c>
      <c r="G201" s="27">
        <v>0.087302</v>
      </c>
      <c r="H201" s="27">
        <v>336.847938</v>
      </c>
      <c r="I201" s="27">
        <v>5.574264</v>
      </c>
      <c r="J201" s="26">
        <v>0.086616</v>
      </c>
      <c r="K201" s="27">
        <v>32.51195</v>
      </c>
      <c r="L201" s="28">
        <v>1</v>
      </c>
      <c r="M201" s="6"/>
      <c r="N201" s="6"/>
      <c r="O201" s="6"/>
    </row>
    <row x14ac:dyDescent="0.25" r="202" customHeight="1" ht="17.25">
      <c r="A202" s="29"/>
      <c r="B202" s="25">
        <v>8.7</v>
      </c>
      <c r="C202" s="26">
        <v>0.112162</v>
      </c>
      <c r="D202" s="27">
        <v>32.486509</v>
      </c>
      <c r="E202" s="27">
        <v>7.837775</v>
      </c>
      <c r="F202" s="27">
        <v>14.721324</v>
      </c>
      <c r="G202" s="27">
        <v>0.088582</v>
      </c>
      <c r="H202" s="27">
        <v>486.039938</v>
      </c>
      <c r="I202" s="27">
        <v>5.726845</v>
      </c>
      <c r="J202" s="26">
        <v>0.103642</v>
      </c>
      <c r="K202" s="27">
        <v>32.460558</v>
      </c>
      <c r="L202" s="28">
        <v>1</v>
      </c>
      <c r="M202" s="6"/>
      <c r="N202" s="6"/>
      <c r="O202" s="6"/>
    </row>
    <row x14ac:dyDescent="0.25" r="203" customHeight="1" ht="17.25">
      <c r="A203" s="29"/>
      <c r="B203" s="25">
        <v>11.5</v>
      </c>
      <c r="C203" s="26">
        <v>0.112162</v>
      </c>
      <c r="D203" s="27">
        <v>32.486509</v>
      </c>
      <c r="E203" s="27">
        <v>7.837775</v>
      </c>
      <c r="F203" s="27">
        <v>18.136267</v>
      </c>
      <c r="G203" s="27">
        <v>0.08949</v>
      </c>
      <c r="H203" s="27">
        <v>800.918775</v>
      </c>
      <c r="I203" s="27">
        <v>6.069663</v>
      </c>
      <c r="J203" s="26">
        <v>0.141882</v>
      </c>
      <c r="K203" s="27">
        <v>32.531643</v>
      </c>
      <c r="L203" s="28">
        <v>1</v>
      </c>
      <c r="M203" s="6"/>
      <c r="N203" s="6"/>
      <c r="O203" s="6"/>
    </row>
    <row x14ac:dyDescent="0.25" r="204" customHeight="1" ht="17.25">
      <c r="A204" s="29"/>
      <c r="B204" s="25">
        <v>11.6</v>
      </c>
      <c r="C204" s="26">
        <v>0.112162</v>
      </c>
      <c r="D204" s="27">
        <v>32.486509</v>
      </c>
      <c r="E204" s="27">
        <v>7.837775</v>
      </c>
      <c r="F204" s="27">
        <v>18.043786</v>
      </c>
      <c r="G204" s="27">
        <v>0.089059</v>
      </c>
      <c r="H204" s="27">
        <v>793.237789</v>
      </c>
      <c r="I204" s="27">
        <v>6.083989</v>
      </c>
      <c r="J204" s="26">
        <v>0.143483</v>
      </c>
      <c r="K204" s="27">
        <v>32.538429</v>
      </c>
      <c r="L204" s="28">
        <v>1</v>
      </c>
      <c r="M204" s="6"/>
      <c r="N204" s="6"/>
      <c r="O204" s="6"/>
    </row>
    <row x14ac:dyDescent="0.25" r="205" customHeight="1" ht="17.25">
      <c r="A205" s="29"/>
      <c r="B205" s="25">
        <v>13.4</v>
      </c>
      <c r="C205" s="26">
        <v>0.112162</v>
      </c>
      <c r="D205" s="27">
        <v>32.486509</v>
      </c>
      <c r="E205" s="27">
        <v>7.837775</v>
      </c>
      <c r="F205" s="27">
        <v>20.813287</v>
      </c>
      <c r="G205" s="27">
        <v>0.090462</v>
      </c>
      <c r="H205" s="27">
        <v>1045.37514</v>
      </c>
      <c r="I205" s="27">
        <v>6.371762</v>
      </c>
      <c r="J205" s="26">
        <v>0.175582</v>
      </c>
      <c r="K205" s="27">
        <v>32.531744</v>
      </c>
      <c r="L205" s="28">
        <v>1</v>
      </c>
      <c r="M205" s="6"/>
      <c r="N205" s="6"/>
      <c r="O205" s="6"/>
    </row>
    <row x14ac:dyDescent="0.25" r="206" customHeight="1" ht="17.25">
      <c r="A206" s="29"/>
      <c r="B206" s="25">
        <v>15.3</v>
      </c>
      <c r="C206" s="26">
        <v>0.112162</v>
      </c>
      <c r="D206" s="27">
        <v>32.486509</v>
      </c>
      <c r="E206" s="27">
        <v>7.837775</v>
      </c>
      <c r="F206" s="27">
        <v>25.660023</v>
      </c>
      <c r="G206" s="27">
        <v>0.091093</v>
      </c>
      <c r="H206" s="27">
        <v>1305.793294</v>
      </c>
      <c r="I206" s="27">
        <v>6.745689</v>
      </c>
      <c r="J206" s="26">
        <v>0.217286</v>
      </c>
      <c r="K206" s="27">
        <v>32.541492</v>
      </c>
      <c r="L206" s="28">
        <v>1</v>
      </c>
      <c r="M206" s="6"/>
      <c r="N206" s="6"/>
      <c r="O206" s="6"/>
    </row>
    <row x14ac:dyDescent="0.25" r="207" customHeight="1" ht="17.25">
      <c r="A207" s="29"/>
      <c r="B207" s="25">
        <v>16.4</v>
      </c>
      <c r="C207" s="26">
        <v>0.112162</v>
      </c>
      <c r="D207" s="27">
        <v>32.486509</v>
      </c>
      <c r="E207" s="27">
        <v>7.837775</v>
      </c>
      <c r="F207" s="27">
        <v>28.010055</v>
      </c>
      <c r="G207" s="27">
        <v>0.092109</v>
      </c>
      <c r="H207" s="27">
        <v>1455.360715</v>
      </c>
      <c r="I207" s="27">
        <v>7.001565</v>
      </c>
      <c r="J207" s="26">
        <v>0.245818</v>
      </c>
      <c r="K207" s="27">
        <v>32.479311</v>
      </c>
      <c r="L207" s="28">
        <v>1</v>
      </c>
      <c r="M207" s="6"/>
      <c r="N207" s="6"/>
      <c r="O207" s="6"/>
    </row>
    <row x14ac:dyDescent="0.25" r="208" customHeight="1" ht="17.25">
      <c r="A208" s="29"/>
      <c r="B208" s="25">
        <v>17</v>
      </c>
      <c r="C208" s="26">
        <v>0.112162</v>
      </c>
      <c r="D208" s="27">
        <v>32.486509</v>
      </c>
      <c r="E208" s="27">
        <v>7.837775</v>
      </c>
      <c r="F208" s="27">
        <v>27.47444</v>
      </c>
      <c r="G208" s="27">
        <v>0.091584</v>
      </c>
      <c r="H208" s="27">
        <v>1568.433533</v>
      </c>
      <c r="I208" s="27">
        <v>7.155013</v>
      </c>
      <c r="J208" s="26">
        <v>0.26293</v>
      </c>
      <c r="K208" s="27">
        <v>32.466686</v>
      </c>
      <c r="L208" s="28">
        <v>1</v>
      </c>
      <c r="M208" s="6"/>
      <c r="N208" s="6"/>
      <c r="O208" s="6"/>
    </row>
    <row x14ac:dyDescent="0.25" r="209" customHeight="1" ht="17.25">
      <c r="A209" s="18">
        <v>15</v>
      </c>
      <c r="B209" s="19">
        <v>0</v>
      </c>
      <c r="C209" s="20">
        <v>0.13</v>
      </c>
      <c r="D209" s="21">
        <v>28.5</v>
      </c>
      <c r="E209" s="21">
        <v>12</v>
      </c>
      <c r="F209" s="21">
        <v>4</v>
      </c>
      <c r="G209" s="21">
        <v>0</v>
      </c>
      <c r="H209" s="21">
        <v>0</v>
      </c>
      <c r="I209" s="21">
        <v>5</v>
      </c>
      <c r="J209" s="20">
        <v>0</v>
      </c>
      <c r="K209" s="21">
        <v>33.864905</v>
      </c>
      <c r="L209" s="22">
        <v>0</v>
      </c>
      <c r="M209" s="6"/>
      <c r="N209" s="6"/>
      <c r="O209" s="6"/>
    </row>
    <row x14ac:dyDescent="0.25" r="210" customHeight="1" ht="17.25">
      <c r="A210" s="23"/>
      <c r="B210" s="19">
        <v>2.2</v>
      </c>
      <c r="C210" s="20">
        <v>0.13</v>
      </c>
      <c r="D210" s="21">
        <v>28.5</v>
      </c>
      <c r="E210" s="21">
        <v>12</v>
      </c>
      <c r="F210" s="21">
        <v>6.724521</v>
      </c>
      <c r="G210" s="21">
        <v>0.372969</v>
      </c>
      <c r="H210" s="21">
        <v>0</v>
      </c>
      <c r="I210" s="21">
        <v>5.20791</v>
      </c>
      <c r="J210" s="20">
        <v>0.128986</v>
      </c>
      <c r="K210" s="21">
        <v>33.968496</v>
      </c>
      <c r="L210" s="22">
        <v>0</v>
      </c>
      <c r="M210" s="6"/>
      <c r="N210" s="6"/>
      <c r="O210" s="6"/>
    </row>
    <row x14ac:dyDescent="0.25" r="211" customHeight="1" ht="17.25">
      <c r="A211" s="23"/>
      <c r="B211" s="19">
        <v>3.5</v>
      </c>
      <c r="C211" s="20">
        <v>0.13</v>
      </c>
      <c r="D211" s="21">
        <v>28.5</v>
      </c>
      <c r="E211" s="21">
        <v>12</v>
      </c>
      <c r="F211" s="21">
        <v>10.717004</v>
      </c>
      <c r="G211" s="21">
        <v>0.365018</v>
      </c>
      <c r="H211" s="21">
        <v>0</v>
      </c>
      <c r="I211" s="21">
        <v>5.416254</v>
      </c>
      <c r="J211" s="20">
        <v>0.19051</v>
      </c>
      <c r="K211" s="21">
        <v>34.009593</v>
      </c>
      <c r="L211" s="22">
        <v>0</v>
      </c>
      <c r="M211" s="6"/>
      <c r="N211" s="6"/>
      <c r="O211" s="6"/>
    </row>
    <row x14ac:dyDescent="0.25" r="212" customHeight="1" ht="17.25">
      <c r="A212" s="23"/>
      <c r="B212" s="19">
        <v>4</v>
      </c>
      <c r="C212" s="20">
        <v>0.13</v>
      </c>
      <c r="D212" s="21">
        <v>28.5</v>
      </c>
      <c r="E212" s="21">
        <v>12</v>
      </c>
      <c r="F212" s="21">
        <v>11.738484</v>
      </c>
      <c r="G212" s="21">
        <v>0.361022</v>
      </c>
      <c r="H212" s="21">
        <v>0</v>
      </c>
      <c r="I212" s="21">
        <v>5.520385</v>
      </c>
      <c r="J212" s="20">
        <v>0.221341</v>
      </c>
      <c r="K212" s="21">
        <v>34.009769</v>
      </c>
      <c r="L212" s="22">
        <v>0</v>
      </c>
      <c r="M212" s="6"/>
      <c r="N212" s="6"/>
      <c r="O212" s="6"/>
    </row>
    <row x14ac:dyDescent="0.25" r="213" customHeight="1" ht="17.25">
      <c r="A213" s="23"/>
      <c r="B213" s="19">
        <v>5</v>
      </c>
      <c r="C213" s="20">
        <v>0.13</v>
      </c>
      <c r="D213" s="21">
        <v>28.5</v>
      </c>
      <c r="E213" s="21">
        <v>12</v>
      </c>
      <c r="F213" s="21">
        <v>12.675288</v>
      </c>
      <c r="G213" s="21">
        <v>0.132345</v>
      </c>
      <c r="H213" s="21">
        <v>8.414164</v>
      </c>
      <c r="I213" s="21">
        <v>5.654804</v>
      </c>
      <c r="J213" s="20">
        <v>0.108876</v>
      </c>
      <c r="K213" s="21">
        <v>28.519597</v>
      </c>
      <c r="L213" s="22">
        <v>1</v>
      </c>
      <c r="M213" s="6"/>
      <c r="N213" s="6"/>
      <c r="O213" s="6"/>
    </row>
    <row x14ac:dyDescent="0.25" r="214" customHeight="1" ht="17.25">
      <c r="A214" s="23"/>
      <c r="B214" s="19">
        <v>5.9</v>
      </c>
      <c r="C214" s="20">
        <v>0.13</v>
      </c>
      <c r="D214" s="21">
        <v>28.5</v>
      </c>
      <c r="E214" s="21">
        <v>12</v>
      </c>
      <c r="F214" s="21">
        <v>16.107903</v>
      </c>
      <c r="G214" s="21">
        <v>0.13417</v>
      </c>
      <c r="H214" s="21">
        <v>44.924847</v>
      </c>
      <c r="I214" s="21">
        <v>5.759448</v>
      </c>
      <c r="J214" s="20">
        <v>0.122389</v>
      </c>
      <c r="K214" s="21">
        <v>28.49655</v>
      </c>
      <c r="L214" s="22">
        <v>1</v>
      </c>
      <c r="M214" s="6"/>
      <c r="N214" s="6"/>
      <c r="O214" s="6"/>
    </row>
    <row x14ac:dyDescent="0.25" r="215" customHeight="1" ht="17.25">
      <c r="A215" s="23"/>
      <c r="B215" s="19">
        <v>6.2</v>
      </c>
      <c r="C215" s="20">
        <v>0.13</v>
      </c>
      <c r="D215" s="21">
        <v>28.5</v>
      </c>
      <c r="E215" s="21">
        <v>12</v>
      </c>
      <c r="F215" s="21">
        <v>15.331211</v>
      </c>
      <c r="G215" s="21">
        <v>0.13345</v>
      </c>
      <c r="H215" s="21">
        <v>35.014664</v>
      </c>
      <c r="I215" s="21">
        <v>5.797087</v>
      </c>
      <c r="J215" s="20">
        <v>0.127257</v>
      </c>
      <c r="K215" s="21">
        <v>28.508701</v>
      </c>
      <c r="L215" s="22">
        <v>1</v>
      </c>
      <c r="M215" s="6"/>
      <c r="N215" s="6"/>
      <c r="O215" s="6"/>
    </row>
    <row x14ac:dyDescent="0.25" r="216" customHeight="1" ht="17.25">
      <c r="A216" s="23"/>
      <c r="B216" s="19">
        <v>8.9</v>
      </c>
      <c r="C216" s="20">
        <v>0.13</v>
      </c>
      <c r="D216" s="21">
        <v>28.5</v>
      </c>
      <c r="E216" s="21">
        <v>12</v>
      </c>
      <c r="F216" s="21">
        <v>20.296884</v>
      </c>
      <c r="G216" s="21">
        <v>0.13842</v>
      </c>
      <c r="H216" s="21">
        <v>88.79637</v>
      </c>
      <c r="I216" s="21">
        <v>6.211326</v>
      </c>
      <c r="J216" s="20">
        <v>0.180767</v>
      </c>
      <c r="K216" s="21">
        <v>28.422153</v>
      </c>
      <c r="L216" s="22">
        <v>1</v>
      </c>
      <c r="M216" s="6"/>
      <c r="N216" s="6"/>
      <c r="O216" s="6"/>
    </row>
    <row x14ac:dyDescent="0.25" r="217" customHeight="1" ht="17.25">
      <c r="A217" s="23"/>
      <c r="B217" s="19">
        <v>11.3</v>
      </c>
      <c r="C217" s="20">
        <v>0.13</v>
      </c>
      <c r="D217" s="21">
        <v>28.5</v>
      </c>
      <c r="E217" s="21">
        <v>12</v>
      </c>
      <c r="F217" s="21">
        <v>23.253754</v>
      </c>
      <c r="G217" s="21">
        <v>0.14044</v>
      </c>
      <c r="H217" s="21">
        <v>169.74779</v>
      </c>
      <c r="I217" s="21">
        <v>6.723771</v>
      </c>
      <c r="J217" s="20">
        <v>0.246956</v>
      </c>
      <c r="K217" s="21">
        <v>28.528542</v>
      </c>
      <c r="L217" s="22">
        <v>1</v>
      </c>
      <c r="M217" s="6"/>
      <c r="N217" s="6"/>
      <c r="O217" s="6"/>
    </row>
    <row x14ac:dyDescent="0.25" r="218" customHeight="1" ht="17.25">
      <c r="A218" s="23"/>
      <c r="B218" s="19">
        <v>12</v>
      </c>
      <c r="C218" s="20">
        <v>0.13</v>
      </c>
      <c r="D218" s="21">
        <v>28.5</v>
      </c>
      <c r="E218" s="21">
        <v>12</v>
      </c>
      <c r="F218" s="21">
        <v>26.080142</v>
      </c>
      <c r="G218" s="21">
        <v>0.140154</v>
      </c>
      <c r="H218" s="21">
        <v>189.813431</v>
      </c>
      <c r="I218" s="21">
        <v>6.905963</v>
      </c>
      <c r="J218" s="20">
        <v>0.270483</v>
      </c>
      <c r="K218" s="21">
        <v>28.532153</v>
      </c>
      <c r="L218" s="22">
        <v>1</v>
      </c>
      <c r="M218" s="6"/>
      <c r="N218" s="6"/>
      <c r="O218" s="6"/>
    </row>
    <row x14ac:dyDescent="0.25" r="219" customHeight="1" ht="17.25">
      <c r="A219" s="23"/>
      <c r="B219" s="19">
        <v>12.8</v>
      </c>
      <c r="C219" s="20">
        <v>0.13</v>
      </c>
      <c r="D219" s="21">
        <v>28.5</v>
      </c>
      <c r="E219" s="21">
        <v>12</v>
      </c>
      <c r="F219" s="21">
        <v>28.216893</v>
      </c>
      <c r="G219" s="21">
        <v>0.140779</v>
      </c>
      <c r="H219" s="21">
        <v>201.725497</v>
      </c>
      <c r="I219" s="21">
        <v>7.135475</v>
      </c>
      <c r="J219" s="20">
        <v>0.300128</v>
      </c>
      <c r="K219" s="21">
        <v>28.534123</v>
      </c>
      <c r="L219" s="22">
        <v>1</v>
      </c>
      <c r="M219" s="6"/>
      <c r="N219" s="6"/>
      <c r="O219" s="6"/>
    </row>
    <row x14ac:dyDescent="0.25" r="220" customHeight="1" ht="17.25">
      <c r="A220" s="23"/>
      <c r="B220" s="19">
        <v>13.2</v>
      </c>
      <c r="C220" s="20">
        <v>0.13</v>
      </c>
      <c r="D220" s="21">
        <v>28.5</v>
      </c>
      <c r="E220" s="21">
        <v>12</v>
      </c>
      <c r="F220" s="21">
        <v>29.072109</v>
      </c>
      <c r="G220" s="21">
        <v>0.141115</v>
      </c>
      <c r="H220" s="21">
        <v>243.381209</v>
      </c>
      <c r="I220" s="21">
        <v>7.259477</v>
      </c>
      <c r="J220" s="20">
        <v>0.316147</v>
      </c>
      <c r="K220" s="21">
        <v>28.532473</v>
      </c>
      <c r="L220" s="22">
        <v>1</v>
      </c>
      <c r="M220" s="6"/>
      <c r="N220" s="6"/>
      <c r="O220" s="6"/>
    </row>
    <row x14ac:dyDescent="0.25" r="221" customHeight="1" ht="17.25">
      <c r="A221" s="23"/>
      <c r="B221" s="19">
        <v>16.4</v>
      </c>
      <c r="C221" s="20">
        <v>0.13</v>
      </c>
      <c r="D221" s="21">
        <v>28.5</v>
      </c>
      <c r="E221" s="21">
        <v>12</v>
      </c>
      <c r="F221" s="21">
        <v>40.435492</v>
      </c>
      <c r="G221" s="21">
        <v>0.144292</v>
      </c>
      <c r="H221" s="21">
        <v>327.642657</v>
      </c>
      <c r="I221" s="21">
        <v>8.522059</v>
      </c>
      <c r="J221" s="20">
        <v>0.479243</v>
      </c>
      <c r="K221" s="21">
        <v>28.514751</v>
      </c>
      <c r="L221" s="22">
        <v>1</v>
      </c>
      <c r="M221" s="6"/>
      <c r="N221" s="6"/>
      <c r="O221" s="6"/>
    </row>
    <row x14ac:dyDescent="0.25" r="222" customHeight="1" ht="17.25">
      <c r="A222" s="23"/>
      <c r="B222" s="19">
        <v>17</v>
      </c>
      <c r="C222" s="20">
        <v>0.13</v>
      </c>
      <c r="D222" s="21">
        <v>28.5</v>
      </c>
      <c r="E222" s="21">
        <v>12</v>
      </c>
      <c r="F222" s="21">
        <v>38.653525</v>
      </c>
      <c r="G222" s="21">
        <v>0.144108</v>
      </c>
      <c r="H222" s="21">
        <v>344.130808</v>
      </c>
      <c r="I222" s="21">
        <v>8.823041</v>
      </c>
      <c r="J222" s="20">
        <v>0.518121</v>
      </c>
      <c r="K222" s="21">
        <v>28.419492</v>
      </c>
      <c r="L222" s="22">
        <v>1</v>
      </c>
      <c r="M222" s="6"/>
      <c r="N222" s="6"/>
      <c r="O222" s="6"/>
    </row>
    <row x14ac:dyDescent="0.25" r="223" customHeight="1" ht="17.25">
      <c r="A223" s="24">
        <v>16</v>
      </c>
      <c r="B223" s="25">
        <v>0</v>
      </c>
      <c r="C223" s="26">
        <v>0.13</v>
      </c>
      <c r="D223" s="27">
        <v>31</v>
      </c>
      <c r="E223" s="27">
        <v>19</v>
      </c>
      <c r="F223" s="27">
        <v>4</v>
      </c>
      <c r="G223" s="27">
        <v>0</v>
      </c>
      <c r="H223" s="27">
        <v>0</v>
      </c>
      <c r="I223" s="27">
        <v>5</v>
      </c>
      <c r="J223" s="26">
        <v>0</v>
      </c>
      <c r="K223" s="27">
        <v>34.083308</v>
      </c>
      <c r="L223" s="28">
        <v>0</v>
      </c>
      <c r="M223" s="6"/>
      <c r="N223" s="6"/>
      <c r="O223" s="6"/>
    </row>
    <row x14ac:dyDescent="0.25" r="224" customHeight="1" ht="17.25">
      <c r="A224" s="29"/>
      <c r="B224" s="25">
        <v>3.9</v>
      </c>
      <c r="C224" s="26">
        <v>0.13</v>
      </c>
      <c r="D224" s="27">
        <v>31</v>
      </c>
      <c r="E224" s="27">
        <v>19</v>
      </c>
      <c r="F224" s="27">
        <v>11.831606</v>
      </c>
      <c r="G224" s="27">
        <v>0.362199</v>
      </c>
      <c r="H224" s="27">
        <v>0</v>
      </c>
      <c r="I224" s="27">
        <v>5.497735</v>
      </c>
      <c r="J224" s="26">
        <v>0.2148</v>
      </c>
      <c r="K224" s="27">
        <v>34.01551</v>
      </c>
      <c r="L224" s="28">
        <v>0</v>
      </c>
      <c r="M224" s="6"/>
      <c r="N224" s="6"/>
      <c r="O224" s="6"/>
    </row>
    <row x14ac:dyDescent="0.25" r="225" customHeight="1" ht="17.25">
      <c r="A225" s="29"/>
      <c r="B225" s="25">
        <v>4.8</v>
      </c>
      <c r="C225" s="26">
        <v>0.13</v>
      </c>
      <c r="D225" s="27">
        <v>31</v>
      </c>
      <c r="E225" s="27">
        <v>19</v>
      </c>
      <c r="F225" s="27">
        <v>15.367431</v>
      </c>
      <c r="G225" s="27">
        <v>0.36427</v>
      </c>
      <c r="H225" s="27">
        <v>0</v>
      </c>
      <c r="I225" s="27">
        <v>5.722913</v>
      </c>
      <c r="J225" s="26">
        <v>0.28138</v>
      </c>
      <c r="K225" s="27">
        <v>34.006579</v>
      </c>
      <c r="L225" s="28">
        <v>0</v>
      </c>
      <c r="M225" s="6"/>
      <c r="N225" s="6"/>
      <c r="O225" s="6"/>
    </row>
    <row x14ac:dyDescent="0.25" r="226" customHeight="1" ht="17.25">
      <c r="A226" s="29"/>
      <c r="B226" s="25">
        <v>5.9</v>
      </c>
      <c r="C226" s="26">
        <v>0.13</v>
      </c>
      <c r="D226" s="27">
        <v>31</v>
      </c>
      <c r="E226" s="27">
        <v>19</v>
      </c>
      <c r="F226" s="27">
        <v>18.631476</v>
      </c>
      <c r="G226" s="27">
        <v>0.36695</v>
      </c>
      <c r="H226" s="27">
        <v>0</v>
      </c>
      <c r="I226" s="27">
        <v>6.094909</v>
      </c>
      <c r="J226" s="26">
        <v>0.39139</v>
      </c>
      <c r="K226" s="27">
        <v>33.866234</v>
      </c>
      <c r="L226" s="28">
        <v>0</v>
      </c>
      <c r="M226" s="6"/>
      <c r="N226" s="6"/>
      <c r="O226" s="6"/>
    </row>
    <row x14ac:dyDescent="0.25" r="227" customHeight="1" ht="17.25">
      <c r="A227" s="29"/>
      <c r="B227" s="25">
        <v>6.3</v>
      </c>
      <c r="C227" s="26">
        <v>0.13</v>
      </c>
      <c r="D227" s="27">
        <v>31</v>
      </c>
      <c r="E227" s="27">
        <v>19</v>
      </c>
      <c r="F227" s="27">
        <v>20.925812</v>
      </c>
      <c r="G227" s="27">
        <v>0.179582</v>
      </c>
      <c r="H227" s="27">
        <v>10.207944</v>
      </c>
      <c r="I227" s="27">
        <v>6.216134</v>
      </c>
      <c r="J227" s="26">
        <v>0.250777</v>
      </c>
      <c r="K227" s="27">
        <v>30.971161</v>
      </c>
      <c r="L227" s="28">
        <v>1</v>
      </c>
      <c r="M227" s="6"/>
      <c r="N227" s="6"/>
      <c r="O227" s="6"/>
    </row>
    <row x14ac:dyDescent="0.25" r="228" customHeight="1" ht="17.25">
      <c r="A228" s="29"/>
      <c r="B228" s="25">
        <v>7.4</v>
      </c>
      <c r="C228" s="26">
        <v>0.13</v>
      </c>
      <c r="D228" s="27">
        <v>31</v>
      </c>
      <c r="E228" s="27">
        <v>19</v>
      </c>
      <c r="F228" s="27">
        <v>23.37727</v>
      </c>
      <c r="G228" s="27">
        <v>0.110606</v>
      </c>
      <c r="H228" s="27">
        <v>169.364236</v>
      </c>
      <c r="I228" s="27">
        <v>6.429046</v>
      </c>
      <c r="J228" s="26">
        <v>0.20287</v>
      </c>
      <c r="K228" s="27">
        <v>31.103499</v>
      </c>
      <c r="L228" s="28">
        <v>1</v>
      </c>
      <c r="M228" s="6"/>
      <c r="N228" s="6"/>
      <c r="O228" s="6"/>
    </row>
    <row x14ac:dyDescent="0.25" r="229" customHeight="1" ht="17.25">
      <c r="A229" s="29"/>
      <c r="B229" s="25">
        <v>9.1</v>
      </c>
      <c r="C229" s="26">
        <v>0.13</v>
      </c>
      <c r="D229" s="27">
        <v>31</v>
      </c>
      <c r="E229" s="27">
        <v>19</v>
      </c>
      <c r="F229" s="27">
        <v>27.935461</v>
      </c>
      <c r="G229" s="27">
        <v>0.113705</v>
      </c>
      <c r="H229" s="27">
        <v>454.638333</v>
      </c>
      <c r="I229" s="27">
        <v>6.817427</v>
      </c>
      <c r="J229" s="26">
        <v>0.253044</v>
      </c>
      <c r="K229" s="27">
        <v>31.013834</v>
      </c>
      <c r="L229" s="28">
        <v>1</v>
      </c>
      <c r="M229" s="6"/>
      <c r="N229" s="6"/>
      <c r="O229" s="6"/>
    </row>
    <row x14ac:dyDescent="0.25" r="230" customHeight="1" ht="17.25">
      <c r="A230" s="29"/>
      <c r="B230" s="25">
        <v>9.5</v>
      </c>
      <c r="C230" s="26">
        <v>0.13</v>
      </c>
      <c r="D230" s="27">
        <v>31</v>
      </c>
      <c r="E230" s="27">
        <v>19</v>
      </c>
      <c r="F230" s="27">
        <v>28.140035</v>
      </c>
      <c r="G230" s="27">
        <v>0.114002</v>
      </c>
      <c r="H230" s="27">
        <v>508.893319</v>
      </c>
      <c r="I230" s="27">
        <v>6.921952</v>
      </c>
      <c r="J230" s="26">
        <v>0.266551</v>
      </c>
      <c r="K230" s="27">
        <v>31.029329</v>
      </c>
      <c r="L230" s="28">
        <v>1</v>
      </c>
      <c r="M230" s="6"/>
      <c r="N230" s="6"/>
      <c r="O230" s="6"/>
    </row>
    <row x14ac:dyDescent="0.25" r="231" customHeight="1" ht="17.25">
      <c r="A231" s="29"/>
      <c r="B231" s="25">
        <v>10.8</v>
      </c>
      <c r="C231" s="26">
        <v>0.13</v>
      </c>
      <c r="D231" s="27">
        <v>31</v>
      </c>
      <c r="E231" s="27">
        <v>19</v>
      </c>
      <c r="F231" s="27">
        <v>29.129685</v>
      </c>
      <c r="G231" s="27">
        <v>0.116279</v>
      </c>
      <c r="H231" s="27">
        <v>726.730494</v>
      </c>
      <c r="I231" s="27">
        <v>7.301858</v>
      </c>
      <c r="J231" s="26">
        <v>0.315628</v>
      </c>
      <c r="K231" s="27">
        <v>31.063082</v>
      </c>
      <c r="L231" s="28">
        <v>1</v>
      </c>
      <c r="M231" s="6"/>
      <c r="N231" s="6"/>
      <c r="O231" s="6"/>
    </row>
    <row x14ac:dyDescent="0.25" r="232" customHeight="1" ht="17.25">
      <c r="A232" s="29"/>
      <c r="B232" s="25">
        <v>11</v>
      </c>
      <c r="C232" s="26">
        <v>0.13</v>
      </c>
      <c r="D232" s="27">
        <v>31</v>
      </c>
      <c r="E232" s="27">
        <v>19</v>
      </c>
      <c r="F232" s="27">
        <v>31.305446</v>
      </c>
      <c r="G232" s="27">
        <v>0.115968</v>
      </c>
      <c r="H232" s="27">
        <v>782.350191</v>
      </c>
      <c r="I232" s="27">
        <v>7.366239</v>
      </c>
      <c r="J232" s="26">
        <v>0.323942</v>
      </c>
      <c r="K232" s="27">
        <v>31.058683</v>
      </c>
      <c r="L232" s="28">
        <v>1</v>
      </c>
      <c r="M232" s="6"/>
      <c r="N232" s="6"/>
      <c r="O232" s="6"/>
    </row>
    <row x14ac:dyDescent="0.25" r="233" customHeight="1" ht="17.25">
      <c r="A233" s="29"/>
      <c r="B233" s="25">
        <v>12</v>
      </c>
      <c r="C233" s="26">
        <v>0.13</v>
      </c>
      <c r="D233" s="27">
        <v>31</v>
      </c>
      <c r="E233" s="27">
        <v>19</v>
      </c>
      <c r="F233" s="27">
        <v>32.085207</v>
      </c>
      <c r="G233" s="27">
        <v>0.116424</v>
      </c>
      <c r="H233" s="27">
        <v>975.189067</v>
      </c>
      <c r="I233" s="27">
        <v>7.714305</v>
      </c>
      <c r="J233" s="26">
        <v>0.368915</v>
      </c>
      <c r="K233" s="27">
        <v>31.038114</v>
      </c>
      <c r="L233" s="28">
        <v>1</v>
      </c>
      <c r="M233" s="6"/>
      <c r="N233" s="6"/>
      <c r="O233" s="6"/>
    </row>
    <row x14ac:dyDescent="0.25" r="234" customHeight="1" ht="17.25">
      <c r="A234" s="29"/>
      <c r="B234" s="25">
        <v>12.6</v>
      </c>
      <c r="C234" s="26">
        <v>0.13</v>
      </c>
      <c r="D234" s="27">
        <v>31</v>
      </c>
      <c r="E234" s="27">
        <v>19</v>
      </c>
      <c r="F234" s="27">
        <v>33.609168</v>
      </c>
      <c r="G234" s="27">
        <v>0.117502</v>
      </c>
      <c r="H234" s="27">
        <v>1082.606082</v>
      </c>
      <c r="I234" s="27">
        <v>7.946057</v>
      </c>
      <c r="J234" s="26">
        <v>0.398842</v>
      </c>
      <c r="K234" s="27">
        <v>31.052302</v>
      </c>
      <c r="L234" s="28">
        <v>1</v>
      </c>
      <c r="M234" s="6"/>
      <c r="N234" s="6"/>
      <c r="O234" s="6"/>
    </row>
    <row x14ac:dyDescent="0.25" r="235" customHeight="1" ht="17.25">
      <c r="A235" s="29"/>
      <c r="B235" s="25">
        <v>13.2</v>
      </c>
      <c r="C235" s="26">
        <v>0.13</v>
      </c>
      <c r="D235" s="27">
        <v>31</v>
      </c>
      <c r="E235" s="27">
        <v>19</v>
      </c>
      <c r="F235" s="27">
        <v>36.016078</v>
      </c>
      <c r="G235" s="27">
        <v>0.117218</v>
      </c>
      <c r="H235" s="27">
        <v>1222.715224</v>
      </c>
      <c r="I235" s="27">
        <v>8.196454</v>
      </c>
      <c r="J235" s="26">
        <v>0.431197</v>
      </c>
      <c r="K235" s="27">
        <v>31.068507</v>
      </c>
      <c r="L235" s="28">
        <v>1</v>
      </c>
      <c r="M235" s="6"/>
      <c r="N235" s="6"/>
      <c r="O235" s="6"/>
    </row>
    <row x14ac:dyDescent="0.25" r="236" customHeight="1" ht="17.25">
      <c r="A236" s="29"/>
      <c r="B236" s="25">
        <v>14.1</v>
      </c>
      <c r="C236" s="26">
        <v>0.13</v>
      </c>
      <c r="D236" s="27">
        <v>31</v>
      </c>
      <c r="E236" s="27">
        <v>19</v>
      </c>
      <c r="F236" s="27">
        <v>38.237966</v>
      </c>
      <c r="G236" s="27">
        <v>0.117902</v>
      </c>
      <c r="H236" s="27">
        <v>1362.794855</v>
      </c>
      <c r="I236" s="27">
        <v>8.61082</v>
      </c>
      <c r="J236" s="26">
        <v>0.484717</v>
      </c>
      <c r="K236" s="27">
        <v>31.096349</v>
      </c>
      <c r="L236" s="28">
        <v>1</v>
      </c>
      <c r="M236" s="6"/>
      <c r="N236" s="6"/>
      <c r="O236" s="6"/>
    </row>
    <row x14ac:dyDescent="0.25" r="237" customHeight="1" ht="17.25">
      <c r="A237" s="29"/>
      <c r="B237" s="25">
        <v>17</v>
      </c>
      <c r="C237" s="26">
        <v>0.13</v>
      </c>
      <c r="D237" s="27">
        <v>31</v>
      </c>
      <c r="E237" s="27">
        <v>19</v>
      </c>
      <c r="F237" s="27">
        <v>45.068324</v>
      </c>
      <c r="G237" s="27">
        <v>0.119145</v>
      </c>
      <c r="H237" s="27">
        <v>1914.505515</v>
      </c>
      <c r="I237" s="27">
        <v>10.328314</v>
      </c>
      <c r="J237" s="26">
        <v>0.706671</v>
      </c>
      <c r="K237" s="27">
        <v>31.132668</v>
      </c>
      <c r="L237" s="28">
        <v>1</v>
      </c>
      <c r="M237" s="6"/>
      <c r="N237" s="6"/>
      <c r="O237" s="6"/>
    </row>
    <row x14ac:dyDescent="0.25" r="238" customHeight="1" ht="17.25">
      <c r="A238" s="18">
        <v>17</v>
      </c>
      <c r="B238" s="19">
        <v>0</v>
      </c>
      <c r="C238" s="20">
        <v>0.13</v>
      </c>
      <c r="D238" s="21">
        <v>31</v>
      </c>
      <c r="E238" s="21">
        <v>12</v>
      </c>
      <c r="F238" s="21">
        <v>4</v>
      </c>
      <c r="G238" s="21">
        <v>0</v>
      </c>
      <c r="H238" s="21">
        <v>0</v>
      </c>
      <c r="I238" s="21">
        <v>5</v>
      </c>
      <c r="J238" s="20">
        <v>0</v>
      </c>
      <c r="K238" s="21">
        <v>34.055393</v>
      </c>
      <c r="L238" s="22">
        <v>0</v>
      </c>
      <c r="M238" s="6"/>
      <c r="N238" s="6"/>
      <c r="O238" s="6"/>
    </row>
    <row x14ac:dyDescent="0.25" r="239" customHeight="1" ht="17.25">
      <c r="A239" s="23"/>
      <c r="B239" s="19">
        <v>0.7</v>
      </c>
      <c r="C239" s="20">
        <v>0.13</v>
      </c>
      <c r="D239" s="21">
        <v>31</v>
      </c>
      <c r="E239" s="21">
        <v>12</v>
      </c>
      <c r="F239" s="21">
        <v>4.83651</v>
      </c>
      <c r="G239" s="21">
        <v>0.369177</v>
      </c>
      <c r="H239" s="21">
        <v>0</v>
      </c>
      <c r="I239" s="21">
        <v>5.049953</v>
      </c>
      <c r="J239" s="20">
        <v>0.082245</v>
      </c>
      <c r="K239" s="21">
        <v>34.046269</v>
      </c>
      <c r="L239" s="22">
        <v>0</v>
      </c>
      <c r="M239" s="6"/>
      <c r="N239" s="6"/>
      <c r="O239" s="6"/>
    </row>
    <row x14ac:dyDescent="0.25" r="240" customHeight="1" ht="17.25">
      <c r="A240" s="23"/>
      <c r="B240" s="19">
        <v>1.5</v>
      </c>
      <c r="C240" s="20">
        <v>0.13</v>
      </c>
      <c r="D240" s="21">
        <v>31</v>
      </c>
      <c r="E240" s="21">
        <v>12</v>
      </c>
      <c r="F240" s="21">
        <v>6.327614</v>
      </c>
      <c r="G240" s="21">
        <v>0.371544</v>
      </c>
      <c r="H240" s="21">
        <v>0</v>
      </c>
      <c r="I240" s="21">
        <v>5.125347</v>
      </c>
      <c r="J240" s="20">
        <v>0.104554</v>
      </c>
      <c r="K240" s="21">
        <v>34.035337</v>
      </c>
      <c r="L240" s="22">
        <v>0</v>
      </c>
      <c r="M240" s="6"/>
      <c r="N240" s="6"/>
      <c r="O240" s="6"/>
    </row>
    <row x14ac:dyDescent="0.25" r="241" customHeight="1" ht="17.25">
      <c r="A241" s="23"/>
      <c r="B241" s="19">
        <v>2.9</v>
      </c>
      <c r="C241" s="20">
        <v>0.13</v>
      </c>
      <c r="D241" s="21">
        <v>31</v>
      </c>
      <c r="E241" s="21">
        <v>12</v>
      </c>
      <c r="F241" s="21">
        <v>8.29587</v>
      </c>
      <c r="G241" s="21">
        <v>0.368441</v>
      </c>
      <c r="H241" s="21">
        <v>0</v>
      </c>
      <c r="I241" s="21">
        <v>5.309671</v>
      </c>
      <c r="J241" s="20">
        <v>0.159127</v>
      </c>
      <c r="K241" s="21">
        <v>34.033167</v>
      </c>
      <c r="L241" s="22">
        <v>0</v>
      </c>
      <c r="M241" s="6"/>
      <c r="N241" s="6"/>
      <c r="O241" s="6"/>
    </row>
    <row x14ac:dyDescent="0.25" r="242" customHeight="1" ht="17.25">
      <c r="A242" s="23"/>
      <c r="B242" s="19">
        <v>4</v>
      </c>
      <c r="C242" s="20">
        <v>0.13</v>
      </c>
      <c r="D242" s="21">
        <v>31</v>
      </c>
      <c r="E242" s="21">
        <v>12</v>
      </c>
      <c r="F242" s="21">
        <v>10.692746</v>
      </c>
      <c r="G242" s="21">
        <v>0.360224</v>
      </c>
      <c r="H242" s="21">
        <v>0</v>
      </c>
      <c r="I242" s="21">
        <v>5.519639</v>
      </c>
      <c r="J242" s="20">
        <v>0.221341</v>
      </c>
      <c r="K242" s="21">
        <v>34.130627</v>
      </c>
      <c r="L242" s="22">
        <v>0</v>
      </c>
      <c r="M242" s="6"/>
      <c r="N242" s="6"/>
      <c r="O242" s="6"/>
    </row>
    <row x14ac:dyDescent="0.25" r="243" customHeight="1" ht="17.25">
      <c r="A243" s="23"/>
      <c r="B243" s="19">
        <v>5.5</v>
      </c>
      <c r="C243" s="20">
        <v>0.13</v>
      </c>
      <c r="D243" s="21">
        <v>31</v>
      </c>
      <c r="E243" s="21">
        <v>12</v>
      </c>
      <c r="F243" s="21">
        <v>14.722017</v>
      </c>
      <c r="G243" s="21">
        <v>0.113528</v>
      </c>
      <c r="H243" s="21">
        <v>97.65067</v>
      </c>
      <c r="I243" s="21">
        <v>5.710661</v>
      </c>
      <c r="J243" s="20">
        <v>0.116188</v>
      </c>
      <c r="K243" s="21">
        <v>30.994279</v>
      </c>
      <c r="L243" s="22">
        <v>1</v>
      </c>
      <c r="M243" s="6"/>
      <c r="N243" s="6"/>
      <c r="O243" s="6"/>
    </row>
    <row x14ac:dyDescent="0.25" r="244" customHeight="1" ht="17.25">
      <c r="A244" s="23"/>
      <c r="B244" s="19">
        <v>6.6</v>
      </c>
      <c r="C244" s="20">
        <v>0.13</v>
      </c>
      <c r="D244" s="21">
        <v>31</v>
      </c>
      <c r="E244" s="21">
        <v>12</v>
      </c>
      <c r="F244" s="21">
        <v>17.874645</v>
      </c>
      <c r="G244" s="21">
        <v>0.114654</v>
      </c>
      <c r="H244" s="21">
        <v>234.031952</v>
      </c>
      <c r="I244" s="21">
        <v>5.848983</v>
      </c>
      <c r="J244" s="20">
        <v>0.134049</v>
      </c>
      <c r="K244" s="21">
        <v>31.015495</v>
      </c>
      <c r="L244" s="22">
        <v>1</v>
      </c>
      <c r="M244" s="6"/>
      <c r="N244" s="6"/>
      <c r="O244" s="6"/>
    </row>
    <row x14ac:dyDescent="0.25" r="245" customHeight="1" ht="17.25">
      <c r="A245" s="23"/>
      <c r="B245" s="19">
        <v>7.5</v>
      </c>
      <c r="C245" s="20">
        <v>0.13</v>
      </c>
      <c r="D245" s="21">
        <v>31</v>
      </c>
      <c r="E245" s="21">
        <v>12</v>
      </c>
      <c r="F245" s="21">
        <v>17.149616</v>
      </c>
      <c r="G245" s="21">
        <v>0.115186</v>
      </c>
      <c r="H245" s="21">
        <v>317.973677</v>
      </c>
      <c r="I245" s="21">
        <v>5.977768</v>
      </c>
      <c r="J245" s="20">
        <v>0.150688</v>
      </c>
      <c r="K245" s="21">
        <v>31.07288</v>
      </c>
      <c r="L245" s="22">
        <v>1</v>
      </c>
      <c r="M245" s="6"/>
      <c r="N245" s="6"/>
      <c r="O245" s="6"/>
    </row>
    <row x14ac:dyDescent="0.25" r="246" customHeight="1" ht="17.25">
      <c r="A246" s="23"/>
      <c r="B246" s="19">
        <v>7.8</v>
      </c>
      <c r="C246" s="20">
        <v>0.13</v>
      </c>
      <c r="D246" s="21">
        <v>31</v>
      </c>
      <c r="E246" s="21">
        <v>12</v>
      </c>
      <c r="F246" s="21">
        <v>17.527076</v>
      </c>
      <c r="G246" s="21">
        <v>0.115578</v>
      </c>
      <c r="H246" s="21">
        <v>357.545067</v>
      </c>
      <c r="I246" s="21">
        <v>6.024172</v>
      </c>
      <c r="J246" s="20">
        <v>0.15668</v>
      </c>
      <c r="K246" s="21">
        <v>31.096419</v>
      </c>
      <c r="L246" s="22">
        <v>1</v>
      </c>
      <c r="M246" s="6"/>
      <c r="N246" s="6"/>
      <c r="O246" s="6"/>
    </row>
    <row x14ac:dyDescent="0.25" r="247" customHeight="1" ht="17.25">
      <c r="A247" s="23"/>
      <c r="B247" s="19">
        <v>8.9</v>
      </c>
      <c r="C247" s="20">
        <v>0.13</v>
      </c>
      <c r="D247" s="21">
        <v>31</v>
      </c>
      <c r="E247" s="21">
        <v>12</v>
      </c>
      <c r="F247" s="21">
        <v>20.643218</v>
      </c>
      <c r="G247" s="21">
        <v>0.116441</v>
      </c>
      <c r="H247" s="21">
        <v>488.877994</v>
      </c>
      <c r="I247" s="21">
        <v>6.210676</v>
      </c>
      <c r="J247" s="20">
        <v>0.180767</v>
      </c>
      <c r="K247" s="21">
        <v>31.083535</v>
      </c>
      <c r="L247" s="22">
        <v>1</v>
      </c>
      <c r="M247" s="6"/>
      <c r="N247" s="6"/>
      <c r="O247" s="6"/>
    </row>
    <row x14ac:dyDescent="0.25" r="248" customHeight="1" ht="17.25">
      <c r="A248" s="23"/>
      <c r="B248" s="19">
        <v>9.5</v>
      </c>
      <c r="C248" s="20">
        <v>0.13</v>
      </c>
      <c r="D248" s="21">
        <v>31</v>
      </c>
      <c r="E248" s="21">
        <v>12</v>
      </c>
      <c r="F248" s="21">
        <v>21.603167</v>
      </c>
      <c r="G248" s="21">
        <v>0.117196</v>
      </c>
      <c r="H248" s="21">
        <v>553.426711</v>
      </c>
      <c r="I248" s="21">
        <v>6.324119</v>
      </c>
      <c r="J248" s="20">
        <v>0.195431</v>
      </c>
      <c r="K248" s="21">
        <v>31.04326</v>
      </c>
      <c r="L248" s="22">
        <v>1</v>
      </c>
      <c r="M248" s="6"/>
      <c r="N248" s="6"/>
      <c r="O248" s="6"/>
    </row>
    <row x14ac:dyDescent="0.25" r="249" customHeight="1" ht="17.25">
      <c r="A249" s="23"/>
      <c r="B249" s="19">
        <v>10</v>
      </c>
      <c r="C249" s="20">
        <v>0.13</v>
      </c>
      <c r="D249" s="21">
        <v>31</v>
      </c>
      <c r="E249" s="21">
        <v>12</v>
      </c>
      <c r="F249" s="21">
        <v>20.223543</v>
      </c>
      <c r="G249" s="21">
        <v>0.11806</v>
      </c>
      <c r="H249" s="21">
        <v>626.992492</v>
      </c>
      <c r="I249" s="21">
        <v>6.425696</v>
      </c>
      <c r="J249" s="20">
        <v>0.208556</v>
      </c>
      <c r="K249" s="21">
        <v>31.034874</v>
      </c>
      <c r="L249" s="22">
        <v>1</v>
      </c>
      <c r="M249" s="6"/>
      <c r="N249" s="6"/>
      <c r="O249" s="6"/>
    </row>
    <row x14ac:dyDescent="0.25" r="250" customHeight="1" ht="17.25">
      <c r="A250" s="23"/>
      <c r="B250" s="19">
        <v>13.7</v>
      </c>
      <c r="C250" s="20">
        <v>0.13</v>
      </c>
      <c r="D250" s="21">
        <v>31</v>
      </c>
      <c r="E250" s="21">
        <v>12</v>
      </c>
      <c r="F250" s="21">
        <v>30.837484</v>
      </c>
      <c r="G250" s="21">
        <v>0.120511</v>
      </c>
      <c r="H250" s="21">
        <v>1190.861557</v>
      </c>
      <c r="I250" s="21">
        <v>7.422932</v>
      </c>
      <c r="J250" s="20">
        <v>0.33738</v>
      </c>
      <c r="K250" s="21">
        <v>31.01057</v>
      </c>
      <c r="L250" s="22">
        <v>1</v>
      </c>
      <c r="M250" s="6"/>
      <c r="N250" s="6"/>
      <c r="O250" s="6"/>
    </row>
    <row x14ac:dyDescent="0.25" r="251" customHeight="1" ht="17.25">
      <c r="A251" s="23"/>
      <c r="B251" s="19">
        <v>15.7</v>
      </c>
      <c r="C251" s="20">
        <v>0.13</v>
      </c>
      <c r="D251" s="21">
        <v>31</v>
      </c>
      <c r="E251" s="21">
        <v>12</v>
      </c>
      <c r="F251" s="21">
        <v>35.241822</v>
      </c>
      <c r="G251" s="21">
        <v>0.121926</v>
      </c>
      <c r="H251" s="21">
        <v>1490.171967</v>
      </c>
      <c r="I251" s="21">
        <v>8.19845</v>
      </c>
      <c r="J251" s="20">
        <v>0.437558</v>
      </c>
      <c r="K251" s="21">
        <v>30.939684</v>
      </c>
      <c r="L251" s="22">
        <v>1</v>
      </c>
      <c r="M251" s="6"/>
      <c r="N251" s="6"/>
      <c r="O251" s="6"/>
    </row>
    <row x14ac:dyDescent="0.25" r="252" customHeight="1" ht="17.25">
      <c r="A252" s="23"/>
      <c r="B252" s="19">
        <v>17</v>
      </c>
      <c r="C252" s="20">
        <v>0.13</v>
      </c>
      <c r="D252" s="21">
        <v>31</v>
      </c>
      <c r="E252" s="21">
        <v>12</v>
      </c>
      <c r="F252" s="21">
        <v>39.020282</v>
      </c>
      <c r="G252" s="21">
        <v>0.122922</v>
      </c>
      <c r="H252" s="21">
        <v>1701.85496</v>
      </c>
      <c r="I252" s="21">
        <v>8.822172</v>
      </c>
      <c r="J252" s="20">
        <v>0.518121</v>
      </c>
      <c r="K252" s="21">
        <v>30.826938</v>
      </c>
      <c r="L252" s="22">
        <v>1</v>
      </c>
      <c r="M252" s="6"/>
      <c r="N252" s="6"/>
      <c r="O252" s="6"/>
    </row>
  </sheetData>
  <mergeCells count="20">
    <mergeCell ref="A1:A2"/>
    <mergeCell ref="C1:E1"/>
    <mergeCell ref="F1:L1"/>
    <mergeCell ref="A4:A18"/>
    <mergeCell ref="A19:A33"/>
    <mergeCell ref="A34:A47"/>
    <mergeCell ref="A48:A62"/>
    <mergeCell ref="A63:A77"/>
    <mergeCell ref="A78:A91"/>
    <mergeCell ref="A92:A105"/>
    <mergeCell ref="A106:A120"/>
    <mergeCell ref="A121:A134"/>
    <mergeCell ref="A135:A148"/>
    <mergeCell ref="A149:A163"/>
    <mergeCell ref="A164:A178"/>
    <mergeCell ref="A179:A193"/>
    <mergeCell ref="A194:A208"/>
    <mergeCell ref="A209:A222"/>
    <mergeCell ref="A223:A237"/>
    <mergeCell ref="A238:A25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Title</vt:lpstr>
      <vt:lpstr>Design Factors</vt:lpstr>
      <vt:lpstr>BoxBehnken</vt:lpstr>
      <vt:lpstr>Doehlert</vt:lpstr>
      <vt:lpstr>CCD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2024-05-14T09:06:32.371Z</dcterms:created>
  <dcterms:modified xsi:type="dcterms:W3CDTF">2024-05-14T09:06:32.371Z</dcterms:modified>
</cp:coreProperties>
</file>