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ERACIONAL\HICON\BOLETIM\"/>
    </mc:Choice>
  </mc:AlternateContent>
  <xr:revisionPtr revIDLastSave="0" documentId="13_ncr:1_{61C90BD9-0F90-454E-B764-58EFFD856E64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54kmold" sheetId="1" r:id="rId1"/>
    <sheet name="54km" sheetId="4" r:id="rId2"/>
    <sheet name="Planilha1" sheetId="6" state="hidden" r:id="rId3"/>
    <sheet name="22km" sheetId="5" state="hidden" r:id="rId4"/>
    <sheet name="22kmold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213" i="4" l="1"/>
  <c r="R1214" i="4"/>
  <c r="R1215" i="4"/>
  <c r="R1216" i="4"/>
  <c r="R1217" i="4"/>
  <c r="R1218" i="4"/>
  <c r="R1219" i="4"/>
  <c r="R1220" i="4"/>
  <c r="R1221" i="4"/>
  <c r="R1222" i="4"/>
  <c r="R1223" i="4"/>
  <c r="R1224" i="4"/>
  <c r="R1225" i="4"/>
  <c r="R1226" i="4"/>
  <c r="Q1220" i="4" l="1"/>
  <c r="P1220" i="4"/>
  <c r="O1220" i="4"/>
  <c r="N1220" i="4"/>
  <c r="M1220" i="4"/>
  <c r="L1220" i="4"/>
  <c r="K1220" i="4"/>
  <c r="J1220" i="4"/>
  <c r="I1220" i="4"/>
  <c r="H1220" i="4"/>
  <c r="G1220" i="4"/>
  <c r="F1220" i="4"/>
  <c r="E1220" i="4"/>
  <c r="D1220" i="4"/>
  <c r="C1220" i="4"/>
  <c r="B1220" i="4"/>
  <c r="A1220" i="4"/>
  <c r="R1219" i="1" l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20" i="1"/>
  <c r="R1221" i="1"/>
  <c r="R1222" i="1"/>
  <c r="R1200" i="1"/>
  <c r="S1213" i="1"/>
  <c r="S1214" i="1"/>
  <c r="S1215" i="1"/>
  <c r="S1216" i="1"/>
  <c r="S1217" i="1"/>
  <c r="S1218" i="1"/>
  <c r="S1219" i="1"/>
  <c r="S1220" i="1"/>
  <c r="S1221" i="1"/>
  <c r="S1222" i="1"/>
  <c r="S1196" i="1" l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R1212" i="4"/>
  <c r="R1205" i="4" l="1"/>
  <c r="R1206" i="4"/>
  <c r="R1207" i="4"/>
  <c r="R1208" i="4"/>
  <c r="R1209" i="4"/>
  <c r="R1210" i="4"/>
  <c r="R1211" i="4"/>
  <c r="R1201" i="4" l="1"/>
  <c r="R1202" i="4"/>
  <c r="R1203" i="4"/>
  <c r="R1204" i="4"/>
  <c r="R1199" i="4" l="1"/>
  <c r="R1200" i="4"/>
  <c r="R1198" i="4"/>
  <c r="R1195" i="4" l="1"/>
  <c r="R1196" i="4"/>
  <c r="R1197" i="4"/>
  <c r="S1179" i="1"/>
  <c r="S1176" i="1"/>
  <c r="S1177" i="1"/>
  <c r="S1178" i="1"/>
  <c r="R1192" i="4"/>
  <c r="R1193" i="4"/>
  <c r="R1194" i="4"/>
  <c r="R1191" i="4"/>
  <c r="R1161" i="4"/>
  <c r="R1162" i="4"/>
  <c r="R1163" i="4"/>
  <c r="R1164" i="4"/>
  <c r="R1165" i="4"/>
  <c r="R1166" i="4"/>
  <c r="R1167" i="4"/>
  <c r="R1168" i="4"/>
  <c r="R1169" i="4"/>
  <c r="R1170" i="4"/>
  <c r="R1171" i="4"/>
  <c r="R1172" i="4"/>
  <c r="R1173" i="4"/>
  <c r="R1174" i="4"/>
  <c r="R1175" i="4"/>
  <c r="R1176" i="4"/>
  <c r="R1177" i="4"/>
  <c r="R1178" i="4"/>
  <c r="R1179" i="4"/>
  <c r="R1180" i="4"/>
  <c r="R1181" i="4"/>
  <c r="R1182" i="4"/>
  <c r="R1183" i="4"/>
  <c r="R1184" i="4"/>
  <c r="R1185" i="4"/>
  <c r="R1186" i="4"/>
  <c r="R1187" i="4"/>
  <c r="R1188" i="4"/>
  <c r="R1189" i="4"/>
  <c r="R1190" i="4"/>
  <c r="S1170" i="1"/>
  <c r="S1171" i="1"/>
  <c r="S1172" i="1"/>
  <c r="S1173" i="1"/>
  <c r="S1174" i="1"/>
  <c r="S1175" i="1"/>
  <c r="S1180" i="1" l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098" i="1"/>
  <c r="V1064" i="1"/>
  <c r="Q1001" i="4" l="1"/>
  <c r="P1001" i="4"/>
  <c r="O1001" i="4"/>
  <c r="N1001" i="4"/>
  <c r="M1001" i="4"/>
  <c r="L1001" i="4"/>
  <c r="K1001" i="4"/>
  <c r="J1001" i="4"/>
  <c r="I1001" i="4"/>
  <c r="H1001" i="4"/>
  <c r="G1001" i="4"/>
  <c r="F1001" i="4"/>
  <c r="E1001" i="4"/>
  <c r="D1001" i="4"/>
  <c r="C1001" i="4"/>
  <c r="B1001" i="4"/>
  <c r="A1001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E999" i="4"/>
  <c r="D999" i="4"/>
  <c r="C999" i="4"/>
  <c r="B999" i="4"/>
  <c r="A999" i="4"/>
  <c r="A993" i="4" l="1"/>
  <c r="B993" i="4"/>
  <c r="C993" i="4"/>
  <c r="D993" i="4"/>
  <c r="E993" i="4"/>
  <c r="F993" i="4"/>
  <c r="G993" i="4"/>
  <c r="H993" i="4"/>
  <c r="I993" i="4"/>
  <c r="J993" i="4"/>
  <c r="K993" i="4"/>
  <c r="L993" i="4"/>
  <c r="M993" i="4"/>
  <c r="N993" i="4"/>
  <c r="O993" i="4"/>
  <c r="P993" i="4"/>
  <c r="Q993" i="4"/>
  <c r="A994" i="4"/>
  <c r="B994" i="4"/>
  <c r="C994" i="4"/>
  <c r="D994" i="4"/>
  <c r="E994" i="4"/>
  <c r="F994" i="4"/>
  <c r="G994" i="4"/>
  <c r="H994" i="4"/>
  <c r="I994" i="4"/>
  <c r="J994" i="4"/>
  <c r="K994" i="4"/>
  <c r="L994" i="4"/>
  <c r="M994" i="4"/>
  <c r="N994" i="4"/>
  <c r="O994" i="4"/>
  <c r="P994" i="4"/>
  <c r="Q994" i="4"/>
  <c r="Q992" i="4"/>
  <c r="P992" i="4"/>
  <c r="O992" i="4"/>
  <c r="N992" i="4"/>
  <c r="M992" i="4"/>
  <c r="L992" i="4"/>
  <c r="K992" i="4"/>
  <c r="J992" i="4"/>
  <c r="I992" i="4"/>
  <c r="H992" i="4"/>
  <c r="G992" i="4"/>
  <c r="F992" i="4"/>
  <c r="E992" i="4"/>
  <c r="D992" i="4"/>
  <c r="C992" i="4"/>
  <c r="B992" i="4"/>
  <c r="A992" i="4"/>
  <c r="Q981" i="4" l="1"/>
  <c r="P981" i="4"/>
  <c r="O981" i="4"/>
  <c r="N981" i="4"/>
  <c r="M981" i="4"/>
  <c r="L981" i="4"/>
  <c r="K981" i="4"/>
  <c r="J981" i="4"/>
  <c r="I981" i="4"/>
  <c r="H981" i="4"/>
  <c r="G981" i="4"/>
  <c r="F981" i="4"/>
  <c r="E981" i="4"/>
  <c r="D981" i="4"/>
  <c r="C981" i="4"/>
  <c r="B981" i="4"/>
  <c r="A981" i="4"/>
  <c r="Q980" i="4"/>
  <c r="P980" i="4"/>
  <c r="O980" i="4"/>
  <c r="N980" i="4"/>
  <c r="M980" i="4"/>
  <c r="L980" i="4"/>
  <c r="K980" i="4"/>
  <c r="J980" i="4"/>
  <c r="I980" i="4"/>
  <c r="H980" i="4"/>
  <c r="G980" i="4"/>
  <c r="F980" i="4"/>
  <c r="E980" i="4"/>
  <c r="D980" i="4"/>
  <c r="C980" i="4"/>
  <c r="B980" i="4"/>
  <c r="A980" i="4"/>
  <c r="Q979" i="4"/>
  <c r="P979" i="4"/>
  <c r="O979" i="4"/>
  <c r="N979" i="4"/>
  <c r="M979" i="4"/>
  <c r="L979" i="4"/>
  <c r="K979" i="4"/>
  <c r="J979" i="4"/>
  <c r="I979" i="4"/>
  <c r="H979" i="4"/>
  <c r="G979" i="4"/>
  <c r="F979" i="4"/>
  <c r="E979" i="4"/>
  <c r="D979" i="4"/>
  <c r="C979" i="4"/>
  <c r="B979" i="4"/>
  <c r="A979" i="4"/>
  <c r="Q978" i="4"/>
  <c r="P978" i="4"/>
  <c r="O978" i="4"/>
  <c r="N978" i="4"/>
  <c r="M978" i="4"/>
  <c r="L978" i="4"/>
  <c r="K978" i="4"/>
  <c r="J978" i="4"/>
  <c r="I978" i="4"/>
  <c r="H978" i="4"/>
  <c r="G978" i="4"/>
  <c r="F978" i="4"/>
  <c r="E978" i="4"/>
  <c r="D978" i="4"/>
  <c r="C978" i="4"/>
  <c r="B978" i="4"/>
  <c r="A978" i="4"/>
  <c r="Q973" i="4" l="1"/>
  <c r="P973" i="4"/>
  <c r="O973" i="4"/>
  <c r="N973" i="4"/>
  <c r="M973" i="4"/>
  <c r="L973" i="4"/>
  <c r="K973" i="4"/>
  <c r="J973" i="4"/>
  <c r="I973" i="4"/>
  <c r="H973" i="4"/>
  <c r="G973" i="4"/>
  <c r="F973" i="4"/>
  <c r="E973" i="4"/>
  <c r="D973" i="4"/>
  <c r="C973" i="4"/>
  <c r="B973" i="4"/>
  <c r="A973" i="4"/>
  <c r="Q972" i="4"/>
  <c r="P972" i="4"/>
  <c r="O972" i="4"/>
  <c r="N972" i="4"/>
  <c r="M972" i="4"/>
  <c r="L972" i="4"/>
  <c r="K972" i="4"/>
  <c r="J972" i="4"/>
  <c r="I972" i="4"/>
  <c r="H972" i="4"/>
  <c r="G972" i="4"/>
  <c r="F972" i="4"/>
  <c r="E972" i="4"/>
  <c r="D972" i="4"/>
  <c r="C972" i="4"/>
  <c r="B972" i="4"/>
  <c r="A972" i="4"/>
  <c r="Q971" i="4"/>
  <c r="P971" i="4"/>
  <c r="O971" i="4"/>
  <c r="N971" i="4"/>
  <c r="M971" i="4"/>
  <c r="L971" i="4"/>
  <c r="K971" i="4"/>
  <c r="J971" i="4"/>
  <c r="I971" i="4"/>
  <c r="H971" i="4"/>
  <c r="G971" i="4"/>
  <c r="F971" i="4"/>
  <c r="E971" i="4"/>
  <c r="D971" i="4"/>
  <c r="C971" i="4"/>
  <c r="B971" i="4"/>
  <c r="A971" i="4"/>
  <c r="N952" i="4" l="1"/>
  <c r="K952" i="4"/>
  <c r="J952" i="4"/>
  <c r="I952" i="4"/>
  <c r="G952" i="4"/>
  <c r="E952" i="4"/>
  <c r="D952" i="4"/>
  <c r="C952" i="4"/>
  <c r="B952" i="4"/>
  <c r="A952" i="4"/>
  <c r="Q951" i="4"/>
  <c r="P951" i="4"/>
  <c r="O951" i="4"/>
  <c r="N951" i="4"/>
  <c r="M951" i="4"/>
  <c r="L951" i="4"/>
  <c r="K951" i="4"/>
  <c r="J951" i="4"/>
  <c r="I951" i="4"/>
  <c r="H951" i="4"/>
  <c r="G951" i="4"/>
  <c r="F951" i="4"/>
  <c r="E951" i="4"/>
  <c r="D951" i="4"/>
  <c r="C951" i="4"/>
  <c r="B951" i="4"/>
  <c r="A951" i="4"/>
  <c r="Q950" i="4"/>
  <c r="P950" i="4"/>
  <c r="O950" i="4"/>
  <c r="N950" i="4"/>
  <c r="M950" i="4"/>
  <c r="L950" i="4"/>
  <c r="K950" i="4"/>
  <c r="J950" i="4"/>
  <c r="I950" i="4"/>
  <c r="H950" i="4"/>
  <c r="G950" i="4"/>
  <c r="F950" i="4"/>
  <c r="E950" i="4"/>
  <c r="D950" i="4"/>
  <c r="C950" i="4"/>
  <c r="B950" i="4"/>
  <c r="A950" i="4"/>
  <c r="D2" i="4" l="1"/>
  <c r="Q933" i="4" l="1"/>
  <c r="P933" i="4"/>
  <c r="O933" i="4"/>
  <c r="N933" i="4"/>
  <c r="M933" i="4"/>
  <c r="L933" i="4"/>
  <c r="K933" i="4"/>
  <c r="J933" i="4"/>
  <c r="I933" i="4"/>
  <c r="H933" i="4"/>
  <c r="G933" i="4"/>
  <c r="F933" i="4"/>
  <c r="E933" i="4"/>
  <c r="D933" i="4"/>
  <c r="C933" i="4"/>
  <c r="B933" i="4"/>
  <c r="A933" i="4"/>
  <c r="Q932" i="4"/>
  <c r="P932" i="4"/>
  <c r="O932" i="4"/>
  <c r="N932" i="4"/>
  <c r="M932" i="4"/>
  <c r="L932" i="4"/>
  <c r="K932" i="4"/>
  <c r="J932" i="4"/>
  <c r="I932" i="4"/>
  <c r="H932" i="4"/>
  <c r="G932" i="4"/>
  <c r="F932" i="4"/>
  <c r="E932" i="4"/>
  <c r="D932" i="4"/>
  <c r="C932" i="4"/>
  <c r="B932" i="4"/>
  <c r="A932" i="4"/>
  <c r="Q931" i="4" l="1"/>
  <c r="P931" i="4"/>
  <c r="O931" i="4"/>
  <c r="N931" i="4"/>
  <c r="M931" i="4"/>
  <c r="L931" i="4"/>
  <c r="K931" i="4"/>
  <c r="J931" i="4"/>
  <c r="I931" i="4"/>
  <c r="H931" i="4"/>
  <c r="G931" i="4"/>
  <c r="F931" i="4"/>
  <c r="E931" i="4"/>
  <c r="D931" i="4"/>
  <c r="C931" i="4"/>
  <c r="B931" i="4"/>
  <c r="A931" i="4"/>
  <c r="Q930" i="4"/>
  <c r="P930" i="4"/>
  <c r="O930" i="4"/>
  <c r="N930" i="4"/>
  <c r="M930" i="4"/>
  <c r="L930" i="4"/>
  <c r="K930" i="4"/>
  <c r="J930" i="4"/>
  <c r="I930" i="4"/>
  <c r="H930" i="4"/>
  <c r="G930" i="4"/>
  <c r="F930" i="4"/>
  <c r="E930" i="4"/>
  <c r="D930" i="4"/>
  <c r="C930" i="4"/>
  <c r="B930" i="4"/>
  <c r="A930" i="4"/>
  <c r="Q929" i="4"/>
  <c r="P929" i="4"/>
  <c r="O929" i="4"/>
  <c r="N929" i="4"/>
  <c r="M929" i="4"/>
  <c r="L929" i="4"/>
  <c r="K929" i="4"/>
  <c r="J929" i="4"/>
  <c r="I929" i="4"/>
  <c r="H929" i="4"/>
  <c r="G929" i="4"/>
  <c r="F929" i="4"/>
  <c r="E929" i="4"/>
  <c r="D929" i="4"/>
  <c r="C929" i="4"/>
  <c r="B929" i="4"/>
  <c r="A929" i="4"/>
  <c r="Q928" i="4" l="1"/>
  <c r="P928" i="4"/>
  <c r="O928" i="4"/>
  <c r="N928" i="4"/>
  <c r="M928" i="4"/>
  <c r="L928" i="4"/>
  <c r="K928" i="4"/>
  <c r="J928" i="4"/>
  <c r="I928" i="4"/>
  <c r="H928" i="4"/>
  <c r="G928" i="4"/>
  <c r="F928" i="4"/>
  <c r="E928" i="4"/>
  <c r="D928" i="4"/>
  <c r="C928" i="4"/>
  <c r="B928" i="4"/>
  <c r="A928" i="4"/>
  <c r="Q916" i="4" l="1"/>
  <c r="P916" i="4"/>
  <c r="O916" i="4"/>
  <c r="N916" i="4"/>
  <c r="M916" i="4"/>
  <c r="L916" i="4"/>
  <c r="K916" i="4"/>
  <c r="J916" i="4"/>
  <c r="I916" i="4"/>
  <c r="H916" i="4"/>
  <c r="G916" i="4"/>
  <c r="F916" i="4"/>
  <c r="E916" i="4"/>
  <c r="D916" i="4"/>
  <c r="C916" i="4"/>
  <c r="B916" i="4"/>
  <c r="A916" i="4"/>
  <c r="Q915" i="4"/>
  <c r="P915" i="4"/>
  <c r="O915" i="4"/>
  <c r="N915" i="4"/>
  <c r="M915" i="4"/>
  <c r="L915" i="4"/>
  <c r="K915" i="4"/>
  <c r="J915" i="4"/>
  <c r="I915" i="4"/>
  <c r="H915" i="4"/>
  <c r="G915" i="4"/>
  <c r="F915" i="4"/>
  <c r="E915" i="4"/>
  <c r="D915" i="4"/>
  <c r="C915" i="4"/>
  <c r="B915" i="4"/>
  <c r="A915" i="4"/>
  <c r="Q914" i="4" l="1"/>
  <c r="P914" i="4"/>
  <c r="O914" i="4"/>
  <c r="N914" i="4"/>
  <c r="M914" i="4"/>
  <c r="L914" i="4"/>
  <c r="K914" i="4"/>
  <c r="J914" i="4"/>
  <c r="I914" i="4"/>
  <c r="H914" i="4"/>
  <c r="G914" i="4"/>
  <c r="F914" i="4"/>
  <c r="E914" i="4"/>
  <c r="D914" i="4"/>
  <c r="C914" i="4"/>
  <c r="B914" i="4"/>
  <c r="A914" i="4"/>
  <c r="Q913" i="4"/>
  <c r="P913" i="4"/>
  <c r="O913" i="4"/>
  <c r="N913" i="4"/>
  <c r="M913" i="4"/>
  <c r="L913" i="4"/>
  <c r="K913" i="4"/>
  <c r="J913" i="4"/>
  <c r="I913" i="4"/>
  <c r="H913" i="4"/>
  <c r="G913" i="4"/>
  <c r="F913" i="4"/>
  <c r="E913" i="4"/>
  <c r="D913" i="4"/>
  <c r="C913" i="4"/>
  <c r="B913" i="4"/>
  <c r="A913" i="4"/>
  <c r="Q912" i="4"/>
  <c r="P912" i="4"/>
  <c r="O912" i="4"/>
  <c r="N912" i="4"/>
  <c r="M912" i="4"/>
  <c r="L912" i="4"/>
  <c r="K912" i="4"/>
  <c r="J912" i="4"/>
  <c r="I912" i="4"/>
  <c r="H912" i="4"/>
  <c r="G912" i="4"/>
  <c r="F912" i="4"/>
  <c r="E912" i="4"/>
  <c r="D912" i="4"/>
  <c r="C912" i="4"/>
  <c r="B912" i="4"/>
  <c r="A912" i="4"/>
  <c r="Q911" i="4"/>
  <c r="P911" i="4"/>
  <c r="O911" i="4"/>
  <c r="N911" i="4"/>
  <c r="M911" i="4"/>
  <c r="L911" i="4"/>
  <c r="K911" i="4"/>
  <c r="J911" i="4"/>
  <c r="I911" i="4"/>
  <c r="H911" i="4"/>
  <c r="G911" i="4"/>
  <c r="F911" i="4"/>
  <c r="E911" i="4"/>
  <c r="D911" i="4"/>
  <c r="C911" i="4"/>
  <c r="B911" i="4"/>
  <c r="A911" i="4"/>
  <c r="Q910" i="4"/>
  <c r="P910" i="4"/>
  <c r="O910" i="4"/>
  <c r="N910" i="4"/>
  <c r="M910" i="4"/>
  <c r="L910" i="4"/>
  <c r="K910" i="4"/>
  <c r="J910" i="4"/>
  <c r="I910" i="4"/>
  <c r="H910" i="4"/>
  <c r="G910" i="4"/>
  <c r="F910" i="4"/>
  <c r="E910" i="4"/>
  <c r="D910" i="4"/>
  <c r="C910" i="4"/>
  <c r="B910" i="4"/>
  <c r="A910" i="4"/>
  <c r="Q909" i="4"/>
  <c r="P909" i="4"/>
  <c r="O909" i="4"/>
  <c r="N909" i="4"/>
  <c r="M909" i="4"/>
  <c r="L909" i="4"/>
  <c r="K909" i="4"/>
  <c r="J909" i="4"/>
  <c r="I909" i="4"/>
  <c r="H909" i="4"/>
  <c r="G909" i="4"/>
  <c r="F909" i="4"/>
  <c r="E909" i="4"/>
  <c r="D909" i="4"/>
  <c r="C909" i="4"/>
  <c r="B909" i="4"/>
  <c r="A909" i="4"/>
  <c r="Q908" i="4"/>
  <c r="P908" i="4"/>
  <c r="O908" i="4"/>
  <c r="N908" i="4"/>
  <c r="M908" i="4"/>
  <c r="L908" i="4"/>
  <c r="K908" i="4"/>
  <c r="J908" i="4"/>
  <c r="I908" i="4"/>
  <c r="H908" i="4"/>
  <c r="G908" i="4"/>
  <c r="F908" i="4"/>
  <c r="E908" i="4"/>
  <c r="D908" i="4"/>
  <c r="C908" i="4"/>
  <c r="B908" i="4"/>
  <c r="A908" i="4"/>
  <c r="Q907" i="4"/>
  <c r="P907" i="4"/>
  <c r="O907" i="4"/>
  <c r="N907" i="4"/>
  <c r="M907" i="4"/>
  <c r="L907" i="4"/>
  <c r="K907" i="4"/>
  <c r="J907" i="4"/>
  <c r="I907" i="4"/>
  <c r="H907" i="4"/>
  <c r="G907" i="4"/>
  <c r="F907" i="4"/>
  <c r="E907" i="4"/>
  <c r="D907" i="4"/>
  <c r="C907" i="4"/>
  <c r="B907" i="4"/>
  <c r="A907" i="4"/>
  <c r="Q906" i="4"/>
  <c r="P906" i="4"/>
  <c r="O906" i="4"/>
  <c r="N906" i="4"/>
  <c r="M906" i="4"/>
  <c r="L906" i="4"/>
  <c r="K906" i="4"/>
  <c r="J906" i="4"/>
  <c r="I906" i="4"/>
  <c r="H906" i="4"/>
  <c r="G906" i="4"/>
  <c r="F906" i="4"/>
  <c r="E906" i="4"/>
  <c r="D906" i="4"/>
  <c r="C906" i="4"/>
  <c r="B906" i="4"/>
  <c r="A906" i="4"/>
  <c r="Q905" i="4"/>
  <c r="P905" i="4"/>
  <c r="O905" i="4"/>
  <c r="N905" i="4"/>
  <c r="M905" i="4"/>
  <c r="L905" i="4"/>
  <c r="K905" i="4"/>
  <c r="J905" i="4"/>
  <c r="I905" i="4"/>
  <c r="H905" i="4"/>
  <c r="G905" i="4"/>
  <c r="F905" i="4"/>
  <c r="E905" i="4"/>
  <c r="D905" i="4"/>
  <c r="C905" i="4"/>
  <c r="B905" i="4"/>
  <c r="A905" i="4"/>
  <c r="Q904" i="4"/>
  <c r="P904" i="4"/>
  <c r="O904" i="4"/>
  <c r="N904" i="4"/>
  <c r="M904" i="4"/>
  <c r="L904" i="4"/>
  <c r="K904" i="4"/>
  <c r="J904" i="4"/>
  <c r="I904" i="4"/>
  <c r="H904" i="4"/>
  <c r="G904" i="4"/>
  <c r="F904" i="4"/>
  <c r="E904" i="4"/>
  <c r="D904" i="4"/>
  <c r="C904" i="4"/>
  <c r="B904" i="4"/>
  <c r="A904" i="4"/>
  <c r="Q903" i="4"/>
  <c r="P903" i="4"/>
  <c r="O903" i="4"/>
  <c r="N903" i="4"/>
  <c r="M903" i="4"/>
  <c r="L903" i="4"/>
  <c r="K903" i="4"/>
  <c r="J903" i="4"/>
  <c r="I903" i="4"/>
  <c r="H903" i="4"/>
  <c r="G903" i="4"/>
  <c r="F903" i="4"/>
  <c r="E903" i="4"/>
  <c r="D903" i="4"/>
  <c r="C903" i="4"/>
  <c r="B903" i="4"/>
  <c r="A903" i="4"/>
  <c r="Q902" i="4" l="1"/>
  <c r="P902" i="4"/>
  <c r="O902" i="4"/>
  <c r="N902" i="4"/>
  <c r="M902" i="4"/>
  <c r="L902" i="4"/>
  <c r="K902" i="4"/>
  <c r="J902" i="4"/>
  <c r="I902" i="4"/>
  <c r="H902" i="4"/>
  <c r="G902" i="4"/>
  <c r="F902" i="4"/>
  <c r="E902" i="4"/>
  <c r="D902" i="4"/>
  <c r="C902" i="4"/>
  <c r="B902" i="4"/>
  <c r="A902" i="4"/>
  <c r="Q901" i="4"/>
  <c r="P901" i="4"/>
  <c r="O901" i="4"/>
  <c r="N901" i="4"/>
  <c r="M901" i="4"/>
  <c r="L901" i="4"/>
  <c r="K901" i="4"/>
  <c r="J901" i="4"/>
  <c r="I901" i="4"/>
  <c r="H901" i="4"/>
  <c r="G901" i="4"/>
  <c r="F901" i="4"/>
  <c r="E901" i="4"/>
  <c r="D901" i="4"/>
  <c r="C901" i="4"/>
  <c r="B901" i="4"/>
  <c r="A901" i="4"/>
  <c r="Q897" i="4" l="1"/>
  <c r="P897" i="4"/>
  <c r="O897" i="4"/>
  <c r="N897" i="4"/>
  <c r="M897" i="4"/>
  <c r="L897" i="4"/>
  <c r="K897" i="4"/>
  <c r="J897" i="4"/>
  <c r="I897" i="4"/>
  <c r="H897" i="4"/>
  <c r="G897" i="4"/>
  <c r="F897" i="4"/>
  <c r="E897" i="4"/>
  <c r="D897" i="4"/>
  <c r="C897" i="4"/>
  <c r="B897" i="4"/>
  <c r="A897" i="4"/>
  <c r="Q882" i="4" l="1"/>
  <c r="P882" i="4"/>
  <c r="O882" i="4"/>
  <c r="N882" i="4"/>
  <c r="M882" i="4"/>
  <c r="L882" i="4"/>
  <c r="K882" i="4"/>
  <c r="J882" i="4"/>
  <c r="I882" i="4"/>
  <c r="H882" i="4"/>
  <c r="G882" i="4"/>
  <c r="F882" i="4"/>
  <c r="E882" i="4"/>
  <c r="D882" i="4"/>
  <c r="C882" i="4"/>
  <c r="B882" i="4"/>
  <c r="A882" i="4"/>
  <c r="Q881" i="4"/>
  <c r="P881" i="4"/>
  <c r="O881" i="4"/>
  <c r="N881" i="4"/>
  <c r="M881" i="4"/>
  <c r="L881" i="4"/>
  <c r="K881" i="4"/>
  <c r="J881" i="4"/>
  <c r="I881" i="4"/>
  <c r="H881" i="4"/>
  <c r="G881" i="4"/>
  <c r="F881" i="4"/>
  <c r="E881" i="4"/>
  <c r="D881" i="4"/>
  <c r="C881" i="4"/>
  <c r="B881" i="4"/>
  <c r="A881" i="4"/>
  <c r="Q880" i="4"/>
  <c r="P880" i="4"/>
  <c r="O880" i="4"/>
  <c r="N880" i="4"/>
  <c r="M880" i="4"/>
  <c r="L880" i="4"/>
  <c r="K880" i="4"/>
  <c r="J880" i="4"/>
  <c r="I880" i="4"/>
  <c r="H880" i="4"/>
  <c r="G880" i="4"/>
  <c r="F880" i="4"/>
  <c r="E880" i="4"/>
  <c r="D880" i="4"/>
  <c r="C880" i="4"/>
  <c r="B880" i="4"/>
  <c r="A880" i="4"/>
  <c r="Q871" i="4" l="1"/>
  <c r="P871" i="4"/>
  <c r="O871" i="4"/>
  <c r="N871" i="4"/>
  <c r="M871" i="4"/>
  <c r="L871" i="4"/>
  <c r="K871" i="4"/>
  <c r="J871" i="4"/>
  <c r="I871" i="4"/>
  <c r="H871" i="4"/>
  <c r="G871" i="4"/>
  <c r="F871" i="4"/>
  <c r="E871" i="4"/>
  <c r="D871" i="4"/>
  <c r="C871" i="4"/>
  <c r="B871" i="4"/>
  <c r="A871" i="4"/>
  <c r="A586" i="5" l="1"/>
  <c r="B586" i="5"/>
  <c r="C586" i="5"/>
  <c r="D586" i="5"/>
  <c r="E586" i="5"/>
  <c r="F586" i="5"/>
  <c r="G586" i="5"/>
  <c r="H586" i="5"/>
  <c r="I586" i="5"/>
  <c r="J586" i="5"/>
  <c r="K586" i="5"/>
  <c r="L586" i="5"/>
  <c r="M586" i="5"/>
  <c r="N586" i="5"/>
  <c r="O586" i="5"/>
  <c r="P586" i="5"/>
  <c r="Q586" i="5"/>
  <c r="A585" i="5" l="1"/>
  <c r="B585" i="5"/>
  <c r="C585" i="5"/>
  <c r="D585" i="5"/>
  <c r="E585" i="5"/>
  <c r="F585" i="5"/>
  <c r="G585" i="5"/>
  <c r="H585" i="5"/>
  <c r="I585" i="5"/>
  <c r="J585" i="5"/>
  <c r="K585" i="5"/>
  <c r="L585" i="5"/>
  <c r="M585" i="5"/>
  <c r="N585" i="5"/>
  <c r="O585" i="5"/>
  <c r="P585" i="5"/>
  <c r="Q585" i="5"/>
  <c r="A584" i="5" l="1"/>
  <c r="B584" i="5"/>
  <c r="C584" i="5"/>
  <c r="D584" i="5"/>
  <c r="E584" i="5"/>
  <c r="F584" i="5"/>
  <c r="G584" i="5"/>
  <c r="H584" i="5"/>
  <c r="I584" i="5"/>
  <c r="J584" i="5"/>
  <c r="K584" i="5"/>
  <c r="L584" i="5"/>
  <c r="M584" i="5"/>
  <c r="N584" i="5"/>
  <c r="O584" i="5"/>
  <c r="P584" i="5"/>
  <c r="Q584" i="5"/>
  <c r="A581" i="5" l="1"/>
  <c r="B581" i="5"/>
  <c r="C581" i="5"/>
  <c r="D581" i="5"/>
  <c r="E581" i="5"/>
  <c r="F581" i="5"/>
  <c r="G581" i="5"/>
  <c r="H581" i="5"/>
  <c r="I581" i="5"/>
  <c r="J581" i="5"/>
  <c r="K581" i="5"/>
  <c r="L581" i="5"/>
  <c r="M581" i="5"/>
  <c r="N581" i="5"/>
  <c r="O581" i="5"/>
  <c r="P581" i="5"/>
  <c r="Q581" i="5"/>
  <c r="A582" i="5"/>
  <c r="B582" i="5"/>
  <c r="C582" i="5"/>
  <c r="D582" i="5"/>
  <c r="E582" i="5"/>
  <c r="F582" i="5"/>
  <c r="G582" i="5"/>
  <c r="H582" i="5"/>
  <c r="I582" i="5"/>
  <c r="J582" i="5"/>
  <c r="K582" i="5"/>
  <c r="L582" i="5"/>
  <c r="M582" i="5"/>
  <c r="N582" i="5"/>
  <c r="O582" i="5"/>
  <c r="P582" i="5"/>
  <c r="Q582" i="5"/>
  <c r="A583" i="5"/>
  <c r="B583" i="5"/>
  <c r="C583" i="5"/>
  <c r="D583" i="5"/>
  <c r="E583" i="5"/>
  <c r="F583" i="5"/>
  <c r="G583" i="5"/>
  <c r="H583" i="5"/>
  <c r="I583" i="5"/>
  <c r="J583" i="5"/>
  <c r="K583" i="5"/>
  <c r="L583" i="5"/>
  <c r="M583" i="5"/>
  <c r="N583" i="5"/>
  <c r="O583" i="5"/>
  <c r="P583" i="5"/>
  <c r="Q583" i="5"/>
  <c r="A580" i="5" l="1"/>
  <c r="B580" i="5"/>
  <c r="C580" i="5"/>
  <c r="D580" i="5"/>
  <c r="E580" i="5"/>
  <c r="F580" i="5"/>
  <c r="G580" i="5"/>
  <c r="H580" i="5"/>
  <c r="I580" i="5"/>
  <c r="J580" i="5"/>
  <c r="K580" i="5"/>
  <c r="L580" i="5"/>
  <c r="M580" i="5"/>
  <c r="N580" i="5"/>
  <c r="O580" i="5"/>
  <c r="P580" i="5"/>
  <c r="Q580" i="5"/>
  <c r="A579" i="5" l="1"/>
  <c r="B579" i="5"/>
  <c r="C579" i="5"/>
  <c r="D579" i="5"/>
  <c r="E579" i="5"/>
  <c r="F579" i="5"/>
  <c r="G579" i="5"/>
  <c r="H579" i="5"/>
  <c r="I579" i="5"/>
  <c r="J579" i="5"/>
  <c r="K579" i="5"/>
  <c r="L579" i="5"/>
  <c r="M579" i="5"/>
  <c r="N579" i="5"/>
  <c r="O579" i="5"/>
  <c r="P579" i="5"/>
  <c r="Q579" i="5"/>
  <c r="A578" i="5" l="1"/>
  <c r="B578" i="5"/>
  <c r="C578" i="5"/>
  <c r="D578" i="5"/>
  <c r="E578" i="5"/>
  <c r="F578" i="5"/>
  <c r="G578" i="5"/>
  <c r="H578" i="5"/>
  <c r="I578" i="5"/>
  <c r="J578" i="5"/>
  <c r="K578" i="5"/>
  <c r="L578" i="5"/>
  <c r="M578" i="5"/>
  <c r="N578" i="5"/>
  <c r="O578" i="5"/>
  <c r="P578" i="5"/>
  <c r="Q578" i="5"/>
  <c r="A577" i="5" l="1"/>
  <c r="B577" i="5"/>
  <c r="C577" i="5"/>
  <c r="D577" i="5"/>
  <c r="E577" i="5"/>
  <c r="F577" i="5"/>
  <c r="G577" i="5"/>
  <c r="H577" i="5"/>
  <c r="I577" i="5"/>
  <c r="J577" i="5"/>
  <c r="K577" i="5"/>
  <c r="L577" i="5"/>
  <c r="M577" i="5"/>
  <c r="N577" i="5"/>
  <c r="O577" i="5"/>
  <c r="P577" i="5"/>
  <c r="Q577" i="5"/>
  <c r="A573" i="5" l="1"/>
  <c r="B573" i="5"/>
  <c r="C573" i="5"/>
  <c r="D573" i="5"/>
  <c r="E573" i="5"/>
  <c r="F573" i="5"/>
  <c r="G573" i="5"/>
  <c r="H573" i="5"/>
  <c r="I573" i="5"/>
  <c r="J573" i="5"/>
  <c r="K573" i="5"/>
  <c r="L573" i="5"/>
  <c r="M573" i="5"/>
  <c r="N573" i="5"/>
  <c r="O573" i="5"/>
  <c r="P573" i="5"/>
  <c r="Q573" i="5"/>
  <c r="A574" i="5"/>
  <c r="B574" i="5"/>
  <c r="C574" i="5"/>
  <c r="D574" i="5"/>
  <c r="E574" i="5"/>
  <c r="F574" i="5"/>
  <c r="G574" i="5"/>
  <c r="H574" i="5"/>
  <c r="I574" i="5"/>
  <c r="J574" i="5"/>
  <c r="K574" i="5"/>
  <c r="L574" i="5"/>
  <c r="M574" i="5"/>
  <c r="N574" i="5"/>
  <c r="O574" i="5"/>
  <c r="P574" i="5"/>
  <c r="Q574" i="5"/>
  <c r="A575" i="5"/>
  <c r="B575" i="5"/>
  <c r="C575" i="5"/>
  <c r="D575" i="5"/>
  <c r="E575" i="5"/>
  <c r="F575" i="5"/>
  <c r="G575" i="5"/>
  <c r="H575" i="5"/>
  <c r="I575" i="5"/>
  <c r="J575" i="5"/>
  <c r="K575" i="5"/>
  <c r="L575" i="5"/>
  <c r="M575" i="5"/>
  <c r="N575" i="5"/>
  <c r="O575" i="5"/>
  <c r="P575" i="5"/>
  <c r="Q575" i="5"/>
  <c r="A576" i="5"/>
  <c r="B576" i="5"/>
  <c r="C576" i="5"/>
  <c r="D576" i="5"/>
  <c r="E576" i="5"/>
  <c r="F576" i="5"/>
  <c r="G576" i="5"/>
  <c r="H576" i="5"/>
  <c r="I576" i="5"/>
  <c r="J576" i="5"/>
  <c r="K576" i="5"/>
  <c r="L576" i="5"/>
  <c r="M576" i="5"/>
  <c r="N576" i="5"/>
  <c r="O576" i="5"/>
  <c r="P576" i="5"/>
  <c r="Q576" i="5"/>
  <c r="A572" i="5" l="1"/>
  <c r="B572" i="5"/>
  <c r="C572" i="5"/>
  <c r="D572" i="5"/>
  <c r="E572" i="5"/>
  <c r="F572" i="5"/>
  <c r="G572" i="5"/>
  <c r="H572" i="5"/>
  <c r="I572" i="5"/>
  <c r="J572" i="5"/>
  <c r="K572" i="5"/>
  <c r="L572" i="5"/>
  <c r="M572" i="5"/>
  <c r="N572" i="5"/>
  <c r="O572" i="5"/>
  <c r="P572" i="5"/>
  <c r="Q572" i="5"/>
  <c r="A571" i="5" l="1"/>
  <c r="B571" i="5"/>
  <c r="C571" i="5"/>
  <c r="D571" i="5"/>
  <c r="E571" i="5"/>
  <c r="F571" i="5"/>
  <c r="G571" i="5"/>
  <c r="H571" i="5"/>
  <c r="I571" i="5"/>
  <c r="J571" i="5"/>
  <c r="K571" i="5"/>
  <c r="L571" i="5"/>
  <c r="M571" i="5"/>
  <c r="N571" i="5"/>
  <c r="O571" i="5"/>
  <c r="P571" i="5"/>
  <c r="Q571" i="5"/>
  <c r="A570" i="5" l="1"/>
  <c r="B570" i="5"/>
  <c r="C570" i="5"/>
  <c r="D570" i="5"/>
  <c r="E570" i="5"/>
  <c r="F570" i="5"/>
  <c r="G570" i="5"/>
  <c r="H570" i="5"/>
  <c r="I570" i="5"/>
  <c r="J570" i="5"/>
  <c r="K570" i="5"/>
  <c r="L570" i="5"/>
  <c r="M570" i="5"/>
  <c r="N570" i="5"/>
  <c r="O570" i="5"/>
  <c r="P570" i="5"/>
  <c r="Q570" i="5"/>
  <c r="A567" i="5" l="1"/>
  <c r="B567" i="5"/>
  <c r="C567" i="5"/>
  <c r="D567" i="5"/>
  <c r="E567" i="5"/>
  <c r="F567" i="5"/>
  <c r="G567" i="5"/>
  <c r="H567" i="5"/>
  <c r="I567" i="5"/>
  <c r="J567" i="5"/>
  <c r="K567" i="5"/>
  <c r="L567" i="5"/>
  <c r="M567" i="5"/>
  <c r="N567" i="5"/>
  <c r="O567" i="5"/>
  <c r="P567" i="5"/>
  <c r="Q567" i="5"/>
  <c r="A568" i="5"/>
  <c r="B568" i="5"/>
  <c r="C568" i="5"/>
  <c r="D568" i="5"/>
  <c r="E568" i="5"/>
  <c r="F568" i="5"/>
  <c r="G568" i="5"/>
  <c r="H568" i="5"/>
  <c r="I568" i="5"/>
  <c r="J568" i="5"/>
  <c r="K568" i="5"/>
  <c r="L568" i="5"/>
  <c r="M568" i="5"/>
  <c r="N568" i="5"/>
  <c r="O568" i="5"/>
  <c r="P568" i="5"/>
  <c r="Q568" i="5"/>
  <c r="A569" i="5"/>
  <c r="B569" i="5"/>
  <c r="C569" i="5"/>
  <c r="D569" i="5"/>
  <c r="E569" i="5"/>
  <c r="F569" i="5"/>
  <c r="G569" i="5"/>
  <c r="H569" i="5"/>
  <c r="I569" i="5"/>
  <c r="J569" i="5"/>
  <c r="K569" i="5"/>
  <c r="L569" i="5"/>
  <c r="M569" i="5"/>
  <c r="N569" i="5"/>
  <c r="O569" i="5"/>
  <c r="P569" i="5"/>
  <c r="Q569" i="5"/>
  <c r="A566" i="5" l="1"/>
  <c r="B566" i="5"/>
  <c r="C566" i="5"/>
  <c r="D566" i="5"/>
  <c r="E566" i="5"/>
  <c r="F566" i="5"/>
  <c r="G566" i="5"/>
  <c r="H566" i="5"/>
  <c r="I566" i="5"/>
  <c r="J566" i="5"/>
  <c r="K566" i="5"/>
  <c r="L566" i="5"/>
  <c r="M566" i="5"/>
  <c r="N566" i="5"/>
  <c r="O566" i="5"/>
  <c r="P566" i="5"/>
  <c r="Q566" i="5"/>
  <c r="A565" i="5" l="1"/>
  <c r="B565" i="5"/>
  <c r="C565" i="5"/>
  <c r="D565" i="5"/>
  <c r="E565" i="5"/>
  <c r="F565" i="5"/>
  <c r="G565" i="5"/>
  <c r="H565" i="5"/>
  <c r="I565" i="5"/>
  <c r="J565" i="5"/>
  <c r="K565" i="5"/>
  <c r="L565" i="5"/>
  <c r="M565" i="5"/>
  <c r="N565" i="5"/>
  <c r="O565" i="5"/>
  <c r="P565" i="5"/>
  <c r="Q565" i="5"/>
  <c r="A563" i="5" l="1"/>
  <c r="B563" i="5"/>
  <c r="C563" i="5"/>
  <c r="D563" i="5"/>
  <c r="E563" i="5"/>
  <c r="F563" i="5"/>
  <c r="G563" i="5"/>
  <c r="H563" i="5"/>
  <c r="I563" i="5"/>
  <c r="J563" i="5"/>
  <c r="K563" i="5"/>
  <c r="L563" i="5"/>
  <c r="M563" i="5"/>
  <c r="N563" i="5"/>
  <c r="O563" i="5"/>
  <c r="P563" i="5"/>
  <c r="Q563" i="5"/>
  <c r="A564" i="5"/>
  <c r="B564" i="5"/>
  <c r="C564" i="5"/>
  <c r="D564" i="5"/>
  <c r="E564" i="5"/>
  <c r="F564" i="5"/>
  <c r="G564" i="5"/>
  <c r="H564" i="5"/>
  <c r="I564" i="5"/>
  <c r="J564" i="5"/>
  <c r="K564" i="5"/>
  <c r="L564" i="5"/>
  <c r="M564" i="5"/>
  <c r="N564" i="5"/>
  <c r="O564" i="5"/>
  <c r="P564" i="5"/>
  <c r="Q564" i="5"/>
  <c r="A560" i="5" l="1"/>
  <c r="B560" i="5"/>
  <c r="C560" i="5"/>
  <c r="D560" i="5"/>
  <c r="E560" i="5"/>
  <c r="F560" i="5"/>
  <c r="G560" i="5"/>
  <c r="H560" i="5"/>
  <c r="I560" i="5"/>
  <c r="J560" i="5"/>
  <c r="K560" i="5"/>
  <c r="L560" i="5"/>
  <c r="M560" i="5"/>
  <c r="N560" i="5"/>
  <c r="O560" i="5"/>
  <c r="P560" i="5"/>
  <c r="Q560" i="5"/>
  <c r="A561" i="5"/>
  <c r="B561" i="5"/>
  <c r="C561" i="5"/>
  <c r="D561" i="5"/>
  <c r="E561" i="5"/>
  <c r="F561" i="5"/>
  <c r="G561" i="5"/>
  <c r="H561" i="5"/>
  <c r="I561" i="5"/>
  <c r="J561" i="5"/>
  <c r="K561" i="5"/>
  <c r="L561" i="5"/>
  <c r="M561" i="5"/>
  <c r="N561" i="5"/>
  <c r="O561" i="5"/>
  <c r="P561" i="5"/>
  <c r="Q561" i="5"/>
  <c r="A562" i="5"/>
  <c r="B562" i="5"/>
  <c r="C562" i="5"/>
  <c r="D562" i="5"/>
  <c r="E562" i="5"/>
  <c r="F562" i="5"/>
  <c r="G562" i="5"/>
  <c r="H562" i="5"/>
  <c r="I562" i="5"/>
  <c r="J562" i="5"/>
  <c r="K562" i="5"/>
  <c r="L562" i="5"/>
  <c r="M562" i="5"/>
  <c r="N562" i="5"/>
  <c r="O562" i="5"/>
  <c r="P562" i="5"/>
  <c r="Q562" i="5"/>
  <c r="Q559" i="5" l="1"/>
  <c r="H559" i="5"/>
  <c r="L559" i="5"/>
  <c r="I559" i="5"/>
  <c r="J559" i="5"/>
  <c r="C559" i="5"/>
  <c r="B559" i="5"/>
  <c r="F559" i="5"/>
  <c r="A559" i="5"/>
  <c r="D559" i="5"/>
  <c r="E559" i="5"/>
  <c r="G559" i="5"/>
  <c r="K559" i="5"/>
  <c r="M559" i="5"/>
  <c r="N559" i="5"/>
  <c r="O559" i="5"/>
  <c r="P559" i="5"/>
  <c r="B558" i="5"/>
  <c r="C558" i="5"/>
  <c r="D558" i="5"/>
  <c r="E558" i="5"/>
  <c r="F558" i="5"/>
  <c r="G558" i="5"/>
  <c r="H558" i="5"/>
  <c r="I558" i="5"/>
  <c r="J558" i="5"/>
  <c r="K558" i="5"/>
  <c r="L558" i="5"/>
  <c r="M558" i="5"/>
  <c r="N558" i="5"/>
  <c r="O558" i="5"/>
  <c r="P558" i="5"/>
  <c r="Q558" i="5"/>
  <c r="A558" i="5" l="1"/>
  <c r="A557" i="5" l="1"/>
  <c r="B557" i="5"/>
  <c r="C557" i="5"/>
  <c r="D557" i="5"/>
  <c r="E557" i="5"/>
  <c r="F557" i="5"/>
  <c r="G557" i="5"/>
  <c r="H557" i="5"/>
  <c r="I557" i="5"/>
  <c r="J557" i="5"/>
  <c r="K557" i="5"/>
  <c r="L557" i="5"/>
  <c r="M557" i="5"/>
  <c r="N557" i="5"/>
  <c r="O557" i="5"/>
  <c r="P557" i="5"/>
  <c r="Q557" i="5"/>
  <c r="A556" i="5" l="1"/>
  <c r="B556" i="5"/>
  <c r="C556" i="5"/>
  <c r="D556" i="5"/>
  <c r="E556" i="5"/>
  <c r="F556" i="5"/>
  <c r="G556" i="5"/>
  <c r="H556" i="5"/>
  <c r="I556" i="5"/>
  <c r="J556" i="5"/>
  <c r="K556" i="5"/>
  <c r="L556" i="5"/>
  <c r="M556" i="5"/>
  <c r="N556" i="5"/>
  <c r="O556" i="5"/>
  <c r="P556" i="5"/>
  <c r="Q556" i="5"/>
  <c r="A552" i="5" l="1"/>
  <c r="B552" i="5"/>
  <c r="C552" i="5"/>
  <c r="D552" i="5"/>
  <c r="E552" i="5"/>
  <c r="F552" i="5"/>
  <c r="G552" i="5"/>
  <c r="H552" i="5"/>
  <c r="I552" i="5"/>
  <c r="J552" i="5"/>
  <c r="K552" i="5"/>
  <c r="L552" i="5"/>
  <c r="M552" i="5"/>
  <c r="N552" i="5"/>
  <c r="O552" i="5"/>
  <c r="P552" i="5"/>
  <c r="Q552" i="5"/>
  <c r="A553" i="5"/>
  <c r="B553" i="5"/>
  <c r="C553" i="5"/>
  <c r="D553" i="5"/>
  <c r="E553" i="5"/>
  <c r="F553" i="5"/>
  <c r="G553" i="5"/>
  <c r="H553" i="5"/>
  <c r="I553" i="5"/>
  <c r="J553" i="5"/>
  <c r="K553" i="5"/>
  <c r="L553" i="5"/>
  <c r="M553" i="5"/>
  <c r="N553" i="5"/>
  <c r="O553" i="5"/>
  <c r="P553" i="5"/>
  <c r="Q553" i="5"/>
  <c r="A554" i="5"/>
  <c r="B554" i="5"/>
  <c r="C554" i="5"/>
  <c r="D554" i="5"/>
  <c r="E554" i="5"/>
  <c r="F554" i="5"/>
  <c r="G554" i="5"/>
  <c r="H554" i="5"/>
  <c r="I554" i="5"/>
  <c r="J554" i="5"/>
  <c r="K554" i="5"/>
  <c r="L554" i="5"/>
  <c r="M554" i="5"/>
  <c r="N554" i="5"/>
  <c r="O554" i="5"/>
  <c r="P554" i="5"/>
  <c r="Q554" i="5"/>
  <c r="A555" i="5"/>
  <c r="B555" i="5"/>
  <c r="C555" i="5"/>
  <c r="D555" i="5"/>
  <c r="E555" i="5"/>
  <c r="F555" i="5"/>
  <c r="G555" i="5"/>
  <c r="H555" i="5"/>
  <c r="I555" i="5"/>
  <c r="J555" i="5"/>
  <c r="K555" i="5"/>
  <c r="L555" i="5"/>
  <c r="M555" i="5"/>
  <c r="N555" i="5"/>
  <c r="O555" i="5"/>
  <c r="P555" i="5"/>
  <c r="Q555" i="5"/>
  <c r="A551" i="5" l="1"/>
  <c r="B551" i="5"/>
  <c r="C551" i="5"/>
  <c r="D551" i="5"/>
  <c r="E551" i="5"/>
  <c r="F551" i="5"/>
  <c r="G551" i="5"/>
  <c r="H551" i="5"/>
  <c r="I551" i="5"/>
  <c r="J551" i="5"/>
  <c r="K551" i="5"/>
  <c r="L551" i="5"/>
  <c r="M551" i="5"/>
  <c r="N551" i="5"/>
  <c r="O551" i="5"/>
  <c r="P551" i="5"/>
  <c r="Q551" i="5"/>
  <c r="A550" i="5" l="1"/>
  <c r="B550" i="5"/>
  <c r="C550" i="5"/>
  <c r="D550" i="5"/>
  <c r="E550" i="5"/>
  <c r="F550" i="5"/>
  <c r="G550" i="5"/>
  <c r="H550" i="5"/>
  <c r="I550" i="5"/>
  <c r="J550" i="5"/>
  <c r="K550" i="5"/>
  <c r="L550" i="5"/>
  <c r="M550" i="5"/>
  <c r="N550" i="5"/>
  <c r="O550" i="5"/>
  <c r="P550" i="5"/>
  <c r="Q550" i="5"/>
  <c r="A549" i="5" l="1"/>
  <c r="B549" i="5"/>
  <c r="C549" i="5"/>
  <c r="D549" i="5"/>
  <c r="E549" i="5"/>
  <c r="F549" i="5"/>
  <c r="G549" i="5"/>
  <c r="H549" i="5"/>
  <c r="I549" i="5"/>
  <c r="J549" i="5"/>
  <c r="K549" i="5"/>
  <c r="L549" i="5"/>
  <c r="M549" i="5"/>
  <c r="N549" i="5"/>
  <c r="O549" i="5"/>
  <c r="P549" i="5"/>
  <c r="Q549" i="5"/>
  <c r="A541" i="5" l="1"/>
  <c r="B541" i="5"/>
  <c r="C541" i="5"/>
  <c r="D541" i="5"/>
  <c r="E541" i="5"/>
  <c r="F541" i="5"/>
  <c r="G541" i="5"/>
  <c r="H541" i="5"/>
  <c r="I541" i="5"/>
  <c r="J541" i="5"/>
  <c r="K541" i="5"/>
  <c r="L541" i="5"/>
  <c r="M541" i="5"/>
  <c r="N541" i="5"/>
  <c r="O541" i="5"/>
  <c r="P541" i="5"/>
  <c r="Q541" i="5"/>
  <c r="A542" i="5"/>
  <c r="B542" i="5"/>
  <c r="C542" i="5"/>
  <c r="D542" i="5"/>
  <c r="E542" i="5"/>
  <c r="F542" i="5"/>
  <c r="G542" i="5"/>
  <c r="H542" i="5"/>
  <c r="I542" i="5"/>
  <c r="J542" i="5"/>
  <c r="K542" i="5"/>
  <c r="L542" i="5"/>
  <c r="M542" i="5"/>
  <c r="N542" i="5"/>
  <c r="O542" i="5"/>
  <c r="P542" i="5"/>
  <c r="Q542" i="5"/>
  <c r="A543" i="5"/>
  <c r="B543" i="5"/>
  <c r="C543" i="5"/>
  <c r="D543" i="5"/>
  <c r="E543" i="5"/>
  <c r="F543" i="5"/>
  <c r="G543" i="5"/>
  <c r="H543" i="5"/>
  <c r="I543" i="5"/>
  <c r="J543" i="5"/>
  <c r="K543" i="5"/>
  <c r="L543" i="5"/>
  <c r="M543" i="5"/>
  <c r="N543" i="5"/>
  <c r="O543" i="5"/>
  <c r="P543" i="5"/>
  <c r="Q543" i="5"/>
  <c r="A544" i="5"/>
  <c r="B544" i="5"/>
  <c r="C544" i="5"/>
  <c r="D544" i="5"/>
  <c r="E544" i="5"/>
  <c r="F544" i="5"/>
  <c r="G544" i="5"/>
  <c r="H544" i="5"/>
  <c r="I544" i="5"/>
  <c r="J544" i="5"/>
  <c r="K544" i="5"/>
  <c r="L544" i="5"/>
  <c r="M544" i="5"/>
  <c r="N544" i="5"/>
  <c r="O544" i="5"/>
  <c r="P544" i="5"/>
  <c r="Q544" i="5"/>
  <c r="A545" i="5"/>
  <c r="B545" i="5"/>
  <c r="C545" i="5"/>
  <c r="D545" i="5"/>
  <c r="E545" i="5"/>
  <c r="F545" i="5"/>
  <c r="G545" i="5"/>
  <c r="H545" i="5"/>
  <c r="I545" i="5"/>
  <c r="J545" i="5"/>
  <c r="K545" i="5"/>
  <c r="L545" i="5"/>
  <c r="M545" i="5"/>
  <c r="N545" i="5"/>
  <c r="O545" i="5"/>
  <c r="P545" i="5"/>
  <c r="Q545" i="5"/>
  <c r="A546" i="5"/>
  <c r="B546" i="5"/>
  <c r="C546" i="5"/>
  <c r="D546" i="5"/>
  <c r="E546" i="5"/>
  <c r="F546" i="5"/>
  <c r="G546" i="5"/>
  <c r="H546" i="5"/>
  <c r="I546" i="5"/>
  <c r="J546" i="5"/>
  <c r="K546" i="5"/>
  <c r="L546" i="5"/>
  <c r="M546" i="5"/>
  <c r="N546" i="5"/>
  <c r="O546" i="5"/>
  <c r="P546" i="5"/>
  <c r="Q546" i="5"/>
  <c r="A547" i="5"/>
  <c r="B547" i="5"/>
  <c r="C547" i="5"/>
  <c r="D547" i="5"/>
  <c r="E547" i="5"/>
  <c r="F547" i="5"/>
  <c r="G547" i="5"/>
  <c r="H547" i="5"/>
  <c r="I547" i="5"/>
  <c r="J547" i="5"/>
  <c r="K547" i="5"/>
  <c r="L547" i="5"/>
  <c r="M547" i="5"/>
  <c r="N547" i="5"/>
  <c r="O547" i="5"/>
  <c r="P547" i="5"/>
  <c r="Q547" i="5"/>
  <c r="A548" i="5"/>
  <c r="B548" i="5"/>
  <c r="C548" i="5"/>
  <c r="D548" i="5"/>
  <c r="E548" i="5"/>
  <c r="F548" i="5"/>
  <c r="G548" i="5"/>
  <c r="H548" i="5"/>
  <c r="I548" i="5"/>
  <c r="J548" i="5"/>
  <c r="K548" i="5"/>
  <c r="L548" i="5"/>
  <c r="M548" i="5"/>
  <c r="N548" i="5"/>
  <c r="O548" i="5"/>
  <c r="P548" i="5"/>
  <c r="Q548" i="5"/>
  <c r="A540" i="5"/>
  <c r="B540" i="5"/>
  <c r="C540" i="5"/>
  <c r="D540" i="5"/>
  <c r="E540" i="5"/>
  <c r="F540" i="5"/>
  <c r="G540" i="5"/>
  <c r="H540" i="5"/>
  <c r="I540" i="5"/>
  <c r="J540" i="5"/>
  <c r="K540" i="5"/>
  <c r="L540" i="5"/>
  <c r="M540" i="5"/>
  <c r="N540" i="5"/>
  <c r="O540" i="5"/>
  <c r="P540" i="5"/>
  <c r="Q540" i="5"/>
  <c r="A538" i="5"/>
  <c r="B538" i="5"/>
  <c r="C538" i="5"/>
  <c r="D538" i="5"/>
  <c r="E538" i="5"/>
  <c r="F538" i="5"/>
  <c r="G538" i="5"/>
  <c r="H538" i="5"/>
  <c r="I538" i="5"/>
  <c r="J538" i="5"/>
  <c r="K538" i="5"/>
  <c r="L538" i="5"/>
  <c r="M538" i="5"/>
  <c r="N538" i="5"/>
  <c r="O538" i="5"/>
  <c r="P538" i="5"/>
  <c r="Q538" i="5"/>
  <c r="A539" i="5"/>
  <c r="B539" i="5"/>
  <c r="C539" i="5"/>
  <c r="D539" i="5"/>
  <c r="E539" i="5"/>
  <c r="F539" i="5"/>
  <c r="G539" i="5"/>
  <c r="H539" i="5"/>
  <c r="I539" i="5"/>
  <c r="J539" i="5"/>
  <c r="K539" i="5"/>
  <c r="L539" i="5"/>
  <c r="M539" i="5"/>
  <c r="N539" i="5"/>
  <c r="O539" i="5"/>
  <c r="P539" i="5"/>
  <c r="Q539" i="5"/>
  <c r="A537" i="5"/>
  <c r="B537" i="5"/>
  <c r="C537" i="5"/>
  <c r="D537" i="5"/>
  <c r="E537" i="5"/>
  <c r="F537" i="5"/>
  <c r="G537" i="5"/>
  <c r="H537" i="5"/>
  <c r="I537" i="5"/>
  <c r="J537" i="5"/>
  <c r="K537" i="5"/>
  <c r="L537" i="5"/>
  <c r="M537" i="5"/>
  <c r="N537" i="5"/>
  <c r="O537" i="5"/>
  <c r="P537" i="5"/>
  <c r="Q537" i="5"/>
  <c r="Q815" i="4"/>
  <c r="P815" i="4"/>
  <c r="O815" i="4"/>
  <c r="N815" i="4"/>
  <c r="M815" i="4"/>
  <c r="L815" i="4"/>
  <c r="K815" i="4"/>
  <c r="J815" i="4"/>
  <c r="I815" i="4"/>
  <c r="H815" i="4"/>
  <c r="G815" i="4"/>
  <c r="F815" i="4"/>
  <c r="E815" i="4"/>
  <c r="D815" i="4"/>
  <c r="C815" i="4"/>
  <c r="B815" i="4"/>
  <c r="A815" i="4"/>
  <c r="A536" i="5"/>
  <c r="B536" i="5"/>
  <c r="C536" i="5"/>
  <c r="D536" i="5"/>
  <c r="E536" i="5"/>
  <c r="F536" i="5"/>
  <c r="G536" i="5"/>
  <c r="H536" i="5"/>
  <c r="I536" i="5"/>
  <c r="J536" i="5"/>
  <c r="K536" i="5"/>
  <c r="L536" i="5"/>
  <c r="M536" i="5"/>
  <c r="N536" i="5"/>
  <c r="O536" i="5"/>
  <c r="P536" i="5"/>
  <c r="Q536" i="5"/>
  <c r="A535" i="5"/>
  <c r="B535" i="5"/>
  <c r="C535" i="5"/>
  <c r="D535" i="5"/>
  <c r="E535" i="5"/>
  <c r="F535" i="5"/>
  <c r="G535" i="5"/>
  <c r="H535" i="5"/>
  <c r="I535" i="5"/>
  <c r="J535" i="5"/>
  <c r="K535" i="5"/>
  <c r="L535" i="5"/>
  <c r="M535" i="5"/>
  <c r="N535" i="5"/>
  <c r="O535" i="5"/>
  <c r="P535" i="5"/>
  <c r="Q535" i="5"/>
  <c r="A534" i="5"/>
  <c r="B534" i="5"/>
  <c r="C534" i="5"/>
  <c r="D534" i="5"/>
  <c r="E534" i="5"/>
  <c r="F534" i="5"/>
  <c r="G534" i="5"/>
  <c r="H534" i="5"/>
  <c r="I534" i="5"/>
  <c r="J534" i="5"/>
  <c r="K534" i="5"/>
  <c r="L534" i="5"/>
  <c r="M534" i="5"/>
  <c r="N534" i="5"/>
  <c r="O534" i="5"/>
  <c r="P534" i="5"/>
  <c r="Q534" i="5"/>
  <c r="A531" i="5"/>
  <c r="B531" i="5"/>
  <c r="C531" i="5"/>
  <c r="D531" i="5"/>
  <c r="E531" i="5"/>
  <c r="F531" i="5"/>
  <c r="G531" i="5"/>
  <c r="H531" i="5"/>
  <c r="I531" i="5"/>
  <c r="J531" i="5"/>
  <c r="K531" i="5"/>
  <c r="L531" i="5"/>
  <c r="M531" i="5"/>
  <c r="N531" i="5"/>
  <c r="O531" i="5"/>
  <c r="P531" i="5"/>
  <c r="Q531" i="5"/>
  <c r="A532" i="5"/>
  <c r="B532" i="5"/>
  <c r="C532" i="5"/>
  <c r="D532" i="5"/>
  <c r="E532" i="5"/>
  <c r="F532" i="5"/>
  <c r="G532" i="5"/>
  <c r="H532" i="5"/>
  <c r="I532" i="5"/>
  <c r="J532" i="5"/>
  <c r="K532" i="5"/>
  <c r="L532" i="5"/>
  <c r="M532" i="5"/>
  <c r="N532" i="5"/>
  <c r="O532" i="5"/>
  <c r="P532" i="5"/>
  <c r="Q532" i="5"/>
  <c r="A533" i="5"/>
  <c r="B533" i="5"/>
  <c r="C533" i="5"/>
  <c r="D533" i="5"/>
  <c r="E533" i="5"/>
  <c r="F533" i="5"/>
  <c r="G533" i="5"/>
  <c r="H533" i="5"/>
  <c r="I533" i="5"/>
  <c r="J533" i="5"/>
  <c r="K533" i="5"/>
  <c r="L533" i="5"/>
  <c r="M533" i="5"/>
  <c r="N533" i="5"/>
  <c r="O533" i="5"/>
  <c r="P533" i="5"/>
  <c r="Q533" i="5"/>
  <c r="A530" i="5"/>
  <c r="B530" i="5"/>
  <c r="C530" i="5"/>
  <c r="D530" i="5"/>
  <c r="E530" i="5"/>
  <c r="F530" i="5"/>
  <c r="G530" i="5"/>
  <c r="H530" i="5"/>
  <c r="I530" i="5"/>
  <c r="J530" i="5"/>
  <c r="K530" i="5"/>
  <c r="L530" i="5"/>
  <c r="M530" i="5"/>
  <c r="N530" i="5"/>
  <c r="O530" i="5"/>
  <c r="P530" i="5"/>
  <c r="Q530" i="5"/>
  <c r="A529" i="5"/>
  <c r="B529" i="5"/>
  <c r="C529" i="5"/>
  <c r="D529" i="5"/>
  <c r="E529" i="5"/>
  <c r="F529" i="5"/>
  <c r="G529" i="5"/>
  <c r="H529" i="5"/>
  <c r="I529" i="5"/>
  <c r="J529" i="5"/>
  <c r="K529" i="5"/>
  <c r="L529" i="5"/>
  <c r="M529" i="5"/>
  <c r="N529" i="5"/>
  <c r="O529" i="5"/>
  <c r="P529" i="5"/>
  <c r="Q529" i="5"/>
  <c r="A528" i="5"/>
  <c r="B528" i="5"/>
  <c r="C528" i="5"/>
  <c r="D528" i="5"/>
  <c r="E528" i="5"/>
  <c r="F528" i="5"/>
  <c r="G528" i="5"/>
  <c r="H528" i="5"/>
  <c r="I528" i="5"/>
  <c r="J528" i="5"/>
  <c r="K528" i="5"/>
  <c r="L528" i="5"/>
  <c r="M528" i="5"/>
  <c r="N528" i="5"/>
  <c r="O528" i="5"/>
  <c r="P528" i="5"/>
  <c r="Q528" i="5"/>
  <c r="A527" i="5"/>
  <c r="B527" i="5"/>
  <c r="C527" i="5"/>
  <c r="D527" i="5"/>
  <c r="E527" i="5"/>
  <c r="F527" i="5"/>
  <c r="G527" i="5"/>
  <c r="H527" i="5"/>
  <c r="I527" i="5"/>
  <c r="J527" i="5"/>
  <c r="K527" i="5"/>
  <c r="L527" i="5"/>
  <c r="M527" i="5"/>
  <c r="N527" i="5"/>
  <c r="O527" i="5"/>
  <c r="P527" i="5"/>
  <c r="Q527" i="5"/>
  <c r="Q806" i="4"/>
  <c r="P806" i="4"/>
  <c r="O806" i="4"/>
  <c r="N806" i="4"/>
  <c r="M806" i="4"/>
  <c r="L806" i="4"/>
  <c r="K806" i="4"/>
  <c r="J806" i="4"/>
  <c r="I806" i="4"/>
  <c r="H806" i="4"/>
  <c r="G806" i="4"/>
  <c r="F806" i="4"/>
  <c r="E806" i="4"/>
  <c r="D806" i="4"/>
  <c r="C806" i="4"/>
  <c r="B806" i="4"/>
  <c r="A806" i="4"/>
  <c r="A526" i="5"/>
  <c r="B526" i="5"/>
  <c r="C526" i="5"/>
  <c r="D526" i="5"/>
  <c r="E526" i="5"/>
  <c r="F526" i="5"/>
  <c r="G526" i="5"/>
  <c r="H526" i="5"/>
  <c r="I526" i="5"/>
  <c r="J526" i="5"/>
  <c r="K526" i="5"/>
  <c r="L526" i="5"/>
  <c r="M526" i="5"/>
  <c r="N526" i="5"/>
  <c r="O526" i="5"/>
  <c r="P526" i="5"/>
  <c r="Q526" i="5"/>
  <c r="A524" i="5"/>
  <c r="B524" i="5"/>
  <c r="C524" i="5"/>
  <c r="D524" i="5"/>
  <c r="E524" i="5"/>
  <c r="F524" i="5"/>
  <c r="G524" i="5"/>
  <c r="H524" i="5"/>
  <c r="I524" i="5"/>
  <c r="J524" i="5"/>
  <c r="K524" i="5"/>
  <c r="L524" i="5"/>
  <c r="M524" i="5"/>
  <c r="N524" i="5"/>
  <c r="O524" i="5"/>
  <c r="P524" i="5"/>
  <c r="Q524" i="5"/>
  <c r="A525" i="5"/>
  <c r="B525" i="5"/>
  <c r="C525" i="5"/>
  <c r="D525" i="5"/>
  <c r="E525" i="5"/>
  <c r="F525" i="5"/>
  <c r="G525" i="5"/>
  <c r="H525" i="5"/>
  <c r="I525" i="5"/>
  <c r="J525" i="5"/>
  <c r="K525" i="5"/>
  <c r="L525" i="5"/>
  <c r="M525" i="5"/>
  <c r="N525" i="5"/>
  <c r="O525" i="5"/>
  <c r="P525" i="5"/>
  <c r="Q525" i="5"/>
  <c r="A523" i="5"/>
  <c r="B523" i="5"/>
  <c r="C523" i="5"/>
  <c r="D523" i="5"/>
  <c r="E523" i="5"/>
  <c r="F523" i="5"/>
  <c r="G523" i="5"/>
  <c r="H523" i="5"/>
  <c r="I523" i="5"/>
  <c r="J523" i="5"/>
  <c r="K523" i="5"/>
  <c r="L523" i="5"/>
  <c r="M523" i="5"/>
  <c r="N523" i="5"/>
  <c r="O523" i="5"/>
  <c r="P523" i="5"/>
  <c r="Q523" i="5"/>
  <c r="A522" i="5"/>
  <c r="B522" i="5"/>
  <c r="C522" i="5"/>
  <c r="D522" i="5"/>
  <c r="E522" i="5"/>
  <c r="F522" i="5"/>
  <c r="G522" i="5"/>
  <c r="H522" i="5"/>
  <c r="I522" i="5"/>
  <c r="J522" i="5"/>
  <c r="K522" i="5"/>
  <c r="L522" i="5"/>
  <c r="M522" i="5"/>
  <c r="N522" i="5"/>
  <c r="O522" i="5"/>
  <c r="P522" i="5"/>
  <c r="Q522" i="5"/>
  <c r="Q801" i="4"/>
  <c r="P801" i="4"/>
  <c r="O801" i="4"/>
  <c r="N801" i="4"/>
  <c r="M801" i="4"/>
  <c r="L801" i="4"/>
  <c r="K801" i="4"/>
  <c r="J801" i="4"/>
  <c r="I801" i="4"/>
  <c r="H801" i="4"/>
  <c r="G801" i="4"/>
  <c r="F801" i="4"/>
  <c r="E801" i="4"/>
  <c r="D801" i="4"/>
  <c r="C801" i="4"/>
  <c r="B801" i="4"/>
  <c r="A801" i="4"/>
  <c r="A521" i="5"/>
  <c r="B521" i="5"/>
  <c r="C521" i="5"/>
  <c r="D521" i="5"/>
  <c r="E521" i="5"/>
  <c r="F521" i="5"/>
  <c r="G521" i="5"/>
  <c r="H521" i="5"/>
  <c r="I521" i="5"/>
  <c r="J521" i="5"/>
  <c r="K521" i="5"/>
  <c r="L521" i="5"/>
  <c r="M521" i="5"/>
  <c r="N521" i="5"/>
  <c r="O521" i="5"/>
  <c r="P521" i="5"/>
  <c r="Q521" i="5"/>
  <c r="A520" i="5"/>
  <c r="B520" i="5"/>
  <c r="C520" i="5"/>
  <c r="D520" i="5"/>
  <c r="E520" i="5"/>
  <c r="F520" i="5"/>
  <c r="G520" i="5"/>
  <c r="H520" i="5"/>
  <c r="I520" i="5"/>
  <c r="J520" i="5"/>
  <c r="K520" i="5"/>
  <c r="L520" i="5"/>
  <c r="M520" i="5"/>
  <c r="N520" i="5"/>
  <c r="O520" i="5"/>
  <c r="P520" i="5"/>
  <c r="Q520" i="5"/>
  <c r="A517" i="5"/>
  <c r="B517" i="5"/>
  <c r="C517" i="5"/>
  <c r="D517" i="5"/>
  <c r="E517" i="5"/>
  <c r="F517" i="5"/>
  <c r="G517" i="5"/>
  <c r="H517" i="5"/>
  <c r="I517" i="5"/>
  <c r="J517" i="5"/>
  <c r="K517" i="5"/>
  <c r="L517" i="5"/>
  <c r="M517" i="5"/>
  <c r="N517" i="5"/>
  <c r="O517" i="5"/>
  <c r="P517" i="5"/>
  <c r="Q517" i="5"/>
  <c r="A518" i="5"/>
  <c r="B518" i="5"/>
  <c r="C518" i="5"/>
  <c r="D518" i="5"/>
  <c r="E518" i="5"/>
  <c r="F518" i="5"/>
  <c r="G518" i="5"/>
  <c r="H518" i="5"/>
  <c r="I518" i="5"/>
  <c r="J518" i="5"/>
  <c r="K518" i="5"/>
  <c r="L518" i="5"/>
  <c r="M518" i="5"/>
  <c r="N518" i="5"/>
  <c r="O518" i="5"/>
  <c r="P518" i="5"/>
  <c r="Q518" i="5"/>
  <c r="A519" i="5"/>
  <c r="B519" i="5"/>
  <c r="C519" i="5"/>
  <c r="D519" i="5"/>
  <c r="E519" i="5"/>
  <c r="F519" i="5"/>
  <c r="G519" i="5"/>
  <c r="H519" i="5"/>
  <c r="I519" i="5"/>
  <c r="J519" i="5"/>
  <c r="K519" i="5"/>
  <c r="L519" i="5"/>
  <c r="M519" i="5"/>
  <c r="N519" i="5"/>
  <c r="O519" i="5"/>
  <c r="P519" i="5"/>
  <c r="Q519" i="5"/>
  <c r="A516" i="5"/>
  <c r="B516" i="5"/>
  <c r="C516" i="5"/>
  <c r="D516" i="5"/>
  <c r="E516" i="5"/>
  <c r="F516" i="5"/>
  <c r="G516" i="5"/>
  <c r="H516" i="5"/>
  <c r="I516" i="5"/>
  <c r="J516" i="5"/>
  <c r="K516" i="5"/>
  <c r="L516" i="5"/>
  <c r="M516" i="5"/>
  <c r="N516" i="5"/>
  <c r="O516" i="5"/>
  <c r="P516" i="5"/>
  <c r="Q516" i="5"/>
  <c r="A515" i="5"/>
  <c r="B515" i="5"/>
  <c r="C515" i="5"/>
  <c r="D515" i="5"/>
  <c r="E515" i="5"/>
  <c r="F515" i="5"/>
  <c r="G515" i="5"/>
  <c r="H515" i="5"/>
  <c r="I515" i="5"/>
  <c r="J515" i="5"/>
  <c r="K515" i="5"/>
  <c r="L515" i="5"/>
  <c r="M515" i="5"/>
  <c r="N515" i="5"/>
  <c r="O515" i="5"/>
  <c r="P515" i="5"/>
  <c r="Q515" i="5"/>
  <c r="A514" i="5"/>
  <c r="B514" i="5"/>
  <c r="C514" i="5"/>
  <c r="D514" i="5"/>
  <c r="E514" i="5"/>
  <c r="F514" i="5"/>
  <c r="G514" i="5"/>
  <c r="H514" i="5"/>
  <c r="I514" i="5"/>
  <c r="J514" i="5"/>
  <c r="K514" i="5"/>
  <c r="L514" i="5"/>
  <c r="M514" i="5"/>
  <c r="N514" i="5"/>
  <c r="O514" i="5"/>
  <c r="P514" i="5"/>
  <c r="Q514" i="5"/>
  <c r="A513" i="5"/>
  <c r="B513" i="5"/>
  <c r="C513" i="5"/>
  <c r="D513" i="5"/>
  <c r="E513" i="5"/>
  <c r="F513" i="5"/>
  <c r="G513" i="5"/>
  <c r="H513" i="5"/>
  <c r="I513" i="5"/>
  <c r="J513" i="5"/>
  <c r="K513" i="5"/>
  <c r="L513" i="5"/>
  <c r="M513" i="5"/>
  <c r="N513" i="5"/>
  <c r="O513" i="5"/>
  <c r="P513" i="5"/>
  <c r="Q513" i="5"/>
  <c r="A509" i="5"/>
  <c r="B509" i="5"/>
  <c r="C509" i="5"/>
  <c r="D509" i="5"/>
  <c r="E509" i="5"/>
  <c r="F509" i="5"/>
  <c r="G509" i="5"/>
  <c r="H509" i="5"/>
  <c r="I509" i="5"/>
  <c r="J509" i="5"/>
  <c r="K509" i="5"/>
  <c r="L509" i="5"/>
  <c r="M509" i="5"/>
  <c r="N509" i="5"/>
  <c r="O509" i="5"/>
  <c r="P509" i="5"/>
  <c r="Q509" i="5"/>
  <c r="A510" i="5"/>
  <c r="B510" i="5"/>
  <c r="C510" i="5"/>
  <c r="D510" i="5"/>
  <c r="E510" i="5"/>
  <c r="F510" i="5"/>
  <c r="G510" i="5"/>
  <c r="H510" i="5"/>
  <c r="I510" i="5"/>
  <c r="J510" i="5"/>
  <c r="K510" i="5"/>
  <c r="L510" i="5"/>
  <c r="M510" i="5"/>
  <c r="N510" i="5"/>
  <c r="O510" i="5"/>
  <c r="P510" i="5"/>
  <c r="Q510" i="5"/>
  <c r="A511" i="5"/>
  <c r="B511" i="5"/>
  <c r="C511" i="5"/>
  <c r="D511" i="5"/>
  <c r="E511" i="5"/>
  <c r="F511" i="5"/>
  <c r="G511" i="5"/>
  <c r="H511" i="5"/>
  <c r="I511" i="5"/>
  <c r="J511" i="5"/>
  <c r="K511" i="5"/>
  <c r="L511" i="5"/>
  <c r="M511" i="5"/>
  <c r="N511" i="5"/>
  <c r="O511" i="5"/>
  <c r="P511" i="5"/>
  <c r="Q511" i="5"/>
  <c r="A512" i="5"/>
  <c r="B512" i="5"/>
  <c r="C512" i="5"/>
  <c r="D512" i="5"/>
  <c r="E512" i="5"/>
  <c r="F512" i="5"/>
  <c r="G512" i="5"/>
  <c r="H512" i="5"/>
  <c r="I512" i="5"/>
  <c r="J512" i="5"/>
  <c r="K512" i="5"/>
  <c r="L512" i="5"/>
  <c r="M512" i="5"/>
  <c r="N512" i="5"/>
  <c r="O512" i="5"/>
  <c r="P512" i="5"/>
  <c r="Q512" i="5"/>
  <c r="A508" i="5"/>
  <c r="B508" i="5"/>
  <c r="C508" i="5"/>
  <c r="D508" i="5"/>
  <c r="E508" i="5"/>
  <c r="F508" i="5"/>
  <c r="G508" i="5"/>
  <c r="H508" i="5"/>
  <c r="I508" i="5"/>
  <c r="J508" i="5"/>
  <c r="K508" i="5"/>
  <c r="L508" i="5"/>
  <c r="M508" i="5"/>
  <c r="N508" i="5"/>
  <c r="O508" i="5"/>
  <c r="P508" i="5"/>
  <c r="Q508" i="5"/>
  <c r="A506" i="5"/>
  <c r="B506" i="5"/>
  <c r="C506" i="5"/>
  <c r="D506" i="5"/>
  <c r="E506" i="5"/>
  <c r="F506" i="5"/>
  <c r="G506" i="5"/>
  <c r="H506" i="5"/>
  <c r="I506" i="5"/>
  <c r="J506" i="5"/>
  <c r="K506" i="5"/>
  <c r="L506" i="5"/>
  <c r="M506" i="5"/>
  <c r="N506" i="5"/>
  <c r="O506" i="5"/>
  <c r="P506" i="5"/>
  <c r="Q506" i="5"/>
  <c r="A507" i="5"/>
  <c r="B507" i="5"/>
  <c r="C507" i="5"/>
  <c r="D507" i="5"/>
  <c r="E507" i="5"/>
  <c r="F507" i="5"/>
  <c r="G507" i="5"/>
  <c r="H507" i="5"/>
  <c r="I507" i="5"/>
  <c r="J507" i="5"/>
  <c r="K507" i="5"/>
  <c r="L507" i="5"/>
  <c r="M507" i="5"/>
  <c r="N507" i="5"/>
  <c r="O507" i="5"/>
  <c r="P507" i="5"/>
  <c r="Q507" i="5"/>
  <c r="A502" i="5"/>
  <c r="B502" i="5"/>
  <c r="C502" i="5"/>
  <c r="D502" i="5"/>
  <c r="E502" i="5"/>
  <c r="F502" i="5"/>
  <c r="G502" i="5"/>
  <c r="H502" i="5"/>
  <c r="I502" i="5"/>
  <c r="J502" i="5"/>
  <c r="K502" i="5"/>
  <c r="L502" i="5"/>
  <c r="M502" i="5"/>
  <c r="N502" i="5"/>
  <c r="O502" i="5"/>
  <c r="P502" i="5"/>
  <c r="Q502" i="5"/>
  <c r="A503" i="5"/>
  <c r="B503" i="5"/>
  <c r="C503" i="5"/>
  <c r="D503" i="5"/>
  <c r="E503" i="5"/>
  <c r="F503" i="5"/>
  <c r="G503" i="5"/>
  <c r="H503" i="5"/>
  <c r="I503" i="5"/>
  <c r="J503" i="5"/>
  <c r="K503" i="5"/>
  <c r="L503" i="5"/>
  <c r="M503" i="5"/>
  <c r="N503" i="5"/>
  <c r="O503" i="5"/>
  <c r="P503" i="5"/>
  <c r="Q503" i="5"/>
  <c r="A504" i="5"/>
  <c r="B504" i="5"/>
  <c r="C504" i="5"/>
  <c r="D504" i="5"/>
  <c r="E504" i="5"/>
  <c r="F504" i="5"/>
  <c r="G504" i="5"/>
  <c r="H504" i="5"/>
  <c r="I504" i="5"/>
  <c r="J504" i="5"/>
  <c r="K504" i="5"/>
  <c r="L504" i="5"/>
  <c r="M504" i="5"/>
  <c r="N504" i="5"/>
  <c r="O504" i="5"/>
  <c r="P504" i="5"/>
  <c r="Q504" i="5"/>
  <c r="A505" i="5"/>
  <c r="B505" i="5"/>
  <c r="C505" i="5"/>
  <c r="D505" i="5"/>
  <c r="E505" i="5"/>
  <c r="F505" i="5"/>
  <c r="G505" i="5"/>
  <c r="H505" i="5"/>
  <c r="I505" i="5"/>
  <c r="J505" i="5"/>
  <c r="K505" i="5"/>
  <c r="L505" i="5"/>
  <c r="M505" i="5"/>
  <c r="N505" i="5"/>
  <c r="O505" i="5"/>
  <c r="P505" i="5"/>
  <c r="Q505" i="5"/>
  <c r="A781" i="4"/>
  <c r="A501" i="5"/>
  <c r="B501" i="5"/>
  <c r="C501" i="5"/>
  <c r="D501" i="5"/>
  <c r="E501" i="5"/>
  <c r="F501" i="5"/>
  <c r="G501" i="5"/>
  <c r="H501" i="5"/>
  <c r="I501" i="5"/>
  <c r="J501" i="5"/>
  <c r="K501" i="5"/>
  <c r="L501" i="5"/>
  <c r="M501" i="5"/>
  <c r="N501" i="5"/>
  <c r="O501" i="5"/>
  <c r="P501" i="5"/>
  <c r="Q501" i="5"/>
  <c r="A500" i="5"/>
  <c r="B500" i="5"/>
  <c r="C500" i="5"/>
  <c r="D500" i="5"/>
  <c r="E500" i="5"/>
  <c r="F500" i="5"/>
  <c r="G500" i="5"/>
  <c r="H500" i="5"/>
  <c r="I500" i="5"/>
  <c r="J500" i="5"/>
  <c r="K500" i="5"/>
  <c r="L500" i="5"/>
  <c r="M500" i="5"/>
  <c r="N500" i="5"/>
  <c r="O500" i="5"/>
  <c r="P500" i="5"/>
  <c r="Q500" i="5"/>
  <c r="A499" i="5"/>
  <c r="B499" i="5"/>
  <c r="C499" i="5"/>
  <c r="D499" i="5"/>
  <c r="E499" i="5"/>
  <c r="F499" i="5"/>
  <c r="G499" i="5"/>
  <c r="H499" i="5"/>
  <c r="I499" i="5"/>
  <c r="J499" i="5"/>
  <c r="K499" i="5"/>
  <c r="L499" i="5"/>
  <c r="M499" i="5"/>
  <c r="N499" i="5"/>
  <c r="O499" i="5"/>
  <c r="P499" i="5"/>
  <c r="Q499" i="5"/>
  <c r="A496" i="5"/>
  <c r="B496" i="5"/>
  <c r="C496" i="5"/>
  <c r="D496" i="5"/>
  <c r="E496" i="5"/>
  <c r="F496" i="5"/>
  <c r="G496" i="5"/>
  <c r="H496" i="5"/>
  <c r="I496" i="5"/>
  <c r="J496" i="5"/>
  <c r="K496" i="5"/>
  <c r="L496" i="5"/>
  <c r="M496" i="5"/>
  <c r="N496" i="5"/>
  <c r="O496" i="5"/>
  <c r="P496" i="5"/>
  <c r="Q496" i="5"/>
  <c r="A497" i="5"/>
  <c r="B497" i="5"/>
  <c r="C497" i="5"/>
  <c r="D497" i="5"/>
  <c r="E497" i="5"/>
  <c r="F497" i="5"/>
  <c r="G497" i="5"/>
  <c r="H497" i="5"/>
  <c r="I497" i="5"/>
  <c r="J497" i="5"/>
  <c r="K497" i="5"/>
  <c r="L497" i="5"/>
  <c r="M497" i="5"/>
  <c r="N497" i="5"/>
  <c r="O497" i="5"/>
  <c r="P497" i="5"/>
  <c r="Q497" i="5"/>
  <c r="A498" i="5"/>
  <c r="B498" i="5"/>
  <c r="C498" i="5"/>
  <c r="D498" i="5"/>
  <c r="E498" i="5"/>
  <c r="F498" i="5"/>
  <c r="G498" i="5"/>
  <c r="H498" i="5"/>
  <c r="I498" i="5"/>
  <c r="J498" i="5"/>
  <c r="K498" i="5"/>
  <c r="L498" i="5"/>
  <c r="M498" i="5"/>
  <c r="N498" i="5"/>
  <c r="O498" i="5"/>
  <c r="P498" i="5"/>
  <c r="Q498" i="5"/>
  <c r="A495" i="5"/>
  <c r="B495" i="5"/>
  <c r="C495" i="5"/>
  <c r="D495" i="5"/>
  <c r="E495" i="5"/>
  <c r="F495" i="5"/>
  <c r="G495" i="5"/>
  <c r="H495" i="5"/>
  <c r="I495" i="5"/>
  <c r="J495" i="5"/>
  <c r="K495" i="5"/>
  <c r="L495" i="5"/>
  <c r="M495" i="5"/>
  <c r="N495" i="5"/>
  <c r="O495" i="5"/>
  <c r="P495" i="5"/>
  <c r="Q495" i="5"/>
  <c r="A494" i="5"/>
  <c r="B494" i="5"/>
  <c r="C494" i="5"/>
  <c r="D494" i="5"/>
  <c r="E494" i="5"/>
  <c r="F494" i="5"/>
  <c r="G494" i="5"/>
  <c r="H494" i="5"/>
  <c r="I494" i="5"/>
  <c r="J494" i="5"/>
  <c r="K494" i="5"/>
  <c r="L494" i="5"/>
  <c r="M494" i="5"/>
  <c r="N494" i="5"/>
  <c r="O494" i="5"/>
  <c r="P494" i="5"/>
  <c r="Q494" i="5"/>
  <c r="A493" i="5"/>
  <c r="B493" i="5"/>
  <c r="C493" i="5"/>
  <c r="D493" i="5"/>
  <c r="E493" i="5"/>
  <c r="F493" i="5"/>
  <c r="G493" i="5"/>
  <c r="H493" i="5"/>
  <c r="I493" i="5"/>
  <c r="J493" i="5"/>
  <c r="K493" i="5"/>
  <c r="L493" i="5"/>
  <c r="M493" i="5"/>
  <c r="N493" i="5"/>
  <c r="O493" i="5"/>
  <c r="P493" i="5"/>
  <c r="Q493" i="5"/>
  <c r="A492" i="5"/>
  <c r="B492" i="5"/>
  <c r="C492" i="5"/>
  <c r="D492" i="5"/>
  <c r="E492" i="5"/>
  <c r="F492" i="5"/>
  <c r="G492" i="5"/>
  <c r="H492" i="5"/>
  <c r="I492" i="5"/>
  <c r="J492" i="5"/>
  <c r="K492" i="5"/>
  <c r="L492" i="5"/>
  <c r="M492" i="5"/>
  <c r="N492" i="5"/>
  <c r="O492" i="5"/>
  <c r="P492" i="5"/>
  <c r="Q492" i="5"/>
  <c r="A489" i="5"/>
  <c r="B489" i="5"/>
  <c r="C489" i="5"/>
  <c r="D489" i="5"/>
  <c r="E489" i="5"/>
  <c r="F489" i="5"/>
  <c r="G489" i="5"/>
  <c r="H489" i="5"/>
  <c r="I489" i="5"/>
  <c r="J489" i="5"/>
  <c r="K489" i="5"/>
  <c r="L489" i="5"/>
  <c r="M489" i="5"/>
  <c r="N489" i="5"/>
  <c r="O489" i="5"/>
  <c r="P489" i="5"/>
  <c r="Q489" i="5"/>
  <c r="A490" i="5"/>
  <c r="B490" i="5"/>
  <c r="C490" i="5"/>
  <c r="D490" i="5"/>
  <c r="E490" i="5"/>
  <c r="F490" i="5"/>
  <c r="G490" i="5"/>
  <c r="H490" i="5"/>
  <c r="I490" i="5"/>
  <c r="J490" i="5"/>
  <c r="K490" i="5"/>
  <c r="L490" i="5"/>
  <c r="M490" i="5"/>
  <c r="N490" i="5"/>
  <c r="O490" i="5"/>
  <c r="P490" i="5"/>
  <c r="Q490" i="5"/>
  <c r="A491" i="5"/>
  <c r="B491" i="5"/>
  <c r="C491" i="5"/>
  <c r="D491" i="5"/>
  <c r="E491" i="5"/>
  <c r="F491" i="5"/>
  <c r="G491" i="5"/>
  <c r="H491" i="5"/>
  <c r="I491" i="5"/>
  <c r="J491" i="5"/>
  <c r="K491" i="5"/>
  <c r="L491" i="5"/>
  <c r="M491" i="5"/>
  <c r="N491" i="5"/>
  <c r="O491" i="5"/>
  <c r="P491" i="5"/>
  <c r="Q491" i="5"/>
  <c r="A488" i="5"/>
  <c r="B488" i="5"/>
  <c r="C488" i="5"/>
  <c r="D488" i="5"/>
  <c r="E488" i="5"/>
  <c r="F488" i="5"/>
  <c r="G488" i="5"/>
  <c r="H488" i="5"/>
  <c r="I488" i="5"/>
  <c r="J488" i="5"/>
  <c r="K488" i="5"/>
  <c r="L488" i="5"/>
  <c r="M488" i="5"/>
  <c r="N488" i="5"/>
  <c r="O488" i="5"/>
  <c r="P488" i="5"/>
  <c r="Q488" i="5"/>
  <c r="A487" i="5"/>
  <c r="B487" i="5"/>
  <c r="C487" i="5"/>
  <c r="D487" i="5"/>
  <c r="E487" i="5"/>
  <c r="F487" i="5"/>
  <c r="G487" i="5"/>
  <c r="H487" i="5"/>
  <c r="I487" i="5"/>
  <c r="J487" i="5"/>
  <c r="K487" i="5"/>
  <c r="L487" i="5"/>
  <c r="M487" i="5"/>
  <c r="N487" i="5"/>
  <c r="O487" i="5"/>
  <c r="P487" i="5"/>
  <c r="Q487" i="5"/>
  <c r="A485" i="5"/>
  <c r="B485" i="5"/>
  <c r="C485" i="5"/>
  <c r="D485" i="5"/>
  <c r="E485" i="5"/>
  <c r="F485" i="5"/>
  <c r="G485" i="5"/>
  <c r="H485" i="5"/>
  <c r="I485" i="5"/>
  <c r="J485" i="5"/>
  <c r="K485" i="5"/>
  <c r="L485" i="5"/>
  <c r="M485" i="5"/>
  <c r="N485" i="5"/>
  <c r="O485" i="5"/>
  <c r="P485" i="5"/>
  <c r="Q485" i="5"/>
  <c r="A486" i="5"/>
  <c r="B486" i="5"/>
  <c r="C486" i="5"/>
  <c r="D486" i="5"/>
  <c r="E486" i="5"/>
  <c r="F486" i="5"/>
  <c r="G486" i="5"/>
  <c r="H486" i="5"/>
  <c r="I486" i="5"/>
  <c r="J486" i="5"/>
  <c r="K486" i="5"/>
  <c r="L486" i="5"/>
  <c r="M486" i="5"/>
  <c r="N486" i="5"/>
  <c r="O486" i="5"/>
  <c r="P486" i="5"/>
  <c r="Q486" i="5"/>
  <c r="A482" i="5"/>
  <c r="B482" i="5"/>
  <c r="C482" i="5"/>
  <c r="D482" i="5"/>
  <c r="E482" i="5"/>
  <c r="F482" i="5"/>
  <c r="G482" i="5"/>
  <c r="H482" i="5"/>
  <c r="I482" i="5"/>
  <c r="J482" i="5"/>
  <c r="K482" i="5"/>
  <c r="L482" i="5"/>
  <c r="M482" i="5"/>
  <c r="N482" i="5"/>
  <c r="O482" i="5"/>
  <c r="P482" i="5"/>
  <c r="Q482" i="5"/>
  <c r="A483" i="5"/>
  <c r="B483" i="5"/>
  <c r="C483" i="5"/>
  <c r="D483" i="5"/>
  <c r="E483" i="5"/>
  <c r="F483" i="5"/>
  <c r="G483" i="5"/>
  <c r="H483" i="5"/>
  <c r="I483" i="5"/>
  <c r="J483" i="5"/>
  <c r="K483" i="5"/>
  <c r="L483" i="5"/>
  <c r="M483" i="5"/>
  <c r="N483" i="5"/>
  <c r="O483" i="5"/>
  <c r="P483" i="5"/>
  <c r="Q483" i="5"/>
  <c r="A484" i="5"/>
  <c r="B484" i="5"/>
  <c r="C484" i="5"/>
  <c r="D484" i="5"/>
  <c r="E484" i="5"/>
  <c r="F484" i="5"/>
  <c r="G484" i="5"/>
  <c r="H484" i="5"/>
  <c r="I484" i="5"/>
  <c r="J484" i="5"/>
  <c r="K484" i="5"/>
  <c r="L484" i="5"/>
  <c r="M484" i="5"/>
  <c r="N484" i="5"/>
  <c r="O484" i="5"/>
  <c r="P484" i="5"/>
  <c r="Q484" i="5"/>
  <c r="Q762" i="4"/>
  <c r="P762" i="4"/>
  <c r="O762" i="4"/>
  <c r="N762" i="4"/>
  <c r="M762" i="4"/>
  <c r="L762" i="4"/>
  <c r="K762" i="4"/>
  <c r="J762" i="4"/>
  <c r="I762" i="4"/>
  <c r="H762" i="4"/>
  <c r="G762" i="4"/>
  <c r="F762" i="4"/>
  <c r="E762" i="4"/>
  <c r="D762" i="4"/>
  <c r="C762" i="4"/>
  <c r="B762" i="4"/>
  <c r="A762" i="4"/>
  <c r="Q761" i="4"/>
  <c r="P761" i="4"/>
  <c r="O761" i="4"/>
  <c r="N761" i="4"/>
  <c r="M761" i="4"/>
  <c r="L761" i="4"/>
  <c r="K761" i="4"/>
  <c r="J761" i="4"/>
  <c r="I761" i="4"/>
  <c r="H761" i="4"/>
  <c r="G761" i="4"/>
  <c r="F761" i="4"/>
  <c r="E761" i="4"/>
  <c r="D761" i="4"/>
  <c r="C761" i="4"/>
  <c r="B761" i="4"/>
  <c r="A761" i="4"/>
  <c r="A481" i="5"/>
  <c r="B481" i="5"/>
  <c r="C481" i="5"/>
  <c r="D481" i="5"/>
  <c r="E481" i="5"/>
  <c r="F481" i="5"/>
  <c r="G481" i="5"/>
  <c r="H481" i="5"/>
  <c r="I481" i="5"/>
  <c r="J481" i="5"/>
  <c r="K481" i="5"/>
  <c r="L481" i="5"/>
  <c r="M481" i="5"/>
  <c r="N481" i="5"/>
  <c r="O481" i="5"/>
  <c r="P481" i="5"/>
  <c r="Q481" i="5"/>
  <c r="A480" i="5"/>
  <c r="B480" i="5"/>
  <c r="C480" i="5"/>
  <c r="D480" i="5"/>
  <c r="E480" i="5"/>
  <c r="F480" i="5"/>
  <c r="G480" i="5"/>
  <c r="H480" i="5"/>
  <c r="I480" i="5"/>
  <c r="J480" i="5"/>
  <c r="K480" i="5"/>
  <c r="L480" i="5"/>
  <c r="M480" i="5"/>
  <c r="N480" i="5"/>
  <c r="O480" i="5"/>
  <c r="P480" i="5"/>
  <c r="Q480" i="5"/>
  <c r="A479" i="5"/>
  <c r="B479" i="5"/>
  <c r="C479" i="5"/>
  <c r="D479" i="5"/>
  <c r="E479" i="5"/>
  <c r="F479" i="5"/>
  <c r="G479" i="5"/>
  <c r="H479" i="5"/>
  <c r="I479" i="5"/>
  <c r="J479" i="5"/>
  <c r="K479" i="5"/>
  <c r="L479" i="5"/>
  <c r="M479" i="5"/>
  <c r="N479" i="5"/>
  <c r="O479" i="5"/>
  <c r="P479" i="5"/>
  <c r="Q479" i="5"/>
  <c r="A478" i="5"/>
  <c r="B478" i="5"/>
  <c r="C478" i="5"/>
  <c r="D478" i="5"/>
  <c r="E478" i="5"/>
  <c r="F478" i="5"/>
  <c r="G478" i="5"/>
  <c r="H478" i="5"/>
  <c r="I478" i="5"/>
  <c r="J478" i="5"/>
  <c r="K478" i="5"/>
  <c r="L478" i="5"/>
  <c r="M478" i="5"/>
  <c r="N478" i="5"/>
  <c r="O478" i="5"/>
  <c r="P478" i="5"/>
  <c r="Q478" i="5"/>
  <c r="A477" i="5"/>
  <c r="B477" i="5"/>
  <c r="C477" i="5"/>
  <c r="D477" i="5"/>
  <c r="E477" i="5"/>
  <c r="F477" i="5"/>
  <c r="G477" i="5"/>
  <c r="H477" i="5"/>
  <c r="I477" i="5"/>
  <c r="J477" i="5"/>
  <c r="K477" i="5"/>
  <c r="L477" i="5"/>
  <c r="M477" i="5"/>
  <c r="N477" i="5"/>
  <c r="O477" i="5"/>
  <c r="P477" i="5"/>
  <c r="Q477" i="5"/>
  <c r="A475" i="5"/>
  <c r="B475" i="5"/>
  <c r="C475" i="5"/>
  <c r="D475" i="5"/>
  <c r="E475" i="5"/>
  <c r="F475" i="5"/>
  <c r="G475" i="5"/>
  <c r="H475" i="5"/>
  <c r="I475" i="5"/>
  <c r="J475" i="5"/>
  <c r="K475" i="5"/>
  <c r="L475" i="5"/>
  <c r="M475" i="5"/>
  <c r="N475" i="5"/>
  <c r="O475" i="5"/>
  <c r="P475" i="5"/>
  <c r="Q475" i="5"/>
  <c r="A476" i="5"/>
  <c r="B476" i="5"/>
  <c r="C476" i="5"/>
  <c r="D476" i="5"/>
  <c r="E476" i="5"/>
  <c r="F476" i="5"/>
  <c r="G476" i="5"/>
  <c r="H476" i="5"/>
  <c r="I476" i="5"/>
  <c r="J476" i="5"/>
  <c r="K476" i="5"/>
  <c r="L476" i="5"/>
  <c r="M476" i="5"/>
  <c r="N476" i="5"/>
  <c r="O476" i="5"/>
  <c r="P476" i="5"/>
  <c r="Q476" i="5"/>
  <c r="A474" i="5"/>
  <c r="B474" i="5"/>
  <c r="C474" i="5"/>
  <c r="D474" i="5"/>
  <c r="E474" i="5"/>
  <c r="F474" i="5"/>
  <c r="G474" i="5"/>
  <c r="H474" i="5"/>
  <c r="I474" i="5"/>
  <c r="J474" i="5"/>
  <c r="K474" i="5"/>
  <c r="L474" i="5"/>
  <c r="M474" i="5"/>
  <c r="N474" i="5"/>
  <c r="O474" i="5"/>
  <c r="P474" i="5"/>
  <c r="Q474" i="5"/>
  <c r="Q752" i="4"/>
  <c r="P752" i="4"/>
  <c r="O752" i="4"/>
  <c r="N752" i="4"/>
  <c r="M752" i="4"/>
  <c r="L752" i="4"/>
  <c r="K752" i="4"/>
  <c r="J752" i="4"/>
  <c r="I752" i="4"/>
  <c r="H752" i="4"/>
  <c r="G752" i="4"/>
  <c r="F752" i="4"/>
  <c r="E752" i="4"/>
  <c r="D752" i="4"/>
  <c r="C752" i="4"/>
  <c r="B752" i="4"/>
  <c r="A752" i="4"/>
  <c r="A473" i="5"/>
  <c r="B473" i="5"/>
  <c r="C473" i="5"/>
  <c r="D473" i="5"/>
  <c r="E473" i="5"/>
  <c r="F473" i="5"/>
  <c r="G473" i="5"/>
  <c r="H473" i="5"/>
  <c r="I473" i="5"/>
  <c r="J473" i="5"/>
  <c r="K473" i="5"/>
  <c r="L473" i="5"/>
  <c r="M473" i="5"/>
  <c r="N473" i="5"/>
  <c r="O473" i="5"/>
  <c r="P473" i="5"/>
  <c r="Q473" i="5"/>
  <c r="A472" i="5"/>
  <c r="B472" i="5"/>
  <c r="C472" i="5"/>
  <c r="D472" i="5"/>
  <c r="E472" i="5"/>
  <c r="F472" i="5"/>
  <c r="G472" i="5"/>
  <c r="H472" i="5"/>
  <c r="I472" i="5"/>
  <c r="J472" i="5"/>
  <c r="K472" i="5"/>
  <c r="L472" i="5"/>
  <c r="M472" i="5"/>
  <c r="N472" i="5"/>
  <c r="O472" i="5"/>
  <c r="P472" i="5"/>
  <c r="Q472" i="5"/>
  <c r="A471" i="5"/>
  <c r="B471" i="5"/>
  <c r="C471" i="5"/>
  <c r="D471" i="5"/>
  <c r="E471" i="5"/>
  <c r="F471" i="5"/>
  <c r="G471" i="5"/>
  <c r="H471" i="5"/>
  <c r="I471" i="5"/>
  <c r="J471" i="5"/>
  <c r="K471" i="5"/>
  <c r="L471" i="5"/>
  <c r="M471" i="5"/>
  <c r="N471" i="5"/>
  <c r="O471" i="5"/>
  <c r="P471" i="5"/>
  <c r="Q471" i="5"/>
  <c r="A468" i="5"/>
  <c r="B468" i="5"/>
  <c r="C468" i="5"/>
  <c r="D468" i="5"/>
  <c r="E468" i="5"/>
  <c r="F468" i="5"/>
  <c r="G468" i="5"/>
  <c r="H468" i="5"/>
  <c r="I468" i="5"/>
  <c r="J468" i="5"/>
  <c r="K468" i="5"/>
  <c r="L468" i="5"/>
  <c r="M468" i="5"/>
  <c r="N468" i="5"/>
  <c r="O468" i="5"/>
  <c r="P468" i="5"/>
  <c r="Q468" i="5"/>
  <c r="A469" i="5"/>
  <c r="B469" i="5"/>
  <c r="C469" i="5"/>
  <c r="D469" i="5"/>
  <c r="E469" i="5"/>
  <c r="F469" i="5"/>
  <c r="G469" i="5"/>
  <c r="H469" i="5"/>
  <c r="I469" i="5"/>
  <c r="J469" i="5"/>
  <c r="K469" i="5"/>
  <c r="L469" i="5"/>
  <c r="M469" i="5"/>
  <c r="N469" i="5"/>
  <c r="O469" i="5"/>
  <c r="P469" i="5"/>
  <c r="Q469" i="5"/>
  <c r="A470" i="5"/>
  <c r="B470" i="5"/>
  <c r="C470" i="5"/>
  <c r="D470" i="5"/>
  <c r="E470" i="5"/>
  <c r="F470" i="5"/>
  <c r="G470" i="5"/>
  <c r="H470" i="5"/>
  <c r="I470" i="5"/>
  <c r="J470" i="5"/>
  <c r="K470" i="5"/>
  <c r="L470" i="5"/>
  <c r="M470" i="5"/>
  <c r="N470" i="5"/>
  <c r="O470" i="5"/>
  <c r="P470" i="5"/>
  <c r="Q470" i="5"/>
  <c r="A467" i="5"/>
  <c r="B467" i="5"/>
  <c r="C467" i="5"/>
  <c r="D467" i="5"/>
  <c r="E467" i="5"/>
  <c r="F467" i="5"/>
  <c r="G467" i="5"/>
  <c r="H467" i="5"/>
  <c r="I467" i="5"/>
  <c r="J467" i="5"/>
  <c r="K467" i="5"/>
  <c r="L467" i="5"/>
  <c r="M467" i="5"/>
  <c r="N467" i="5"/>
  <c r="O467" i="5"/>
  <c r="P467" i="5"/>
  <c r="Q467" i="5"/>
  <c r="A466" i="5"/>
  <c r="B466" i="5"/>
  <c r="C466" i="5"/>
  <c r="D466" i="5"/>
  <c r="E466" i="5"/>
  <c r="F466" i="5"/>
  <c r="G466" i="5"/>
  <c r="H466" i="5"/>
  <c r="I466" i="5"/>
  <c r="J466" i="5"/>
  <c r="K466" i="5"/>
  <c r="L466" i="5"/>
  <c r="M466" i="5"/>
  <c r="N466" i="5"/>
  <c r="O466" i="5"/>
  <c r="P466" i="5"/>
  <c r="Q466" i="5"/>
  <c r="A465" i="5"/>
  <c r="B465" i="5"/>
  <c r="C465" i="5"/>
  <c r="D465" i="5"/>
  <c r="E465" i="5"/>
  <c r="F465" i="5"/>
  <c r="G465" i="5"/>
  <c r="H465" i="5"/>
  <c r="I465" i="5"/>
  <c r="J465" i="5"/>
  <c r="K465" i="5"/>
  <c r="L465" i="5"/>
  <c r="M465" i="5"/>
  <c r="N465" i="5"/>
  <c r="O465" i="5"/>
  <c r="P465" i="5"/>
  <c r="Q465" i="5"/>
  <c r="Q744" i="4"/>
  <c r="P744" i="4"/>
  <c r="O744" i="4"/>
  <c r="N744" i="4"/>
  <c r="M744" i="4"/>
  <c r="L744" i="4"/>
  <c r="K744" i="4"/>
  <c r="J744" i="4"/>
  <c r="I744" i="4"/>
  <c r="H744" i="4"/>
  <c r="G744" i="4"/>
  <c r="F744" i="4"/>
  <c r="E744" i="4"/>
  <c r="D744" i="4"/>
  <c r="C744" i="4"/>
  <c r="B744" i="4"/>
  <c r="A744" i="4"/>
  <c r="A464" i="5"/>
  <c r="B464" i="5"/>
  <c r="C464" i="5"/>
  <c r="D464" i="5"/>
  <c r="E464" i="5"/>
  <c r="F464" i="5"/>
  <c r="G464" i="5"/>
  <c r="H464" i="5"/>
  <c r="I464" i="5"/>
  <c r="J464" i="5"/>
  <c r="K464" i="5"/>
  <c r="L464" i="5"/>
  <c r="M464" i="5"/>
  <c r="N464" i="5"/>
  <c r="O464" i="5"/>
  <c r="P464" i="5"/>
  <c r="Q464" i="5"/>
  <c r="A461" i="5"/>
  <c r="B461" i="5"/>
  <c r="C461" i="5"/>
  <c r="D461" i="5"/>
  <c r="E461" i="5"/>
  <c r="F461" i="5"/>
  <c r="G461" i="5"/>
  <c r="H461" i="5"/>
  <c r="I461" i="5"/>
  <c r="J461" i="5"/>
  <c r="K461" i="5"/>
  <c r="L461" i="5"/>
  <c r="M461" i="5"/>
  <c r="N461" i="5"/>
  <c r="O461" i="5"/>
  <c r="P461" i="5"/>
  <c r="Q461" i="5"/>
  <c r="A462" i="5"/>
  <c r="B462" i="5"/>
  <c r="C462" i="5"/>
  <c r="D462" i="5"/>
  <c r="E462" i="5"/>
  <c r="F462" i="5"/>
  <c r="G462" i="5"/>
  <c r="H462" i="5"/>
  <c r="I462" i="5"/>
  <c r="J462" i="5"/>
  <c r="K462" i="5"/>
  <c r="L462" i="5"/>
  <c r="M462" i="5"/>
  <c r="N462" i="5"/>
  <c r="O462" i="5"/>
  <c r="P462" i="5"/>
  <c r="Q462" i="5"/>
  <c r="A463" i="5"/>
  <c r="B463" i="5"/>
  <c r="C463" i="5"/>
  <c r="D463" i="5"/>
  <c r="E463" i="5"/>
  <c r="F463" i="5"/>
  <c r="G463" i="5"/>
  <c r="H463" i="5"/>
  <c r="I463" i="5"/>
  <c r="J463" i="5"/>
  <c r="K463" i="5"/>
  <c r="L463" i="5"/>
  <c r="M463" i="5"/>
  <c r="N463" i="5"/>
  <c r="O463" i="5"/>
  <c r="P463" i="5"/>
  <c r="Q463" i="5"/>
  <c r="A460" i="5"/>
  <c r="B460" i="5"/>
  <c r="C460" i="5"/>
  <c r="D460" i="5"/>
  <c r="E460" i="5"/>
  <c r="F460" i="5"/>
  <c r="G460" i="5"/>
  <c r="H460" i="5"/>
  <c r="I460" i="5"/>
  <c r="J460" i="5"/>
  <c r="K460" i="5"/>
  <c r="L460" i="5"/>
  <c r="M460" i="5"/>
  <c r="N460" i="5"/>
  <c r="O460" i="5"/>
  <c r="P460" i="5"/>
  <c r="Q460" i="5"/>
  <c r="A459" i="5"/>
  <c r="B459" i="5"/>
  <c r="C459" i="5"/>
  <c r="D459" i="5"/>
  <c r="E459" i="5"/>
  <c r="F459" i="5"/>
  <c r="G459" i="5"/>
  <c r="H459" i="5"/>
  <c r="I459" i="5"/>
  <c r="J459" i="5"/>
  <c r="K459" i="5"/>
  <c r="L459" i="5"/>
  <c r="M459" i="5"/>
  <c r="N459" i="5"/>
  <c r="O459" i="5"/>
  <c r="P459" i="5"/>
  <c r="Q459" i="5"/>
  <c r="A458" i="5"/>
  <c r="B458" i="5"/>
  <c r="C458" i="5"/>
  <c r="D458" i="5"/>
  <c r="E458" i="5"/>
  <c r="F458" i="5"/>
  <c r="G458" i="5"/>
  <c r="H458" i="5"/>
  <c r="I458" i="5"/>
  <c r="J458" i="5"/>
  <c r="K458" i="5"/>
  <c r="L458" i="5"/>
  <c r="M458" i="5"/>
  <c r="N458" i="5"/>
  <c r="O458" i="5"/>
  <c r="P458" i="5"/>
  <c r="Q458" i="5"/>
  <c r="A457" i="5"/>
  <c r="B457" i="5"/>
  <c r="C457" i="5"/>
  <c r="D457" i="5"/>
  <c r="E457" i="5"/>
  <c r="F457" i="5"/>
  <c r="G457" i="5"/>
  <c r="H457" i="5"/>
  <c r="I457" i="5"/>
  <c r="J457" i="5"/>
  <c r="K457" i="5"/>
  <c r="L457" i="5"/>
  <c r="M457" i="5"/>
  <c r="N457" i="5"/>
  <c r="O457" i="5"/>
  <c r="P457" i="5"/>
  <c r="Q457" i="5"/>
  <c r="A452" i="5"/>
  <c r="B452" i="5"/>
  <c r="C452" i="5"/>
  <c r="D452" i="5"/>
  <c r="E452" i="5"/>
  <c r="F452" i="5"/>
  <c r="G452" i="5"/>
  <c r="H452" i="5"/>
  <c r="I452" i="5"/>
  <c r="J452" i="5"/>
  <c r="K452" i="5"/>
  <c r="L452" i="5"/>
  <c r="M452" i="5"/>
  <c r="N452" i="5"/>
  <c r="O452" i="5"/>
  <c r="P452" i="5"/>
  <c r="Q452" i="5"/>
  <c r="A453" i="5"/>
  <c r="B453" i="5"/>
  <c r="C453" i="5"/>
  <c r="D453" i="5"/>
  <c r="E453" i="5"/>
  <c r="F453" i="5"/>
  <c r="G453" i="5"/>
  <c r="H453" i="5"/>
  <c r="I453" i="5"/>
  <c r="J453" i="5"/>
  <c r="K453" i="5"/>
  <c r="L453" i="5"/>
  <c r="M453" i="5"/>
  <c r="N453" i="5"/>
  <c r="O453" i="5"/>
  <c r="P453" i="5"/>
  <c r="Q453" i="5"/>
  <c r="A454" i="5"/>
  <c r="B454" i="5"/>
  <c r="C454" i="5"/>
  <c r="D454" i="5"/>
  <c r="E454" i="5"/>
  <c r="F454" i="5"/>
  <c r="G454" i="5"/>
  <c r="H454" i="5"/>
  <c r="I454" i="5"/>
  <c r="J454" i="5"/>
  <c r="K454" i="5"/>
  <c r="L454" i="5"/>
  <c r="M454" i="5"/>
  <c r="N454" i="5"/>
  <c r="O454" i="5"/>
  <c r="P454" i="5"/>
  <c r="Q454" i="5"/>
  <c r="A455" i="5"/>
  <c r="B455" i="5"/>
  <c r="C455" i="5"/>
  <c r="D455" i="5"/>
  <c r="E455" i="5"/>
  <c r="F455" i="5"/>
  <c r="G455" i="5"/>
  <c r="H455" i="5"/>
  <c r="I455" i="5"/>
  <c r="J455" i="5"/>
  <c r="K455" i="5"/>
  <c r="L455" i="5"/>
  <c r="M455" i="5"/>
  <c r="N455" i="5"/>
  <c r="O455" i="5"/>
  <c r="P455" i="5"/>
  <c r="Q455" i="5"/>
  <c r="A456" i="5"/>
  <c r="B456" i="5"/>
  <c r="C456" i="5"/>
  <c r="D456" i="5"/>
  <c r="E456" i="5"/>
  <c r="F456" i="5"/>
  <c r="G456" i="5"/>
  <c r="H456" i="5"/>
  <c r="I456" i="5"/>
  <c r="J456" i="5"/>
  <c r="K456" i="5"/>
  <c r="L456" i="5"/>
  <c r="M456" i="5"/>
  <c r="N456" i="5"/>
  <c r="O456" i="5"/>
  <c r="P456" i="5"/>
  <c r="Q456" i="5"/>
  <c r="A451" i="5"/>
  <c r="B451" i="5"/>
  <c r="C451" i="5"/>
  <c r="D451" i="5"/>
  <c r="E451" i="5"/>
  <c r="F451" i="5"/>
  <c r="G451" i="5"/>
  <c r="H451" i="5"/>
  <c r="I451" i="5"/>
  <c r="J451" i="5"/>
  <c r="K451" i="5"/>
  <c r="L451" i="5"/>
  <c r="M451" i="5"/>
  <c r="N451" i="5"/>
  <c r="O451" i="5"/>
  <c r="P451" i="5"/>
  <c r="Q451" i="5"/>
  <c r="Q450" i="5"/>
  <c r="P450" i="5"/>
  <c r="O450" i="5"/>
  <c r="N450" i="5"/>
  <c r="M450" i="5"/>
  <c r="L450" i="5"/>
  <c r="K450" i="5"/>
  <c r="J450" i="5"/>
  <c r="I450" i="5"/>
  <c r="H450" i="5"/>
  <c r="G450" i="5"/>
  <c r="F450" i="5"/>
  <c r="E450" i="5"/>
  <c r="D450" i="5"/>
  <c r="C450" i="5"/>
  <c r="B450" i="5"/>
  <c r="A450" i="5"/>
  <c r="A447" i="5"/>
  <c r="B447" i="5"/>
  <c r="C447" i="5"/>
  <c r="D447" i="5"/>
  <c r="E447" i="5"/>
  <c r="F447" i="5"/>
  <c r="G447" i="5"/>
  <c r="H447" i="5"/>
  <c r="I447" i="5"/>
  <c r="J447" i="5"/>
  <c r="K447" i="5"/>
  <c r="L447" i="5"/>
  <c r="M447" i="5"/>
  <c r="N447" i="5"/>
  <c r="O447" i="5"/>
  <c r="P447" i="5"/>
  <c r="Q447" i="5"/>
  <c r="A448" i="5"/>
  <c r="B448" i="5"/>
  <c r="C448" i="5"/>
  <c r="D448" i="5"/>
  <c r="E448" i="5"/>
  <c r="F448" i="5"/>
  <c r="G448" i="5"/>
  <c r="H448" i="5"/>
  <c r="I448" i="5"/>
  <c r="J448" i="5"/>
  <c r="K448" i="5"/>
  <c r="L448" i="5"/>
  <c r="M448" i="5"/>
  <c r="N448" i="5"/>
  <c r="O448" i="5"/>
  <c r="P448" i="5"/>
  <c r="Q448" i="5"/>
  <c r="A449" i="5"/>
  <c r="B449" i="5"/>
  <c r="C449" i="5"/>
  <c r="D449" i="5"/>
  <c r="E449" i="5"/>
  <c r="F449" i="5"/>
  <c r="G449" i="5"/>
  <c r="H449" i="5"/>
  <c r="I449" i="5"/>
  <c r="J449" i="5"/>
  <c r="K449" i="5"/>
  <c r="L449" i="5"/>
  <c r="M449" i="5"/>
  <c r="N449" i="5"/>
  <c r="O449" i="5"/>
  <c r="P449" i="5"/>
  <c r="Q449" i="5"/>
  <c r="Q446" i="5"/>
  <c r="P446" i="5"/>
  <c r="O446" i="5"/>
  <c r="N446" i="5"/>
  <c r="M446" i="5"/>
  <c r="L446" i="5"/>
  <c r="K446" i="5"/>
  <c r="J446" i="5"/>
  <c r="I446" i="5"/>
  <c r="H446" i="5"/>
  <c r="G446" i="5"/>
  <c r="F446" i="5"/>
  <c r="E446" i="5"/>
  <c r="D446" i="5"/>
  <c r="C446" i="5"/>
  <c r="B446" i="5"/>
  <c r="A446" i="5"/>
  <c r="Q445" i="5"/>
  <c r="P445" i="5"/>
  <c r="O445" i="5"/>
  <c r="N445" i="5"/>
  <c r="M445" i="5"/>
  <c r="L445" i="5"/>
  <c r="K445" i="5"/>
  <c r="J445" i="5"/>
  <c r="I445" i="5"/>
  <c r="H445" i="5"/>
  <c r="G445" i="5"/>
  <c r="F445" i="5"/>
  <c r="E445" i="5"/>
  <c r="D445" i="5"/>
  <c r="C445" i="5"/>
  <c r="B445" i="5"/>
  <c r="A445" i="5"/>
  <c r="Q444" i="5"/>
  <c r="P444" i="5"/>
  <c r="O444" i="5"/>
  <c r="N444" i="5"/>
  <c r="M444" i="5"/>
  <c r="L444" i="5"/>
  <c r="K444" i="5"/>
  <c r="J444" i="5"/>
  <c r="I444" i="5"/>
  <c r="H444" i="5"/>
  <c r="G444" i="5"/>
  <c r="F444" i="5"/>
  <c r="E444" i="5"/>
  <c r="D444" i="5"/>
  <c r="C444" i="5"/>
  <c r="B444" i="5"/>
  <c r="A444" i="5"/>
  <c r="Q443" i="5"/>
  <c r="P443" i="5"/>
  <c r="O443" i="5"/>
  <c r="N443" i="5"/>
  <c r="M443" i="5"/>
  <c r="L443" i="5"/>
  <c r="K443" i="5"/>
  <c r="J443" i="5"/>
  <c r="I443" i="5"/>
  <c r="H443" i="5"/>
  <c r="G443" i="5"/>
  <c r="F443" i="5"/>
  <c r="E443" i="5"/>
  <c r="D443" i="5"/>
  <c r="C443" i="5"/>
  <c r="B443" i="5"/>
  <c r="A443" i="5"/>
  <c r="Q442" i="5"/>
  <c r="P442" i="5"/>
  <c r="O442" i="5"/>
  <c r="N442" i="5"/>
  <c r="M442" i="5"/>
  <c r="L442" i="5"/>
  <c r="K442" i="5"/>
  <c r="J442" i="5"/>
  <c r="I442" i="5"/>
  <c r="H442" i="5"/>
  <c r="G442" i="5"/>
  <c r="F442" i="5"/>
  <c r="E442" i="5"/>
  <c r="D442" i="5"/>
  <c r="C442" i="5"/>
  <c r="B442" i="5"/>
  <c r="A442" i="5"/>
  <c r="Q441" i="5"/>
  <c r="P441" i="5"/>
  <c r="O441" i="5"/>
  <c r="N441" i="5"/>
  <c r="M441" i="5"/>
  <c r="L441" i="5"/>
  <c r="K441" i="5"/>
  <c r="J441" i="5"/>
  <c r="I441" i="5"/>
  <c r="H441" i="5"/>
  <c r="G441" i="5"/>
  <c r="F441" i="5"/>
  <c r="E441" i="5"/>
  <c r="D441" i="5"/>
  <c r="C441" i="5"/>
  <c r="B441" i="5"/>
  <c r="A441" i="5"/>
  <c r="Q440" i="5"/>
  <c r="P440" i="5"/>
  <c r="O440" i="5"/>
  <c r="N440" i="5"/>
  <c r="M440" i="5"/>
  <c r="L440" i="5"/>
  <c r="K440" i="5"/>
  <c r="J440" i="5"/>
  <c r="I440" i="5"/>
  <c r="H440" i="5"/>
  <c r="G440" i="5"/>
  <c r="F440" i="5"/>
  <c r="E440" i="5"/>
  <c r="D440" i="5"/>
  <c r="C440" i="5"/>
  <c r="B440" i="5"/>
  <c r="A440" i="5"/>
  <c r="Q439" i="5"/>
  <c r="P439" i="5"/>
  <c r="O439" i="5"/>
  <c r="N439" i="5"/>
  <c r="M439" i="5"/>
  <c r="L439" i="5"/>
  <c r="K439" i="5"/>
  <c r="J439" i="5"/>
  <c r="I439" i="5"/>
  <c r="H439" i="5"/>
  <c r="G439" i="5"/>
  <c r="F439" i="5"/>
  <c r="E439" i="5"/>
  <c r="D439" i="5"/>
  <c r="C439" i="5"/>
  <c r="B439" i="5"/>
  <c r="A439" i="5"/>
  <c r="Q438" i="5"/>
  <c r="P438" i="5"/>
  <c r="O438" i="5"/>
  <c r="N438" i="5"/>
  <c r="M438" i="5"/>
  <c r="L438" i="5"/>
  <c r="K438" i="5"/>
  <c r="J438" i="5"/>
  <c r="I438" i="5"/>
  <c r="H438" i="5"/>
  <c r="G438" i="5"/>
  <c r="F438" i="5"/>
  <c r="E438" i="5"/>
  <c r="D438" i="5"/>
  <c r="C438" i="5"/>
  <c r="B438" i="5"/>
  <c r="A438" i="5"/>
  <c r="Q437" i="5"/>
  <c r="P437" i="5"/>
  <c r="O437" i="5"/>
  <c r="N437" i="5"/>
  <c r="M437" i="5"/>
  <c r="L437" i="5"/>
  <c r="K437" i="5"/>
  <c r="J437" i="5"/>
  <c r="I437" i="5"/>
  <c r="H437" i="5"/>
  <c r="G437" i="5"/>
  <c r="F437" i="5"/>
  <c r="E437" i="5"/>
  <c r="D437" i="5"/>
  <c r="C437" i="5"/>
  <c r="B437" i="5"/>
  <c r="A437" i="5"/>
  <c r="Q436" i="5"/>
  <c r="P436" i="5"/>
  <c r="O436" i="5"/>
  <c r="N436" i="5"/>
  <c r="M436" i="5"/>
  <c r="L436" i="5"/>
  <c r="K436" i="5"/>
  <c r="J436" i="5"/>
  <c r="I436" i="5"/>
  <c r="H436" i="5"/>
  <c r="G436" i="5"/>
  <c r="F436" i="5"/>
  <c r="E436" i="5"/>
  <c r="D436" i="5"/>
  <c r="C436" i="5"/>
  <c r="B436" i="5"/>
  <c r="A436" i="5"/>
  <c r="Q435" i="5"/>
  <c r="P435" i="5"/>
  <c r="O435" i="5"/>
  <c r="N435" i="5"/>
  <c r="M435" i="5"/>
  <c r="L435" i="5"/>
  <c r="K435" i="5"/>
  <c r="J435" i="5"/>
  <c r="I435" i="5"/>
  <c r="H435" i="5"/>
  <c r="G435" i="5"/>
  <c r="F435" i="5"/>
  <c r="E435" i="5"/>
  <c r="D435" i="5"/>
  <c r="C435" i="5"/>
  <c r="B435" i="5"/>
  <c r="A435" i="5"/>
  <c r="Q434" i="5"/>
  <c r="P434" i="5"/>
  <c r="O434" i="5"/>
  <c r="N434" i="5"/>
  <c r="M434" i="5"/>
  <c r="L434" i="5"/>
  <c r="K434" i="5"/>
  <c r="J434" i="5"/>
  <c r="I434" i="5"/>
  <c r="H434" i="5"/>
  <c r="G434" i="5"/>
  <c r="F434" i="5"/>
  <c r="E434" i="5"/>
  <c r="D434" i="5"/>
  <c r="C434" i="5"/>
  <c r="B434" i="5"/>
  <c r="A434" i="5"/>
  <c r="Q433" i="5"/>
  <c r="P433" i="5"/>
  <c r="O433" i="5"/>
  <c r="N433" i="5"/>
  <c r="M433" i="5"/>
  <c r="L433" i="5"/>
  <c r="K433" i="5"/>
  <c r="J433" i="5"/>
  <c r="I433" i="5"/>
  <c r="H433" i="5"/>
  <c r="G433" i="5"/>
  <c r="F433" i="5"/>
  <c r="E433" i="5"/>
  <c r="D433" i="5"/>
  <c r="C433" i="5"/>
  <c r="B433" i="5"/>
  <c r="A433" i="5"/>
  <c r="Q432" i="5"/>
  <c r="P432" i="5"/>
  <c r="O432" i="5"/>
  <c r="N432" i="5"/>
  <c r="M432" i="5"/>
  <c r="L432" i="5"/>
  <c r="K432" i="5"/>
  <c r="J432" i="5"/>
  <c r="I432" i="5"/>
  <c r="H432" i="5"/>
  <c r="G432" i="5"/>
  <c r="F432" i="5"/>
  <c r="E432" i="5"/>
  <c r="D432" i="5"/>
  <c r="C432" i="5"/>
  <c r="B432" i="5"/>
  <c r="A432" i="5"/>
  <c r="Q431" i="5"/>
  <c r="P431" i="5"/>
  <c r="O431" i="5"/>
  <c r="N431" i="5"/>
  <c r="M431" i="5"/>
  <c r="L431" i="5"/>
  <c r="K431" i="5"/>
  <c r="J431" i="5"/>
  <c r="I431" i="5"/>
  <c r="H431" i="5"/>
  <c r="G431" i="5"/>
  <c r="F431" i="5"/>
  <c r="E431" i="5"/>
  <c r="D431" i="5"/>
  <c r="C431" i="5"/>
  <c r="B431" i="5"/>
  <c r="A431" i="5"/>
  <c r="Q430" i="5"/>
  <c r="P430" i="5"/>
  <c r="O430" i="5"/>
  <c r="N430" i="5"/>
  <c r="M430" i="5"/>
  <c r="L430" i="5"/>
  <c r="K430" i="5"/>
  <c r="J430" i="5"/>
  <c r="I430" i="5"/>
  <c r="H430" i="5"/>
  <c r="G430" i="5"/>
  <c r="F430" i="5"/>
  <c r="E430" i="5"/>
  <c r="D430" i="5"/>
  <c r="C430" i="5"/>
  <c r="B430" i="5"/>
  <c r="A430" i="5"/>
  <c r="Q429" i="5"/>
  <c r="P429" i="5"/>
  <c r="O429" i="5"/>
  <c r="N429" i="5"/>
  <c r="M429" i="5"/>
  <c r="L429" i="5"/>
  <c r="K429" i="5"/>
  <c r="J429" i="5"/>
  <c r="I429" i="5"/>
  <c r="H429" i="5"/>
  <c r="G429" i="5"/>
  <c r="F429" i="5"/>
  <c r="E429" i="5"/>
  <c r="D429" i="5"/>
  <c r="C429" i="5"/>
  <c r="B429" i="5"/>
  <c r="A429" i="5"/>
  <c r="Q428" i="5"/>
  <c r="P428" i="5"/>
  <c r="O428" i="5"/>
  <c r="N428" i="5"/>
  <c r="M428" i="5"/>
  <c r="L428" i="5"/>
  <c r="K428" i="5"/>
  <c r="J428" i="5"/>
  <c r="I428" i="5"/>
  <c r="H428" i="5"/>
  <c r="G428" i="5"/>
  <c r="F428" i="5"/>
  <c r="E428" i="5"/>
  <c r="D428" i="5"/>
  <c r="C428" i="5"/>
  <c r="B428" i="5"/>
  <c r="A428" i="5"/>
  <c r="Q427" i="5"/>
  <c r="P427" i="5"/>
  <c r="O427" i="5"/>
  <c r="N427" i="5"/>
  <c r="M427" i="5"/>
  <c r="L427" i="5"/>
  <c r="K427" i="5"/>
  <c r="J427" i="5"/>
  <c r="I427" i="5"/>
  <c r="H427" i="5"/>
  <c r="G427" i="5"/>
  <c r="F427" i="5"/>
  <c r="E427" i="5"/>
  <c r="D427" i="5"/>
  <c r="C427" i="5"/>
  <c r="B427" i="5"/>
  <c r="A427" i="5"/>
  <c r="Q426" i="5"/>
  <c r="P426" i="5"/>
  <c r="O426" i="5"/>
  <c r="N426" i="5"/>
  <c r="M426" i="5"/>
  <c r="L426" i="5"/>
  <c r="K426" i="5"/>
  <c r="J426" i="5"/>
  <c r="I426" i="5"/>
  <c r="H426" i="5"/>
  <c r="G426" i="5"/>
  <c r="F426" i="5"/>
  <c r="E426" i="5"/>
  <c r="D426" i="5"/>
  <c r="C426" i="5"/>
  <c r="B426" i="5"/>
  <c r="A426" i="5"/>
  <c r="Q425" i="5"/>
  <c r="P425" i="5"/>
  <c r="O425" i="5"/>
  <c r="N425" i="5"/>
  <c r="M425" i="5"/>
  <c r="L425" i="5"/>
  <c r="K425" i="5"/>
  <c r="J425" i="5"/>
  <c r="I425" i="5"/>
  <c r="H425" i="5"/>
  <c r="G425" i="5"/>
  <c r="F425" i="5"/>
  <c r="E425" i="5"/>
  <c r="D425" i="5"/>
  <c r="C425" i="5"/>
  <c r="B425" i="5"/>
  <c r="A425" i="5"/>
  <c r="Q424" i="5"/>
  <c r="P424" i="5"/>
  <c r="O424" i="5"/>
  <c r="N424" i="5"/>
  <c r="M424" i="5"/>
  <c r="L424" i="5"/>
  <c r="K424" i="5"/>
  <c r="J424" i="5"/>
  <c r="I424" i="5"/>
  <c r="H424" i="5"/>
  <c r="G424" i="5"/>
  <c r="F424" i="5"/>
  <c r="E424" i="5"/>
  <c r="D424" i="5"/>
  <c r="C424" i="5"/>
  <c r="B424" i="5"/>
  <c r="A424" i="5"/>
  <c r="Q423" i="5"/>
  <c r="P423" i="5"/>
  <c r="O423" i="5"/>
  <c r="N423" i="5"/>
  <c r="M423" i="5"/>
  <c r="L423" i="5"/>
  <c r="K423" i="5"/>
  <c r="J423" i="5"/>
  <c r="I423" i="5"/>
  <c r="H423" i="5"/>
  <c r="G423" i="5"/>
  <c r="F423" i="5"/>
  <c r="E423" i="5"/>
  <c r="D423" i="5"/>
  <c r="C423" i="5"/>
  <c r="B423" i="5"/>
  <c r="A423" i="5"/>
  <c r="Q422" i="5"/>
  <c r="P422" i="5"/>
  <c r="O422" i="5"/>
  <c r="N422" i="5"/>
  <c r="M422" i="5"/>
  <c r="L422" i="5"/>
  <c r="K422" i="5"/>
  <c r="J422" i="5"/>
  <c r="I422" i="5"/>
  <c r="H422" i="5"/>
  <c r="G422" i="5"/>
  <c r="F422" i="5"/>
  <c r="E422" i="5"/>
  <c r="D422" i="5"/>
  <c r="C422" i="5"/>
  <c r="B422" i="5"/>
  <c r="A422" i="5"/>
  <c r="Q421" i="5"/>
  <c r="P421" i="5"/>
  <c r="O421" i="5"/>
  <c r="N421" i="5"/>
  <c r="M421" i="5"/>
  <c r="L421" i="5"/>
  <c r="K421" i="5"/>
  <c r="J421" i="5"/>
  <c r="I421" i="5"/>
  <c r="H421" i="5"/>
  <c r="G421" i="5"/>
  <c r="F421" i="5"/>
  <c r="E421" i="5"/>
  <c r="D421" i="5"/>
  <c r="C421" i="5"/>
  <c r="B421" i="5"/>
  <c r="A421" i="5"/>
  <c r="Q420" i="5"/>
  <c r="P420" i="5"/>
  <c r="O420" i="5"/>
  <c r="N420" i="5"/>
  <c r="M420" i="5"/>
  <c r="L420" i="5"/>
  <c r="K420" i="5"/>
  <c r="J420" i="5"/>
  <c r="I420" i="5"/>
  <c r="H420" i="5"/>
  <c r="G420" i="5"/>
  <c r="F420" i="5"/>
  <c r="E420" i="5"/>
  <c r="D420" i="5"/>
  <c r="C420" i="5"/>
  <c r="B420" i="5"/>
  <c r="A420" i="5"/>
  <c r="Q419" i="5"/>
  <c r="P419" i="5"/>
  <c r="O419" i="5"/>
  <c r="N419" i="5"/>
  <c r="M419" i="5"/>
  <c r="L419" i="5"/>
  <c r="K419" i="5"/>
  <c r="J419" i="5"/>
  <c r="I419" i="5"/>
  <c r="H419" i="5"/>
  <c r="G419" i="5"/>
  <c r="F419" i="5"/>
  <c r="E419" i="5"/>
  <c r="D419" i="5"/>
  <c r="C419" i="5"/>
  <c r="B419" i="5"/>
  <c r="A419" i="5"/>
  <c r="Q418" i="5"/>
  <c r="P418" i="5"/>
  <c r="O418" i="5"/>
  <c r="N418" i="5"/>
  <c r="M418" i="5"/>
  <c r="L418" i="5"/>
  <c r="K418" i="5"/>
  <c r="J418" i="5"/>
  <c r="I418" i="5"/>
  <c r="H418" i="5"/>
  <c r="G418" i="5"/>
  <c r="F418" i="5"/>
  <c r="E418" i="5"/>
  <c r="D418" i="5"/>
  <c r="C418" i="5"/>
  <c r="B418" i="5"/>
  <c r="A418" i="5"/>
  <c r="Q417" i="5"/>
  <c r="P417" i="5"/>
  <c r="O417" i="5"/>
  <c r="N417" i="5"/>
  <c r="M417" i="5"/>
  <c r="L417" i="5"/>
  <c r="K417" i="5"/>
  <c r="J417" i="5"/>
  <c r="I417" i="5"/>
  <c r="H417" i="5"/>
  <c r="G417" i="5"/>
  <c r="F417" i="5"/>
  <c r="E417" i="5"/>
  <c r="D417" i="5"/>
  <c r="C417" i="5"/>
  <c r="B417" i="5"/>
  <c r="A417" i="5"/>
  <c r="Q416" i="5"/>
  <c r="P416" i="5"/>
  <c r="O416" i="5"/>
  <c r="N416" i="5"/>
  <c r="M416" i="5"/>
  <c r="L416" i="5"/>
  <c r="K416" i="5"/>
  <c r="J416" i="5"/>
  <c r="I416" i="5"/>
  <c r="H416" i="5"/>
  <c r="G416" i="5"/>
  <c r="F416" i="5"/>
  <c r="E416" i="5"/>
  <c r="D416" i="5"/>
  <c r="C416" i="5"/>
  <c r="B416" i="5"/>
  <c r="A416" i="5"/>
  <c r="Q415" i="5"/>
  <c r="P415" i="5"/>
  <c r="O415" i="5"/>
  <c r="N415" i="5"/>
  <c r="M415" i="5"/>
  <c r="L415" i="5"/>
  <c r="K415" i="5"/>
  <c r="J415" i="5"/>
  <c r="I415" i="5"/>
  <c r="H415" i="5"/>
  <c r="G415" i="5"/>
  <c r="F415" i="5"/>
  <c r="E415" i="5"/>
  <c r="D415" i="5"/>
  <c r="C415" i="5"/>
  <c r="B415" i="5"/>
  <c r="A415" i="5"/>
  <c r="Q414" i="5"/>
  <c r="P414" i="5"/>
  <c r="O414" i="5"/>
  <c r="N414" i="5"/>
  <c r="M414" i="5"/>
  <c r="L414" i="5"/>
  <c r="K414" i="5"/>
  <c r="J414" i="5"/>
  <c r="I414" i="5"/>
  <c r="H414" i="5"/>
  <c r="G414" i="5"/>
  <c r="F414" i="5"/>
  <c r="E414" i="5"/>
  <c r="D414" i="5"/>
  <c r="C414" i="5"/>
  <c r="B414" i="5"/>
  <c r="A414" i="5"/>
  <c r="Q413" i="5"/>
  <c r="P413" i="5"/>
  <c r="O413" i="5"/>
  <c r="N413" i="5"/>
  <c r="M413" i="5"/>
  <c r="L413" i="5"/>
  <c r="K413" i="5"/>
  <c r="J413" i="5"/>
  <c r="I413" i="5"/>
  <c r="H413" i="5"/>
  <c r="G413" i="5"/>
  <c r="F413" i="5"/>
  <c r="E413" i="5"/>
  <c r="D413" i="5"/>
  <c r="C413" i="5"/>
  <c r="B413" i="5"/>
  <c r="A413" i="5"/>
  <c r="Q412" i="5"/>
  <c r="P412" i="5"/>
  <c r="O412" i="5"/>
  <c r="N412" i="5"/>
  <c r="M412" i="5"/>
  <c r="L412" i="5"/>
  <c r="K412" i="5"/>
  <c r="J412" i="5"/>
  <c r="I412" i="5"/>
  <c r="H412" i="5"/>
  <c r="G412" i="5"/>
  <c r="F412" i="5"/>
  <c r="E412" i="5"/>
  <c r="D412" i="5"/>
  <c r="C412" i="5"/>
  <c r="B412" i="5"/>
  <c r="A412" i="5"/>
  <c r="Q411" i="5"/>
  <c r="P411" i="5"/>
  <c r="O411" i="5"/>
  <c r="N411" i="5"/>
  <c r="M411" i="5"/>
  <c r="L411" i="5"/>
  <c r="K411" i="5"/>
  <c r="J411" i="5"/>
  <c r="I411" i="5"/>
  <c r="H411" i="5"/>
  <c r="G411" i="5"/>
  <c r="F411" i="5"/>
  <c r="E411" i="5"/>
  <c r="D411" i="5"/>
  <c r="C411" i="5"/>
  <c r="B411" i="5"/>
  <c r="A411" i="5"/>
  <c r="Q410" i="5"/>
  <c r="P410" i="5"/>
  <c r="O410" i="5"/>
  <c r="N410" i="5"/>
  <c r="M410" i="5"/>
  <c r="L410" i="5"/>
  <c r="K410" i="5"/>
  <c r="J410" i="5"/>
  <c r="I410" i="5"/>
  <c r="H410" i="5"/>
  <c r="G410" i="5"/>
  <c r="F410" i="5"/>
  <c r="E410" i="5"/>
  <c r="D410" i="5"/>
  <c r="C410" i="5"/>
  <c r="B410" i="5"/>
  <c r="A410" i="5"/>
  <c r="Q409" i="5"/>
  <c r="P409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A409" i="5"/>
  <c r="Q408" i="5"/>
  <c r="P408" i="5"/>
  <c r="O408" i="5"/>
  <c r="N408" i="5"/>
  <c r="M408" i="5"/>
  <c r="L408" i="5"/>
  <c r="K408" i="5"/>
  <c r="J408" i="5"/>
  <c r="I408" i="5"/>
  <c r="H408" i="5"/>
  <c r="G408" i="5"/>
  <c r="F408" i="5"/>
  <c r="E408" i="5"/>
  <c r="D408" i="5"/>
  <c r="C408" i="5"/>
  <c r="B408" i="5"/>
  <c r="A408" i="5"/>
  <c r="Q708" i="4"/>
  <c r="P708" i="4"/>
  <c r="O708" i="4"/>
  <c r="N708" i="4"/>
  <c r="M708" i="4"/>
  <c r="L708" i="4"/>
  <c r="K708" i="4"/>
  <c r="J708" i="4"/>
  <c r="I708" i="4"/>
  <c r="H708" i="4"/>
  <c r="G708" i="4"/>
  <c r="F708" i="4"/>
  <c r="E708" i="4"/>
  <c r="D708" i="4"/>
  <c r="C708" i="4"/>
  <c r="B708" i="4"/>
  <c r="A708" i="4"/>
  <c r="Q695" i="4"/>
  <c r="P695" i="4"/>
  <c r="O695" i="4"/>
  <c r="N695" i="4"/>
  <c r="M695" i="4"/>
  <c r="L695" i="4"/>
  <c r="K695" i="4"/>
  <c r="J695" i="4"/>
  <c r="I695" i="4"/>
  <c r="H695" i="4"/>
  <c r="G695" i="4"/>
  <c r="F695" i="4"/>
  <c r="E695" i="4"/>
  <c r="D695" i="4"/>
  <c r="C695" i="4"/>
  <c r="B695" i="4"/>
  <c r="A695" i="4"/>
  <c r="Q407" i="5"/>
  <c r="P407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C407" i="5"/>
  <c r="B407" i="5"/>
  <c r="A407" i="5"/>
  <c r="Q406" i="5"/>
  <c r="P406" i="5"/>
  <c r="O406" i="5"/>
  <c r="N406" i="5"/>
  <c r="M406" i="5"/>
  <c r="L406" i="5"/>
  <c r="K406" i="5"/>
  <c r="J406" i="5"/>
  <c r="I406" i="5"/>
  <c r="H406" i="5"/>
  <c r="G406" i="5"/>
  <c r="F406" i="5"/>
  <c r="E406" i="5"/>
  <c r="D406" i="5"/>
  <c r="C406" i="5"/>
  <c r="B406" i="5"/>
  <c r="A406" i="5"/>
  <c r="Q405" i="5"/>
  <c r="P405" i="5"/>
  <c r="O405" i="5"/>
  <c r="N405" i="5"/>
  <c r="M405" i="5"/>
  <c r="L405" i="5"/>
  <c r="K405" i="5"/>
  <c r="J405" i="5"/>
  <c r="I405" i="5"/>
  <c r="H405" i="5"/>
  <c r="G405" i="5"/>
  <c r="F405" i="5"/>
  <c r="E405" i="5"/>
  <c r="D405" i="5"/>
  <c r="C405" i="5"/>
  <c r="B405" i="5"/>
  <c r="A405" i="5"/>
  <c r="Q404" i="5"/>
  <c r="P404" i="5"/>
  <c r="O404" i="5"/>
  <c r="N404" i="5"/>
  <c r="M404" i="5"/>
  <c r="L404" i="5"/>
  <c r="K404" i="5"/>
  <c r="J404" i="5"/>
  <c r="I404" i="5"/>
  <c r="H404" i="5"/>
  <c r="G404" i="5"/>
  <c r="F404" i="5"/>
  <c r="E404" i="5"/>
  <c r="D404" i="5"/>
  <c r="C404" i="5"/>
  <c r="B404" i="5"/>
  <c r="A404" i="5"/>
  <c r="Q403" i="5"/>
  <c r="P403" i="5"/>
  <c r="O403" i="5"/>
  <c r="N403" i="5"/>
  <c r="M403" i="5"/>
  <c r="L403" i="5"/>
  <c r="K403" i="5"/>
  <c r="J403" i="5"/>
  <c r="I403" i="5"/>
  <c r="H403" i="5"/>
  <c r="G403" i="5"/>
  <c r="F403" i="5"/>
  <c r="E403" i="5"/>
  <c r="D403" i="5"/>
  <c r="C403" i="5"/>
  <c r="B403" i="5"/>
  <c r="A403" i="5"/>
  <c r="Q402" i="5"/>
  <c r="P402" i="5"/>
  <c r="O402" i="5"/>
  <c r="N402" i="5"/>
  <c r="M402" i="5"/>
  <c r="L402" i="5"/>
  <c r="K402" i="5"/>
  <c r="J402" i="5"/>
  <c r="I402" i="5"/>
  <c r="H402" i="5"/>
  <c r="G402" i="5"/>
  <c r="F402" i="5"/>
  <c r="E402" i="5"/>
  <c r="D402" i="5"/>
  <c r="C402" i="5"/>
  <c r="B402" i="5"/>
  <c r="A402" i="5"/>
  <c r="Q401" i="5"/>
  <c r="P401" i="5"/>
  <c r="O401" i="5"/>
  <c r="N401" i="5"/>
  <c r="M401" i="5"/>
  <c r="L401" i="5"/>
  <c r="K401" i="5"/>
  <c r="J401" i="5"/>
  <c r="I401" i="5"/>
  <c r="H401" i="5"/>
  <c r="G401" i="5"/>
  <c r="F401" i="5"/>
  <c r="E401" i="5"/>
  <c r="D401" i="5"/>
  <c r="C401" i="5"/>
  <c r="B401" i="5"/>
  <c r="A401" i="5"/>
  <c r="Q400" i="5"/>
  <c r="P400" i="5"/>
  <c r="O400" i="5"/>
  <c r="N400" i="5"/>
  <c r="M400" i="5"/>
  <c r="L400" i="5"/>
  <c r="K400" i="5"/>
  <c r="J400" i="5"/>
  <c r="I400" i="5"/>
  <c r="H400" i="5"/>
  <c r="G400" i="5"/>
  <c r="F400" i="5"/>
  <c r="E400" i="5"/>
  <c r="D400" i="5"/>
  <c r="C400" i="5"/>
  <c r="B400" i="5"/>
  <c r="A400" i="5"/>
  <c r="Q399" i="5"/>
  <c r="P399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C399" i="5"/>
  <c r="B399" i="5"/>
  <c r="A399" i="5"/>
  <c r="Q398" i="5"/>
  <c r="P398" i="5"/>
  <c r="O398" i="5"/>
  <c r="N398" i="5"/>
  <c r="M398" i="5"/>
  <c r="L398" i="5"/>
  <c r="K398" i="5"/>
  <c r="J398" i="5"/>
  <c r="I398" i="5"/>
  <c r="H398" i="5"/>
  <c r="G398" i="5"/>
  <c r="F398" i="5"/>
  <c r="E398" i="5"/>
  <c r="D398" i="5"/>
  <c r="C398" i="5"/>
  <c r="B398" i="5"/>
  <c r="A398" i="5"/>
  <c r="Q397" i="5"/>
  <c r="P397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C397" i="5"/>
  <c r="B397" i="5"/>
  <c r="A397" i="5"/>
  <c r="Q686" i="4"/>
  <c r="P686" i="4"/>
  <c r="O686" i="4"/>
  <c r="N686" i="4"/>
  <c r="M686" i="4"/>
  <c r="L686" i="4"/>
  <c r="K686" i="4"/>
  <c r="J686" i="4"/>
  <c r="I686" i="4"/>
  <c r="H686" i="4"/>
  <c r="G686" i="4"/>
  <c r="F686" i="4"/>
  <c r="E686" i="4"/>
  <c r="D686" i="4"/>
  <c r="C686" i="4"/>
  <c r="B686" i="4"/>
  <c r="A686" i="4"/>
  <c r="Q685" i="4"/>
  <c r="P685" i="4"/>
  <c r="O685" i="4"/>
  <c r="N685" i="4"/>
  <c r="M685" i="4"/>
  <c r="L685" i="4"/>
  <c r="K685" i="4"/>
  <c r="J685" i="4"/>
  <c r="I685" i="4"/>
  <c r="H685" i="4"/>
  <c r="G685" i="4"/>
  <c r="F685" i="4"/>
  <c r="E685" i="4"/>
  <c r="D685" i="4"/>
  <c r="C685" i="4"/>
  <c r="B685" i="4"/>
  <c r="A685" i="4"/>
  <c r="Q684" i="4"/>
  <c r="P684" i="4"/>
  <c r="O684" i="4"/>
  <c r="N684" i="4"/>
  <c r="M684" i="4"/>
  <c r="L684" i="4"/>
  <c r="K684" i="4"/>
  <c r="J684" i="4"/>
  <c r="I684" i="4"/>
  <c r="H684" i="4"/>
  <c r="G684" i="4"/>
  <c r="F684" i="4"/>
  <c r="E684" i="4"/>
  <c r="D684" i="4"/>
  <c r="C684" i="4"/>
  <c r="B684" i="4"/>
  <c r="A684" i="4"/>
  <c r="Q683" i="4"/>
  <c r="P683" i="4"/>
  <c r="O683" i="4"/>
  <c r="N683" i="4"/>
  <c r="M683" i="4"/>
  <c r="L683" i="4"/>
  <c r="K683" i="4"/>
  <c r="J683" i="4"/>
  <c r="I683" i="4"/>
  <c r="H683" i="4"/>
  <c r="G683" i="4"/>
  <c r="F683" i="4"/>
  <c r="E683" i="4"/>
  <c r="D683" i="4"/>
  <c r="C683" i="4"/>
  <c r="B683" i="4"/>
  <c r="A683" i="4"/>
  <c r="Q682" i="4"/>
  <c r="P682" i="4"/>
  <c r="O682" i="4"/>
  <c r="N682" i="4"/>
  <c r="M682" i="4"/>
  <c r="L682" i="4"/>
  <c r="K682" i="4"/>
  <c r="J682" i="4"/>
  <c r="I682" i="4"/>
  <c r="H682" i="4"/>
  <c r="G682" i="4"/>
  <c r="F682" i="4"/>
  <c r="E682" i="4"/>
  <c r="D682" i="4"/>
  <c r="C682" i="4"/>
  <c r="B682" i="4"/>
  <c r="A682" i="4"/>
  <c r="Q681" i="4"/>
  <c r="P681" i="4"/>
  <c r="O681" i="4"/>
  <c r="N681" i="4"/>
  <c r="M681" i="4"/>
  <c r="L681" i="4"/>
  <c r="K681" i="4"/>
  <c r="J681" i="4"/>
  <c r="I681" i="4"/>
  <c r="H681" i="4"/>
  <c r="G681" i="4"/>
  <c r="F681" i="4"/>
  <c r="E681" i="4"/>
  <c r="D681" i="4"/>
  <c r="C681" i="4"/>
  <c r="B681" i="4"/>
  <c r="A681" i="4"/>
  <c r="Q680" i="4"/>
  <c r="P680" i="4"/>
  <c r="O680" i="4"/>
  <c r="N680" i="4"/>
  <c r="M680" i="4"/>
  <c r="L680" i="4"/>
  <c r="K680" i="4"/>
  <c r="J680" i="4"/>
  <c r="I680" i="4"/>
  <c r="H680" i="4"/>
  <c r="G680" i="4"/>
  <c r="F680" i="4"/>
  <c r="E680" i="4"/>
  <c r="D680" i="4"/>
  <c r="C680" i="4"/>
  <c r="B680" i="4"/>
  <c r="A680" i="4"/>
  <c r="A393" i="5"/>
  <c r="B393" i="5"/>
  <c r="C393" i="5"/>
  <c r="D393" i="5"/>
  <c r="E393" i="5"/>
  <c r="F393" i="5"/>
  <c r="G393" i="5"/>
  <c r="H393" i="5"/>
  <c r="I393" i="5"/>
  <c r="J393" i="5"/>
  <c r="K393" i="5"/>
  <c r="L393" i="5"/>
  <c r="M393" i="5"/>
  <c r="N393" i="5"/>
  <c r="O393" i="5"/>
  <c r="P393" i="5"/>
  <c r="Q393" i="5"/>
  <c r="A394" i="5"/>
  <c r="B394" i="5"/>
  <c r="C394" i="5"/>
  <c r="D394" i="5"/>
  <c r="E394" i="5"/>
  <c r="F394" i="5"/>
  <c r="G394" i="5"/>
  <c r="H394" i="5"/>
  <c r="I394" i="5"/>
  <c r="J394" i="5"/>
  <c r="K394" i="5"/>
  <c r="L394" i="5"/>
  <c r="M394" i="5"/>
  <c r="N394" i="5"/>
  <c r="O394" i="5"/>
  <c r="P394" i="5"/>
  <c r="Q394" i="5"/>
  <c r="A395" i="5"/>
  <c r="B395" i="5"/>
  <c r="C395" i="5"/>
  <c r="D395" i="5"/>
  <c r="E395" i="5"/>
  <c r="F395" i="5"/>
  <c r="G395" i="5"/>
  <c r="H395" i="5"/>
  <c r="I395" i="5"/>
  <c r="J395" i="5"/>
  <c r="K395" i="5"/>
  <c r="L395" i="5"/>
  <c r="M395" i="5"/>
  <c r="N395" i="5"/>
  <c r="O395" i="5"/>
  <c r="P395" i="5"/>
  <c r="Q395" i="5"/>
  <c r="A396" i="5"/>
  <c r="B396" i="5"/>
  <c r="C396" i="5"/>
  <c r="D396" i="5"/>
  <c r="E396" i="5"/>
  <c r="F396" i="5"/>
  <c r="G396" i="5"/>
  <c r="H396" i="5"/>
  <c r="I396" i="5"/>
  <c r="J396" i="5"/>
  <c r="K396" i="5"/>
  <c r="L396" i="5"/>
  <c r="M396" i="5"/>
  <c r="N396" i="5"/>
  <c r="O396" i="5"/>
  <c r="P396" i="5"/>
  <c r="Q396" i="5"/>
  <c r="A385" i="5"/>
  <c r="B385" i="5"/>
  <c r="C385" i="5"/>
  <c r="D385" i="5"/>
  <c r="E385" i="5"/>
  <c r="F385" i="5"/>
  <c r="G385" i="5"/>
  <c r="H385" i="5"/>
  <c r="I385" i="5"/>
  <c r="J385" i="5"/>
  <c r="K385" i="5"/>
  <c r="L385" i="5"/>
  <c r="M385" i="5"/>
  <c r="N385" i="5"/>
  <c r="O385" i="5"/>
  <c r="P385" i="5"/>
  <c r="Q385" i="5"/>
  <c r="A386" i="5"/>
  <c r="B386" i="5"/>
  <c r="C386" i="5"/>
  <c r="D386" i="5"/>
  <c r="E386" i="5"/>
  <c r="F386" i="5"/>
  <c r="G386" i="5"/>
  <c r="H386" i="5"/>
  <c r="I386" i="5"/>
  <c r="J386" i="5"/>
  <c r="K386" i="5"/>
  <c r="L386" i="5"/>
  <c r="M386" i="5"/>
  <c r="N386" i="5"/>
  <c r="O386" i="5"/>
  <c r="P386" i="5"/>
  <c r="Q386" i="5"/>
  <c r="A387" i="5"/>
  <c r="B387" i="5"/>
  <c r="C387" i="5"/>
  <c r="D387" i="5"/>
  <c r="E387" i="5"/>
  <c r="F387" i="5"/>
  <c r="G387" i="5"/>
  <c r="H387" i="5"/>
  <c r="I387" i="5"/>
  <c r="J387" i="5"/>
  <c r="K387" i="5"/>
  <c r="L387" i="5"/>
  <c r="M387" i="5"/>
  <c r="N387" i="5"/>
  <c r="O387" i="5"/>
  <c r="P387" i="5"/>
  <c r="Q387" i="5"/>
  <c r="A388" i="5"/>
  <c r="B388" i="5"/>
  <c r="C388" i="5"/>
  <c r="D388" i="5"/>
  <c r="E388" i="5"/>
  <c r="F388" i="5"/>
  <c r="G388" i="5"/>
  <c r="H388" i="5"/>
  <c r="I388" i="5"/>
  <c r="J388" i="5"/>
  <c r="K388" i="5"/>
  <c r="L388" i="5"/>
  <c r="M388" i="5"/>
  <c r="N388" i="5"/>
  <c r="O388" i="5"/>
  <c r="P388" i="5"/>
  <c r="Q388" i="5"/>
  <c r="A389" i="5"/>
  <c r="B389" i="5"/>
  <c r="C389" i="5"/>
  <c r="D389" i="5"/>
  <c r="E389" i="5"/>
  <c r="F389" i="5"/>
  <c r="G389" i="5"/>
  <c r="H389" i="5"/>
  <c r="I389" i="5"/>
  <c r="J389" i="5"/>
  <c r="K389" i="5"/>
  <c r="L389" i="5"/>
  <c r="M389" i="5"/>
  <c r="N389" i="5"/>
  <c r="O389" i="5"/>
  <c r="P389" i="5"/>
  <c r="Q389" i="5"/>
  <c r="A390" i="5"/>
  <c r="B390" i="5"/>
  <c r="C390" i="5"/>
  <c r="D390" i="5"/>
  <c r="E390" i="5"/>
  <c r="F390" i="5"/>
  <c r="G390" i="5"/>
  <c r="H390" i="5"/>
  <c r="I390" i="5"/>
  <c r="J390" i="5"/>
  <c r="K390" i="5"/>
  <c r="L390" i="5"/>
  <c r="M390" i="5"/>
  <c r="N390" i="5"/>
  <c r="O390" i="5"/>
  <c r="P390" i="5"/>
  <c r="Q390" i="5"/>
  <c r="A391" i="5"/>
  <c r="B391" i="5"/>
  <c r="C391" i="5"/>
  <c r="D391" i="5"/>
  <c r="E391" i="5"/>
  <c r="F391" i="5"/>
  <c r="G391" i="5"/>
  <c r="H391" i="5"/>
  <c r="I391" i="5"/>
  <c r="J391" i="5"/>
  <c r="K391" i="5"/>
  <c r="L391" i="5"/>
  <c r="M391" i="5"/>
  <c r="N391" i="5"/>
  <c r="O391" i="5"/>
  <c r="P391" i="5"/>
  <c r="Q391" i="5"/>
  <c r="A392" i="5"/>
  <c r="B392" i="5"/>
  <c r="C392" i="5"/>
  <c r="D392" i="5"/>
  <c r="E392" i="5"/>
  <c r="F392" i="5"/>
  <c r="G392" i="5"/>
  <c r="H392" i="5"/>
  <c r="I392" i="5"/>
  <c r="J392" i="5"/>
  <c r="K392" i="5"/>
  <c r="L392" i="5"/>
  <c r="M392" i="5"/>
  <c r="N392" i="5"/>
  <c r="O392" i="5"/>
  <c r="P392" i="5"/>
  <c r="Q392" i="5"/>
  <c r="A347" i="5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A348" i="5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A349" i="5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A350" i="5"/>
  <c r="B350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O350" i="5"/>
  <c r="P350" i="5"/>
  <c r="Q350" i="5"/>
  <c r="A351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A352" i="5"/>
  <c r="B352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O352" i="5"/>
  <c r="P352" i="5"/>
  <c r="Q352" i="5"/>
  <c r="A353" i="5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A354" i="5"/>
  <c r="B354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O354" i="5"/>
  <c r="P354" i="5"/>
  <c r="Q354" i="5"/>
  <c r="A355" i="5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O355" i="5"/>
  <c r="P355" i="5"/>
  <c r="Q355" i="5"/>
  <c r="A356" i="5"/>
  <c r="B356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O356" i="5"/>
  <c r="P356" i="5"/>
  <c r="Q356" i="5"/>
  <c r="A357" i="5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A358" i="5"/>
  <c r="B358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O358" i="5"/>
  <c r="P358" i="5"/>
  <c r="Q358" i="5"/>
  <c r="A359" i="5"/>
  <c r="B359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O359" i="5"/>
  <c r="P359" i="5"/>
  <c r="Q359" i="5"/>
  <c r="A360" i="5"/>
  <c r="B360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O360" i="5"/>
  <c r="P360" i="5"/>
  <c r="Q360" i="5"/>
  <c r="A361" i="5"/>
  <c r="B361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O361" i="5"/>
  <c r="P361" i="5"/>
  <c r="Q361" i="5"/>
  <c r="A362" i="5"/>
  <c r="B362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A363" i="5"/>
  <c r="B363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A364" i="5"/>
  <c r="B364" i="5"/>
  <c r="C364" i="5"/>
  <c r="D364" i="5"/>
  <c r="E364" i="5"/>
  <c r="F364" i="5"/>
  <c r="G364" i="5"/>
  <c r="H364" i="5"/>
  <c r="I364" i="5"/>
  <c r="J364" i="5"/>
  <c r="K364" i="5"/>
  <c r="L364" i="5"/>
  <c r="M364" i="5"/>
  <c r="N364" i="5"/>
  <c r="O364" i="5"/>
  <c r="P364" i="5"/>
  <c r="Q364" i="5"/>
  <c r="A365" i="5"/>
  <c r="B365" i="5"/>
  <c r="C365" i="5"/>
  <c r="D365" i="5"/>
  <c r="E365" i="5"/>
  <c r="F365" i="5"/>
  <c r="G365" i="5"/>
  <c r="H365" i="5"/>
  <c r="I365" i="5"/>
  <c r="J365" i="5"/>
  <c r="K365" i="5"/>
  <c r="L365" i="5"/>
  <c r="M365" i="5"/>
  <c r="N365" i="5"/>
  <c r="O365" i="5"/>
  <c r="P365" i="5"/>
  <c r="Q365" i="5"/>
  <c r="A366" i="5"/>
  <c r="B366" i="5"/>
  <c r="C366" i="5"/>
  <c r="D366" i="5"/>
  <c r="E366" i="5"/>
  <c r="F366" i="5"/>
  <c r="G366" i="5"/>
  <c r="H366" i="5"/>
  <c r="I366" i="5"/>
  <c r="J366" i="5"/>
  <c r="K366" i="5"/>
  <c r="L366" i="5"/>
  <c r="M366" i="5"/>
  <c r="N366" i="5"/>
  <c r="O366" i="5"/>
  <c r="P366" i="5"/>
  <c r="Q366" i="5"/>
  <c r="A367" i="5"/>
  <c r="B367" i="5"/>
  <c r="C367" i="5"/>
  <c r="D367" i="5"/>
  <c r="E367" i="5"/>
  <c r="F367" i="5"/>
  <c r="G367" i="5"/>
  <c r="H367" i="5"/>
  <c r="I367" i="5"/>
  <c r="J367" i="5"/>
  <c r="K367" i="5"/>
  <c r="L367" i="5"/>
  <c r="M367" i="5"/>
  <c r="N367" i="5"/>
  <c r="O367" i="5"/>
  <c r="P367" i="5"/>
  <c r="Q367" i="5"/>
  <c r="A368" i="5"/>
  <c r="B368" i="5"/>
  <c r="C368" i="5"/>
  <c r="D368" i="5"/>
  <c r="E368" i="5"/>
  <c r="F368" i="5"/>
  <c r="G368" i="5"/>
  <c r="H368" i="5"/>
  <c r="I368" i="5"/>
  <c r="J368" i="5"/>
  <c r="K368" i="5"/>
  <c r="L368" i="5"/>
  <c r="M368" i="5"/>
  <c r="N368" i="5"/>
  <c r="O368" i="5"/>
  <c r="P368" i="5"/>
  <c r="Q368" i="5"/>
  <c r="A369" i="5"/>
  <c r="B369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O369" i="5"/>
  <c r="P369" i="5"/>
  <c r="Q369" i="5"/>
  <c r="A370" i="5"/>
  <c r="B370" i="5"/>
  <c r="C370" i="5"/>
  <c r="D370" i="5"/>
  <c r="E370" i="5"/>
  <c r="F370" i="5"/>
  <c r="G370" i="5"/>
  <c r="H370" i="5"/>
  <c r="I370" i="5"/>
  <c r="J370" i="5"/>
  <c r="K370" i="5"/>
  <c r="L370" i="5"/>
  <c r="M370" i="5"/>
  <c r="N370" i="5"/>
  <c r="O370" i="5"/>
  <c r="P370" i="5"/>
  <c r="Q370" i="5"/>
  <c r="A371" i="5"/>
  <c r="B371" i="5"/>
  <c r="C371" i="5"/>
  <c r="D371" i="5"/>
  <c r="E371" i="5"/>
  <c r="F371" i="5"/>
  <c r="G371" i="5"/>
  <c r="H371" i="5"/>
  <c r="I371" i="5"/>
  <c r="J371" i="5"/>
  <c r="K371" i="5"/>
  <c r="L371" i="5"/>
  <c r="M371" i="5"/>
  <c r="N371" i="5"/>
  <c r="O371" i="5"/>
  <c r="P371" i="5"/>
  <c r="Q371" i="5"/>
  <c r="A372" i="5"/>
  <c r="B372" i="5"/>
  <c r="C372" i="5"/>
  <c r="D372" i="5"/>
  <c r="E372" i="5"/>
  <c r="F372" i="5"/>
  <c r="G372" i="5"/>
  <c r="H372" i="5"/>
  <c r="I372" i="5"/>
  <c r="J372" i="5"/>
  <c r="K372" i="5"/>
  <c r="L372" i="5"/>
  <c r="M372" i="5"/>
  <c r="N372" i="5"/>
  <c r="O372" i="5"/>
  <c r="P372" i="5"/>
  <c r="Q372" i="5"/>
  <c r="A373" i="5"/>
  <c r="B373" i="5"/>
  <c r="C373" i="5"/>
  <c r="D373" i="5"/>
  <c r="E373" i="5"/>
  <c r="F373" i="5"/>
  <c r="G373" i="5"/>
  <c r="H373" i="5"/>
  <c r="I373" i="5"/>
  <c r="J373" i="5"/>
  <c r="K373" i="5"/>
  <c r="L373" i="5"/>
  <c r="M373" i="5"/>
  <c r="N373" i="5"/>
  <c r="O373" i="5"/>
  <c r="P373" i="5"/>
  <c r="Q373" i="5"/>
  <c r="A374" i="5"/>
  <c r="B374" i="5"/>
  <c r="C374" i="5"/>
  <c r="D374" i="5"/>
  <c r="E374" i="5"/>
  <c r="F374" i="5"/>
  <c r="G374" i="5"/>
  <c r="H374" i="5"/>
  <c r="I374" i="5"/>
  <c r="J374" i="5"/>
  <c r="K374" i="5"/>
  <c r="L374" i="5"/>
  <c r="M374" i="5"/>
  <c r="N374" i="5"/>
  <c r="O374" i="5"/>
  <c r="P374" i="5"/>
  <c r="Q374" i="5"/>
  <c r="A375" i="5"/>
  <c r="B375" i="5"/>
  <c r="C375" i="5"/>
  <c r="D375" i="5"/>
  <c r="E375" i="5"/>
  <c r="F375" i="5"/>
  <c r="G375" i="5"/>
  <c r="H375" i="5"/>
  <c r="I375" i="5"/>
  <c r="J375" i="5"/>
  <c r="K375" i="5"/>
  <c r="L375" i="5"/>
  <c r="M375" i="5"/>
  <c r="N375" i="5"/>
  <c r="O375" i="5"/>
  <c r="P375" i="5"/>
  <c r="Q375" i="5"/>
  <c r="A376" i="5"/>
  <c r="B376" i="5"/>
  <c r="C376" i="5"/>
  <c r="D376" i="5"/>
  <c r="E376" i="5"/>
  <c r="F376" i="5"/>
  <c r="G376" i="5"/>
  <c r="H376" i="5"/>
  <c r="I376" i="5"/>
  <c r="J376" i="5"/>
  <c r="K376" i="5"/>
  <c r="L376" i="5"/>
  <c r="M376" i="5"/>
  <c r="N376" i="5"/>
  <c r="O376" i="5"/>
  <c r="P376" i="5"/>
  <c r="Q376" i="5"/>
  <c r="A377" i="5"/>
  <c r="B377" i="5"/>
  <c r="C377" i="5"/>
  <c r="D377" i="5"/>
  <c r="E377" i="5"/>
  <c r="F377" i="5"/>
  <c r="G377" i="5"/>
  <c r="H377" i="5"/>
  <c r="I377" i="5"/>
  <c r="J377" i="5"/>
  <c r="K377" i="5"/>
  <c r="L377" i="5"/>
  <c r="M377" i="5"/>
  <c r="N377" i="5"/>
  <c r="O377" i="5"/>
  <c r="P377" i="5"/>
  <c r="Q377" i="5"/>
  <c r="A378" i="5"/>
  <c r="B378" i="5"/>
  <c r="C378" i="5"/>
  <c r="D378" i="5"/>
  <c r="E378" i="5"/>
  <c r="F378" i="5"/>
  <c r="G378" i="5"/>
  <c r="H378" i="5"/>
  <c r="I378" i="5"/>
  <c r="J378" i="5"/>
  <c r="K378" i="5"/>
  <c r="L378" i="5"/>
  <c r="M378" i="5"/>
  <c r="N378" i="5"/>
  <c r="O378" i="5"/>
  <c r="P378" i="5"/>
  <c r="Q378" i="5"/>
  <c r="A379" i="5"/>
  <c r="B379" i="5"/>
  <c r="C379" i="5"/>
  <c r="D379" i="5"/>
  <c r="E379" i="5"/>
  <c r="F379" i="5"/>
  <c r="G379" i="5"/>
  <c r="H379" i="5"/>
  <c r="I379" i="5"/>
  <c r="J379" i="5"/>
  <c r="K379" i="5"/>
  <c r="L379" i="5"/>
  <c r="M379" i="5"/>
  <c r="N379" i="5"/>
  <c r="O379" i="5"/>
  <c r="P379" i="5"/>
  <c r="Q379" i="5"/>
  <c r="A380" i="5"/>
  <c r="B380" i="5"/>
  <c r="C380" i="5"/>
  <c r="D380" i="5"/>
  <c r="E380" i="5"/>
  <c r="F380" i="5"/>
  <c r="G380" i="5"/>
  <c r="H380" i="5"/>
  <c r="I380" i="5"/>
  <c r="J380" i="5"/>
  <c r="K380" i="5"/>
  <c r="L380" i="5"/>
  <c r="M380" i="5"/>
  <c r="N380" i="5"/>
  <c r="O380" i="5"/>
  <c r="P380" i="5"/>
  <c r="Q380" i="5"/>
  <c r="A381" i="5"/>
  <c r="B381" i="5"/>
  <c r="C381" i="5"/>
  <c r="D381" i="5"/>
  <c r="E381" i="5"/>
  <c r="F381" i="5"/>
  <c r="G381" i="5"/>
  <c r="H381" i="5"/>
  <c r="I381" i="5"/>
  <c r="J381" i="5"/>
  <c r="K381" i="5"/>
  <c r="L381" i="5"/>
  <c r="M381" i="5"/>
  <c r="N381" i="5"/>
  <c r="O381" i="5"/>
  <c r="P381" i="5"/>
  <c r="Q381" i="5"/>
  <c r="A382" i="5"/>
  <c r="B382" i="5"/>
  <c r="C382" i="5"/>
  <c r="D382" i="5"/>
  <c r="E382" i="5"/>
  <c r="F382" i="5"/>
  <c r="G382" i="5"/>
  <c r="H382" i="5"/>
  <c r="I382" i="5"/>
  <c r="J382" i="5"/>
  <c r="K382" i="5"/>
  <c r="L382" i="5"/>
  <c r="M382" i="5"/>
  <c r="N382" i="5"/>
  <c r="O382" i="5"/>
  <c r="P382" i="5"/>
  <c r="Q382" i="5"/>
  <c r="A383" i="5"/>
  <c r="B383" i="5"/>
  <c r="C383" i="5"/>
  <c r="D383" i="5"/>
  <c r="E383" i="5"/>
  <c r="F383" i="5"/>
  <c r="G383" i="5"/>
  <c r="H383" i="5"/>
  <c r="I383" i="5"/>
  <c r="J383" i="5"/>
  <c r="K383" i="5"/>
  <c r="L383" i="5"/>
  <c r="M383" i="5"/>
  <c r="N383" i="5"/>
  <c r="O383" i="5"/>
  <c r="P383" i="5"/>
  <c r="Q383" i="5"/>
  <c r="A384" i="5"/>
  <c r="B384" i="5"/>
  <c r="C384" i="5"/>
  <c r="D384" i="5"/>
  <c r="E384" i="5"/>
  <c r="F384" i="5"/>
  <c r="G384" i="5"/>
  <c r="H384" i="5"/>
  <c r="I384" i="5"/>
  <c r="J384" i="5"/>
  <c r="K384" i="5"/>
  <c r="L384" i="5"/>
  <c r="M384" i="5"/>
  <c r="N384" i="5"/>
  <c r="O384" i="5"/>
  <c r="P384" i="5"/>
  <c r="Q384" i="5"/>
  <c r="Q346" i="5"/>
  <c r="P346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A346" i="5"/>
  <c r="Q345" i="5"/>
  <c r="P345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A345" i="5"/>
  <c r="Q344" i="5"/>
  <c r="P344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A344" i="5"/>
  <c r="Q343" i="5"/>
  <c r="P343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A343" i="5"/>
  <c r="Q342" i="5"/>
  <c r="P342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A342" i="5"/>
  <c r="Q341" i="5"/>
  <c r="P341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A341" i="5"/>
  <c r="Q340" i="5"/>
  <c r="P340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A340" i="5"/>
  <c r="Q339" i="5"/>
  <c r="P339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A339" i="5"/>
  <c r="Q338" i="5"/>
  <c r="P338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A338" i="5"/>
  <c r="Q337" i="5"/>
  <c r="P337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A337" i="5"/>
  <c r="Q336" i="5"/>
  <c r="P336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A336" i="5"/>
  <c r="Q335" i="5"/>
  <c r="P335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A335" i="5"/>
  <c r="Q334" i="5"/>
  <c r="P334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A334" i="5"/>
  <c r="Q333" i="5"/>
  <c r="P333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A333" i="5"/>
  <c r="Q332" i="5"/>
  <c r="P332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A332" i="5"/>
  <c r="Q331" i="5"/>
  <c r="P331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A331" i="5"/>
  <c r="Q330" i="5"/>
  <c r="P330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A330" i="5"/>
  <c r="Q329" i="5"/>
  <c r="P329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A329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A328" i="5"/>
  <c r="Q327" i="5"/>
  <c r="P327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A327" i="5"/>
  <c r="Q326" i="5"/>
  <c r="P326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A326" i="5"/>
  <c r="Q325" i="5"/>
  <c r="P325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A325" i="5"/>
  <c r="Q324" i="5"/>
  <c r="P324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A324" i="5"/>
  <c r="Q323" i="5"/>
  <c r="P323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A323" i="5"/>
  <c r="Q322" i="5"/>
  <c r="P322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A322" i="5"/>
  <c r="Q321" i="5"/>
  <c r="P321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A321" i="5"/>
  <c r="Q320" i="5"/>
  <c r="P320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A320" i="5"/>
  <c r="Q319" i="5"/>
  <c r="P319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A319" i="5"/>
  <c r="Q318" i="5"/>
  <c r="P318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A318" i="5"/>
  <c r="Q317" i="5"/>
  <c r="P317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A317" i="5"/>
  <c r="Q316" i="5"/>
  <c r="P316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A316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A315" i="5"/>
  <c r="Q314" i="5"/>
  <c r="P314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A314" i="5"/>
  <c r="Q313" i="5"/>
  <c r="P313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A313" i="5"/>
  <c r="Q312" i="5"/>
  <c r="P312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A312" i="5"/>
  <c r="Q311" i="5"/>
  <c r="P311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A311" i="5"/>
  <c r="Q310" i="5"/>
  <c r="P310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A310" i="5"/>
  <c r="Q309" i="5"/>
  <c r="P309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A309" i="5"/>
  <c r="Q308" i="5"/>
  <c r="P308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A308" i="5"/>
  <c r="Q307" i="5"/>
  <c r="P307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A307" i="5"/>
  <c r="Q306" i="5"/>
  <c r="P306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A306" i="5"/>
  <c r="Q305" i="5"/>
  <c r="P305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A305" i="5"/>
  <c r="Q304" i="5"/>
  <c r="P304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A304" i="5"/>
  <c r="Q303" i="5"/>
  <c r="P303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A303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A302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A301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A300" i="5"/>
  <c r="Q299" i="5"/>
  <c r="P299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A299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A298" i="5"/>
  <c r="Q297" i="5"/>
  <c r="P297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A297" i="5"/>
  <c r="Q296" i="5"/>
  <c r="P296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A296" i="5"/>
  <c r="Q295" i="5"/>
  <c r="P295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A295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A294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A293" i="5"/>
  <c r="A624" i="4"/>
  <c r="A617" i="4"/>
  <c r="A616" i="4"/>
  <c r="A615" i="4"/>
  <c r="A614" i="4"/>
  <c r="A583" i="4"/>
  <c r="A277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A278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A279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A280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A281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A282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A283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A284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A285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A286" i="5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A287" i="5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A288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A289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A290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A291" i="5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A292" i="5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A276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A275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A274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A273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A272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A271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A270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A269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A268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A267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A266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A265" i="5"/>
  <c r="Q264" i="5"/>
  <c r="P264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A264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A263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A262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A261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A260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A259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A258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A257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A256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A255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A254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A253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A252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A251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A250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A249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A248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A247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A246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A245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A244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A243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A242" i="5"/>
  <c r="Q553" i="4"/>
  <c r="P553" i="4"/>
  <c r="O553" i="4"/>
  <c r="N553" i="4"/>
  <c r="M553" i="4"/>
  <c r="L553" i="4"/>
  <c r="K553" i="4"/>
  <c r="J553" i="4"/>
  <c r="I553" i="4"/>
  <c r="H553" i="4"/>
  <c r="G553" i="4"/>
  <c r="F553" i="4"/>
  <c r="E553" i="4"/>
  <c r="D553" i="4"/>
  <c r="C553" i="4"/>
  <c r="B553" i="4"/>
  <c r="A553" i="4"/>
  <c r="Q552" i="4"/>
  <c r="P552" i="4"/>
  <c r="O552" i="4"/>
  <c r="N552" i="4"/>
  <c r="M552" i="4"/>
  <c r="L552" i="4"/>
  <c r="K552" i="4"/>
  <c r="J552" i="4"/>
  <c r="I552" i="4"/>
  <c r="H552" i="4"/>
  <c r="G552" i="4"/>
  <c r="F552" i="4"/>
  <c r="E552" i="4"/>
  <c r="D552" i="4"/>
  <c r="C552" i="4"/>
  <c r="B552" i="4"/>
  <c r="A552" i="4"/>
  <c r="Q551" i="4"/>
  <c r="P551" i="4"/>
  <c r="O551" i="4"/>
  <c r="N551" i="4"/>
  <c r="M551" i="4"/>
  <c r="L551" i="4"/>
  <c r="K551" i="4"/>
  <c r="J551" i="4"/>
  <c r="I551" i="4"/>
  <c r="H551" i="4"/>
  <c r="G551" i="4"/>
  <c r="F551" i="4"/>
  <c r="E551" i="4"/>
  <c r="D551" i="4"/>
  <c r="C551" i="4"/>
  <c r="B551" i="4"/>
  <c r="A551" i="4"/>
  <c r="A236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A237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A238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A239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A241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A220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A221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A222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A223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A224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A225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A226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A227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A228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A229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A230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A231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A233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A235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A219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A218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A217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A216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A215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A214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A213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A212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A211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A210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A209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A208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A207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A206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A205" i="5"/>
  <c r="A204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A198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A199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A200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A201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A202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A203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A197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A196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A195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A194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A193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A192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A191" i="5"/>
  <c r="A185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A186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A187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A188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A189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A190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A182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A183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J2" i="4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Q415" i="4"/>
  <c r="P415" i="4"/>
  <c r="O415" i="4"/>
  <c r="N415" i="4"/>
  <c r="M415" i="4"/>
  <c r="L415" i="4"/>
  <c r="K415" i="4"/>
  <c r="I415" i="4"/>
  <c r="H415" i="4"/>
  <c r="G415" i="4"/>
  <c r="F415" i="4"/>
  <c r="E415" i="4"/>
  <c r="D415" i="4"/>
  <c r="C415" i="4"/>
  <c r="B415" i="4"/>
  <c r="A415" i="4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Q414" i="4"/>
  <c r="P414" i="4"/>
  <c r="O414" i="4"/>
  <c r="N414" i="4"/>
  <c r="M414" i="4"/>
  <c r="L414" i="4"/>
  <c r="K414" i="4"/>
  <c r="I414" i="4"/>
  <c r="H414" i="4"/>
  <c r="G414" i="4"/>
  <c r="F414" i="4"/>
  <c r="E414" i="4"/>
  <c r="D414" i="4"/>
  <c r="C414" i="4"/>
  <c r="B414" i="4"/>
  <c r="A414" i="4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C2" i="5"/>
  <c r="B2" i="5"/>
  <c r="A2" i="5"/>
  <c r="J2" i="5"/>
  <c r="Q2" i="5"/>
  <c r="P2" i="5"/>
  <c r="O2" i="5"/>
  <c r="N2" i="5"/>
  <c r="M2" i="5"/>
  <c r="L2" i="5"/>
  <c r="K2" i="5"/>
  <c r="I2" i="5"/>
  <c r="H2" i="5"/>
  <c r="G2" i="5"/>
  <c r="F2" i="5"/>
  <c r="E2" i="5"/>
  <c r="D2" i="5"/>
  <c r="K2" i="4"/>
  <c r="I2" i="4"/>
  <c r="H2" i="4"/>
  <c r="G2" i="4"/>
  <c r="F2" i="4"/>
  <c r="E2" i="4"/>
  <c r="Q2" i="4"/>
  <c r="P2" i="4"/>
  <c r="O2" i="4"/>
  <c r="N2" i="4"/>
  <c r="M2" i="4"/>
  <c r="L2" i="4"/>
  <c r="C2" i="4"/>
  <c r="B2" i="4"/>
  <c r="A2" i="4"/>
</calcChain>
</file>

<file path=xl/sharedStrings.xml><?xml version="1.0" encoding="utf-8"?>
<sst xmlns="http://schemas.openxmlformats.org/spreadsheetml/2006/main" count="95" uniqueCount="42">
  <si>
    <t>DATA</t>
  </si>
  <si>
    <t>BENI CONF. MADRE DIOS</t>
  </si>
  <si>
    <t>CACH ESP</t>
  </si>
  <si>
    <t>GUAPORE</t>
  </si>
  <si>
    <t>JRB_JIRAU</t>
  </si>
  <si>
    <t>INT ATE JRB</t>
  </si>
  <si>
    <t>JRB_SAE</t>
  </si>
  <si>
    <t>JIRAU_SAE</t>
  </si>
  <si>
    <t>JRB</t>
  </si>
  <si>
    <t>MADREDIOS</t>
  </si>
  <si>
    <t>MAMORE</t>
  </si>
  <si>
    <t>RIO MADEIRA</t>
  </si>
  <si>
    <t>bacia_inc_JPVILA</t>
  </si>
  <si>
    <t>bacia_JPVILA</t>
  </si>
  <si>
    <t>bacia mont_jpvila</t>
  </si>
  <si>
    <t>INC_JP_VILA</t>
  </si>
  <si>
    <t>MONT_JP</t>
  </si>
  <si>
    <t>Bacia_VPvila</t>
  </si>
  <si>
    <t>CACH_ESP</t>
  </si>
  <si>
    <t>PUERTO SILES</t>
  </si>
  <si>
    <t>MONTANTE_JACI</t>
  </si>
  <si>
    <t>MORADA_NOVA</t>
  </si>
  <si>
    <t>INC_JIRAU_SAE</t>
  </si>
  <si>
    <t>INC_JRB</t>
  </si>
  <si>
    <t>ok</t>
  </si>
  <si>
    <t xml:space="preserve">coluna da data </t>
  </si>
  <si>
    <t>Chuva média  diária do Trecho Cachoeira Esperança  (ver mapa de referência)</t>
  </si>
  <si>
    <t>Chuva média diaria no trecho da bacia do rio Mamoré ( (ver mapa de referência)</t>
  </si>
  <si>
    <t>Chuva média diaria no trecho JRB-&gt;JIRAU ( renomeada para Morada Nova )  (ver mapa de referência)</t>
  </si>
  <si>
    <t>Chuva média diaria no trecho  incremental JRB  (ver mapa de referência)</t>
  </si>
  <si>
    <t>Chuva média diaria no trecho  incremental Jirau-&gt;SAE   (ver mapa de referência)</t>
  </si>
  <si>
    <t>Chuva média diaria no trecho rio Beni confluência Madre de Dios. (ver mapa de referência)</t>
  </si>
  <si>
    <t>Chuva média diaria no trecho da bacia do rio Guaporé (ver mapa de referência)</t>
  </si>
  <si>
    <t>Chuva média diaria no trecho  JRB-&gt;SAE  (ver mapa de referência)</t>
  </si>
  <si>
    <t>Chuva média diaria no trecho total JRB (ver mapa de referência)</t>
  </si>
  <si>
    <t>Chuva média diaria no trecho da bacia do Madre de Dios (ver mapa de referência)</t>
  </si>
  <si>
    <t>COLUNA</t>
  </si>
  <si>
    <t xml:space="preserve">Chuva média diaria no trecho  Montante Jaci  </t>
  </si>
  <si>
    <t>Chuva média diaria no trecho  da bacia total do Madeira  (ver mapa de referência)</t>
  </si>
  <si>
    <t>DESCRIÇÃO</t>
  </si>
  <si>
    <t xml:space="preserve">Chuva média diaria no trecho  inc. </t>
  </si>
  <si>
    <t xml:space="preserve">Chuva média diaria no trecho rio Beni confluência Madre de Dios.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</si>
</sst>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0" borderId="0" xfId="0" applyNumberFormat="1" applyFont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/>
    <xf numFmtId="0" fontId="2" fillId="6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3" fillId="0" borderId="0" xfId="0" applyNumberFormat="1" applyFont="1"/>
    <xf numFmtId="0" fontId="1" fillId="0" borderId="0" xfId="0" applyFont="1" applyFill="1" applyBorder="1"/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/>
    <xf numFmtId="0" fontId="1" fillId="0" borderId="0" xfId="0" applyNumberFormat="1" applyFont="1" applyFill="1" applyBorder="1"/>
    <xf numFmtId="0" fontId="1" fillId="3" borderId="0" xfId="0" applyFont="1" applyFill="1" applyBorder="1"/>
    <xf numFmtId="0" fontId="1" fillId="3" borderId="0" xfId="0" applyNumberFormat="1" applyFont="1" applyFill="1" applyBorder="1"/>
    <xf numFmtId="0" fontId="1" fillId="0" borderId="0" xfId="0" applyNumberFormat="1" applyFont="1"/>
    <xf numFmtId="0" fontId="1" fillId="0" borderId="0" xfId="0" applyNumberFormat="1" applyFont="1" applyFill="1" applyBorder="1"/>
    <xf numFmtId="0" fontId="1" fillId="3" borderId="0" xfId="0" applyNumberFormat="1" applyFont="1" applyFill="1" applyBorder="1"/>
    <xf numFmtId="2" fontId="1" fillId="0" borderId="0" xfId="0" applyNumberFormat="1" applyFont="1" applyFill="1" applyBorder="1"/>
    <xf numFmtId="2" fontId="1" fillId="3" borderId="0" xfId="0" applyNumberFormat="1" applyFont="1" applyFill="1" applyBorder="1"/>
    <xf numFmtId="0" fontId="0" fillId="0" borderId="0" xfId="0"/>
    <xf numFmtId="0" fontId="0" fillId="0" borderId="0" xfId="0" quotePrefix="1"/>
    <xf numFmtId="2" fontId="1" fillId="0" borderId="0" xfId="0" applyNumberFormat="1" applyFont="1"/>
    <xf numFmtId="0" fontId="5" fillId="5" borderId="0" xfId="0" applyFont="1" applyFill="1"/>
    <xf numFmtId="2" fontId="6" fillId="5" borderId="0" xfId="0" applyNumberFormat="1" applyFont="1" applyFill="1"/>
    <xf numFmtId="2" fontId="1" fillId="3" borderId="0" xfId="0" applyNumberFormat="1" applyFont="1" applyFill="1"/>
    <xf numFmtId="0" fontId="7" fillId="7" borderId="0" xfId="0" applyFont="1" applyFill="1"/>
    <xf numFmtId="2" fontId="8" fillId="7" borderId="0" xfId="0" applyNumberFormat="1" applyFont="1" applyFill="1"/>
    <xf numFmtId="0" fontId="9" fillId="0" borderId="0" xfId="0" applyFont="1"/>
    <xf numFmtId="2" fontId="9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/>
    <xf numFmtId="0" fontId="0" fillId="0" borderId="2" xfId="0" applyFill="1" applyBorder="1" applyAlignment="1">
      <alignment horizontal="left"/>
    </xf>
    <xf numFmtId="0" fontId="0" fillId="0" borderId="2" xfId="0" applyFill="1" applyBorder="1"/>
    <xf numFmtId="0" fontId="0" fillId="0" borderId="2" xfId="0" applyFont="1" applyFill="1" applyBorder="1"/>
    <xf numFmtId="0" fontId="0" fillId="0" borderId="2" xfId="0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Fill="1" applyBorder="1"/>
    <xf numFmtId="164" fontId="1" fillId="3" borderId="0" xfId="0" applyNumberFormat="1" applyFont="1" applyFill="1" applyBorder="1"/>
    <xf numFmtId="164" fontId="1" fillId="3" borderId="0" xfId="0" applyNumberFormat="1" applyFont="1" applyFill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Moeda 2" xfId="1" xr:uid="{EF376982-CD30-4733-9BA8-C34AF81DDD02}"/>
    <cellStyle name="Normal" xfId="0" builtinId="0"/>
  </cellStyles>
  <dxfs count="178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34"/>
  <sheetViews>
    <sheetView topLeftCell="A1098" zoomScaleNormal="100" workbookViewId="0">
      <pane ySplit="576" topLeftCell="A1218" activePane="bottomLeft"/>
      <selection activeCell="R1098" sqref="R1:R1048576"/>
      <selection pane="bottomLeft" activeCell="A1234" sqref="A1234:Q1234"/>
    </sheetView>
  </sheetViews>
  <sheetFormatPr defaultRowHeight="14.4" x14ac:dyDescent="0.3"/>
  <cols>
    <col min="1" max="1" width="10.6640625" bestFit="1" customWidth="1"/>
    <col min="2" max="16" width="9.109375" bestFit="1" customWidth="1"/>
    <col min="17" max="17" width="14.88671875" customWidth="1"/>
    <col min="19" max="19" width="13.109375" style="49" customWidth="1"/>
  </cols>
  <sheetData>
    <row r="1" spans="1:17" x14ac:dyDescent="0.3">
      <c r="A1" s="1" t="s">
        <v>0</v>
      </c>
      <c r="B1" s="1"/>
      <c r="C1" s="2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4" t="s">
        <v>12</v>
      </c>
      <c r="P1" s="4" t="s">
        <v>13</v>
      </c>
      <c r="Q1" s="4" t="s">
        <v>14</v>
      </c>
    </row>
    <row r="2" spans="1:17" x14ac:dyDescent="0.3">
      <c r="A2" s="5">
        <v>2018</v>
      </c>
      <c r="B2" s="5">
        <v>1</v>
      </c>
      <c r="C2" s="5">
        <v>1</v>
      </c>
      <c r="D2" s="6">
        <v>4.23789548447205</v>
      </c>
      <c r="E2" s="6">
        <v>5.0688808302872097</v>
      </c>
      <c r="F2" s="6">
        <v>6.4066019894736801</v>
      </c>
      <c r="G2" s="6">
        <v>15.500134629629599</v>
      </c>
      <c r="H2" s="6">
        <v>15.7840994871795</v>
      </c>
      <c r="I2" s="6">
        <v>12.000173205128201</v>
      </c>
      <c r="J2" s="6">
        <v>3.8396956521739098</v>
      </c>
      <c r="K2" s="6">
        <v>6.17725120167428</v>
      </c>
      <c r="L2" s="6">
        <v>4.7902417352941198</v>
      </c>
      <c r="M2" s="6">
        <v>2.56755452698413</v>
      </c>
      <c r="N2" s="6">
        <v>5.1492840252897798</v>
      </c>
      <c r="O2" s="6">
        <v>29.856437499999998</v>
      </c>
      <c r="P2" s="6">
        <v>4.6783813333333297</v>
      </c>
      <c r="Q2" s="6">
        <v>6.2622757142857104</v>
      </c>
    </row>
    <row r="3" spans="1:17" x14ac:dyDescent="0.3">
      <c r="A3" s="5">
        <v>2018</v>
      </c>
      <c r="B3" s="5">
        <v>1</v>
      </c>
      <c r="C3" s="5">
        <v>2</v>
      </c>
      <c r="D3" s="6">
        <v>5.5280115776397496</v>
      </c>
      <c r="E3" s="6">
        <v>10.026390741514399</v>
      </c>
      <c r="F3" s="6">
        <v>7.2668488947368397</v>
      </c>
      <c r="G3" s="6">
        <v>5.7193198148148197</v>
      </c>
      <c r="H3" s="6">
        <v>6.1198478632478599</v>
      </c>
      <c r="I3" s="6">
        <v>5.2461576923076896</v>
      </c>
      <c r="J3" s="6">
        <v>3.97046173913043</v>
      </c>
      <c r="K3" s="6">
        <v>8.08911265068493</v>
      </c>
      <c r="L3" s="6">
        <v>14.5295375882353</v>
      </c>
      <c r="M3" s="6">
        <v>8.5878001396825407</v>
      </c>
      <c r="N3" s="6">
        <v>6.98539600579557</v>
      </c>
      <c r="O3" s="6">
        <v>3.9647749999999999</v>
      </c>
      <c r="P3" s="6">
        <v>3.9212159999999998</v>
      </c>
      <c r="Q3" s="6">
        <v>3.8714342857142898</v>
      </c>
    </row>
    <row r="4" spans="1:17" x14ac:dyDescent="0.3">
      <c r="A4" s="5">
        <v>2018</v>
      </c>
      <c r="B4" s="5">
        <v>1</v>
      </c>
      <c r="C4" s="5">
        <v>3</v>
      </c>
      <c r="D4" s="6">
        <v>2.5176579316770198</v>
      </c>
      <c r="E4" s="6">
        <v>9.5130770678851206</v>
      </c>
      <c r="F4" s="6">
        <v>9.84880458736842</v>
      </c>
      <c r="G4" s="6">
        <v>3.0253475555555598</v>
      </c>
      <c r="H4" s="6">
        <v>6.14502141025641</v>
      </c>
      <c r="I4" s="6">
        <v>2.31512734615385</v>
      </c>
      <c r="J4" s="6">
        <v>0.654887565217391</v>
      </c>
      <c r="K4" s="6">
        <v>7.94759345357686</v>
      </c>
      <c r="L4" s="6">
        <v>15.862237411764699</v>
      </c>
      <c r="M4" s="6">
        <v>5.6080202253968299</v>
      </c>
      <c r="N4" s="6">
        <v>7.8769935653319303</v>
      </c>
      <c r="O4" s="6">
        <v>0.453416125</v>
      </c>
      <c r="P4" s="6">
        <v>0.66228773333333302</v>
      </c>
      <c r="Q4" s="6">
        <v>0.90099814285714297</v>
      </c>
    </row>
    <row r="5" spans="1:17" x14ac:dyDescent="0.3">
      <c r="A5" s="5">
        <v>2018</v>
      </c>
      <c r="B5" s="5">
        <v>1</v>
      </c>
      <c r="C5" s="5">
        <v>4</v>
      </c>
      <c r="D5" s="6">
        <v>11.918207888198801</v>
      </c>
      <c r="E5" s="6">
        <v>8.8003752323759805</v>
      </c>
      <c r="F5" s="6">
        <v>14.537999482105301</v>
      </c>
      <c r="G5" s="6">
        <v>6.3198275555555599</v>
      </c>
      <c r="H5" s="6">
        <v>8.7247766153846094</v>
      </c>
      <c r="I5" s="6">
        <v>11.8077438717949</v>
      </c>
      <c r="J5" s="6">
        <v>25.655810869565201</v>
      </c>
      <c r="K5" s="6">
        <v>13.2602824307458</v>
      </c>
      <c r="L5" s="6">
        <v>7.3035001176470598</v>
      </c>
      <c r="M5" s="6">
        <v>17.217365612698401</v>
      </c>
      <c r="N5" s="6">
        <v>14.424065291886199</v>
      </c>
      <c r="O5" s="6">
        <v>23.745953750000002</v>
      </c>
      <c r="P5" s="6">
        <v>17.563076666666699</v>
      </c>
      <c r="Q5" s="6">
        <v>10.496931428571401</v>
      </c>
    </row>
    <row r="6" spans="1:17" x14ac:dyDescent="0.3">
      <c r="A6" s="5">
        <v>2018</v>
      </c>
      <c r="B6" s="5">
        <v>1</v>
      </c>
      <c r="C6" s="5">
        <v>5</v>
      </c>
      <c r="D6" s="6">
        <v>1.7628425031055901</v>
      </c>
      <c r="E6" s="6">
        <v>6.6280855953002602</v>
      </c>
      <c r="F6" s="6">
        <v>2.7521846378947399</v>
      </c>
      <c r="G6" s="6">
        <v>2.3827872037037001</v>
      </c>
      <c r="H6" s="6">
        <v>6.60598964957265</v>
      </c>
      <c r="I6" s="6">
        <v>1.861462</v>
      </c>
      <c r="J6" s="6">
        <v>0.42132295652173901</v>
      </c>
      <c r="K6" s="6">
        <v>3.8836574528158301</v>
      </c>
      <c r="L6" s="6">
        <v>9.6663699411764696</v>
      </c>
      <c r="M6" s="6">
        <v>3.03960613015873</v>
      </c>
      <c r="N6" s="6">
        <v>3.1070400231823001</v>
      </c>
      <c r="O6" s="6">
        <v>0.3665755</v>
      </c>
      <c r="P6" s="6">
        <v>0.217941466666667</v>
      </c>
      <c r="Q6" s="6">
        <v>4.8073999999999999E-2</v>
      </c>
    </row>
    <row r="7" spans="1:17" x14ac:dyDescent="0.3">
      <c r="A7" s="5">
        <v>2018</v>
      </c>
      <c r="B7" s="5">
        <v>1</v>
      </c>
      <c r="C7" s="5">
        <v>6</v>
      </c>
      <c r="D7" s="6">
        <v>6.80179714285714</v>
      </c>
      <c r="E7" s="6">
        <v>6.0130737415143596</v>
      </c>
      <c r="F7" s="6">
        <v>2.74075758736842</v>
      </c>
      <c r="G7" s="6">
        <v>6.5582979629629596</v>
      </c>
      <c r="H7" s="6">
        <v>3.5100628461538501</v>
      </c>
      <c r="I7" s="6">
        <v>5.8665145512820498</v>
      </c>
      <c r="J7" s="6">
        <v>4.1119410869565201</v>
      </c>
      <c r="K7" s="6">
        <v>3.4326950273972598</v>
      </c>
      <c r="L7" s="6">
        <v>6.3287449470588202</v>
      </c>
      <c r="M7" s="6">
        <v>0.58223673968253997</v>
      </c>
      <c r="N7" s="6">
        <v>3.6251383408851399</v>
      </c>
      <c r="O7" s="6">
        <v>4.4905974999999998</v>
      </c>
      <c r="P7" s="6">
        <v>5.321434</v>
      </c>
      <c r="Q7" s="6">
        <v>6.2709614285714297</v>
      </c>
    </row>
    <row r="8" spans="1:17" x14ac:dyDescent="0.3">
      <c r="A8" s="5">
        <v>2018</v>
      </c>
      <c r="B8" s="5">
        <v>1</v>
      </c>
      <c r="C8" s="5">
        <v>7</v>
      </c>
      <c r="D8" s="6">
        <v>27.363133714285699</v>
      </c>
      <c r="E8" s="6">
        <v>21.952754558746701</v>
      </c>
      <c r="F8" s="6">
        <v>5.7626879789473699</v>
      </c>
      <c r="G8" s="6">
        <v>13.4187861111111</v>
      </c>
      <c r="H8" s="6">
        <v>8.0014197606837598</v>
      </c>
      <c r="I8" s="6">
        <v>17.487915897435901</v>
      </c>
      <c r="J8" s="6">
        <v>28.6370391304348</v>
      </c>
      <c r="K8" s="6">
        <v>12.6709981544901</v>
      </c>
      <c r="L8" s="6">
        <v>20.849647329411798</v>
      </c>
      <c r="M8" s="6">
        <v>11.666132219047601</v>
      </c>
      <c r="N8" s="6">
        <v>18.5349950763962</v>
      </c>
      <c r="O8" s="6">
        <v>28.473637499999999</v>
      </c>
      <c r="P8" s="6">
        <v>26.946946666666701</v>
      </c>
      <c r="Q8" s="6">
        <v>25.2021571428571</v>
      </c>
    </row>
    <row r="9" spans="1:17" x14ac:dyDescent="0.3">
      <c r="A9" s="5">
        <v>2018</v>
      </c>
      <c r="B9" s="5">
        <v>1</v>
      </c>
      <c r="C9" s="5">
        <v>8</v>
      </c>
      <c r="D9" s="6">
        <v>13.1517394782609</v>
      </c>
      <c r="E9" s="6">
        <v>20.775817874673599</v>
      </c>
      <c r="F9" s="6">
        <v>5.9150023578947399</v>
      </c>
      <c r="G9" s="6">
        <v>18.402003185185201</v>
      </c>
      <c r="H9" s="6">
        <v>21.2896157264957</v>
      </c>
      <c r="I9" s="6">
        <v>13.3804673589744</v>
      </c>
      <c r="J9" s="6">
        <v>1.5273292173913</v>
      </c>
      <c r="K9" s="6">
        <v>10.3159330684932</v>
      </c>
      <c r="L9" s="6">
        <v>26.556866470588201</v>
      </c>
      <c r="M9" s="6">
        <v>1.8865101650793701</v>
      </c>
      <c r="N9" s="6">
        <v>8.7018204604847202</v>
      </c>
      <c r="O9" s="6">
        <v>1.80653625</v>
      </c>
      <c r="P9" s="6">
        <v>1.73322466666667</v>
      </c>
      <c r="Q9" s="6">
        <v>1.64944</v>
      </c>
    </row>
    <row r="10" spans="1:17" x14ac:dyDescent="0.3">
      <c r="A10" s="5">
        <v>2018</v>
      </c>
      <c r="B10" s="5">
        <v>1</v>
      </c>
      <c r="C10" s="5">
        <v>9</v>
      </c>
      <c r="D10" s="6">
        <v>0.69961800621117998</v>
      </c>
      <c r="E10" s="6">
        <v>2.6804837728459501</v>
      </c>
      <c r="F10" s="6">
        <v>4.0997105600000001</v>
      </c>
      <c r="G10" s="6">
        <v>1.6055017962963001</v>
      </c>
      <c r="H10" s="6">
        <v>5.3459750000000001</v>
      </c>
      <c r="I10" s="6">
        <v>2.1299261153846198</v>
      </c>
      <c r="J10" s="6">
        <v>3.4415386956521701</v>
      </c>
      <c r="K10" s="6">
        <v>2.7255001278538802</v>
      </c>
      <c r="L10" s="6">
        <v>3.13751017058823</v>
      </c>
      <c r="M10" s="6">
        <v>0.63578467301587305</v>
      </c>
      <c r="N10" s="6">
        <v>3.86203888724974</v>
      </c>
      <c r="O10" s="6">
        <v>3.8613599999999999</v>
      </c>
      <c r="P10" s="6">
        <v>3.86551</v>
      </c>
      <c r="Q10" s="6">
        <v>3.87025285714286</v>
      </c>
    </row>
    <row r="11" spans="1:17" x14ac:dyDescent="0.3">
      <c r="A11" s="5">
        <v>2018</v>
      </c>
      <c r="B11" s="5">
        <v>1</v>
      </c>
      <c r="C11" s="5">
        <v>10</v>
      </c>
      <c r="D11" s="6">
        <v>4.0160385527950302</v>
      </c>
      <c r="E11" s="6">
        <v>3.9939935639686701</v>
      </c>
      <c r="F11" s="6">
        <v>14.4722595094737</v>
      </c>
      <c r="G11" s="6">
        <v>11.835837777777799</v>
      </c>
      <c r="H11" s="6">
        <v>11.8579088034188</v>
      </c>
      <c r="I11" s="6">
        <v>17.096601153846201</v>
      </c>
      <c r="J11" s="6">
        <v>30.0249130434783</v>
      </c>
      <c r="K11" s="6">
        <v>11.057570107305899</v>
      </c>
      <c r="L11" s="6">
        <v>3.16435481176471</v>
      </c>
      <c r="M11" s="6">
        <v>12.012577647619</v>
      </c>
      <c r="N11" s="6">
        <v>10.768623004215</v>
      </c>
      <c r="O11" s="6">
        <v>30.371412500000002</v>
      </c>
      <c r="P11" s="6">
        <v>29.4171533333333</v>
      </c>
      <c r="Q11" s="6">
        <v>28.326571428571398</v>
      </c>
    </row>
    <row r="12" spans="1:17" x14ac:dyDescent="0.3">
      <c r="A12" s="5">
        <v>2018</v>
      </c>
      <c r="B12" s="5">
        <v>1</v>
      </c>
      <c r="C12" s="5">
        <v>11</v>
      </c>
      <c r="D12" s="6">
        <v>21.0996372049689</v>
      </c>
      <c r="E12" s="6">
        <v>12.9890643707572</v>
      </c>
      <c r="F12" s="6">
        <v>15.5989556589474</v>
      </c>
      <c r="G12" s="6">
        <v>11.0665101851852</v>
      </c>
      <c r="H12" s="6">
        <v>15.6777034188034</v>
      </c>
      <c r="I12" s="6">
        <v>10.8105646153846</v>
      </c>
      <c r="J12" s="6">
        <v>10.4791452173913</v>
      </c>
      <c r="K12" s="6">
        <v>15.745319831811299</v>
      </c>
      <c r="L12" s="6">
        <v>6.9175778470588201</v>
      </c>
      <c r="M12" s="6">
        <v>19.1740077365079</v>
      </c>
      <c r="N12" s="6">
        <v>13.7366132281349</v>
      </c>
      <c r="O12" s="6">
        <v>11.12751375</v>
      </c>
      <c r="P12" s="6">
        <v>10.560387333333299</v>
      </c>
      <c r="Q12" s="6">
        <v>9.9122428571428607</v>
      </c>
    </row>
    <row r="13" spans="1:17" x14ac:dyDescent="0.3">
      <c r="A13" s="5">
        <v>2018</v>
      </c>
      <c r="B13" s="5">
        <v>1</v>
      </c>
      <c r="C13" s="5">
        <v>12</v>
      </c>
      <c r="D13" s="6">
        <v>16.636874223602501</v>
      </c>
      <c r="E13" s="6">
        <v>9.0211184281984291</v>
      </c>
      <c r="F13" s="6">
        <v>9.4719131894736801</v>
      </c>
      <c r="G13" s="6">
        <v>6.7638422222222196</v>
      </c>
      <c r="H13" s="6">
        <v>8.1745537606837608</v>
      </c>
      <c r="I13" s="6">
        <v>7.8394166666666703</v>
      </c>
      <c r="J13" s="6">
        <v>10.6917317391304</v>
      </c>
      <c r="K13" s="6">
        <v>10.757109587519</v>
      </c>
      <c r="L13" s="6">
        <v>3.1095358117647098</v>
      </c>
      <c r="M13" s="6">
        <v>15.4614238888889</v>
      </c>
      <c r="N13" s="6">
        <v>9.5146069689146504</v>
      </c>
      <c r="O13" s="6">
        <v>10.1498525</v>
      </c>
      <c r="P13" s="6">
        <v>8.4194866666666694</v>
      </c>
      <c r="Q13" s="6">
        <v>6.44192571428571</v>
      </c>
    </row>
    <row r="14" spans="1:17" x14ac:dyDescent="0.3">
      <c r="A14" s="5">
        <v>2018</v>
      </c>
      <c r="B14" s="5">
        <v>1</v>
      </c>
      <c r="C14" s="5">
        <v>13</v>
      </c>
      <c r="D14" s="6">
        <v>8.6108837515527892</v>
      </c>
      <c r="E14" s="6">
        <v>5.52064593733681</v>
      </c>
      <c r="F14" s="6">
        <v>2.0798503494736802</v>
      </c>
      <c r="G14" s="6">
        <v>5.7351948148148102</v>
      </c>
      <c r="H14" s="6">
        <v>5.4553192820512804</v>
      </c>
      <c r="I14" s="6">
        <v>4.9599580000000003</v>
      </c>
      <c r="J14" s="6">
        <v>3.4847752173913</v>
      </c>
      <c r="K14" s="6">
        <v>4.5358572914764101</v>
      </c>
      <c r="L14" s="6">
        <v>2.6982569176470599</v>
      </c>
      <c r="M14" s="6">
        <v>6.67502431428571</v>
      </c>
      <c r="N14" s="6">
        <v>4.1479831575342496</v>
      </c>
      <c r="O14" s="6">
        <v>2.5030899999999998</v>
      </c>
      <c r="P14" s="6">
        <v>2.27188533333333</v>
      </c>
      <c r="Q14" s="6">
        <v>2.00765142857143</v>
      </c>
    </row>
    <row r="15" spans="1:17" x14ac:dyDescent="0.3">
      <c r="A15" s="5">
        <v>2018</v>
      </c>
      <c r="B15" s="5">
        <v>1</v>
      </c>
      <c r="C15" s="5">
        <v>14</v>
      </c>
      <c r="D15" s="6">
        <v>7.7286077080745299</v>
      </c>
      <c r="E15" s="6">
        <v>9.5688344334203705</v>
      </c>
      <c r="F15" s="6">
        <v>8.4247857978947405</v>
      </c>
      <c r="G15" s="6">
        <v>17.969695185185198</v>
      </c>
      <c r="H15" s="6">
        <v>15.8887396410256</v>
      </c>
      <c r="I15" s="6">
        <v>18.050962564102601</v>
      </c>
      <c r="J15" s="6">
        <v>18.702391304347799</v>
      </c>
      <c r="K15" s="6">
        <v>11.9775473660578</v>
      </c>
      <c r="L15" s="6">
        <v>10.656256758823501</v>
      </c>
      <c r="M15" s="6">
        <v>17.269868942857102</v>
      </c>
      <c r="N15" s="6">
        <v>9.6074261606954696</v>
      </c>
      <c r="O15" s="6">
        <v>17.825587500000001</v>
      </c>
      <c r="P15" s="6">
        <v>18.5258066666667</v>
      </c>
      <c r="Q15" s="6">
        <v>19.326057142857099</v>
      </c>
    </row>
    <row r="16" spans="1:17" x14ac:dyDescent="0.3">
      <c r="A16" s="5">
        <v>2018</v>
      </c>
      <c r="B16" s="5">
        <v>1</v>
      </c>
      <c r="C16" s="5">
        <v>15</v>
      </c>
      <c r="D16" s="6">
        <v>13.730364397515499</v>
      </c>
      <c r="E16" s="6">
        <v>14.7472786292428</v>
      </c>
      <c r="F16" s="6">
        <v>24.128958279999999</v>
      </c>
      <c r="G16" s="6">
        <v>9.9444170740740692</v>
      </c>
      <c r="H16" s="6">
        <v>13.354351837606799</v>
      </c>
      <c r="I16" s="6">
        <v>6.9914271538461499</v>
      </c>
      <c r="J16" s="6">
        <v>0.36229547826087</v>
      </c>
      <c r="K16" s="6">
        <v>22.586983346270902</v>
      </c>
      <c r="L16" s="6">
        <v>14.9086501470588</v>
      </c>
      <c r="M16" s="6">
        <v>36.079972247618997</v>
      </c>
      <c r="N16" s="6">
        <v>17.8391171101159</v>
      </c>
      <c r="O16" s="6">
        <v>0.42019962500000002</v>
      </c>
      <c r="P16" s="6">
        <v>0.25271519999999997</v>
      </c>
      <c r="Q16" s="6">
        <v>6.13044285714286E-2</v>
      </c>
    </row>
    <row r="17" spans="1:17" x14ac:dyDescent="0.3">
      <c r="A17" s="5">
        <v>2018</v>
      </c>
      <c r="B17" s="5">
        <v>1</v>
      </c>
      <c r="C17" s="5">
        <v>16</v>
      </c>
      <c r="D17" s="6">
        <v>3.5883549068323002</v>
      </c>
      <c r="E17" s="6">
        <v>5.2951283342036604</v>
      </c>
      <c r="F17" s="6">
        <v>5.6275510105263198</v>
      </c>
      <c r="G17" s="6">
        <v>23.516397222222199</v>
      </c>
      <c r="H17" s="6">
        <v>10.106656769230799</v>
      </c>
      <c r="I17" s="6">
        <v>21.101653256410302</v>
      </c>
      <c r="J17" s="6">
        <v>16.727030434782598</v>
      </c>
      <c r="K17" s="6">
        <v>6.3401715814307504</v>
      </c>
      <c r="L17" s="6">
        <v>6.0236995411764704</v>
      </c>
      <c r="M17" s="6">
        <v>3.9321116634920599</v>
      </c>
      <c r="N17" s="6">
        <v>5.5591532513171797</v>
      </c>
      <c r="O17" s="6">
        <v>14.30879375</v>
      </c>
      <c r="P17" s="6">
        <v>12.870366666666699</v>
      </c>
      <c r="Q17" s="6">
        <v>11.22645</v>
      </c>
    </row>
    <row r="18" spans="1:17" x14ac:dyDescent="0.3">
      <c r="A18" s="5">
        <v>2018</v>
      </c>
      <c r="B18" s="5">
        <v>1</v>
      </c>
      <c r="C18" s="5">
        <v>17</v>
      </c>
      <c r="D18" s="6">
        <v>6.5210841242236004</v>
      </c>
      <c r="E18" s="6">
        <v>4.1827877075717996</v>
      </c>
      <c r="F18" s="6">
        <v>4.3172847410526298</v>
      </c>
      <c r="G18" s="6">
        <v>2.6439335740740701</v>
      </c>
      <c r="H18" s="6">
        <v>5.5981670085470103</v>
      </c>
      <c r="I18" s="6">
        <v>5.10128875641026</v>
      </c>
      <c r="J18" s="6">
        <v>10.7303008695652</v>
      </c>
      <c r="K18" s="6">
        <v>6.6465688348554002</v>
      </c>
      <c r="L18" s="6">
        <v>2.5671436941176502</v>
      </c>
      <c r="M18" s="6">
        <v>13.202812831746</v>
      </c>
      <c r="N18" s="6">
        <v>8.3162972692307697</v>
      </c>
      <c r="O18" s="6">
        <v>11.16732375</v>
      </c>
      <c r="P18" s="6">
        <v>9.8768220000000007</v>
      </c>
      <c r="Q18" s="6">
        <v>8.4019628571428608</v>
      </c>
    </row>
    <row r="19" spans="1:17" x14ac:dyDescent="0.3">
      <c r="A19" s="5">
        <v>2018</v>
      </c>
      <c r="B19" s="5">
        <v>1</v>
      </c>
      <c r="C19" s="5">
        <v>18</v>
      </c>
      <c r="D19" s="6">
        <v>9.1349959006211208</v>
      </c>
      <c r="E19" s="6">
        <v>6.5205978981723201</v>
      </c>
      <c r="F19" s="6">
        <v>2.8327555326315799</v>
      </c>
      <c r="G19" s="6">
        <v>15.175750333333299</v>
      </c>
      <c r="H19" s="6">
        <v>5.5187673247863298</v>
      </c>
      <c r="I19" s="6">
        <v>11.3344861538462</v>
      </c>
      <c r="J19" s="6">
        <v>2.9456511739130402</v>
      </c>
      <c r="K19" s="6">
        <v>4.3946140951293797</v>
      </c>
      <c r="L19" s="6">
        <v>4.0887223117647098</v>
      </c>
      <c r="M19" s="6">
        <v>2.3351915174603199</v>
      </c>
      <c r="N19" s="6">
        <v>5.3188694109589001</v>
      </c>
      <c r="O19" s="6">
        <v>2.3540078750000002</v>
      </c>
      <c r="P19" s="6">
        <v>3.2940674666666698</v>
      </c>
      <c r="Q19" s="6">
        <v>4.3684212857142901</v>
      </c>
    </row>
    <row r="20" spans="1:17" x14ac:dyDescent="0.3">
      <c r="A20" s="5">
        <v>2018</v>
      </c>
      <c r="B20" s="5">
        <v>1</v>
      </c>
      <c r="C20" s="5">
        <v>19</v>
      </c>
      <c r="D20" s="6">
        <v>1.58093614906832</v>
      </c>
      <c r="E20" s="6">
        <v>3.4805066370757198</v>
      </c>
      <c r="F20" s="6">
        <v>5.9770275031578901</v>
      </c>
      <c r="G20" s="6">
        <v>2.8706913518518502</v>
      </c>
      <c r="H20" s="6">
        <v>7.3967896324786304</v>
      </c>
      <c r="I20" s="6">
        <v>2.9839392307692298</v>
      </c>
      <c r="J20" s="6">
        <v>3.0311139130434799</v>
      </c>
      <c r="K20" s="6">
        <v>5.5145208675799102</v>
      </c>
      <c r="L20" s="6">
        <v>4.0224107352941196</v>
      </c>
      <c r="M20" s="6">
        <v>7.5579880984127001</v>
      </c>
      <c r="N20" s="6">
        <v>5.4372070126448904</v>
      </c>
      <c r="O20" s="6">
        <v>2.6907524999999999</v>
      </c>
      <c r="P20" s="6">
        <v>3.5716459999999999</v>
      </c>
      <c r="Q20" s="6">
        <v>4.5783814285714302</v>
      </c>
    </row>
    <row r="21" spans="1:17" x14ac:dyDescent="0.3">
      <c r="A21" s="5">
        <v>2018</v>
      </c>
      <c r="B21" s="5">
        <v>1</v>
      </c>
      <c r="C21" s="5">
        <v>20</v>
      </c>
      <c r="D21" s="6">
        <v>18.281276894409899</v>
      </c>
      <c r="E21" s="6">
        <v>16.082637963446501</v>
      </c>
      <c r="F21" s="6">
        <v>10.7745064484211</v>
      </c>
      <c r="G21" s="6">
        <v>8.3496868518518497</v>
      </c>
      <c r="H21" s="6">
        <v>10.8337503418803</v>
      </c>
      <c r="I21" s="6">
        <v>6.3526304102564097</v>
      </c>
      <c r="J21" s="6">
        <v>1.58342008695652</v>
      </c>
      <c r="K21" s="6">
        <v>10.7728342777778</v>
      </c>
      <c r="L21" s="6">
        <v>15.119184588235299</v>
      </c>
      <c r="M21" s="6">
        <v>5.6234050031746001</v>
      </c>
      <c r="N21" s="6">
        <v>8.2790721496311903</v>
      </c>
      <c r="O21" s="6">
        <v>1.8367775</v>
      </c>
      <c r="P21" s="6">
        <v>1.9824746666666699</v>
      </c>
      <c r="Q21" s="6">
        <v>2.1489857142857098</v>
      </c>
    </row>
    <row r="22" spans="1:17" x14ac:dyDescent="0.3">
      <c r="A22" s="5">
        <v>2018</v>
      </c>
      <c r="B22" s="5">
        <v>1</v>
      </c>
      <c r="C22" s="5">
        <v>21</v>
      </c>
      <c r="D22" s="6">
        <v>6.6705086459627303</v>
      </c>
      <c r="E22" s="6">
        <v>5.6436921566579601</v>
      </c>
      <c r="F22" s="6">
        <v>2.6789590378947401</v>
      </c>
      <c r="G22" s="6">
        <v>7.9836573333333298</v>
      </c>
      <c r="H22" s="6">
        <v>6.1809050769230804</v>
      </c>
      <c r="I22" s="6">
        <v>6.84126308974359</v>
      </c>
      <c r="J22" s="6">
        <v>3.94646691304348</v>
      </c>
      <c r="K22" s="6">
        <v>3.85568747336377</v>
      </c>
      <c r="L22" s="6">
        <v>4.76575123529412</v>
      </c>
      <c r="M22" s="6">
        <v>2.1101144952381001</v>
      </c>
      <c r="N22" s="6">
        <v>3.2498053203372002</v>
      </c>
      <c r="O22" s="6">
        <v>6.1163972500000003</v>
      </c>
      <c r="P22" s="6">
        <v>5.9880290666666696</v>
      </c>
      <c r="Q22" s="6">
        <v>5.8413225714285701</v>
      </c>
    </row>
    <row r="23" spans="1:17" x14ac:dyDescent="0.3">
      <c r="A23" s="5">
        <v>2018</v>
      </c>
      <c r="B23" s="5">
        <v>1</v>
      </c>
      <c r="C23" s="5">
        <v>22</v>
      </c>
      <c r="D23" s="6">
        <v>0.49680703105590102</v>
      </c>
      <c r="E23" s="6">
        <v>3.2873435091383798</v>
      </c>
      <c r="F23" s="6">
        <v>1.1574463389473699</v>
      </c>
      <c r="G23" s="6">
        <v>0.152635666666667</v>
      </c>
      <c r="H23" s="6">
        <v>2.4229056410256402</v>
      </c>
      <c r="I23" s="6">
        <v>0.58896397435897396</v>
      </c>
      <c r="J23" s="6">
        <v>1.38685513043478</v>
      </c>
      <c r="K23" s="6">
        <v>1.53057579984779</v>
      </c>
      <c r="L23" s="6">
        <v>5.8321437411764698</v>
      </c>
      <c r="M23" s="6">
        <v>0.21248695873015899</v>
      </c>
      <c r="N23" s="6">
        <v>2.4572761617492098</v>
      </c>
      <c r="O23" s="6">
        <v>1.3864114999999999</v>
      </c>
      <c r="P23" s="6">
        <v>1.32779293333333</v>
      </c>
      <c r="Q23" s="6">
        <v>1.2608002857142899</v>
      </c>
    </row>
    <row r="24" spans="1:17" x14ac:dyDescent="0.3">
      <c r="A24" s="5">
        <v>2018</v>
      </c>
      <c r="B24" s="5">
        <v>1</v>
      </c>
      <c r="C24" s="5">
        <v>23</v>
      </c>
      <c r="D24" s="6">
        <v>0.52725613043478303</v>
      </c>
      <c r="E24" s="6">
        <v>0.473893697127937</v>
      </c>
      <c r="F24" s="6">
        <v>1.93084396</v>
      </c>
      <c r="G24" s="6">
        <v>7.9815193703703704</v>
      </c>
      <c r="H24" s="6">
        <v>2.0439804188034199</v>
      </c>
      <c r="I24" s="6">
        <v>9.6179477692307707</v>
      </c>
      <c r="J24" s="6">
        <v>14.1214330434783</v>
      </c>
      <c r="K24" s="6">
        <v>1.5492451057838701</v>
      </c>
      <c r="L24" s="6">
        <v>0.306658447058824</v>
      </c>
      <c r="M24" s="6">
        <v>0</v>
      </c>
      <c r="N24" s="6">
        <v>2.8816152054794499</v>
      </c>
      <c r="O24" s="6">
        <v>13.5224025</v>
      </c>
      <c r="P24" s="6">
        <v>12.018124</v>
      </c>
      <c r="Q24" s="6">
        <v>10.2989485714286</v>
      </c>
    </row>
    <row r="25" spans="1:17" x14ac:dyDescent="0.3">
      <c r="A25" s="5">
        <v>2018</v>
      </c>
      <c r="B25" s="5">
        <v>1</v>
      </c>
      <c r="C25" s="5">
        <v>24</v>
      </c>
      <c r="D25" s="6">
        <v>1.44024827950311</v>
      </c>
      <c r="E25" s="6">
        <v>2.4584831540469998</v>
      </c>
      <c r="F25" s="6">
        <v>0.612656231578947</v>
      </c>
      <c r="G25" s="6">
        <v>0.50175468518518496</v>
      </c>
      <c r="H25" s="6">
        <v>0.95657541880341901</v>
      </c>
      <c r="I25" s="6">
        <v>1.5352565769230799</v>
      </c>
      <c r="J25" s="6">
        <v>3.7695599999999998</v>
      </c>
      <c r="K25" s="6">
        <v>1.2476488028919299</v>
      </c>
      <c r="L25" s="6">
        <v>3.9465020647058799</v>
      </c>
      <c r="M25" s="6">
        <v>0.70508538412698396</v>
      </c>
      <c r="N25" s="6">
        <v>4.4776682797681797</v>
      </c>
      <c r="O25" s="6">
        <v>4.1668424999999996</v>
      </c>
      <c r="P25" s="6">
        <v>4.5103473333333302</v>
      </c>
      <c r="Q25" s="6">
        <v>4.9029242857142901</v>
      </c>
    </row>
    <row r="26" spans="1:17" x14ac:dyDescent="0.3">
      <c r="A26" s="5">
        <v>2018</v>
      </c>
      <c r="B26" s="5">
        <v>1</v>
      </c>
      <c r="C26" s="5">
        <v>25</v>
      </c>
      <c r="D26" s="6">
        <v>2.86149797515528</v>
      </c>
      <c r="E26" s="6">
        <v>3.5267225691905999</v>
      </c>
      <c r="F26" s="6">
        <v>4.54523118105263</v>
      </c>
      <c r="G26" s="6">
        <v>1.33041290740741</v>
      </c>
      <c r="H26" s="6">
        <v>1.31161217094017</v>
      </c>
      <c r="I26" s="6">
        <v>1.6656389358974399</v>
      </c>
      <c r="J26" s="6">
        <v>2.4982208695652202</v>
      </c>
      <c r="K26" s="6">
        <v>3.21252025494673</v>
      </c>
      <c r="L26" s="6">
        <v>4.67806989411765</v>
      </c>
      <c r="M26" s="6">
        <v>1.6669482444444399</v>
      </c>
      <c r="N26" s="6">
        <v>2.81421889304531</v>
      </c>
      <c r="O26" s="6">
        <v>2.407435</v>
      </c>
      <c r="P26" s="6">
        <v>1.971428</v>
      </c>
      <c r="Q26" s="6">
        <v>1.4731342857142899</v>
      </c>
    </row>
    <row r="27" spans="1:17" x14ac:dyDescent="0.3">
      <c r="A27" s="5">
        <v>2018</v>
      </c>
      <c r="B27" s="5">
        <v>1</v>
      </c>
      <c r="C27" s="5">
        <v>26</v>
      </c>
      <c r="D27" s="6">
        <v>1.8982087763975199</v>
      </c>
      <c r="E27" s="6">
        <v>2.7441285430809401</v>
      </c>
      <c r="F27" s="6">
        <v>3.23884676631579</v>
      </c>
      <c r="G27" s="6">
        <v>2.9340642777777801</v>
      </c>
      <c r="H27" s="6">
        <v>3.6339331538461499</v>
      </c>
      <c r="I27" s="6">
        <v>5.9560646282051302</v>
      </c>
      <c r="J27" s="6">
        <v>13.437371304347799</v>
      </c>
      <c r="K27" s="6">
        <v>3.0552348660578401</v>
      </c>
      <c r="L27" s="6">
        <v>2.9965468882352901</v>
      </c>
      <c r="M27" s="6">
        <v>2.4692129714285702</v>
      </c>
      <c r="N27" s="6">
        <v>6.5188522565858804</v>
      </c>
      <c r="O27" s="6">
        <v>13.5620625</v>
      </c>
      <c r="P27" s="6">
        <v>11.292158666666699</v>
      </c>
      <c r="Q27" s="6">
        <v>8.6979828571428595</v>
      </c>
    </row>
    <row r="28" spans="1:17" x14ac:dyDescent="0.3">
      <c r="A28" s="5">
        <v>2018</v>
      </c>
      <c r="B28" s="5">
        <v>1</v>
      </c>
      <c r="C28" s="5">
        <v>27</v>
      </c>
      <c r="D28" s="6">
        <v>1.6951134534161501</v>
      </c>
      <c r="E28" s="6">
        <v>1.5123766005221899</v>
      </c>
      <c r="F28" s="6">
        <v>5.37661526736842</v>
      </c>
      <c r="G28" s="6">
        <v>1.3388357407407401</v>
      </c>
      <c r="H28" s="6">
        <v>1.1813710256410299</v>
      </c>
      <c r="I28" s="6">
        <v>1.93184128205128</v>
      </c>
      <c r="J28" s="6">
        <v>3.1908878260869602</v>
      </c>
      <c r="K28" s="6">
        <v>2.5852288325722999</v>
      </c>
      <c r="L28" s="6">
        <v>1.55053848235294</v>
      </c>
      <c r="M28" s="6">
        <v>7.7514209523809496E-2</v>
      </c>
      <c r="N28" s="6">
        <v>2.9142151006322399</v>
      </c>
      <c r="O28" s="6">
        <v>3.6800237500000001</v>
      </c>
      <c r="P28" s="6">
        <v>3.441894</v>
      </c>
      <c r="Q28" s="6">
        <v>3.1697457142857099</v>
      </c>
    </row>
    <row r="29" spans="1:17" x14ac:dyDescent="0.3">
      <c r="A29" s="5">
        <v>2018</v>
      </c>
      <c r="B29" s="5">
        <v>1</v>
      </c>
      <c r="C29" s="5">
        <v>28</v>
      </c>
      <c r="D29" s="6">
        <v>5.4747610559006201</v>
      </c>
      <c r="E29" s="6">
        <v>3.95455141775457</v>
      </c>
      <c r="F29" s="6">
        <v>5.3451813305263203</v>
      </c>
      <c r="G29" s="6">
        <v>0.42540829629629601</v>
      </c>
      <c r="H29" s="6">
        <v>3.9260507863247902</v>
      </c>
      <c r="I29" s="6">
        <v>0.30517058974359001</v>
      </c>
      <c r="J29" s="6">
        <v>2.3211565217391299E-2</v>
      </c>
      <c r="K29" s="6">
        <v>5.8062067747336403</v>
      </c>
      <c r="L29" s="6">
        <v>1.7583168705882399</v>
      </c>
      <c r="M29" s="6">
        <v>10.8799692571429</v>
      </c>
      <c r="N29" s="6">
        <v>6.2891136201264501</v>
      </c>
      <c r="O29" s="6">
        <v>0</v>
      </c>
      <c r="P29" s="6">
        <v>0</v>
      </c>
      <c r="Q29" s="6">
        <v>0</v>
      </c>
    </row>
    <row r="30" spans="1:17" x14ac:dyDescent="0.3">
      <c r="A30" s="5">
        <v>2018</v>
      </c>
      <c r="B30" s="5">
        <v>1</v>
      </c>
      <c r="C30" s="5">
        <v>29</v>
      </c>
      <c r="D30" s="6">
        <v>40.3692322360248</v>
      </c>
      <c r="E30" s="6">
        <v>19.875536130548301</v>
      </c>
      <c r="F30" s="6">
        <v>13.6629021936842</v>
      </c>
      <c r="G30" s="6">
        <v>7.9812649999999996</v>
      </c>
      <c r="H30" s="6">
        <v>5.7352828888888903</v>
      </c>
      <c r="I30" s="6">
        <v>7.6257839743589697</v>
      </c>
      <c r="J30" s="6">
        <v>6.90376043478261</v>
      </c>
      <c r="K30" s="6">
        <v>18.101921248097401</v>
      </c>
      <c r="L30" s="6">
        <v>5.7343859411764697</v>
      </c>
      <c r="M30" s="6">
        <v>27.200243936507899</v>
      </c>
      <c r="N30" s="6">
        <v>15.5855524826133</v>
      </c>
      <c r="O30" s="6">
        <v>6.6842199999999998</v>
      </c>
      <c r="P30" s="6">
        <v>6.614242</v>
      </c>
      <c r="Q30" s="6">
        <v>6.5342671428571402</v>
      </c>
    </row>
    <row r="31" spans="1:17" x14ac:dyDescent="0.3">
      <c r="A31" s="5">
        <v>2018</v>
      </c>
      <c r="B31" s="5">
        <v>1</v>
      </c>
      <c r="C31" s="5">
        <v>30</v>
      </c>
      <c r="D31" s="6">
        <v>23.435386198757801</v>
      </c>
      <c r="E31" s="6">
        <v>31.281384814621401</v>
      </c>
      <c r="F31" s="6">
        <v>9.5547580399999994</v>
      </c>
      <c r="G31" s="6">
        <v>2.5764894074074101</v>
      </c>
      <c r="H31" s="6">
        <v>17.611515478632501</v>
      </c>
      <c r="I31" s="6">
        <v>2.78070664102564</v>
      </c>
      <c r="J31" s="6">
        <v>2.85788434782609</v>
      </c>
      <c r="K31" s="6">
        <v>16.510897214611902</v>
      </c>
      <c r="L31" s="6">
        <v>38.626792952941202</v>
      </c>
      <c r="M31" s="6">
        <v>14.459664165079399</v>
      </c>
      <c r="N31" s="6">
        <v>12.241181012118</v>
      </c>
      <c r="O31" s="6">
        <v>2.8418287499999999</v>
      </c>
      <c r="P31" s="6">
        <v>2.6893246666666699</v>
      </c>
      <c r="Q31" s="6">
        <v>2.51503428571429</v>
      </c>
    </row>
    <row r="32" spans="1:17" x14ac:dyDescent="0.3">
      <c r="A32" s="5">
        <v>2018</v>
      </c>
      <c r="B32" s="5">
        <v>1</v>
      </c>
      <c r="C32" s="5">
        <v>31</v>
      </c>
      <c r="D32" s="6">
        <v>12.559517701863401</v>
      </c>
      <c r="E32" s="6">
        <v>12.7341677258486</v>
      </c>
      <c r="F32" s="6">
        <v>4.6075000252631604</v>
      </c>
      <c r="G32" s="6">
        <v>2.6109229259259301</v>
      </c>
      <c r="H32" s="6">
        <v>3.39916852991453</v>
      </c>
      <c r="I32" s="6">
        <v>3.66831625641026</v>
      </c>
      <c r="J32" s="6">
        <v>5.7749674347826101</v>
      </c>
      <c r="K32" s="6">
        <v>9.2228171073059393</v>
      </c>
      <c r="L32" s="6">
        <v>15.4056614588235</v>
      </c>
      <c r="M32" s="6">
        <v>14.663904387301599</v>
      </c>
      <c r="N32" s="6">
        <v>8.3612474799789194</v>
      </c>
      <c r="O32" s="6">
        <v>8.4392372499999997</v>
      </c>
      <c r="P32" s="6">
        <v>8.5971265333333307</v>
      </c>
      <c r="Q32" s="6">
        <v>8.7775714285714308</v>
      </c>
    </row>
    <row r="33" spans="1:17" x14ac:dyDescent="0.3">
      <c r="A33" s="5">
        <v>2018</v>
      </c>
      <c r="B33" s="5">
        <v>2</v>
      </c>
      <c r="C33" s="5">
        <v>1</v>
      </c>
      <c r="D33" s="6">
        <v>3.7979694285714301</v>
      </c>
      <c r="E33" s="6">
        <v>4.2998454569190603</v>
      </c>
      <c r="F33" s="6">
        <v>7.8248811536842098</v>
      </c>
      <c r="G33" s="6">
        <v>2.3717718703703699</v>
      </c>
      <c r="H33" s="6">
        <v>2.3229313418803401</v>
      </c>
      <c r="I33" s="6">
        <v>2.35484801282051</v>
      </c>
      <c r="J33" s="6">
        <v>2.3816579999999998</v>
      </c>
      <c r="K33" s="6">
        <v>7.8724599406392697</v>
      </c>
      <c r="L33" s="6">
        <v>5.3008596823529404</v>
      </c>
      <c r="M33" s="6">
        <v>14.7985751047619</v>
      </c>
      <c r="N33" s="6">
        <v>10.5232311654373</v>
      </c>
      <c r="O33" s="6">
        <v>2.4856604999999998</v>
      </c>
      <c r="P33" s="6">
        <v>2.0960969333333299</v>
      </c>
      <c r="Q33" s="6">
        <v>1.6508814285714299</v>
      </c>
    </row>
    <row r="34" spans="1:17" x14ac:dyDescent="0.3">
      <c r="A34" s="5">
        <v>2018</v>
      </c>
      <c r="B34" s="5">
        <v>2</v>
      </c>
      <c r="C34" s="5">
        <v>2</v>
      </c>
      <c r="D34" s="6">
        <v>26.845502291925499</v>
      </c>
      <c r="E34" s="6">
        <v>22.724297577023499</v>
      </c>
      <c r="F34" s="6">
        <v>4.2594694736842103</v>
      </c>
      <c r="G34" s="6">
        <v>0.44050598148148201</v>
      </c>
      <c r="H34" s="6">
        <v>6.3316257179487199</v>
      </c>
      <c r="I34" s="6">
        <v>0.589276115384615</v>
      </c>
      <c r="J34" s="6">
        <v>0.917812347826087</v>
      </c>
      <c r="K34" s="6">
        <v>15.7629937146119</v>
      </c>
      <c r="L34" s="6">
        <v>22.6332199176471</v>
      </c>
      <c r="M34" s="6">
        <v>30.9041224253968</v>
      </c>
      <c r="N34" s="6">
        <v>13.716404874078</v>
      </c>
      <c r="O34" s="6">
        <v>0.92870949999999997</v>
      </c>
      <c r="P34" s="6">
        <v>0.88189320000000004</v>
      </c>
      <c r="Q34" s="6">
        <v>0.82838885714285704</v>
      </c>
    </row>
    <row r="35" spans="1:17" x14ac:dyDescent="0.3">
      <c r="A35" s="5">
        <v>2018</v>
      </c>
      <c r="B35" s="5">
        <v>2</v>
      </c>
      <c r="C35" s="5">
        <v>3</v>
      </c>
      <c r="D35" s="6">
        <v>15.8186703726708</v>
      </c>
      <c r="E35" s="6">
        <v>26.120171026109698</v>
      </c>
      <c r="F35" s="6">
        <v>13.7914100610526</v>
      </c>
      <c r="G35" s="6">
        <v>10.0694551851852</v>
      </c>
      <c r="H35" s="6">
        <v>22.844252478632502</v>
      </c>
      <c r="I35" s="6">
        <v>7.8249910769230802</v>
      </c>
      <c r="J35" s="6">
        <v>2.2359210434782599</v>
      </c>
      <c r="K35" s="6">
        <v>17.816929876712301</v>
      </c>
      <c r="L35" s="6">
        <v>37.829591370588197</v>
      </c>
      <c r="M35" s="6">
        <v>14.6558083555556</v>
      </c>
      <c r="N35" s="6">
        <v>15.1613288946259</v>
      </c>
      <c r="O35" s="6">
        <v>2.0806662500000002</v>
      </c>
      <c r="P35" s="6">
        <v>2.8082340000000001</v>
      </c>
      <c r="Q35" s="6">
        <v>3.6397400000000002</v>
      </c>
    </row>
    <row r="36" spans="1:17" x14ac:dyDescent="0.3">
      <c r="A36" s="5">
        <v>2018</v>
      </c>
      <c r="B36" s="5">
        <v>2</v>
      </c>
      <c r="C36" s="5">
        <v>4</v>
      </c>
      <c r="D36" s="6">
        <v>17.724431180124199</v>
      </c>
      <c r="E36" s="6">
        <v>13.9577226684073</v>
      </c>
      <c r="F36" s="6">
        <v>13.7476823263158</v>
      </c>
      <c r="G36" s="6">
        <v>15.380388777777799</v>
      </c>
      <c r="H36" s="6">
        <v>19.181059709401701</v>
      </c>
      <c r="I36" s="6">
        <v>15.4807856923077</v>
      </c>
      <c r="J36" s="6">
        <v>15.004386956521699</v>
      </c>
      <c r="K36" s="6">
        <v>13.403254406392699</v>
      </c>
      <c r="L36" s="6">
        <v>10.8346432117647</v>
      </c>
      <c r="M36" s="6">
        <v>9.4295739968254004</v>
      </c>
      <c r="N36" s="6">
        <v>11.9953381649104</v>
      </c>
      <c r="O36" s="6">
        <v>19.819421250000001</v>
      </c>
      <c r="P36" s="6">
        <v>20.463604666666701</v>
      </c>
      <c r="Q36" s="6">
        <v>21.1998142857143</v>
      </c>
    </row>
    <row r="37" spans="1:17" x14ac:dyDescent="0.3">
      <c r="A37" s="5">
        <v>2018</v>
      </c>
      <c r="B37" s="5">
        <v>2</v>
      </c>
      <c r="C37" s="5">
        <v>5</v>
      </c>
      <c r="D37" s="6">
        <v>0.74466210559006196</v>
      </c>
      <c r="E37" s="6">
        <v>1.4049337415143599</v>
      </c>
      <c r="F37" s="6">
        <v>11.1286022021053</v>
      </c>
      <c r="G37" s="6">
        <v>10.705297777777799</v>
      </c>
      <c r="H37" s="6">
        <v>7.0371986324786304</v>
      </c>
      <c r="I37" s="6">
        <v>16.3747315384615</v>
      </c>
      <c r="J37" s="6">
        <v>30.313691304347799</v>
      </c>
      <c r="K37" s="6">
        <v>6.2542909878234401</v>
      </c>
      <c r="L37" s="6">
        <v>1.9681450941176499</v>
      </c>
      <c r="M37" s="6">
        <v>1.30718516507937</v>
      </c>
      <c r="N37" s="6">
        <v>7.4648245073761901</v>
      </c>
      <c r="O37" s="6">
        <v>29.856437499999998</v>
      </c>
      <c r="P37" s="6">
        <v>28.338159999999998</v>
      </c>
      <c r="Q37" s="6">
        <v>26.602985714285701</v>
      </c>
    </row>
    <row r="38" spans="1:17" x14ac:dyDescent="0.3">
      <c r="A38" s="5">
        <v>2018</v>
      </c>
      <c r="B38" s="5">
        <v>2</v>
      </c>
      <c r="C38" s="5">
        <v>6</v>
      </c>
      <c r="D38" s="6">
        <v>1.22622223602484</v>
      </c>
      <c r="E38" s="6">
        <v>0.97249477806788498</v>
      </c>
      <c r="F38" s="6">
        <v>1.1218449389473699</v>
      </c>
      <c r="G38" s="6">
        <v>5.0751054074074098</v>
      </c>
      <c r="H38" s="6">
        <v>4.9674457094017104</v>
      </c>
      <c r="I38" s="6">
        <v>5.1018025128205098</v>
      </c>
      <c r="J38" s="6">
        <v>5.6085513043478299</v>
      </c>
      <c r="K38" s="6">
        <v>1.5545191552511399</v>
      </c>
      <c r="L38" s="6">
        <v>0.60596954117647095</v>
      </c>
      <c r="M38" s="6">
        <v>0.74452556190476205</v>
      </c>
      <c r="N38" s="6">
        <v>8.8200755848261299</v>
      </c>
      <c r="O38" s="6">
        <v>3.9741437500000001</v>
      </c>
      <c r="P38" s="6">
        <v>3.6780759999999999</v>
      </c>
      <c r="Q38" s="6">
        <v>3.3397128571428598</v>
      </c>
    </row>
    <row r="39" spans="1:17" x14ac:dyDescent="0.3">
      <c r="A39" s="5">
        <v>2018</v>
      </c>
      <c r="B39" s="5">
        <v>2</v>
      </c>
      <c r="C39" s="5">
        <v>7</v>
      </c>
      <c r="D39" s="6">
        <v>2.9087162111801201</v>
      </c>
      <c r="E39" s="6">
        <v>1.31078752480418</v>
      </c>
      <c r="F39" s="6">
        <v>0.56265372421052595</v>
      </c>
      <c r="G39" s="6">
        <v>1.68015425925926</v>
      </c>
      <c r="H39" s="6">
        <v>0.811478213675214</v>
      </c>
      <c r="I39" s="6">
        <v>3.2281301282051298</v>
      </c>
      <c r="J39" s="6">
        <v>7.1964830434782598</v>
      </c>
      <c r="K39" s="6">
        <v>1.3089600380517501</v>
      </c>
      <c r="L39" s="6">
        <v>0.16706447058823501</v>
      </c>
      <c r="M39" s="6">
        <v>1.94011603174603</v>
      </c>
      <c r="N39" s="6">
        <v>2.0219067924130698</v>
      </c>
      <c r="O39" s="6">
        <v>6.9966187499999997</v>
      </c>
      <c r="P39" s="6">
        <v>5.9695373333333297</v>
      </c>
      <c r="Q39" s="6">
        <v>4.7957299999999998</v>
      </c>
    </row>
    <row r="40" spans="1:17" x14ac:dyDescent="0.3">
      <c r="A40" s="5">
        <v>2018</v>
      </c>
      <c r="B40" s="5">
        <v>2</v>
      </c>
      <c r="C40" s="5">
        <v>8</v>
      </c>
      <c r="D40" s="6">
        <v>9.2477358757763994</v>
      </c>
      <c r="E40" s="6">
        <v>10.688433381201</v>
      </c>
      <c r="F40" s="6">
        <v>1.5329189389473701</v>
      </c>
      <c r="G40" s="6">
        <v>9.6468077592592607</v>
      </c>
      <c r="H40" s="6">
        <v>6.1190763418803398</v>
      </c>
      <c r="I40" s="6">
        <v>16.758954153846201</v>
      </c>
      <c r="J40" s="6">
        <v>34.438730434782599</v>
      </c>
      <c r="K40" s="6">
        <v>7.3945143280060899</v>
      </c>
      <c r="L40" s="6">
        <v>13.9249155411765</v>
      </c>
      <c r="M40" s="6">
        <v>9.9591376571428594</v>
      </c>
      <c r="N40" s="6">
        <v>7.8210072718651196</v>
      </c>
      <c r="O40" s="6">
        <v>35.259162500000002</v>
      </c>
      <c r="P40" s="6">
        <v>33.966419999999999</v>
      </c>
      <c r="Q40" s="6">
        <v>32.488999999999997</v>
      </c>
    </row>
    <row r="41" spans="1:17" x14ac:dyDescent="0.3">
      <c r="A41" s="5">
        <v>2018</v>
      </c>
      <c r="B41" s="5">
        <v>2</v>
      </c>
      <c r="C41" s="5">
        <v>9</v>
      </c>
      <c r="D41" s="6">
        <v>9.5483986335403692</v>
      </c>
      <c r="E41" s="6">
        <v>20.4520645953003</v>
      </c>
      <c r="F41" s="6">
        <v>4.9136103957894699</v>
      </c>
      <c r="G41" s="6">
        <v>12.079871666666699</v>
      </c>
      <c r="H41" s="6">
        <v>22.363396752136801</v>
      </c>
      <c r="I41" s="6">
        <v>9.1291850384615394</v>
      </c>
      <c r="J41" s="6">
        <v>1.87381491304348</v>
      </c>
      <c r="K41" s="6">
        <v>9.9552235806697098</v>
      </c>
      <c r="L41" s="6">
        <v>26.036294470588199</v>
      </c>
      <c r="M41" s="6">
        <v>4.6791436317460304</v>
      </c>
      <c r="N41" s="6">
        <v>17.887536020547898</v>
      </c>
      <c r="O41" s="6">
        <v>1.458731</v>
      </c>
      <c r="P41" s="6">
        <v>2.14734853333333</v>
      </c>
      <c r="Q41" s="6">
        <v>2.9343400000000002</v>
      </c>
    </row>
    <row r="42" spans="1:17" x14ac:dyDescent="0.3">
      <c r="A42" s="5">
        <v>2018</v>
      </c>
      <c r="B42" s="5">
        <v>2</v>
      </c>
      <c r="C42" s="5">
        <v>10</v>
      </c>
      <c r="D42" s="6">
        <v>4.74366227329193</v>
      </c>
      <c r="E42" s="6">
        <v>12.769187770235</v>
      </c>
      <c r="F42" s="6">
        <v>0.42544048842105298</v>
      </c>
      <c r="G42" s="6">
        <v>15.3995275925926</v>
      </c>
      <c r="H42" s="6">
        <v>14.183245555555599</v>
      </c>
      <c r="I42" s="6">
        <v>12.874583974359</v>
      </c>
      <c r="J42" s="6">
        <v>6.7972647826086998</v>
      </c>
      <c r="K42" s="6">
        <v>5.4266839155251096</v>
      </c>
      <c r="L42" s="6">
        <v>18.919795235294099</v>
      </c>
      <c r="M42" s="6">
        <v>0.97589957777777803</v>
      </c>
      <c r="N42" s="6">
        <v>4.4538892112750297</v>
      </c>
      <c r="O42" s="6">
        <v>6.7595387499999999</v>
      </c>
      <c r="P42" s="6">
        <v>7.3575966666666703</v>
      </c>
      <c r="Q42" s="6">
        <v>8.0410914285714306</v>
      </c>
    </row>
    <row r="43" spans="1:17" x14ac:dyDescent="0.3">
      <c r="A43" s="5">
        <v>2018</v>
      </c>
      <c r="B43" s="5">
        <v>2</v>
      </c>
      <c r="C43" s="5">
        <v>11</v>
      </c>
      <c r="D43" s="6">
        <v>5.92026193167702</v>
      </c>
      <c r="E43" s="6">
        <v>10.6216324569191</v>
      </c>
      <c r="F43" s="6">
        <v>12.2683976631579</v>
      </c>
      <c r="G43" s="6">
        <v>20.7163842592593</v>
      </c>
      <c r="H43" s="6">
        <v>11.949859914529901</v>
      </c>
      <c r="I43" s="6">
        <v>26.1463325641026</v>
      </c>
      <c r="J43" s="6">
        <v>40.132978260869599</v>
      </c>
      <c r="K43" s="6">
        <v>10.1606004048706</v>
      </c>
      <c r="L43" s="6">
        <v>15.1575159411765</v>
      </c>
      <c r="M43" s="6">
        <v>1.8906930190476201</v>
      </c>
      <c r="N43" s="6">
        <v>20.316922670705999</v>
      </c>
      <c r="O43" s="6">
        <v>39.92015</v>
      </c>
      <c r="P43" s="6">
        <v>38.71754</v>
      </c>
      <c r="Q43" s="6">
        <v>37.343128571428601</v>
      </c>
    </row>
    <row r="44" spans="1:17" x14ac:dyDescent="0.3">
      <c r="A44" s="5">
        <v>2018</v>
      </c>
      <c r="B44" s="5">
        <v>2</v>
      </c>
      <c r="C44" s="5">
        <v>12</v>
      </c>
      <c r="D44" s="6">
        <v>20.140688062111799</v>
      </c>
      <c r="E44" s="6">
        <v>9.3561657963446496</v>
      </c>
      <c r="F44" s="6">
        <v>2.4100930547368402</v>
      </c>
      <c r="G44" s="6">
        <v>0</v>
      </c>
      <c r="H44" s="6">
        <v>0.60446895726495697</v>
      </c>
      <c r="I44" s="6">
        <v>0</v>
      </c>
      <c r="J44" s="6">
        <v>0</v>
      </c>
      <c r="K44" s="6">
        <v>6.5055384703196397</v>
      </c>
      <c r="L44" s="6">
        <v>1.99195761176471</v>
      </c>
      <c r="M44" s="6">
        <v>11.909450504761899</v>
      </c>
      <c r="N44" s="6">
        <v>6.2458427449947296</v>
      </c>
      <c r="O44" s="6">
        <v>0</v>
      </c>
      <c r="P44" s="6">
        <v>0</v>
      </c>
      <c r="Q44" s="6">
        <v>0</v>
      </c>
    </row>
    <row r="45" spans="1:17" x14ac:dyDescent="0.3">
      <c r="A45" s="5">
        <v>2018</v>
      </c>
      <c r="B45" s="5">
        <v>2</v>
      </c>
      <c r="C45" s="5">
        <v>13</v>
      </c>
      <c r="D45" s="6">
        <v>6.3285880745341601</v>
      </c>
      <c r="E45" s="6">
        <v>5.0257571357702302</v>
      </c>
      <c r="F45" s="6">
        <v>9.2050290799999992</v>
      </c>
      <c r="G45" s="6">
        <v>12.4553231481481</v>
      </c>
      <c r="H45" s="6">
        <v>6.40194871794872</v>
      </c>
      <c r="I45" s="6">
        <v>20.848553589743599</v>
      </c>
      <c r="J45" s="6">
        <v>41.630517391304302</v>
      </c>
      <c r="K45" s="6">
        <v>10.0885609375951</v>
      </c>
      <c r="L45" s="6">
        <v>4.1040516058823497</v>
      </c>
      <c r="M45" s="6">
        <v>15.339608749206301</v>
      </c>
      <c r="N45" s="6">
        <v>10.980052623287699</v>
      </c>
      <c r="O45" s="6">
        <v>41.627537500000003</v>
      </c>
      <c r="P45" s="6">
        <v>39.600373333333302</v>
      </c>
      <c r="Q45" s="6">
        <v>37.2836142857143</v>
      </c>
    </row>
    <row r="46" spans="1:17" x14ac:dyDescent="0.3">
      <c r="A46" s="5">
        <v>2018</v>
      </c>
      <c r="B46" s="5">
        <v>2</v>
      </c>
      <c r="C46" s="5">
        <v>14</v>
      </c>
      <c r="D46" s="6">
        <v>6.8933574472049699</v>
      </c>
      <c r="E46" s="6">
        <v>9.0028919921671005</v>
      </c>
      <c r="F46" s="6">
        <v>12.129281570526301</v>
      </c>
      <c r="G46" s="6">
        <v>23.3907387037037</v>
      </c>
      <c r="H46" s="6">
        <v>14.696144700854701</v>
      </c>
      <c r="I46" s="6">
        <v>18.474335641025601</v>
      </c>
      <c r="J46" s="6">
        <v>5.8661147826087001</v>
      </c>
      <c r="K46" s="6">
        <v>9.9123569391172008</v>
      </c>
      <c r="L46" s="6">
        <v>9.8003620235294093</v>
      </c>
      <c r="M46" s="6">
        <v>4.3683617746031702</v>
      </c>
      <c r="N46" s="6">
        <v>8.9616559336143293</v>
      </c>
      <c r="O46" s="6">
        <v>5.6673799999999996</v>
      </c>
      <c r="P46" s="6">
        <v>5.9918166666666703</v>
      </c>
      <c r="Q46" s="6">
        <v>6.3626014285714296</v>
      </c>
    </row>
    <row r="47" spans="1:17" x14ac:dyDescent="0.3">
      <c r="A47" s="5">
        <v>2018</v>
      </c>
      <c r="B47" s="5">
        <v>2</v>
      </c>
      <c r="C47" s="5">
        <v>15</v>
      </c>
      <c r="D47" s="6">
        <v>5.8584091180124203</v>
      </c>
      <c r="E47" s="6">
        <v>7.6932621618799004</v>
      </c>
      <c r="F47" s="6">
        <v>5.4429844673684196</v>
      </c>
      <c r="G47" s="6">
        <v>2.4327035185185202</v>
      </c>
      <c r="H47" s="6">
        <v>6.5983569145299104</v>
      </c>
      <c r="I47" s="6">
        <v>2.0906435256410298</v>
      </c>
      <c r="J47" s="6">
        <v>1.0841744347826101</v>
      </c>
      <c r="K47" s="6">
        <v>6.9527550509893397</v>
      </c>
      <c r="L47" s="6">
        <v>7.93182076470588</v>
      </c>
      <c r="M47" s="6">
        <v>10.5771688126984</v>
      </c>
      <c r="N47" s="6">
        <v>5.57930315173867</v>
      </c>
      <c r="O47" s="6">
        <v>1.0440978750000001</v>
      </c>
      <c r="P47" s="6">
        <v>1.0110561333333301</v>
      </c>
      <c r="Q47" s="6">
        <v>0.973294142857143</v>
      </c>
    </row>
    <row r="48" spans="1:17" x14ac:dyDescent="0.3">
      <c r="A48" s="5">
        <v>2018</v>
      </c>
      <c r="B48" s="5">
        <v>2</v>
      </c>
      <c r="C48" s="5">
        <v>16</v>
      </c>
      <c r="D48" s="6">
        <v>3.1918484658385098</v>
      </c>
      <c r="E48" s="6">
        <v>2.6597953315926901</v>
      </c>
      <c r="F48" s="6">
        <v>9.2889035347368392</v>
      </c>
      <c r="G48" s="6">
        <v>11.2219890740741</v>
      </c>
      <c r="H48" s="6">
        <v>8.2129057948717907</v>
      </c>
      <c r="I48" s="6">
        <v>12.8251315384615</v>
      </c>
      <c r="J48" s="6">
        <v>16.874226086956501</v>
      </c>
      <c r="K48" s="6">
        <v>6.4608733135464202</v>
      </c>
      <c r="L48" s="6">
        <v>1.5862880647058799</v>
      </c>
      <c r="M48" s="6">
        <v>4.30612505714286</v>
      </c>
      <c r="N48" s="6">
        <v>11.1693044689146</v>
      </c>
      <c r="O48" s="6">
        <v>16.7362</v>
      </c>
      <c r="P48" s="6">
        <v>16.316199999999998</v>
      </c>
      <c r="Q48" s="6">
        <v>15.8362</v>
      </c>
    </row>
    <row r="49" spans="1:17" x14ac:dyDescent="0.3">
      <c r="A49" s="5">
        <v>2018</v>
      </c>
      <c r="B49" s="5">
        <v>2</v>
      </c>
      <c r="C49" s="5">
        <v>17</v>
      </c>
      <c r="D49" s="6">
        <v>11.8021659627329</v>
      </c>
      <c r="E49" s="6">
        <v>16.685550574412499</v>
      </c>
      <c r="F49" s="6">
        <v>5.1693961389473699</v>
      </c>
      <c r="G49" s="6">
        <v>26.461838888888899</v>
      </c>
      <c r="H49" s="6">
        <v>28.405777179487199</v>
      </c>
      <c r="I49" s="6">
        <v>25.7618935897436</v>
      </c>
      <c r="J49" s="6">
        <v>24.391013043478299</v>
      </c>
      <c r="K49" s="6">
        <v>11.255652858447499</v>
      </c>
      <c r="L49" s="6">
        <v>15.790953823529399</v>
      </c>
      <c r="M49" s="6">
        <v>7.80813901587302</v>
      </c>
      <c r="N49" s="6">
        <v>9.8806729889357197</v>
      </c>
      <c r="O49" s="6">
        <v>24.613575000000001</v>
      </c>
      <c r="P49" s="6">
        <v>25.396353333333298</v>
      </c>
      <c r="Q49" s="6">
        <v>26.290957142857099</v>
      </c>
    </row>
    <row r="50" spans="1:17" x14ac:dyDescent="0.3">
      <c r="A50" s="5">
        <v>2018</v>
      </c>
      <c r="B50" s="5">
        <v>2</v>
      </c>
      <c r="C50" s="5">
        <v>18</v>
      </c>
      <c r="D50" s="6">
        <v>2.1554984906832302</v>
      </c>
      <c r="E50" s="6">
        <v>1.62718482245431</v>
      </c>
      <c r="F50" s="6">
        <v>0.64287914526315804</v>
      </c>
      <c r="G50" s="6">
        <v>6.1136963703703699</v>
      </c>
      <c r="H50" s="6">
        <v>3.75951423931624</v>
      </c>
      <c r="I50" s="6">
        <v>6.1013562051282104</v>
      </c>
      <c r="J50" s="6">
        <v>5.9592304347826097</v>
      </c>
      <c r="K50" s="6">
        <v>2.14728778082192</v>
      </c>
      <c r="L50" s="6">
        <v>1.07311367058824</v>
      </c>
      <c r="M50" s="6">
        <v>3.4486375206349198</v>
      </c>
      <c r="N50" s="6">
        <v>3.88391807744995</v>
      </c>
      <c r="O50" s="6">
        <v>5.8052112500000002</v>
      </c>
      <c r="P50" s="6">
        <v>5.4396639999999996</v>
      </c>
      <c r="Q50" s="6">
        <v>5.0218957142857104</v>
      </c>
    </row>
    <row r="51" spans="1:17" x14ac:dyDescent="0.3">
      <c r="A51" s="5">
        <v>2018</v>
      </c>
      <c r="B51" s="5">
        <v>2</v>
      </c>
      <c r="C51" s="5">
        <v>19</v>
      </c>
      <c r="D51" s="6">
        <v>9.7260732049689391</v>
      </c>
      <c r="E51" s="6">
        <v>16.818671477806799</v>
      </c>
      <c r="F51" s="6">
        <v>9.3385031557894695</v>
      </c>
      <c r="G51" s="6">
        <v>7.7785285185185202</v>
      </c>
      <c r="H51" s="6">
        <v>18.2022561538462</v>
      </c>
      <c r="I51" s="6">
        <v>6.3016121794871802</v>
      </c>
      <c r="J51" s="6">
        <v>2.03557608695652</v>
      </c>
      <c r="K51" s="6">
        <v>10.0674336240487</v>
      </c>
      <c r="L51" s="6">
        <v>18.466378705882398</v>
      </c>
      <c r="M51" s="6">
        <v>4.7397008793650803</v>
      </c>
      <c r="N51" s="6">
        <v>10.888728261854601</v>
      </c>
      <c r="O51" s="6">
        <v>2.0428299999999999</v>
      </c>
      <c r="P51" s="6">
        <v>2.1270519999999999</v>
      </c>
      <c r="Q51" s="6">
        <v>2.22330571428571</v>
      </c>
    </row>
    <row r="52" spans="1:17" x14ac:dyDescent="0.3">
      <c r="A52" s="5">
        <v>2018</v>
      </c>
      <c r="B52" s="5">
        <v>2</v>
      </c>
      <c r="C52" s="5">
        <v>20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</row>
    <row r="53" spans="1:17" x14ac:dyDescent="0.3">
      <c r="A53" s="5">
        <v>2018</v>
      </c>
      <c r="B53" s="5">
        <v>2</v>
      </c>
      <c r="C53" s="5">
        <v>21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</row>
    <row r="54" spans="1:17" x14ac:dyDescent="0.3">
      <c r="A54" s="5">
        <v>2018</v>
      </c>
      <c r="B54" s="5">
        <v>2</v>
      </c>
      <c r="C54" s="5">
        <v>22</v>
      </c>
      <c r="D54" s="6">
        <v>10.481864378881999</v>
      </c>
      <c r="E54" s="6">
        <v>5.5241774673629198</v>
      </c>
      <c r="F54" s="6">
        <v>10.236340896842099</v>
      </c>
      <c r="G54" s="6">
        <v>1.0473619259259299</v>
      </c>
      <c r="H54" s="6">
        <v>6.34446243589744</v>
      </c>
      <c r="I54" s="6">
        <v>1.37812819230769</v>
      </c>
      <c r="J54" s="6">
        <v>1.82998556521739</v>
      </c>
      <c r="K54" s="6">
        <v>7.1175732945205503</v>
      </c>
      <c r="L54" s="6">
        <v>2.38630876470588</v>
      </c>
      <c r="M54" s="6">
        <v>4.93976955873016</v>
      </c>
      <c r="N54" s="6">
        <v>7.0926028298208603</v>
      </c>
      <c r="O54" s="6">
        <v>1.943894</v>
      </c>
      <c r="P54" s="6">
        <v>2.1774116000000001</v>
      </c>
      <c r="Q54" s="6">
        <v>2.44428885714286</v>
      </c>
    </row>
    <row r="55" spans="1:17" x14ac:dyDescent="0.3">
      <c r="A55" s="5">
        <v>2018</v>
      </c>
      <c r="B55" s="5">
        <v>2</v>
      </c>
      <c r="C55" s="5">
        <v>23</v>
      </c>
      <c r="D55" s="6">
        <v>9.3792017018633604</v>
      </c>
      <c r="E55" s="6">
        <v>8.0732383550913802</v>
      </c>
      <c r="F55" s="6">
        <v>5.66260584421053</v>
      </c>
      <c r="G55" s="6">
        <v>28.046900000000001</v>
      </c>
      <c r="H55" s="6">
        <v>19.8427579487179</v>
      </c>
      <c r="I55" s="6">
        <v>27.0133397435897</v>
      </c>
      <c r="J55" s="6">
        <v>25.173613043478301</v>
      </c>
      <c r="K55" s="6">
        <v>7.8017110213089804</v>
      </c>
      <c r="L55" s="6">
        <v>6.0208183294117603</v>
      </c>
      <c r="M55" s="6">
        <v>2.0292547174603199</v>
      </c>
      <c r="N55" s="6">
        <v>15.6676782623815</v>
      </c>
      <c r="O55" s="6">
        <v>24.477575000000002</v>
      </c>
      <c r="P55" s="6">
        <v>24.906266666666699</v>
      </c>
      <c r="Q55" s="6">
        <v>25.3962</v>
      </c>
    </row>
    <row r="56" spans="1:17" x14ac:dyDescent="0.3">
      <c r="A56" s="5">
        <v>2018</v>
      </c>
      <c r="B56" s="5">
        <v>2</v>
      </c>
      <c r="C56" s="5">
        <v>24</v>
      </c>
      <c r="D56" s="6">
        <v>1.76260942236025</v>
      </c>
      <c r="E56" s="6">
        <v>4.7142446710182799</v>
      </c>
      <c r="F56" s="6">
        <v>4.7691847831579004</v>
      </c>
      <c r="G56" s="6">
        <v>6.4434996296296303</v>
      </c>
      <c r="H56" s="6">
        <v>5.8857161025640998</v>
      </c>
      <c r="I56" s="6">
        <v>6.8423815384615398</v>
      </c>
      <c r="J56" s="6">
        <v>7.8268578260869601</v>
      </c>
      <c r="K56" s="6">
        <v>4.3188308812785401</v>
      </c>
      <c r="L56" s="6">
        <v>7.7978008117647102</v>
      </c>
      <c r="M56" s="6">
        <v>1.87798767301587</v>
      </c>
      <c r="N56" s="6">
        <v>4.5206406628029496</v>
      </c>
      <c r="O56" s="6">
        <v>7.8321462500000001</v>
      </c>
      <c r="P56" s="6">
        <v>7.6783406666666698</v>
      </c>
      <c r="Q56" s="6">
        <v>7.50256285714286</v>
      </c>
    </row>
    <row r="57" spans="1:17" x14ac:dyDescent="0.3">
      <c r="A57" s="5">
        <v>2018</v>
      </c>
      <c r="B57" s="5">
        <v>2</v>
      </c>
      <c r="C57" s="5">
        <v>25</v>
      </c>
      <c r="D57" s="6">
        <v>6.2778462857142898</v>
      </c>
      <c r="E57" s="6">
        <v>5.8332283446475204</v>
      </c>
      <c r="F57" s="6">
        <v>3.04964241263158</v>
      </c>
      <c r="G57" s="6">
        <v>13.813009074074101</v>
      </c>
      <c r="H57" s="6">
        <v>17.587130401709398</v>
      </c>
      <c r="I57" s="6">
        <v>11.859165769230801</v>
      </c>
      <c r="J57" s="6">
        <v>7.3824152173912996</v>
      </c>
      <c r="K57" s="6">
        <v>5.0541336210045698</v>
      </c>
      <c r="L57" s="6">
        <v>4.73916327647059</v>
      </c>
      <c r="M57" s="6">
        <v>1.3007364317460299</v>
      </c>
      <c r="N57" s="6">
        <v>5.3589565168598501</v>
      </c>
      <c r="O57" s="6">
        <v>6.5688587500000004</v>
      </c>
      <c r="P57" s="6">
        <v>8.3448360000000008</v>
      </c>
      <c r="Q57" s="6">
        <v>10.374524285714299</v>
      </c>
    </row>
    <row r="58" spans="1:17" x14ac:dyDescent="0.3">
      <c r="A58" s="5">
        <v>2018</v>
      </c>
      <c r="B58" s="5">
        <v>2</v>
      </c>
      <c r="C58" s="5">
        <v>26</v>
      </c>
      <c r="D58" s="6">
        <v>8.8399334161490692</v>
      </c>
      <c r="E58" s="6">
        <v>8.9244362689294991</v>
      </c>
      <c r="F58" s="6">
        <v>2.0239652505263201</v>
      </c>
      <c r="G58" s="6">
        <v>10.3158017777778</v>
      </c>
      <c r="H58" s="6">
        <v>13.473330615384601</v>
      </c>
      <c r="I58" s="6">
        <v>8.3364241025641004</v>
      </c>
      <c r="J58" s="6">
        <v>3.84349017391304</v>
      </c>
      <c r="K58" s="6">
        <v>5.5157479474885802</v>
      </c>
      <c r="L58" s="6">
        <v>7.9923551823529397</v>
      </c>
      <c r="M58" s="6">
        <v>4.0760067492063499</v>
      </c>
      <c r="N58" s="6">
        <v>4.4905368055848296</v>
      </c>
      <c r="O58" s="6">
        <v>4.4552067500000003</v>
      </c>
      <c r="P58" s="6">
        <v>3.86712693333333</v>
      </c>
      <c r="Q58" s="6">
        <v>3.19503571428571</v>
      </c>
    </row>
    <row r="59" spans="1:17" x14ac:dyDescent="0.3">
      <c r="A59" s="5">
        <v>2018</v>
      </c>
      <c r="B59" s="5">
        <v>2</v>
      </c>
      <c r="C59" s="5">
        <v>27</v>
      </c>
      <c r="D59" s="6">
        <v>2.7153049503105602</v>
      </c>
      <c r="E59" s="6">
        <v>4.2837571906005198</v>
      </c>
      <c r="F59" s="6">
        <v>3.0441782042105299</v>
      </c>
      <c r="G59" s="6">
        <v>2.37185403703704</v>
      </c>
      <c r="H59" s="6">
        <v>5.22289377777778</v>
      </c>
      <c r="I59" s="6">
        <v>4.0524339487179502</v>
      </c>
      <c r="J59" s="6">
        <v>8.0720821739130404</v>
      </c>
      <c r="K59" s="6">
        <v>3.9647064048706202</v>
      </c>
      <c r="L59" s="6">
        <v>4.7268059352941201</v>
      </c>
      <c r="M59" s="6">
        <v>5.0988902952380997</v>
      </c>
      <c r="N59" s="6">
        <v>3.7034335421496301</v>
      </c>
      <c r="O59" s="6">
        <v>8.2704775000000001</v>
      </c>
      <c r="P59" s="6">
        <v>7.8819513333333298</v>
      </c>
      <c r="Q59" s="6">
        <v>7.4379214285714301</v>
      </c>
    </row>
    <row r="60" spans="1:17" x14ac:dyDescent="0.3">
      <c r="A60" s="5">
        <v>2018</v>
      </c>
      <c r="B60" s="5">
        <v>2</v>
      </c>
      <c r="C60" s="5">
        <v>28</v>
      </c>
      <c r="D60" s="6">
        <v>3.23220039130435</v>
      </c>
      <c r="E60" s="6">
        <v>16.603613644908599</v>
      </c>
      <c r="F60" s="6">
        <v>0.28943864842105299</v>
      </c>
      <c r="G60" s="6">
        <v>1.45982385185185</v>
      </c>
      <c r="H60" s="6">
        <v>10.5459816666667</v>
      </c>
      <c r="I60" s="6">
        <v>1.1069771538461499</v>
      </c>
      <c r="J60" s="6">
        <v>0</v>
      </c>
      <c r="K60" s="6">
        <v>5.2221764117199401</v>
      </c>
      <c r="L60" s="6">
        <v>27.156836076470601</v>
      </c>
      <c r="M60" s="6">
        <v>0.87206256507936497</v>
      </c>
      <c r="N60" s="6">
        <v>4.0259781949420397</v>
      </c>
      <c r="O60" s="6">
        <v>0</v>
      </c>
      <c r="P60" s="6">
        <v>0</v>
      </c>
      <c r="Q60" s="6">
        <v>0</v>
      </c>
    </row>
    <row r="61" spans="1:17" x14ac:dyDescent="0.3">
      <c r="A61" s="5">
        <v>2018</v>
      </c>
      <c r="B61" s="5">
        <v>3</v>
      </c>
      <c r="C61" s="5">
        <v>1</v>
      </c>
      <c r="D61" s="6">
        <v>2.3281142732919302</v>
      </c>
      <c r="E61" s="6">
        <v>7.0777656083550902</v>
      </c>
      <c r="F61" s="6">
        <v>1.0495499515789499</v>
      </c>
      <c r="G61" s="6">
        <v>1.3927E-2</v>
      </c>
      <c r="H61" s="6">
        <v>2.3736020598290599</v>
      </c>
      <c r="I61" s="6">
        <v>9.6417692307692298E-3</v>
      </c>
      <c r="J61" s="6">
        <v>0</v>
      </c>
      <c r="K61" s="6">
        <v>2.7059793439878201</v>
      </c>
      <c r="L61" s="6">
        <v>12.1073317</v>
      </c>
      <c r="M61" s="6">
        <v>1.09709315873016</v>
      </c>
      <c r="N61" s="6">
        <v>1.87747201106428</v>
      </c>
      <c r="O61" s="6">
        <v>0</v>
      </c>
      <c r="P61" s="6">
        <v>0</v>
      </c>
      <c r="Q61" s="6">
        <v>0</v>
      </c>
    </row>
    <row r="62" spans="1:17" x14ac:dyDescent="0.3">
      <c r="A62" s="5">
        <v>2018</v>
      </c>
      <c r="B62" s="5">
        <v>3</v>
      </c>
      <c r="C62" s="5">
        <v>2</v>
      </c>
      <c r="D62" s="6">
        <v>6.5207809192546602</v>
      </c>
      <c r="E62" s="6">
        <v>5.4556080104438598</v>
      </c>
      <c r="F62" s="6">
        <v>6.7409092589473696</v>
      </c>
      <c r="G62" s="6">
        <v>4.9115128333333304</v>
      </c>
      <c r="H62" s="6">
        <v>8.2639227350427404</v>
      </c>
      <c r="I62" s="6">
        <v>3.6179743205128201</v>
      </c>
      <c r="J62" s="6">
        <v>0.35048717391304302</v>
      </c>
      <c r="K62" s="6">
        <v>7.5685551659056296</v>
      </c>
      <c r="L62" s="6">
        <v>3.32241129411765</v>
      </c>
      <c r="M62" s="6">
        <v>12.344957793650799</v>
      </c>
      <c r="N62" s="6">
        <v>5.3147106390937804</v>
      </c>
      <c r="O62" s="6">
        <v>0.28997024999999998</v>
      </c>
      <c r="P62" s="6">
        <v>0.51543893333333302</v>
      </c>
      <c r="Q62" s="6">
        <v>0.77311742857142896</v>
      </c>
    </row>
    <row r="63" spans="1:17" x14ac:dyDescent="0.3">
      <c r="A63" s="5">
        <v>2018</v>
      </c>
      <c r="B63" s="5">
        <v>3</v>
      </c>
      <c r="C63" s="5">
        <v>3</v>
      </c>
      <c r="D63" s="6">
        <v>3.4241134968944098</v>
      </c>
      <c r="E63" s="6">
        <v>2.2682730182767599</v>
      </c>
      <c r="F63" s="6">
        <v>2.9847387894736799</v>
      </c>
      <c r="G63" s="6">
        <v>1.3000693148148099</v>
      </c>
      <c r="H63" s="6">
        <v>7.3250177948717896</v>
      </c>
      <c r="I63" s="6">
        <v>1.20027369230769</v>
      </c>
      <c r="J63" s="6">
        <v>0.88796847826087</v>
      </c>
      <c r="K63" s="6">
        <v>2.97968006468798</v>
      </c>
      <c r="L63" s="6">
        <v>1.62066535882353</v>
      </c>
      <c r="M63" s="6">
        <v>2.3001915746031698</v>
      </c>
      <c r="N63" s="6">
        <v>6.3593980806111698</v>
      </c>
      <c r="O63" s="6">
        <v>0.49603399999999997</v>
      </c>
      <c r="P63" s="6">
        <v>0.64083219999999996</v>
      </c>
      <c r="Q63" s="6">
        <v>0.80631585714285703</v>
      </c>
    </row>
    <row r="64" spans="1:17" x14ac:dyDescent="0.3">
      <c r="A64" s="5">
        <v>2018</v>
      </c>
      <c r="B64" s="5">
        <v>3</v>
      </c>
      <c r="C64" s="5">
        <v>4</v>
      </c>
      <c r="D64" s="6">
        <v>3.7497096583850902</v>
      </c>
      <c r="E64" s="6">
        <v>2.1590391879895598</v>
      </c>
      <c r="F64" s="6">
        <v>5.6930535157894697</v>
      </c>
      <c r="G64" s="6">
        <v>3.5386467037037002</v>
      </c>
      <c r="H64" s="6">
        <v>9.5225975555555493</v>
      </c>
      <c r="I64" s="6">
        <v>2.99259170512821</v>
      </c>
      <c r="J64" s="6">
        <v>1.5770145652173899</v>
      </c>
      <c r="K64" s="6">
        <v>4.2955553774733604</v>
      </c>
      <c r="L64" s="6">
        <v>0.97908288235294105</v>
      </c>
      <c r="M64" s="6">
        <v>2.6317916000000001</v>
      </c>
      <c r="N64" s="6">
        <v>3.7450864246575302</v>
      </c>
      <c r="O64" s="6">
        <v>2.1308483749999998</v>
      </c>
      <c r="P64" s="6">
        <v>2.3384956666666699</v>
      </c>
      <c r="Q64" s="6">
        <v>2.5758068571428598</v>
      </c>
    </row>
    <row r="65" spans="1:17" x14ac:dyDescent="0.3">
      <c r="A65" s="5">
        <v>2018</v>
      </c>
      <c r="B65" s="5">
        <v>3</v>
      </c>
      <c r="C65" s="5">
        <v>5</v>
      </c>
      <c r="D65" s="6">
        <v>0.84501173913043504</v>
      </c>
      <c r="E65" s="6">
        <v>1.0452375143603101</v>
      </c>
      <c r="F65" s="6">
        <v>0.17527091789473701</v>
      </c>
      <c r="G65" s="6">
        <v>5.0204444444444399E-2</v>
      </c>
      <c r="H65" s="6">
        <v>0.78726183760683799</v>
      </c>
      <c r="I65" s="6">
        <v>3.78947051282051E-2</v>
      </c>
      <c r="J65" s="6">
        <v>0</v>
      </c>
      <c r="K65" s="6">
        <v>0.49256707838660602</v>
      </c>
      <c r="L65" s="6">
        <v>1.2778030764705901</v>
      </c>
      <c r="M65" s="6">
        <v>0.36789005396825403</v>
      </c>
      <c r="N65" s="6">
        <v>0.42613250052687002</v>
      </c>
      <c r="O65" s="6">
        <v>0</v>
      </c>
      <c r="P65" s="6">
        <v>0</v>
      </c>
      <c r="Q65" s="6">
        <v>0</v>
      </c>
    </row>
    <row r="66" spans="1:17" x14ac:dyDescent="0.3">
      <c r="A66" s="5">
        <v>2018</v>
      </c>
      <c r="B66" s="5">
        <v>3</v>
      </c>
      <c r="C66" s="5">
        <v>6</v>
      </c>
      <c r="D66" s="6">
        <v>3.0702142422360201</v>
      </c>
      <c r="E66" s="6">
        <v>2.08790990078329</v>
      </c>
      <c r="F66" s="6">
        <v>1.74715116210526</v>
      </c>
      <c r="G66" s="6">
        <v>0.20008562962963</v>
      </c>
      <c r="H66" s="6">
        <v>2.80625405982906</v>
      </c>
      <c r="I66" s="6">
        <v>0.15295043589743601</v>
      </c>
      <c r="J66" s="6">
        <v>0</v>
      </c>
      <c r="K66" s="6">
        <v>2.6891741651446002</v>
      </c>
      <c r="L66" s="6">
        <v>1.17467769411765</v>
      </c>
      <c r="M66" s="6">
        <v>5.30330793968254</v>
      </c>
      <c r="N66" s="6">
        <v>2.7539637038988398</v>
      </c>
      <c r="O66" s="6">
        <v>0</v>
      </c>
      <c r="P66" s="6">
        <v>0</v>
      </c>
      <c r="Q66" s="6">
        <v>0</v>
      </c>
    </row>
    <row r="67" spans="1:17" x14ac:dyDescent="0.3">
      <c r="A67" s="5">
        <v>2018</v>
      </c>
      <c r="B67" s="5">
        <v>3</v>
      </c>
      <c r="C67" s="5">
        <v>7</v>
      </c>
      <c r="D67" s="6">
        <v>46.776146770186301</v>
      </c>
      <c r="E67" s="6">
        <v>26.2883308563969</v>
      </c>
      <c r="F67" s="6">
        <v>12.1962850757895</v>
      </c>
      <c r="G67" s="6">
        <v>3.8331049629629601</v>
      </c>
      <c r="H67" s="6">
        <v>14.562987777777799</v>
      </c>
      <c r="I67" s="6">
        <v>5.0862726666666704</v>
      </c>
      <c r="J67" s="6">
        <v>7.7856695652173897</v>
      </c>
      <c r="K67" s="6">
        <v>16.8365899406393</v>
      </c>
      <c r="L67" s="6">
        <v>11.9932639647059</v>
      </c>
      <c r="M67" s="6">
        <v>14.8533084095238</v>
      </c>
      <c r="N67" s="6">
        <v>13.4523801037935</v>
      </c>
      <c r="O67" s="6">
        <v>7.6618937499999999</v>
      </c>
      <c r="P67" s="6">
        <v>7.2287520000000001</v>
      </c>
      <c r="Q67" s="6">
        <v>6.7337328571428596</v>
      </c>
    </row>
    <row r="68" spans="1:17" x14ac:dyDescent="0.3">
      <c r="A68" s="5">
        <v>2018</v>
      </c>
      <c r="B68" s="5">
        <v>3</v>
      </c>
      <c r="C68" s="5">
        <v>8</v>
      </c>
      <c r="D68" s="6">
        <v>13.6117176645963</v>
      </c>
      <c r="E68" s="6">
        <v>18.642353221932101</v>
      </c>
      <c r="F68" s="6">
        <v>7.7978141094736797</v>
      </c>
      <c r="G68" s="6">
        <v>13.852469444444401</v>
      </c>
      <c r="H68" s="6">
        <v>20.099359316239301</v>
      </c>
      <c r="I68" s="6">
        <v>10.6324296153846</v>
      </c>
      <c r="J68" s="6">
        <v>2.8801969565217398</v>
      </c>
      <c r="K68" s="6">
        <v>10.155159722983299</v>
      </c>
      <c r="L68" s="6">
        <v>21.745869764705901</v>
      </c>
      <c r="M68" s="6">
        <v>1.8669200952381</v>
      </c>
      <c r="N68" s="6">
        <v>10.8194885979979</v>
      </c>
      <c r="O68" s="6">
        <v>2.6293387500000001</v>
      </c>
      <c r="P68" s="6">
        <v>3.69628933333333</v>
      </c>
      <c r="Q68" s="6">
        <v>4.91566142857143</v>
      </c>
    </row>
    <row r="69" spans="1:17" x14ac:dyDescent="0.3">
      <c r="A69" s="5">
        <v>2018</v>
      </c>
      <c r="B69" s="5">
        <v>3</v>
      </c>
      <c r="C69" s="5">
        <v>9</v>
      </c>
      <c r="D69" s="6">
        <v>1.29613358385093</v>
      </c>
      <c r="E69" s="6">
        <v>5.5884976475195796</v>
      </c>
      <c r="F69" s="6">
        <v>0.64707790315789504</v>
      </c>
      <c r="G69" s="6">
        <v>4.4991461481481503</v>
      </c>
      <c r="H69" s="6">
        <v>1.29634076068376</v>
      </c>
      <c r="I69" s="6">
        <v>3.2666773461538501</v>
      </c>
      <c r="J69" s="6">
        <v>2.0386695652173902E-2</v>
      </c>
      <c r="K69" s="6">
        <v>2.2748332092846302</v>
      </c>
      <c r="L69" s="6">
        <v>10.5279877647059</v>
      </c>
      <c r="M69" s="6">
        <v>0.91504365396825404</v>
      </c>
      <c r="N69" s="6">
        <v>2.3005834657534199</v>
      </c>
      <c r="O69" s="6">
        <v>0</v>
      </c>
      <c r="P69" s="6">
        <v>0</v>
      </c>
      <c r="Q69" s="6">
        <v>0</v>
      </c>
    </row>
    <row r="70" spans="1:17" x14ac:dyDescent="0.3">
      <c r="A70" s="5">
        <v>2018</v>
      </c>
      <c r="B70" s="5">
        <v>3</v>
      </c>
      <c r="C70" s="5">
        <v>10</v>
      </c>
      <c r="D70" s="6">
        <v>2.5351721739130402</v>
      </c>
      <c r="E70" s="6">
        <v>2.6602423812010398</v>
      </c>
      <c r="F70" s="6">
        <v>7.230164E-2</v>
      </c>
      <c r="G70" s="6">
        <v>14.303879814814801</v>
      </c>
      <c r="H70" s="6">
        <v>8.0246968888888901</v>
      </c>
      <c r="I70" s="6">
        <v>13.6262619230769</v>
      </c>
      <c r="J70" s="6">
        <v>12.344534782608701</v>
      </c>
      <c r="K70" s="6">
        <v>2.1582715022831001</v>
      </c>
      <c r="L70" s="6">
        <v>2.2302447294117602</v>
      </c>
      <c r="M70" s="6">
        <v>9.8410174603174597E-2</v>
      </c>
      <c r="N70" s="6">
        <v>2.8281698545837699</v>
      </c>
      <c r="O70" s="6">
        <v>12.3806125</v>
      </c>
      <c r="P70" s="6">
        <v>12.743740000000001</v>
      </c>
      <c r="Q70" s="6">
        <v>13.158742857142901</v>
      </c>
    </row>
    <row r="71" spans="1:17" x14ac:dyDescent="0.3">
      <c r="A71" s="5">
        <v>2018</v>
      </c>
      <c r="B71" s="5">
        <v>3</v>
      </c>
      <c r="C71" s="5">
        <v>11</v>
      </c>
      <c r="D71" s="6">
        <v>5.1907944099378898E-2</v>
      </c>
      <c r="E71" s="6">
        <v>5.1132412898172301</v>
      </c>
      <c r="F71" s="6">
        <v>1.5453943768421099</v>
      </c>
      <c r="G71" s="6">
        <v>3.0233200370370401</v>
      </c>
      <c r="H71" s="6">
        <v>3.3217901965811998</v>
      </c>
      <c r="I71" s="6">
        <v>2.9765424615384601</v>
      </c>
      <c r="J71" s="6">
        <v>2.69084391304348</v>
      </c>
      <c r="K71" s="6">
        <v>2.29551899543379</v>
      </c>
      <c r="L71" s="6">
        <v>9.2477700941176497</v>
      </c>
      <c r="M71" s="6">
        <v>0.28778657460317503</v>
      </c>
      <c r="N71" s="6">
        <v>3.2343644957850399</v>
      </c>
      <c r="O71" s="6">
        <v>2.7590300000000001</v>
      </c>
      <c r="P71" s="6">
        <v>2.6277300000000001</v>
      </c>
      <c r="Q71" s="6">
        <v>2.4776728571428599</v>
      </c>
    </row>
    <row r="72" spans="1:17" x14ac:dyDescent="0.3">
      <c r="A72" s="5">
        <v>2018</v>
      </c>
      <c r="B72" s="5">
        <v>3</v>
      </c>
      <c r="C72" s="5">
        <v>12</v>
      </c>
      <c r="D72" s="6">
        <v>1.9534490931677</v>
      </c>
      <c r="E72" s="6">
        <v>6.6429668903394301</v>
      </c>
      <c r="F72" s="6">
        <v>4.6961726315789501E-2</v>
      </c>
      <c r="G72" s="6">
        <v>10.3955873333333</v>
      </c>
      <c r="H72" s="6">
        <v>4.5035398803418802</v>
      </c>
      <c r="I72" s="6">
        <v>20.483886615384598</v>
      </c>
      <c r="J72" s="6">
        <v>45.458791304347798</v>
      </c>
      <c r="K72" s="6">
        <v>3.4346416217656</v>
      </c>
      <c r="L72" s="6">
        <v>11.629838135294101</v>
      </c>
      <c r="M72" s="6">
        <v>0.353195244444444</v>
      </c>
      <c r="N72" s="6">
        <v>5.7591503730242399</v>
      </c>
      <c r="O72" s="6">
        <v>46.2744</v>
      </c>
      <c r="P72" s="6">
        <v>44.131106666666703</v>
      </c>
      <c r="Q72" s="6">
        <v>41.681628571428597</v>
      </c>
    </row>
    <row r="73" spans="1:17" x14ac:dyDescent="0.3">
      <c r="A73" s="5">
        <v>2018</v>
      </c>
      <c r="B73" s="5">
        <v>3</v>
      </c>
      <c r="C73" s="5">
        <v>13</v>
      </c>
      <c r="D73" s="6">
        <v>3.6502739130434798</v>
      </c>
      <c r="E73" s="6">
        <v>7.7641587467362898</v>
      </c>
      <c r="F73" s="6">
        <v>2.0863002273684201</v>
      </c>
      <c r="G73" s="6">
        <v>13.901486111111099</v>
      </c>
      <c r="H73" s="6">
        <v>12.2413223760684</v>
      </c>
      <c r="I73" s="6">
        <v>10.3012312051282</v>
      </c>
      <c r="J73" s="6">
        <v>1.8415527826086999</v>
      </c>
      <c r="K73" s="6">
        <v>5.3716300761035001</v>
      </c>
      <c r="L73" s="6">
        <v>10.2095632352941</v>
      </c>
      <c r="M73" s="6">
        <v>4.8256755238095197</v>
      </c>
      <c r="N73" s="6">
        <v>3.9860262860906199</v>
      </c>
      <c r="O73" s="6">
        <v>1.6159427500000001</v>
      </c>
      <c r="P73" s="6">
        <v>2.6632503999999999</v>
      </c>
      <c r="Q73" s="6">
        <v>3.86017342857143</v>
      </c>
    </row>
    <row r="74" spans="1:17" x14ac:dyDescent="0.3">
      <c r="A74" s="5">
        <v>2018</v>
      </c>
      <c r="B74" s="5">
        <v>3</v>
      </c>
      <c r="C74" s="5">
        <v>14</v>
      </c>
      <c r="D74" s="6">
        <v>3.3900092422360202</v>
      </c>
      <c r="E74" s="6">
        <v>7.8420373211488297</v>
      </c>
      <c r="F74" s="6">
        <v>15.54685364</v>
      </c>
      <c r="G74" s="6">
        <v>3.0402313148148199</v>
      </c>
      <c r="H74" s="6">
        <v>4.1773270512820497</v>
      </c>
      <c r="I74" s="6">
        <v>2.2845038205128199</v>
      </c>
      <c r="J74" s="6">
        <v>0.57812991304347805</v>
      </c>
      <c r="K74" s="6">
        <v>9.2031855570776298</v>
      </c>
      <c r="L74" s="6">
        <v>12.776073341176501</v>
      </c>
      <c r="M74" s="6">
        <v>4.2060976476190497</v>
      </c>
      <c r="N74" s="6">
        <v>11.300439128029501</v>
      </c>
      <c r="O74" s="6">
        <v>0.43944450000000002</v>
      </c>
      <c r="P74" s="6">
        <v>0.69762919999999995</v>
      </c>
      <c r="Q74" s="6">
        <v>0.99269742857142895</v>
      </c>
    </row>
    <row r="75" spans="1:17" x14ac:dyDescent="0.3">
      <c r="A75" s="5">
        <v>2018</v>
      </c>
      <c r="B75" s="5">
        <v>3</v>
      </c>
      <c r="C75" s="5">
        <v>15</v>
      </c>
      <c r="D75" s="6">
        <v>3.4946153913043498</v>
      </c>
      <c r="E75" s="6">
        <v>2.7162943315926902</v>
      </c>
      <c r="F75" s="6">
        <v>1.30123739789474</v>
      </c>
      <c r="G75" s="6">
        <v>3.5153069814814799</v>
      </c>
      <c r="H75" s="6">
        <v>1.6023650940170899</v>
      </c>
      <c r="I75" s="6">
        <v>7.3680484230769201</v>
      </c>
      <c r="J75" s="6">
        <v>16.8767</v>
      </c>
      <c r="K75" s="6">
        <v>2.83291284170472</v>
      </c>
      <c r="L75" s="6">
        <v>2.6945788235294099</v>
      </c>
      <c r="M75" s="6">
        <v>4.2372039333333298</v>
      </c>
      <c r="N75" s="6">
        <v>3.4044691485774501</v>
      </c>
      <c r="O75" s="6">
        <v>17.382899999999999</v>
      </c>
      <c r="P75" s="6">
        <v>16.633233333333301</v>
      </c>
      <c r="Q75" s="6">
        <v>15.7764714285714</v>
      </c>
    </row>
    <row r="76" spans="1:17" x14ac:dyDescent="0.3">
      <c r="A76" s="5">
        <v>2018</v>
      </c>
      <c r="B76" s="5">
        <v>3</v>
      </c>
      <c r="C76" s="5">
        <v>16</v>
      </c>
      <c r="D76" s="6">
        <v>2.4115356770186298</v>
      </c>
      <c r="E76" s="6">
        <v>2.0888287258485598</v>
      </c>
      <c r="F76" s="6">
        <v>5.5158562</v>
      </c>
      <c r="G76" s="6">
        <v>0.461809703703704</v>
      </c>
      <c r="H76" s="6">
        <v>4.0306664444444404</v>
      </c>
      <c r="I76" s="6">
        <v>1.1486487692307701</v>
      </c>
      <c r="J76" s="6">
        <v>2.7311056521739099</v>
      </c>
      <c r="K76" s="6">
        <v>4.9035494223744296</v>
      </c>
      <c r="L76" s="6">
        <v>2.27187257647059</v>
      </c>
      <c r="M76" s="6">
        <v>7.91118220952381</v>
      </c>
      <c r="N76" s="6">
        <v>4.7579734973656498</v>
      </c>
      <c r="O76" s="6">
        <v>2.7829937500000002</v>
      </c>
      <c r="P76" s="6">
        <v>2.728078</v>
      </c>
      <c r="Q76" s="6">
        <v>2.6653171428571398</v>
      </c>
    </row>
    <row r="77" spans="1:17" x14ac:dyDescent="0.3">
      <c r="A77" s="5">
        <v>2018</v>
      </c>
      <c r="B77" s="5">
        <v>3</v>
      </c>
      <c r="C77" s="5">
        <v>17</v>
      </c>
      <c r="D77" s="6">
        <v>10.141441850931701</v>
      </c>
      <c r="E77" s="6">
        <v>11.702015101827699</v>
      </c>
      <c r="F77" s="6">
        <v>7.39138617052632</v>
      </c>
      <c r="G77" s="6">
        <v>2.1988223333333301</v>
      </c>
      <c r="H77" s="6">
        <v>9.6647612649572707</v>
      </c>
      <c r="I77" s="6">
        <v>3.46328776923077</v>
      </c>
      <c r="J77" s="6">
        <v>6.2886652173912996</v>
      </c>
      <c r="K77" s="6">
        <v>8.2101178828006098</v>
      </c>
      <c r="L77" s="6">
        <v>14.4088450941176</v>
      </c>
      <c r="M77" s="6">
        <v>5.7362007904761896</v>
      </c>
      <c r="N77" s="6">
        <v>6.2141425795574303</v>
      </c>
      <c r="O77" s="6">
        <v>6.4444350000000004</v>
      </c>
      <c r="P77" s="6">
        <v>6.2059040000000003</v>
      </c>
      <c r="Q77" s="6">
        <v>5.9332971428571399</v>
      </c>
    </row>
    <row r="78" spans="1:17" x14ac:dyDescent="0.3">
      <c r="A78" s="5">
        <v>2018</v>
      </c>
      <c r="B78" s="5">
        <v>3</v>
      </c>
      <c r="C78" s="5">
        <v>18</v>
      </c>
      <c r="D78" s="6">
        <v>1.2185567391304299</v>
      </c>
      <c r="E78" s="6">
        <v>1.4525568511749301</v>
      </c>
      <c r="F78" s="6">
        <v>5.3619271263157904</v>
      </c>
      <c r="G78" s="6">
        <v>1.02915887037037</v>
      </c>
      <c r="H78" s="6">
        <v>3.1495705982905999</v>
      </c>
      <c r="I78" s="6">
        <v>2.62066758974359</v>
      </c>
      <c r="J78" s="6">
        <v>6.6886362608695702</v>
      </c>
      <c r="K78" s="6">
        <v>3.2300262473363799</v>
      </c>
      <c r="L78" s="6">
        <v>1.9411281529411799</v>
      </c>
      <c r="M78" s="6">
        <v>1.90115450793651</v>
      </c>
      <c r="N78" s="6">
        <v>5.0377913145416198</v>
      </c>
      <c r="O78" s="6">
        <v>5.2871180000000004</v>
      </c>
      <c r="P78" s="6">
        <v>3.6422195999999998</v>
      </c>
      <c r="Q78" s="6">
        <v>1.7623357142857099</v>
      </c>
    </row>
    <row r="79" spans="1:17" x14ac:dyDescent="0.3">
      <c r="A79" s="5">
        <v>2018</v>
      </c>
      <c r="B79" s="5">
        <v>3</v>
      </c>
      <c r="C79" s="5">
        <v>19</v>
      </c>
      <c r="D79" s="6">
        <v>4.9573371614906803</v>
      </c>
      <c r="E79" s="6">
        <v>3.88038781201044</v>
      </c>
      <c r="F79" s="6">
        <v>1.03896253894737</v>
      </c>
      <c r="G79" s="6">
        <v>0.41122094444444401</v>
      </c>
      <c r="H79" s="6">
        <v>0.99577058974359001</v>
      </c>
      <c r="I79" s="6">
        <v>0.34168392307692302</v>
      </c>
      <c r="J79" s="6">
        <v>0.131832608695652</v>
      </c>
      <c r="K79" s="6">
        <v>2.5709177648401802</v>
      </c>
      <c r="L79" s="6">
        <v>3.5774193352941199</v>
      </c>
      <c r="M79" s="6">
        <v>4.2433108793650796</v>
      </c>
      <c r="N79" s="6">
        <v>2.6297220079030601</v>
      </c>
      <c r="O79" s="6">
        <v>0.17022737499999999</v>
      </c>
      <c r="P79" s="6">
        <v>0.20214333333333301</v>
      </c>
      <c r="Q79" s="6">
        <v>0.23861871428571399</v>
      </c>
    </row>
    <row r="80" spans="1:17" x14ac:dyDescent="0.3">
      <c r="A80" s="5">
        <v>2018</v>
      </c>
      <c r="B80" s="5">
        <v>3</v>
      </c>
      <c r="C80" s="5">
        <v>20</v>
      </c>
      <c r="D80" s="6">
        <v>5.4923982608695603</v>
      </c>
      <c r="E80" s="6">
        <v>4.59352540469974</v>
      </c>
      <c r="F80" s="6">
        <v>6.6407845726315804</v>
      </c>
      <c r="G80" s="6">
        <v>17.709814074074099</v>
      </c>
      <c r="H80" s="6">
        <v>7.78640126495727</v>
      </c>
      <c r="I80" s="6">
        <v>13.105721153846201</v>
      </c>
      <c r="J80" s="6">
        <v>2.74569217391304</v>
      </c>
      <c r="K80" s="6">
        <v>5.6556863417047198</v>
      </c>
      <c r="L80" s="6">
        <v>3.3997252352941199</v>
      </c>
      <c r="M80" s="6">
        <v>2.8267283269841301</v>
      </c>
      <c r="N80" s="6">
        <v>6.7064915763962096</v>
      </c>
      <c r="O80" s="6">
        <v>2.6986699999999999</v>
      </c>
      <c r="P80" s="6">
        <v>2.8995600000000001</v>
      </c>
      <c r="Q80" s="6">
        <v>3.1291485714285701</v>
      </c>
    </row>
    <row r="81" spans="1:26" x14ac:dyDescent="0.3">
      <c r="A81" s="5">
        <v>2018</v>
      </c>
      <c r="B81" s="5">
        <v>3</v>
      </c>
      <c r="C81" s="5">
        <v>21</v>
      </c>
      <c r="D81" s="6">
        <v>17.9457037267081</v>
      </c>
      <c r="E81" s="6">
        <v>40.3084013629243</v>
      </c>
      <c r="F81" s="6">
        <v>5.1744076378947401</v>
      </c>
      <c r="G81" s="6">
        <v>1.0766235740740699</v>
      </c>
      <c r="H81" s="6">
        <v>11.235192008546999</v>
      </c>
      <c r="I81" s="6">
        <v>1.7142103205128201</v>
      </c>
      <c r="J81" s="6">
        <v>3.2427166956521698</v>
      </c>
      <c r="K81" s="6">
        <v>15.044145545662101</v>
      </c>
      <c r="L81" s="6">
        <v>67.6178223705882</v>
      </c>
      <c r="M81" s="6">
        <v>4.6999127428571397</v>
      </c>
      <c r="N81" s="6">
        <v>11.230650478398299</v>
      </c>
      <c r="O81" s="6">
        <v>3.4537892499999998</v>
      </c>
      <c r="P81" s="6">
        <v>2.6821509333333302</v>
      </c>
      <c r="Q81" s="6">
        <v>1.8002785714285701</v>
      </c>
    </row>
    <row r="82" spans="1:26" x14ac:dyDescent="0.3">
      <c r="A82" s="5">
        <v>2018</v>
      </c>
      <c r="B82" s="5">
        <v>3</v>
      </c>
      <c r="C82" s="5">
        <v>22</v>
      </c>
      <c r="D82" s="6">
        <v>15.817332652173899</v>
      </c>
      <c r="E82" s="6">
        <v>15.379505772846001</v>
      </c>
      <c r="F82" s="6">
        <v>10.3057819621053</v>
      </c>
      <c r="G82" s="6">
        <v>26.308140370370399</v>
      </c>
      <c r="H82" s="6">
        <v>28.133998333333299</v>
      </c>
      <c r="I82" s="6">
        <v>20.718239743589699</v>
      </c>
      <c r="J82" s="6">
        <v>8.60355913043478</v>
      </c>
      <c r="K82" s="6">
        <v>11.731065468797601</v>
      </c>
      <c r="L82" s="6">
        <v>13.319504641176501</v>
      </c>
      <c r="M82" s="6">
        <v>2.5749092158730198</v>
      </c>
      <c r="N82" s="6">
        <v>8.9832150700737596</v>
      </c>
      <c r="O82" s="6">
        <v>6.9541250000000003</v>
      </c>
      <c r="P82" s="6">
        <v>9.9080093333333306</v>
      </c>
      <c r="Q82" s="6">
        <v>13.283877142857101</v>
      </c>
    </row>
    <row r="83" spans="1:26" x14ac:dyDescent="0.3">
      <c r="A83" s="5">
        <v>2018</v>
      </c>
      <c r="B83" s="5">
        <v>3</v>
      </c>
      <c r="C83" s="5">
        <v>23</v>
      </c>
      <c r="D83" s="6">
        <v>2.98092546583851E-2</v>
      </c>
      <c r="E83" s="6">
        <v>4.79330652741514E-2</v>
      </c>
      <c r="F83" s="6">
        <v>0.43245617052631602</v>
      </c>
      <c r="G83" s="6">
        <v>0.28768316666666699</v>
      </c>
      <c r="H83" s="6">
        <v>0.11510257264957301</v>
      </c>
      <c r="I83" s="6">
        <v>1.61113128205128</v>
      </c>
      <c r="J83" s="6">
        <v>4.9368619565217404</v>
      </c>
      <c r="K83" s="6">
        <v>0.29221477245053301</v>
      </c>
      <c r="L83" s="6">
        <v>3.7976058823529397E-2</v>
      </c>
      <c r="M83" s="6">
        <v>9.0236517460317495E-2</v>
      </c>
      <c r="N83" s="6">
        <v>2.4542228730242401</v>
      </c>
      <c r="O83" s="6">
        <v>4.084168375</v>
      </c>
      <c r="P83" s="6">
        <v>2.6352183333333299</v>
      </c>
      <c r="Q83" s="6">
        <v>0.97927542857142902</v>
      </c>
    </row>
    <row r="84" spans="1:26" x14ac:dyDescent="0.3">
      <c r="A84" s="5">
        <v>2018</v>
      </c>
      <c r="B84" s="5">
        <v>3</v>
      </c>
      <c r="C84" s="5">
        <v>24</v>
      </c>
      <c r="D84" s="6">
        <v>0.17317088198757799</v>
      </c>
      <c r="E84" s="6">
        <v>0.24375362402088799</v>
      </c>
      <c r="F84" s="6">
        <v>3.0025581157894701</v>
      </c>
      <c r="G84" s="6">
        <v>12.8245683703704</v>
      </c>
      <c r="H84" s="6">
        <v>6.5224915897435896</v>
      </c>
      <c r="I84" s="6">
        <v>14.499141871794899</v>
      </c>
      <c r="J84" s="6">
        <v>19.862219130434799</v>
      </c>
      <c r="K84" s="6">
        <v>2.6208636636225302</v>
      </c>
      <c r="L84" s="6">
        <v>4.0851999999999999E-2</v>
      </c>
      <c r="M84" s="6">
        <v>0.28669666349206402</v>
      </c>
      <c r="N84" s="6">
        <v>6.3470997339304498</v>
      </c>
      <c r="O84" s="6">
        <v>16.520186249999998</v>
      </c>
      <c r="P84" s="6">
        <v>13.615615999999999</v>
      </c>
      <c r="Q84" s="6">
        <v>10.2961071428571</v>
      </c>
    </row>
    <row r="85" spans="1:26" x14ac:dyDescent="0.3">
      <c r="A85" s="5">
        <v>2018</v>
      </c>
      <c r="B85" s="5">
        <v>3</v>
      </c>
      <c r="C85" s="5">
        <v>25</v>
      </c>
      <c r="D85" s="6">
        <v>0.324492894409938</v>
      </c>
      <c r="E85" s="6">
        <v>0.66399844386423001</v>
      </c>
      <c r="F85" s="6">
        <v>3.2341508505263201</v>
      </c>
      <c r="G85" s="6">
        <v>1.07281616666667</v>
      </c>
      <c r="H85" s="6">
        <v>0.51824144444444398</v>
      </c>
      <c r="I85" s="6">
        <v>3.3990246538461499</v>
      </c>
      <c r="J85" s="6">
        <v>8.7795704347826096</v>
      </c>
      <c r="K85" s="6">
        <v>2.3872268356164401</v>
      </c>
      <c r="L85" s="6">
        <v>1.1846416941176501</v>
      </c>
      <c r="M85" s="6">
        <v>3.2695123555555599</v>
      </c>
      <c r="N85" s="6">
        <v>3.3425286090621702</v>
      </c>
      <c r="O85" s="6">
        <v>9.8680987499999997</v>
      </c>
      <c r="P85" s="6">
        <v>9.0059526666666692</v>
      </c>
      <c r="Q85" s="6">
        <v>8.0206428571428603</v>
      </c>
    </row>
    <row r="86" spans="1:26" x14ac:dyDescent="0.3">
      <c r="A86" s="5">
        <v>2018</v>
      </c>
      <c r="B86" s="5">
        <v>3</v>
      </c>
      <c r="C86" s="5">
        <v>26</v>
      </c>
      <c r="D86" s="6">
        <v>30.778076397515498</v>
      </c>
      <c r="E86" s="6">
        <v>19.664681545691899</v>
      </c>
      <c r="F86" s="6">
        <v>8.4458116252631594</v>
      </c>
      <c r="G86" s="6">
        <v>22.252817407407399</v>
      </c>
      <c r="H86" s="6">
        <v>16.287299401709401</v>
      </c>
      <c r="I86" s="6">
        <v>15.9094200641026</v>
      </c>
      <c r="J86" s="6">
        <v>0.88960065217391304</v>
      </c>
      <c r="K86" s="6">
        <v>14.784565923135499</v>
      </c>
      <c r="L86" s="6">
        <v>10.275806423529399</v>
      </c>
      <c r="M86" s="6">
        <v>17.734332552381002</v>
      </c>
      <c r="N86" s="6">
        <v>12.1316504062171</v>
      </c>
      <c r="O86" s="6">
        <v>0.85301974999999997</v>
      </c>
      <c r="P86" s="6">
        <v>1.2101804</v>
      </c>
      <c r="Q86" s="6">
        <v>1.6183639999999999</v>
      </c>
    </row>
    <row r="87" spans="1:26" x14ac:dyDescent="0.3">
      <c r="A87" s="5">
        <v>2018</v>
      </c>
      <c r="B87" s="5">
        <v>3</v>
      </c>
      <c r="C87" s="5">
        <v>27</v>
      </c>
      <c r="D87" s="6">
        <v>0.12450098136646</v>
      </c>
      <c r="E87" s="6">
        <v>0.31049460574412502</v>
      </c>
      <c r="F87" s="6">
        <v>0.177913545263158</v>
      </c>
      <c r="G87" s="6">
        <v>2.0883930555555601</v>
      </c>
      <c r="H87" s="6">
        <v>0.62682494871794903</v>
      </c>
      <c r="I87" s="6">
        <v>5.79756801282051</v>
      </c>
      <c r="J87" s="6">
        <v>15.3894904347826</v>
      </c>
      <c r="K87" s="6">
        <v>0.51604823515981701</v>
      </c>
      <c r="L87" s="6">
        <v>0.28226449999999997</v>
      </c>
      <c r="M87" s="6">
        <v>0</v>
      </c>
      <c r="N87" s="6">
        <v>3.1393394689146499</v>
      </c>
      <c r="O87" s="6">
        <v>12.92541625</v>
      </c>
      <c r="P87" s="6">
        <v>9.7180186666666692</v>
      </c>
      <c r="Q87" s="6">
        <v>6.0524214285714297</v>
      </c>
    </row>
    <row r="88" spans="1:26" x14ac:dyDescent="0.3">
      <c r="A88" s="5">
        <v>2018</v>
      </c>
      <c r="B88" s="5">
        <v>3</v>
      </c>
      <c r="C88" s="5">
        <v>28</v>
      </c>
      <c r="D88" s="6">
        <v>0.58166878260869603</v>
      </c>
      <c r="E88" s="6">
        <v>0.35158325848563998</v>
      </c>
      <c r="F88" s="6">
        <v>2.9920266989473698</v>
      </c>
      <c r="G88" s="6">
        <v>0.69739050000000002</v>
      </c>
      <c r="H88" s="6">
        <v>0.47681032478632501</v>
      </c>
      <c r="I88" s="6">
        <v>0.91281929487179503</v>
      </c>
      <c r="J88" s="6">
        <v>1.3960060000000001</v>
      </c>
      <c r="K88" s="6">
        <v>1.4254309687975599</v>
      </c>
      <c r="L88" s="6">
        <v>0.152878682352941</v>
      </c>
      <c r="M88" s="6">
        <v>0.66202500952380905</v>
      </c>
      <c r="N88" s="6">
        <v>2.6547191722866201</v>
      </c>
      <c r="O88" s="6">
        <v>1.316033</v>
      </c>
      <c r="P88" s="6">
        <v>1.4780776</v>
      </c>
      <c r="Q88" s="6">
        <v>1.6632714285714301</v>
      </c>
    </row>
    <row r="89" spans="1:26" x14ac:dyDescent="0.3">
      <c r="A89" s="5">
        <v>2018</v>
      </c>
      <c r="B89" s="5">
        <v>3</v>
      </c>
      <c r="C89" s="5">
        <v>29</v>
      </c>
      <c r="D89" s="6">
        <v>2.3173291925465802E-3</v>
      </c>
      <c r="E89" s="6">
        <v>0.79129488772846002</v>
      </c>
      <c r="F89" s="6">
        <v>0.26559358105263198</v>
      </c>
      <c r="G89" s="6">
        <v>0.15541977777777799</v>
      </c>
      <c r="H89" s="6">
        <v>0.96053283760683805</v>
      </c>
      <c r="I89" s="6">
        <v>0.64601135897435902</v>
      </c>
      <c r="J89" s="6">
        <v>1.6308066086956501</v>
      </c>
      <c r="K89" s="6">
        <v>0.40036832343987799</v>
      </c>
      <c r="L89" s="6">
        <v>1.2379903647058801</v>
      </c>
      <c r="M89" s="6">
        <v>9.7815911111111098E-2</v>
      </c>
      <c r="N89" s="6">
        <v>2.2792987160168598</v>
      </c>
      <c r="O89" s="6">
        <v>2.3946144999999999</v>
      </c>
      <c r="P89" s="6">
        <v>2.3684128000000002</v>
      </c>
      <c r="Q89" s="6">
        <v>2.3384680000000002</v>
      </c>
    </row>
    <row r="90" spans="1:26" x14ac:dyDescent="0.3">
      <c r="A90" s="5">
        <v>2018</v>
      </c>
      <c r="B90" s="5">
        <v>3</v>
      </c>
      <c r="C90" s="5">
        <v>30</v>
      </c>
      <c r="D90" s="6">
        <v>0.55172792546583904</v>
      </c>
      <c r="E90" s="6">
        <v>0.23192740469973899</v>
      </c>
      <c r="F90" s="6">
        <v>1.49882682526316</v>
      </c>
      <c r="G90" s="6">
        <v>0.38892862962962998</v>
      </c>
      <c r="H90" s="6">
        <v>1.73689572649573E-2</v>
      </c>
      <c r="I90" s="6">
        <v>1.50017487179487</v>
      </c>
      <c r="J90" s="6">
        <v>4.3195530434782601</v>
      </c>
      <c r="K90" s="6">
        <v>0.97676395509893399</v>
      </c>
      <c r="L90" s="6">
        <v>0</v>
      </c>
      <c r="M90" s="6">
        <v>1.15554277777778</v>
      </c>
      <c r="N90" s="6">
        <v>2.2634249330874598</v>
      </c>
      <c r="O90" s="6">
        <v>4.2178399999999998</v>
      </c>
      <c r="P90" s="6">
        <v>3.4107933333333298</v>
      </c>
      <c r="Q90" s="6">
        <v>2.4884542857142899</v>
      </c>
    </row>
    <row r="91" spans="1:26" x14ac:dyDescent="0.3">
      <c r="A91" s="5">
        <v>2018</v>
      </c>
      <c r="B91" s="5">
        <v>3</v>
      </c>
      <c r="C91" s="5">
        <v>31</v>
      </c>
      <c r="D91" s="6">
        <v>20.580323192546601</v>
      </c>
      <c r="E91" s="6">
        <v>12.3202713890339</v>
      </c>
      <c r="F91" s="6">
        <v>5.9844032210526299</v>
      </c>
      <c r="G91" s="6">
        <v>3.2862916666666702</v>
      </c>
      <c r="H91" s="6">
        <v>1.58910592307692</v>
      </c>
      <c r="I91" s="6">
        <v>3.1592209487179499</v>
      </c>
      <c r="J91" s="6">
        <v>2.9746471304347799</v>
      </c>
      <c r="K91" s="6">
        <v>6.6017123835616403</v>
      </c>
      <c r="L91" s="6">
        <v>7.7186448529411802</v>
      </c>
      <c r="M91" s="6">
        <v>2.4720228444444401</v>
      </c>
      <c r="N91" s="6">
        <v>6.1731002439409899</v>
      </c>
      <c r="O91" s="6">
        <v>3.2878949999999998</v>
      </c>
      <c r="P91" s="6">
        <v>3.6923226666666702</v>
      </c>
      <c r="Q91" s="6">
        <v>4.1545257142857102</v>
      </c>
    </row>
    <row r="92" spans="1:26" x14ac:dyDescent="0.3">
      <c r="A92" s="5">
        <v>2018</v>
      </c>
      <c r="B92" s="5">
        <v>4</v>
      </c>
      <c r="C92" s="5">
        <v>1</v>
      </c>
      <c r="D92" s="6">
        <v>3.29398792546584</v>
      </c>
      <c r="E92" s="6">
        <v>4.8202991697127899</v>
      </c>
      <c r="F92" s="6">
        <v>7.3278943747368404</v>
      </c>
      <c r="G92" s="6">
        <v>5.9401030925925902</v>
      </c>
      <c r="H92" s="6">
        <v>5.8716922051282001</v>
      </c>
      <c r="I92" s="6">
        <v>7.4693950897435899</v>
      </c>
      <c r="J92" s="6">
        <v>11.67121</v>
      </c>
      <c r="K92" s="6">
        <v>5.0241758683409401</v>
      </c>
      <c r="L92" s="6">
        <v>6.2056982117647097</v>
      </c>
      <c r="M92" s="6">
        <v>0.84803325714285704</v>
      </c>
      <c r="N92" s="6">
        <v>6.6097197534246597</v>
      </c>
      <c r="O92" s="6">
        <v>10.54177125</v>
      </c>
      <c r="P92" s="6">
        <v>7.7780319999999996</v>
      </c>
      <c r="Q92" s="6">
        <v>4.6194728571428598</v>
      </c>
    </row>
    <row r="93" spans="1:26" x14ac:dyDescent="0.3">
      <c r="A93" s="5">
        <v>2018</v>
      </c>
      <c r="B93" s="5">
        <v>4</v>
      </c>
      <c r="C93" s="5">
        <v>2</v>
      </c>
      <c r="D93" s="6">
        <v>5.4024093478260902</v>
      </c>
      <c r="E93" s="6">
        <v>3.3766388355091399</v>
      </c>
      <c r="F93" s="6">
        <v>2.3984531536842102</v>
      </c>
      <c r="G93" s="6">
        <v>9.5869357407407403</v>
      </c>
      <c r="H93" s="6">
        <v>1.87306087179487</v>
      </c>
      <c r="I93" s="6">
        <v>7.4579855128205104</v>
      </c>
      <c r="J93" s="6">
        <v>2.2688317391304298</v>
      </c>
      <c r="K93" s="6">
        <v>2.7270238219178098</v>
      </c>
      <c r="L93" s="6">
        <v>1.6467229235294101</v>
      </c>
      <c r="M93" s="6">
        <v>1.62160526984127</v>
      </c>
      <c r="N93" s="6">
        <v>3.9928920748155998</v>
      </c>
      <c r="O93" s="6">
        <v>2.1099234999999998</v>
      </c>
      <c r="P93" s="6">
        <v>2.5652604000000001</v>
      </c>
      <c r="Q93" s="6">
        <v>3.0856454285714299</v>
      </c>
    </row>
    <row r="94" spans="1:26" x14ac:dyDescent="0.3">
      <c r="A94" s="5">
        <v>2018</v>
      </c>
      <c r="B94" s="5">
        <v>4</v>
      </c>
      <c r="C94" s="5">
        <v>3</v>
      </c>
      <c r="D94" s="6">
        <v>4.4631981428571397</v>
      </c>
      <c r="E94" s="6">
        <v>5.8369132663185397</v>
      </c>
      <c r="F94" s="6">
        <v>2.27274188842105</v>
      </c>
      <c r="G94" s="6">
        <v>3.9181531851851901</v>
      </c>
      <c r="H94" s="6">
        <v>3.26183111111111</v>
      </c>
      <c r="I94" s="6">
        <v>3.6365271538461501</v>
      </c>
      <c r="J94" s="6">
        <v>2.25578504347826</v>
      </c>
      <c r="K94" s="6">
        <v>3.15845967503805</v>
      </c>
      <c r="L94" s="6">
        <v>7.7775376705882397</v>
      </c>
      <c r="M94" s="6">
        <v>1.2249691523809501</v>
      </c>
      <c r="N94" s="6">
        <v>4.5389644193888303</v>
      </c>
      <c r="O94" s="6">
        <v>2.2661932500000002</v>
      </c>
      <c r="P94" s="6">
        <v>2.1194644</v>
      </c>
      <c r="Q94" s="6">
        <v>1.9517742857142899</v>
      </c>
      <c r="R94" s="5"/>
      <c r="S94" s="50"/>
      <c r="T94" s="5"/>
      <c r="U94" s="5"/>
      <c r="V94" s="5"/>
      <c r="W94" s="5"/>
      <c r="X94" s="5"/>
      <c r="Y94" s="5"/>
      <c r="Z94" s="5"/>
    </row>
    <row r="95" spans="1:26" x14ac:dyDescent="0.3">
      <c r="A95" s="5">
        <v>2018</v>
      </c>
      <c r="B95" s="5">
        <v>4</v>
      </c>
      <c r="C95" s="5">
        <v>4</v>
      </c>
      <c r="D95" s="6">
        <v>7.1469951304347799</v>
      </c>
      <c r="E95" s="6">
        <v>25.396602668407301</v>
      </c>
      <c r="F95" s="6">
        <v>1.4264522842105301</v>
      </c>
      <c r="G95" s="6">
        <v>9.71720774074074</v>
      </c>
      <c r="H95" s="6">
        <v>11.163512179487199</v>
      </c>
      <c r="I95" s="6">
        <v>6.9562193846153804</v>
      </c>
      <c r="J95" s="6">
        <v>0.51027956521739104</v>
      </c>
      <c r="K95" s="6">
        <v>8.8415471902587495</v>
      </c>
      <c r="L95" s="6">
        <v>44.085706564705902</v>
      </c>
      <c r="M95" s="6">
        <v>1.4384445523809499</v>
      </c>
      <c r="N95" s="6">
        <v>6.8343300611169697</v>
      </c>
      <c r="O95" s="6">
        <v>0.35612500000000002</v>
      </c>
      <c r="P95" s="6">
        <v>0.294937333333333</v>
      </c>
      <c r="Q95" s="6">
        <v>0.225008571428571</v>
      </c>
      <c r="R95" s="5"/>
      <c r="S95" s="50"/>
      <c r="T95" s="5"/>
      <c r="U95" s="5"/>
      <c r="V95" s="5"/>
      <c r="W95" s="5"/>
      <c r="X95" s="5"/>
      <c r="Y95" s="5"/>
      <c r="Z95" s="5"/>
    </row>
    <row r="96" spans="1:26" x14ac:dyDescent="0.3">
      <c r="A96" s="5">
        <v>2018</v>
      </c>
      <c r="B96" s="5">
        <v>4</v>
      </c>
      <c r="C96" s="5">
        <v>5</v>
      </c>
      <c r="D96" s="6">
        <v>8.4788221366459595</v>
      </c>
      <c r="E96" s="6">
        <v>4.1907661618798997</v>
      </c>
      <c r="F96" s="6">
        <v>5.5063825536842099</v>
      </c>
      <c r="G96" s="6">
        <v>3.0784090000000002</v>
      </c>
      <c r="H96" s="6">
        <v>2.20327616239316</v>
      </c>
      <c r="I96" s="6">
        <v>3.1239046153846202</v>
      </c>
      <c r="J96" s="6">
        <v>3.4821504347826102</v>
      </c>
      <c r="K96" s="6">
        <v>4.3673784672754898</v>
      </c>
      <c r="L96" s="6">
        <v>1.2749637117647099</v>
      </c>
      <c r="M96" s="6">
        <v>3.3073989238095201</v>
      </c>
      <c r="N96" s="6">
        <v>4.5634244836670197</v>
      </c>
      <c r="O96" s="6">
        <v>3.51749125</v>
      </c>
      <c r="P96" s="6">
        <v>3.9431826666666701</v>
      </c>
      <c r="Q96" s="6">
        <v>4.4296871428571398</v>
      </c>
      <c r="R96" s="5"/>
      <c r="S96" s="50"/>
      <c r="T96" s="5"/>
      <c r="U96" s="5"/>
      <c r="V96" s="5"/>
      <c r="W96" s="5"/>
      <c r="X96" s="5"/>
      <c r="Y96" s="5"/>
      <c r="Z96" s="5"/>
    </row>
    <row r="97" spans="1:26" x14ac:dyDescent="0.3">
      <c r="A97" s="5">
        <v>2018</v>
      </c>
      <c r="B97" s="5">
        <v>4</v>
      </c>
      <c r="C97" s="5">
        <v>6</v>
      </c>
      <c r="D97" s="6">
        <v>3.5327510000000002</v>
      </c>
      <c r="E97" s="6">
        <v>3.21103598955614</v>
      </c>
      <c r="F97" s="6">
        <v>2.6535775557894699</v>
      </c>
      <c r="G97" s="6">
        <v>0.397150574074074</v>
      </c>
      <c r="H97" s="6">
        <v>0.68290203418803397</v>
      </c>
      <c r="I97" s="6">
        <v>0.37275169230769201</v>
      </c>
      <c r="J97" s="6">
        <v>0.28149134782608698</v>
      </c>
      <c r="K97" s="6">
        <v>2.0268295890411001</v>
      </c>
      <c r="L97" s="6">
        <v>3.5624519352941202</v>
      </c>
      <c r="M97" s="6">
        <v>0.38284136825396797</v>
      </c>
      <c r="N97" s="6">
        <v>2.5790870774499499</v>
      </c>
      <c r="O97" s="6">
        <v>0.21995049999999999</v>
      </c>
      <c r="P97" s="6">
        <v>0.117306933333333</v>
      </c>
      <c r="Q97" s="6">
        <v>0</v>
      </c>
      <c r="R97" s="5"/>
      <c r="S97" s="50"/>
      <c r="T97" s="5"/>
      <c r="U97" s="5"/>
      <c r="V97" s="5"/>
      <c r="W97" s="5"/>
      <c r="X97" s="5"/>
      <c r="Y97" s="5"/>
      <c r="Z97" s="5"/>
    </row>
    <row r="98" spans="1:26" x14ac:dyDescent="0.3">
      <c r="A98" s="5">
        <v>2018</v>
      </c>
      <c r="B98" s="5">
        <v>4</v>
      </c>
      <c r="C98" s="5">
        <v>7</v>
      </c>
      <c r="D98" s="6">
        <v>8.3391200745341596</v>
      </c>
      <c r="E98" s="6">
        <v>5.2439755561357702</v>
      </c>
      <c r="F98" s="6">
        <v>4.1252113578947398</v>
      </c>
      <c r="G98" s="6">
        <v>7.9183125185185199</v>
      </c>
      <c r="H98" s="6">
        <v>3.572025</v>
      </c>
      <c r="I98" s="6">
        <v>6.3603887692307701</v>
      </c>
      <c r="J98" s="6">
        <v>3.1292243478260899</v>
      </c>
      <c r="K98" s="6">
        <v>4.8948752168949801</v>
      </c>
      <c r="L98" s="6">
        <v>2.3988762411764699</v>
      </c>
      <c r="M98" s="6">
        <v>5.7492138920634899</v>
      </c>
      <c r="N98" s="6">
        <v>3.7975584188619602</v>
      </c>
      <c r="O98" s="6">
        <v>2.5203025000000001</v>
      </c>
      <c r="P98" s="6">
        <v>2.3224466666666701</v>
      </c>
      <c r="Q98" s="6">
        <v>2.0963257142857099</v>
      </c>
    </row>
    <row r="99" spans="1:26" x14ac:dyDescent="0.3">
      <c r="A99" s="5">
        <v>2018</v>
      </c>
      <c r="B99" s="5">
        <v>4</v>
      </c>
      <c r="C99" s="5">
        <v>8</v>
      </c>
      <c r="D99" s="6">
        <v>1.54625774534161</v>
      </c>
      <c r="E99" s="6">
        <v>1.1742044073107001</v>
      </c>
      <c r="F99" s="6">
        <v>12.2444490926316</v>
      </c>
      <c r="G99" s="6">
        <v>7.4061760000000003</v>
      </c>
      <c r="H99" s="6">
        <v>4.0464617094017097</v>
      </c>
      <c r="I99" s="6">
        <v>7.0936536923076901</v>
      </c>
      <c r="J99" s="6">
        <v>6.9327288695652198</v>
      </c>
      <c r="K99" s="6">
        <v>5.8755625403348599</v>
      </c>
      <c r="L99" s="6">
        <v>0.76482100588235302</v>
      </c>
      <c r="M99" s="6">
        <v>1.59505931111111</v>
      </c>
      <c r="N99" s="6">
        <v>8.0891065205479507</v>
      </c>
      <c r="O99" s="6">
        <v>7.6865750000000004</v>
      </c>
      <c r="P99" s="6">
        <v>9.1271959999999996</v>
      </c>
      <c r="Q99" s="6">
        <v>10.773619999999999</v>
      </c>
    </row>
    <row r="100" spans="1:26" x14ac:dyDescent="0.3">
      <c r="A100" s="5">
        <v>2018</v>
      </c>
      <c r="B100" s="5">
        <v>4</v>
      </c>
      <c r="C100" s="5">
        <v>9</v>
      </c>
      <c r="D100" s="6">
        <v>7.8778283850931698</v>
      </c>
      <c r="E100" s="6">
        <v>4.6134108590078302</v>
      </c>
      <c r="F100" s="6">
        <v>3.1716288000000001</v>
      </c>
      <c r="G100" s="6">
        <v>0.61949427777777799</v>
      </c>
      <c r="H100" s="6">
        <v>1.1038508119658099</v>
      </c>
      <c r="I100" s="6">
        <v>1.1798373076923101</v>
      </c>
      <c r="J100" s="6">
        <v>2.64319173913043</v>
      </c>
      <c r="K100" s="6">
        <v>3.72245025114155</v>
      </c>
      <c r="L100" s="6">
        <v>2.7467656352941199</v>
      </c>
      <c r="M100" s="6">
        <v>4.5365975428571401</v>
      </c>
      <c r="N100" s="6">
        <v>4.0318369220231798</v>
      </c>
      <c r="O100" s="6">
        <v>2.3872024999999999</v>
      </c>
      <c r="P100" s="6">
        <v>2.15240066666667</v>
      </c>
      <c r="Q100" s="6">
        <v>1.8840557142857099</v>
      </c>
      <c r="R100" s="5"/>
      <c r="S100" s="50"/>
      <c r="T100" s="5"/>
      <c r="U100" s="5"/>
      <c r="V100" s="5"/>
      <c r="W100" s="5"/>
      <c r="X100" s="5"/>
      <c r="Y100" s="5"/>
      <c r="Z100" s="5"/>
    </row>
    <row r="101" spans="1:26" x14ac:dyDescent="0.3">
      <c r="A101" s="5">
        <v>2018</v>
      </c>
      <c r="B101" s="5">
        <v>4</v>
      </c>
      <c r="C101" s="5">
        <v>10</v>
      </c>
      <c r="D101" s="6">
        <v>0.39067421118012402</v>
      </c>
      <c r="E101" s="6">
        <v>1.68283197650131</v>
      </c>
      <c r="F101" s="6">
        <v>1.3080873410526299</v>
      </c>
      <c r="G101" s="6">
        <v>0.33696014814814801</v>
      </c>
      <c r="H101" s="6">
        <v>2.0235878803418799</v>
      </c>
      <c r="I101" s="6">
        <v>4.1690444615384603</v>
      </c>
      <c r="J101" s="6">
        <v>12.328526956521699</v>
      </c>
      <c r="K101" s="6">
        <v>1.37220220547945</v>
      </c>
      <c r="L101" s="6">
        <v>3.09379000588235</v>
      </c>
      <c r="M101" s="6">
        <v>0.17262733968253999</v>
      </c>
      <c r="N101" s="6">
        <v>2.6797737112750299</v>
      </c>
      <c r="O101" s="6">
        <v>16.278494999999999</v>
      </c>
      <c r="P101" s="6">
        <v>15.811925333333299</v>
      </c>
      <c r="Q101" s="6">
        <v>15.2787028571429</v>
      </c>
    </row>
    <row r="102" spans="1:26" x14ac:dyDescent="0.3">
      <c r="A102" s="5">
        <v>2018</v>
      </c>
      <c r="B102" s="5">
        <v>4</v>
      </c>
      <c r="C102" s="5">
        <v>11</v>
      </c>
      <c r="D102" s="6">
        <v>0</v>
      </c>
      <c r="E102" s="6">
        <v>4.8160339425587497E-3</v>
      </c>
      <c r="F102" s="6">
        <v>1.0386407852631601</v>
      </c>
      <c r="G102" s="6">
        <v>1.2845450185185201</v>
      </c>
      <c r="H102" s="6">
        <v>0.72346276923076902</v>
      </c>
      <c r="I102" s="6">
        <v>3.07744501282051</v>
      </c>
      <c r="J102" s="6">
        <v>7.3019499999999997</v>
      </c>
      <c r="K102" s="6">
        <v>0.63040033181126298</v>
      </c>
      <c r="L102" s="6">
        <v>1.08502411764706E-2</v>
      </c>
      <c r="M102" s="6">
        <v>5.6160530158730203E-2</v>
      </c>
      <c r="N102" s="6">
        <v>3.7960913198103299</v>
      </c>
      <c r="O102" s="6">
        <v>6.27058625</v>
      </c>
      <c r="P102" s="6">
        <v>4.94732533333333</v>
      </c>
      <c r="Q102" s="6">
        <v>3.4350271428571402</v>
      </c>
    </row>
    <row r="103" spans="1:26" x14ac:dyDescent="0.3">
      <c r="A103" s="5">
        <v>2018</v>
      </c>
      <c r="B103" s="5">
        <v>4</v>
      </c>
      <c r="C103" s="5">
        <v>12</v>
      </c>
      <c r="D103" s="6">
        <v>0.74698113043478298</v>
      </c>
      <c r="E103" s="6">
        <v>0.78678837075718</v>
      </c>
      <c r="F103" s="6">
        <v>1.0314169705263201</v>
      </c>
      <c r="G103" s="6">
        <v>7.69316666666667</v>
      </c>
      <c r="H103" s="6">
        <v>4.2964938888888904</v>
      </c>
      <c r="I103" s="6">
        <v>8.0543135897435896</v>
      </c>
      <c r="J103" s="6">
        <v>8.7862399999999994</v>
      </c>
      <c r="K103" s="6">
        <v>1.4498519018264799</v>
      </c>
      <c r="L103" s="6">
        <v>0.28229555882352902</v>
      </c>
      <c r="M103" s="6">
        <v>0.42303966984127001</v>
      </c>
      <c r="N103" s="6">
        <v>4.7159538061116999</v>
      </c>
      <c r="O103" s="6">
        <v>8.1652662500000002</v>
      </c>
      <c r="P103" s="6">
        <v>7.7928153333333299</v>
      </c>
      <c r="Q103" s="6">
        <v>7.3671571428571401</v>
      </c>
    </row>
    <row r="104" spans="1:26" x14ac:dyDescent="0.3">
      <c r="A104" s="5">
        <v>2018</v>
      </c>
      <c r="B104" s="5">
        <v>4</v>
      </c>
      <c r="C104" s="5">
        <v>13</v>
      </c>
      <c r="D104" s="6">
        <v>11.8560377826087</v>
      </c>
      <c r="E104" s="6">
        <v>9.0727102532637094</v>
      </c>
      <c r="F104" s="6">
        <v>5.77617417894737</v>
      </c>
      <c r="G104" s="6">
        <v>6.7311833703703696</v>
      </c>
      <c r="H104" s="6">
        <v>7.40674102564103</v>
      </c>
      <c r="I104" s="6">
        <v>8.0767684871794891</v>
      </c>
      <c r="J104" s="6">
        <v>11.208469565217399</v>
      </c>
      <c r="K104" s="6">
        <v>9.43249308066971</v>
      </c>
      <c r="L104" s="6">
        <v>7.5315473176470604</v>
      </c>
      <c r="M104" s="6">
        <v>15.822876330158699</v>
      </c>
      <c r="N104" s="6">
        <v>8.9722921317175999</v>
      </c>
      <c r="O104" s="6">
        <v>10.544947499999999</v>
      </c>
      <c r="P104" s="6">
        <v>9.6385466666666701</v>
      </c>
      <c r="Q104" s="6">
        <v>8.6026600000000002</v>
      </c>
    </row>
    <row r="105" spans="1:26" x14ac:dyDescent="0.3">
      <c r="A105" s="5">
        <v>2018</v>
      </c>
      <c r="B105" s="5">
        <v>4</v>
      </c>
      <c r="C105" s="5">
        <v>14</v>
      </c>
      <c r="D105" s="6">
        <v>9.4031174534161508</v>
      </c>
      <c r="E105" s="6">
        <v>8.0620645430809397</v>
      </c>
      <c r="F105" s="6">
        <v>8.3359908968421106</v>
      </c>
      <c r="G105" s="6">
        <v>16.161311481481501</v>
      </c>
      <c r="H105" s="6">
        <v>17.321286102564098</v>
      </c>
      <c r="I105" s="6">
        <v>12.8266723076923</v>
      </c>
      <c r="J105" s="6">
        <v>4.8491304347826096</v>
      </c>
      <c r="K105" s="6">
        <v>9.7543500182648408</v>
      </c>
      <c r="L105" s="6">
        <v>6.3240165058823496</v>
      </c>
      <c r="M105" s="6">
        <v>10.358529041269801</v>
      </c>
      <c r="N105" s="6">
        <v>10.027678508429901</v>
      </c>
      <c r="O105" s="6">
        <v>3.7861574999999998</v>
      </c>
      <c r="P105" s="6">
        <v>4.8234153333333296</v>
      </c>
      <c r="Q105" s="6">
        <v>6.0088528571428599</v>
      </c>
    </row>
    <row r="106" spans="1:26" x14ac:dyDescent="0.3">
      <c r="A106" s="5">
        <v>2018</v>
      </c>
      <c r="B106" s="5">
        <v>4</v>
      </c>
      <c r="C106" s="5">
        <v>15</v>
      </c>
      <c r="D106" s="6">
        <v>2.0068386708074502</v>
      </c>
      <c r="E106" s="6">
        <v>1.8995848276762399</v>
      </c>
      <c r="F106" s="6">
        <v>0.254694395789474</v>
      </c>
      <c r="G106" s="6">
        <v>6.4141131481481501</v>
      </c>
      <c r="H106" s="6">
        <v>4.0578382991452999</v>
      </c>
      <c r="I106" s="6">
        <v>5.8832090384615396</v>
      </c>
      <c r="J106" s="6">
        <v>4.85299782608696</v>
      </c>
      <c r="K106" s="6">
        <v>1.2551084642313499</v>
      </c>
      <c r="L106" s="6">
        <v>1.4918978352941199</v>
      </c>
      <c r="M106" s="6">
        <v>7.1797095238095202E-2</v>
      </c>
      <c r="N106" s="6">
        <v>1.35788552370917</v>
      </c>
      <c r="O106" s="6">
        <v>4.2533649999999996</v>
      </c>
      <c r="P106" s="6">
        <v>3.32082266666667</v>
      </c>
      <c r="Q106" s="6">
        <v>2.2550599999999998</v>
      </c>
    </row>
    <row r="107" spans="1:26" x14ac:dyDescent="0.3">
      <c r="A107" s="5">
        <v>2018</v>
      </c>
      <c r="B107" s="5">
        <v>4</v>
      </c>
      <c r="C107" s="5">
        <v>16</v>
      </c>
      <c r="D107" s="6">
        <v>3.8672428571428601E-2</v>
      </c>
      <c r="E107" s="6">
        <v>0.108165493472585</v>
      </c>
      <c r="F107" s="6">
        <v>1.14105566526316</v>
      </c>
      <c r="G107" s="6">
        <v>5.9855974074074103</v>
      </c>
      <c r="H107" s="6">
        <v>2.0621383504273498</v>
      </c>
      <c r="I107" s="6">
        <v>6.4983693589743599</v>
      </c>
      <c r="J107" s="6">
        <v>8.1970095652173907</v>
      </c>
      <c r="K107" s="6">
        <v>0.98762861187214601</v>
      </c>
      <c r="L107" s="6">
        <v>2.8588988235294099E-2</v>
      </c>
      <c r="M107" s="6">
        <v>2.4852031746031701E-3</v>
      </c>
      <c r="N107" s="6">
        <v>4.2840416527924097</v>
      </c>
      <c r="O107" s="6">
        <v>8.0297324999999997</v>
      </c>
      <c r="P107" s="6">
        <v>7.9438033333333298</v>
      </c>
      <c r="Q107" s="6">
        <v>7.8455985714285701</v>
      </c>
      <c r="R107" s="5"/>
    </row>
    <row r="108" spans="1:26" x14ac:dyDescent="0.3">
      <c r="A108" s="5">
        <v>2018</v>
      </c>
      <c r="B108" s="5">
        <v>4</v>
      </c>
      <c r="C108" s="5">
        <v>17</v>
      </c>
      <c r="D108" s="6">
        <v>0</v>
      </c>
      <c r="E108" s="6">
        <v>0</v>
      </c>
      <c r="F108" s="6">
        <v>1.89385825894737</v>
      </c>
      <c r="G108" s="6">
        <v>7.6050555555555593E-2</v>
      </c>
      <c r="H108" s="6">
        <v>0</v>
      </c>
      <c r="I108" s="6">
        <v>5.2650384615384599E-2</v>
      </c>
      <c r="J108" s="6">
        <v>0</v>
      </c>
      <c r="K108" s="6">
        <v>0.77851885768645401</v>
      </c>
      <c r="L108" s="6">
        <v>0</v>
      </c>
      <c r="M108" s="6">
        <v>0.37868055873015899</v>
      </c>
      <c r="N108" s="6">
        <v>1.5456247671232901</v>
      </c>
      <c r="O108" s="6">
        <v>0</v>
      </c>
      <c r="P108" s="6">
        <v>0</v>
      </c>
      <c r="Q108" s="6">
        <v>0</v>
      </c>
    </row>
    <row r="109" spans="1:26" x14ac:dyDescent="0.3">
      <c r="A109" s="5">
        <v>2018</v>
      </c>
      <c r="B109" s="5">
        <v>4</v>
      </c>
      <c r="C109" s="5">
        <v>18</v>
      </c>
      <c r="D109" s="6">
        <v>0</v>
      </c>
      <c r="E109" s="6">
        <v>5.4204856396866804E-3</v>
      </c>
      <c r="F109" s="6">
        <v>1.6779675978947399</v>
      </c>
      <c r="G109" s="6">
        <v>0.40750022222222199</v>
      </c>
      <c r="H109" s="6">
        <v>1.27684871794872E-2</v>
      </c>
      <c r="I109" s="6">
        <v>0.28724557692307701</v>
      </c>
      <c r="J109" s="6">
        <v>0</v>
      </c>
      <c r="K109" s="6">
        <v>0.64488136986301403</v>
      </c>
      <c r="L109" s="6">
        <v>3.42431176470588E-3</v>
      </c>
      <c r="M109" s="6">
        <v>8.3360168253968206E-2</v>
      </c>
      <c r="N109" s="6">
        <v>1.4747430268703901</v>
      </c>
      <c r="O109" s="6">
        <v>0</v>
      </c>
      <c r="P109" s="6">
        <v>0</v>
      </c>
      <c r="Q109" s="6">
        <v>0</v>
      </c>
    </row>
    <row r="110" spans="1:26" x14ac:dyDescent="0.3">
      <c r="A110" s="5">
        <v>2018</v>
      </c>
      <c r="B110" s="5">
        <v>4</v>
      </c>
      <c r="C110" s="5">
        <v>19</v>
      </c>
      <c r="D110" s="6">
        <v>2.30795954037267</v>
      </c>
      <c r="E110" s="6">
        <v>1.6332110156658</v>
      </c>
      <c r="F110" s="6">
        <v>2.06870829894737</v>
      </c>
      <c r="G110" s="6">
        <v>11.487171814814801</v>
      </c>
      <c r="H110" s="6">
        <v>1.07744200854701</v>
      </c>
      <c r="I110" s="6">
        <v>8.2449047179487192</v>
      </c>
      <c r="J110" s="6">
        <v>1.2049656521739101</v>
      </c>
      <c r="K110" s="6">
        <v>1.8912160304414001</v>
      </c>
      <c r="L110" s="6">
        <v>1.4076283117647099</v>
      </c>
      <c r="M110" s="6">
        <v>0.388507428571429</v>
      </c>
      <c r="N110" s="6">
        <v>2.1097551459431001</v>
      </c>
      <c r="O110" s="6">
        <v>1.0374887500000001</v>
      </c>
      <c r="P110" s="6">
        <v>1.33083666666667</v>
      </c>
      <c r="Q110" s="6">
        <v>1.6660914285714301</v>
      </c>
    </row>
    <row r="111" spans="1:26" x14ac:dyDescent="0.3">
      <c r="A111" s="5">
        <v>2018</v>
      </c>
      <c r="B111" s="5">
        <v>4</v>
      </c>
      <c r="C111" s="5">
        <v>20</v>
      </c>
      <c r="D111" s="6">
        <v>0.13218904968944101</v>
      </c>
      <c r="E111" s="6">
        <v>0.309602650130548</v>
      </c>
      <c r="F111" s="6">
        <v>4.8522836421052604</v>
      </c>
      <c r="G111" s="6">
        <v>0.31216244444444402</v>
      </c>
      <c r="H111" s="6">
        <v>0.119463521367521</v>
      </c>
      <c r="I111" s="6">
        <v>0.221310564102564</v>
      </c>
      <c r="J111" s="6">
        <v>0</v>
      </c>
      <c r="K111" s="6">
        <v>1.9252401057838699</v>
      </c>
      <c r="L111" s="6">
        <v>0.51506968235294104</v>
      </c>
      <c r="M111" s="6">
        <v>0.27064280000000002</v>
      </c>
      <c r="N111" s="6">
        <v>1.9060289736564799</v>
      </c>
      <c r="O111" s="6">
        <v>0</v>
      </c>
      <c r="P111" s="6">
        <v>0</v>
      </c>
      <c r="Q111" s="6">
        <v>0</v>
      </c>
    </row>
    <row r="112" spans="1:26" x14ac:dyDescent="0.3">
      <c r="A112" s="5">
        <v>2018</v>
      </c>
      <c r="B112" s="5">
        <v>4</v>
      </c>
      <c r="C112" s="5">
        <v>21</v>
      </c>
      <c r="D112" s="6">
        <v>0.15747203105590099</v>
      </c>
      <c r="E112" s="6">
        <v>6.7391067885117506E-2</v>
      </c>
      <c r="F112" s="6">
        <v>1.67067301894737</v>
      </c>
      <c r="G112" s="6">
        <v>0.26239346296296301</v>
      </c>
      <c r="H112" s="6">
        <v>0.33106022222222198</v>
      </c>
      <c r="I112" s="6">
        <v>1.0568922692307701</v>
      </c>
      <c r="J112" s="6">
        <v>2.9347704347826098</v>
      </c>
      <c r="K112" s="6">
        <v>1.1121916628614901</v>
      </c>
      <c r="L112" s="6">
        <v>0</v>
      </c>
      <c r="M112" s="6">
        <v>1.66138089206349</v>
      </c>
      <c r="N112" s="6">
        <v>3.0539884589041102</v>
      </c>
      <c r="O112" s="6">
        <v>3.30032375</v>
      </c>
      <c r="P112" s="6">
        <v>2.6921119999999998</v>
      </c>
      <c r="Q112" s="6">
        <v>1.99701285714286</v>
      </c>
    </row>
    <row r="113" spans="1:26" x14ac:dyDescent="0.3">
      <c r="A113" s="5">
        <v>2018</v>
      </c>
      <c r="B113" s="5">
        <v>4</v>
      </c>
      <c r="C113" s="5">
        <v>22</v>
      </c>
      <c r="D113" s="6">
        <v>1.40142236024845E-3</v>
      </c>
      <c r="E113" s="6">
        <v>2.6907480417754599E-2</v>
      </c>
      <c r="F113" s="6">
        <v>0.58148339368421098</v>
      </c>
      <c r="G113" s="6">
        <v>0.327586796296296</v>
      </c>
      <c r="H113" s="6">
        <v>0.14672147008547001</v>
      </c>
      <c r="I113" s="6">
        <v>0.44763458974358999</v>
      </c>
      <c r="J113" s="6">
        <v>0.748948304347826</v>
      </c>
      <c r="K113" s="6">
        <v>0.50847471613394202</v>
      </c>
      <c r="L113" s="6">
        <v>2.0242117647058799E-2</v>
      </c>
      <c r="M113" s="6">
        <v>1.06724592380952</v>
      </c>
      <c r="N113" s="6">
        <v>1.51781939462592</v>
      </c>
      <c r="O113" s="6">
        <v>0.70936200000000005</v>
      </c>
      <c r="P113" s="6">
        <v>0.4617388</v>
      </c>
      <c r="Q113" s="6">
        <v>0.17874085714285701</v>
      </c>
    </row>
    <row r="114" spans="1:26" x14ac:dyDescent="0.3">
      <c r="A114" s="5">
        <v>2018</v>
      </c>
      <c r="B114" s="5">
        <v>4</v>
      </c>
      <c r="C114" s="5">
        <v>23</v>
      </c>
      <c r="D114" s="6">
        <v>5.4178527950310598E-2</v>
      </c>
      <c r="E114" s="6">
        <v>0.60571645953002595</v>
      </c>
      <c r="F114" s="6">
        <v>0.42391646736842098</v>
      </c>
      <c r="G114" s="6">
        <v>1.8485192777777799</v>
      </c>
      <c r="H114" s="6">
        <v>0.83693894871794905</v>
      </c>
      <c r="I114" s="6">
        <v>1.3685792948717901</v>
      </c>
      <c r="J114" s="6">
        <v>0.16161513043478301</v>
      </c>
      <c r="K114" s="6">
        <v>0.55374478082191803</v>
      </c>
      <c r="L114" s="6">
        <v>1.0120166705882401</v>
      </c>
      <c r="M114" s="6">
        <v>0.45801813333333302</v>
      </c>
      <c r="N114" s="6">
        <v>0.83473434878819797</v>
      </c>
      <c r="O114" s="6">
        <v>0.180755625</v>
      </c>
      <c r="P114" s="6">
        <v>0.231808866666667</v>
      </c>
      <c r="Q114" s="6">
        <v>0.29015542857142901</v>
      </c>
      <c r="R114" s="5"/>
      <c r="S114" s="50"/>
      <c r="T114" s="5"/>
      <c r="U114" s="5"/>
      <c r="V114" s="5"/>
      <c r="W114" s="5"/>
      <c r="X114" s="5"/>
      <c r="Y114" s="5"/>
      <c r="Z114" s="5"/>
    </row>
    <row r="115" spans="1:26" x14ac:dyDescent="0.3">
      <c r="A115" s="5">
        <v>2018</v>
      </c>
      <c r="B115" s="5">
        <v>4</v>
      </c>
      <c r="C115" s="5">
        <v>24</v>
      </c>
      <c r="D115" s="6">
        <v>0</v>
      </c>
      <c r="E115" s="6">
        <v>3.2777832898172299E-3</v>
      </c>
      <c r="F115" s="6">
        <v>3.2343713726315801</v>
      </c>
      <c r="G115" s="6">
        <v>0.19409081481481499</v>
      </c>
      <c r="H115" s="6">
        <v>1.6716402564102599</v>
      </c>
      <c r="I115" s="6">
        <v>1.5809214871794901</v>
      </c>
      <c r="J115" s="6">
        <v>3.9622209565217399</v>
      </c>
      <c r="K115" s="6">
        <v>1.3941990707762599</v>
      </c>
      <c r="L115" s="6">
        <v>7.3846529411764703E-3</v>
      </c>
      <c r="M115" s="6">
        <v>0</v>
      </c>
      <c r="N115" s="6">
        <v>1.80725915068493</v>
      </c>
      <c r="O115" s="6">
        <v>3.3030852500000001</v>
      </c>
      <c r="P115" s="6">
        <v>2.6948461333333298</v>
      </c>
      <c r="Q115" s="6">
        <v>1.99971571428571</v>
      </c>
    </row>
    <row r="116" spans="1:26" x14ac:dyDescent="0.3">
      <c r="A116" s="5">
        <v>2018</v>
      </c>
      <c r="B116" s="5">
        <v>4</v>
      </c>
      <c r="C116" s="5">
        <v>25</v>
      </c>
      <c r="D116" s="6">
        <v>4.7619643726708096</v>
      </c>
      <c r="E116" s="6">
        <v>5.4615421644908597</v>
      </c>
      <c r="F116" s="6">
        <v>1.31696679578947</v>
      </c>
      <c r="G116" s="6">
        <v>10.544935722222201</v>
      </c>
      <c r="H116" s="6">
        <v>8.5878071794871804</v>
      </c>
      <c r="I116" s="6">
        <v>8.5686453717948705</v>
      </c>
      <c r="J116" s="6">
        <v>3.87924608695652</v>
      </c>
      <c r="K116" s="6">
        <v>3.9103215532724498</v>
      </c>
      <c r="L116" s="6">
        <v>4.03823120588235</v>
      </c>
      <c r="M116" s="6">
        <v>4.4451318888888904</v>
      </c>
      <c r="N116" s="6">
        <v>4.2300132360379301</v>
      </c>
      <c r="O116" s="6">
        <v>3.5682018750000002</v>
      </c>
      <c r="P116" s="6">
        <v>3.3263006666666701</v>
      </c>
      <c r="Q116" s="6">
        <v>3.0498421428571398</v>
      </c>
      <c r="R116" s="5"/>
      <c r="S116" s="50"/>
      <c r="T116" s="5"/>
      <c r="U116" s="5"/>
      <c r="V116" s="5"/>
      <c r="W116" s="5"/>
      <c r="X116" s="5"/>
      <c r="Y116" s="5"/>
      <c r="Z116" s="5"/>
    </row>
    <row r="117" spans="1:26" x14ac:dyDescent="0.3">
      <c r="A117" s="5">
        <v>2018</v>
      </c>
      <c r="B117" s="5">
        <v>4</v>
      </c>
      <c r="C117" s="5">
        <v>26</v>
      </c>
      <c r="D117" s="6">
        <v>5.60144592546584</v>
      </c>
      <c r="E117" s="6">
        <v>3.6746930861618798</v>
      </c>
      <c r="F117" s="6">
        <v>1.2021514968421101</v>
      </c>
      <c r="G117" s="6">
        <v>2.3719005555555599</v>
      </c>
      <c r="H117" s="6">
        <v>3.22024261538462</v>
      </c>
      <c r="I117" s="6">
        <v>2.6348534871794902</v>
      </c>
      <c r="J117" s="6">
        <v>3.1531961739130399</v>
      </c>
      <c r="K117" s="6">
        <v>2.2999818203957401</v>
      </c>
      <c r="L117" s="6">
        <v>1.8967537882352901</v>
      </c>
      <c r="M117" s="6">
        <v>2.06964528571429</v>
      </c>
      <c r="N117" s="6">
        <v>2.7108531306638599</v>
      </c>
      <c r="O117" s="6">
        <v>3.8681269999999999</v>
      </c>
      <c r="P117" s="6">
        <v>4.3906690666666703</v>
      </c>
      <c r="Q117" s="6">
        <v>4.9878600000000004</v>
      </c>
      <c r="R117" s="5"/>
      <c r="S117" s="50"/>
      <c r="T117" s="5"/>
      <c r="U117" s="5"/>
      <c r="V117" s="5"/>
      <c r="W117" s="5"/>
      <c r="X117" s="5"/>
      <c r="Y117" s="5"/>
      <c r="Z117" s="5"/>
    </row>
    <row r="118" spans="1:26" x14ac:dyDescent="0.3">
      <c r="A118" s="5">
        <v>2018</v>
      </c>
      <c r="B118" s="5">
        <v>4</v>
      </c>
      <c r="C118" s="5">
        <v>27</v>
      </c>
      <c r="D118" s="6">
        <v>0.112478136645963</v>
      </c>
      <c r="E118" s="6">
        <v>1.54533954830287</v>
      </c>
      <c r="F118" s="6">
        <v>0.79293056421052599</v>
      </c>
      <c r="G118" s="6">
        <v>0.30058248148148098</v>
      </c>
      <c r="H118" s="6">
        <v>0.188350666666667</v>
      </c>
      <c r="I118" s="6">
        <v>0.234779153846154</v>
      </c>
      <c r="J118" s="6">
        <v>0</v>
      </c>
      <c r="K118" s="6">
        <v>0.90161949086757998</v>
      </c>
      <c r="L118" s="6">
        <v>3.2712804882352899</v>
      </c>
      <c r="M118" s="6">
        <v>0.620923326984127</v>
      </c>
      <c r="N118" s="6">
        <v>0.89208022918861996</v>
      </c>
      <c r="O118" s="6">
        <v>0</v>
      </c>
      <c r="P118" s="6">
        <v>0</v>
      </c>
      <c r="Q118" s="6">
        <v>0</v>
      </c>
      <c r="R118" s="5"/>
      <c r="S118" s="50"/>
      <c r="T118" s="5"/>
      <c r="U118" s="5"/>
      <c r="V118" s="5"/>
      <c r="W118" s="5"/>
      <c r="X118" s="5"/>
      <c r="Y118" s="5"/>
      <c r="Z118" s="5"/>
    </row>
    <row r="119" spans="1:26" x14ac:dyDescent="0.3">
      <c r="A119" s="5">
        <v>2018</v>
      </c>
      <c r="B119" s="5">
        <v>4</v>
      </c>
      <c r="C119" s="5">
        <v>28</v>
      </c>
      <c r="D119" s="6">
        <v>0.96486693167701898</v>
      </c>
      <c r="E119" s="6">
        <v>0.840274994778068</v>
      </c>
      <c r="F119" s="6">
        <v>0.649211037894737</v>
      </c>
      <c r="G119" s="6">
        <v>3.7850182222222202</v>
      </c>
      <c r="H119" s="6">
        <v>1.2413897606837601</v>
      </c>
      <c r="I119" s="6">
        <v>2.6409036923076901</v>
      </c>
      <c r="J119" s="6">
        <v>3.9756086956521698E-2</v>
      </c>
      <c r="K119" s="6">
        <v>0.69857541552511404</v>
      </c>
      <c r="L119" s="6">
        <v>0.611827158823529</v>
      </c>
      <c r="M119" s="6">
        <v>0</v>
      </c>
      <c r="N119" s="6">
        <v>0.61616154320337202</v>
      </c>
      <c r="O119" s="6">
        <v>7.0634249999999996E-2</v>
      </c>
      <c r="P119" s="6">
        <v>3.76716E-2</v>
      </c>
      <c r="Q119" s="6">
        <v>0</v>
      </c>
    </row>
    <row r="120" spans="1:26" x14ac:dyDescent="0.3">
      <c r="A120" s="5">
        <v>2018</v>
      </c>
      <c r="B120" s="5">
        <v>4</v>
      </c>
      <c r="C120" s="5">
        <v>29</v>
      </c>
      <c r="D120" s="6">
        <v>4.7330669937888201</v>
      </c>
      <c r="E120" s="6">
        <v>5.2618000783289798</v>
      </c>
      <c r="F120" s="6">
        <v>2.4616411136842098</v>
      </c>
      <c r="G120" s="6">
        <v>9.2022314814814798</v>
      </c>
      <c r="H120" s="6">
        <v>3.3996597777777802</v>
      </c>
      <c r="I120" s="6">
        <v>7.4761535641025603</v>
      </c>
      <c r="J120" s="6">
        <v>3.7366118260869601</v>
      </c>
      <c r="K120" s="6">
        <v>3.2868489231354601</v>
      </c>
      <c r="L120" s="6">
        <v>6.2905340705882304</v>
      </c>
      <c r="M120" s="6">
        <v>1.0868654349206399</v>
      </c>
      <c r="N120" s="6">
        <v>4.1182519083245497</v>
      </c>
      <c r="O120" s="6">
        <v>3.4053526249999999</v>
      </c>
      <c r="P120" s="6">
        <v>3.2294887999999999</v>
      </c>
      <c r="Q120" s="6">
        <v>3.0285015714285701</v>
      </c>
    </row>
    <row r="121" spans="1:26" x14ac:dyDescent="0.3">
      <c r="A121" s="5">
        <v>2018</v>
      </c>
      <c r="B121" s="5">
        <v>4</v>
      </c>
      <c r="C121" s="5">
        <v>30</v>
      </c>
      <c r="D121" s="6">
        <v>0.32820342857142898</v>
      </c>
      <c r="E121" s="6">
        <v>1.74969760052219</v>
      </c>
      <c r="F121" s="6">
        <v>0.310587229473684</v>
      </c>
      <c r="G121" s="6">
        <v>1.2273864999999999</v>
      </c>
      <c r="H121" s="6">
        <v>0.69782406837606803</v>
      </c>
      <c r="I121" s="6">
        <v>1.7908706282051301</v>
      </c>
      <c r="J121" s="6">
        <v>3.1335426086956502</v>
      </c>
      <c r="K121" s="6">
        <v>0.72660878386605798</v>
      </c>
      <c r="L121" s="6">
        <v>3.1645078176470598</v>
      </c>
      <c r="M121" s="6">
        <v>0</v>
      </c>
      <c r="N121" s="6">
        <v>1.03982008219178</v>
      </c>
      <c r="O121" s="6">
        <v>3.0770900000000001</v>
      </c>
      <c r="P121" s="6">
        <v>2.5640413333333298</v>
      </c>
      <c r="Q121" s="6">
        <v>1.9777</v>
      </c>
    </row>
    <row r="122" spans="1:26" x14ac:dyDescent="0.3">
      <c r="A122" s="5">
        <v>2018</v>
      </c>
      <c r="B122" s="5">
        <v>5</v>
      </c>
      <c r="C122" s="5">
        <v>1</v>
      </c>
      <c r="D122" s="6">
        <v>0.47616115527950298</v>
      </c>
      <c r="E122" s="6">
        <v>0.57074671540470001</v>
      </c>
      <c r="F122" s="6">
        <v>1.4094413242105299</v>
      </c>
      <c r="G122" s="6">
        <v>3.2243460740740701</v>
      </c>
      <c r="H122" s="6">
        <v>1.0118571452991501</v>
      </c>
      <c r="I122" s="6">
        <v>2.2625238333333302</v>
      </c>
      <c r="J122" s="6">
        <v>0.124137347826087</v>
      </c>
      <c r="K122" s="6">
        <v>0.90482630136986297</v>
      </c>
      <c r="L122" s="6">
        <v>0.55440968823529402</v>
      </c>
      <c r="M122" s="6">
        <v>0.17041712063492101</v>
      </c>
      <c r="N122" s="6">
        <v>1.44717217808219</v>
      </c>
      <c r="O122" s="6">
        <v>9.5821000000000003E-2</v>
      </c>
      <c r="P122" s="6">
        <v>0.14385893333333299</v>
      </c>
      <c r="Q122" s="6">
        <v>0.198759428571429</v>
      </c>
    </row>
    <row r="123" spans="1:26" x14ac:dyDescent="0.3">
      <c r="A123" s="5">
        <v>2018</v>
      </c>
      <c r="B123" s="5">
        <v>5</v>
      </c>
      <c r="C123" s="5">
        <v>2</v>
      </c>
      <c r="D123" s="6">
        <v>5.1797765590062097</v>
      </c>
      <c r="E123" s="6">
        <v>3.50382460052219</v>
      </c>
      <c r="F123" s="6">
        <v>0.26004050526315797</v>
      </c>
      <c r="G123" s="6">
        <v>3.5933346296296298</v>
      </c>
      <c r="H123" s="6">
        <v>2.4955108376068398</v>
      </c>
      <c r="I123" s="6">
        <v>2.61756812820513</v>
      </c>
      <c r="J123" s="6">
        <v>0.31528473913043498</v>
      </c>
      <c r="K123" s="6">
        <v>2.6436589870624001</v>
      </c>
      <c r="L123" s="6">
        <v>1.6633537764705899</v>
      </c>
      <c r="M123" s="6">
        <v>5.5267739015873003</v>
      </c>
      <c r="N123" s="6">
        <v>2.1289910500526901</v>
      </c>
      <c r="O123" s="6">
        <v>0.182261125</v>
      </c>
      <c r="P123" s="6">
        <v>0.30427860000000001</v>
      </c>
      <c r="Q123" s="6">
        <v>0.44372714285714299</v>
      </c>
    </row>
    <row r="124" spans="1:26" x14ac:dyDescent="0.3">
      <c r="A124" s="5">
        <v>2018</v>
      </c>
      <c r="B124" s="5">
        <v>5</v>
      </c>
      <c r="C124" s="5">
        <v>3</v>
      </c>
      <c r="D124" s="6">
        <v>0.94416428571428601</v>
      </c>
      <c r="E124" s="6">
        <v>0.424429007832898</v>
      </c>
      <c r="F124" s="6">
        <v>4.9221696842105297E-2</v>
      </c>
      <c r="G124" s="6">
        <v>0.68094755555555597</v>
      </c>
      <c r="H124" s="6">
        <v>0.23337842735042699</v>
      </c>
      <c r="I124" s="6">
        <v>1.3817530512820499</v>
      </c>
      <c r="J124" s="6">
        <v>2.92720856521739</v>
      </c>
      <c r="K124" s="6">
        <v>0.53530719786910197</v>
      </c>
      <c r="L124" s="6">
        <v>1.0189800000000001E-2</v>
      </c>
      <c r="M124" s="6">
        <v>1.2549511809523799</v>
      </c>
      <c r="N124" s="6">
        <v>2.3674473477344602</v>
      </c>
      <c r="O124" s="6">
        <v>3.53843</v>
      </c>
      <c r="P124" s="6">
        <v>2.9716960000000001</v>
      </c>
      <c r="Q124" s="6">
        <v>2.3239999999999998</v>
      </c>
    </row>
    <row r="125" spans="1:26" x14ac:dyDescent="0.3">
      <c r="A125" s="5">
        <v>2018</v>
      </c>
      <c r="B125" s="5">
        <v>5</v>
      </c>
      <c r="C125" s="5">
        <v>4</v>
      </c>
      <c r="D125" s="6">
        <v>2.1011856956521702</v>
      </c>
      <c r="E125" s="6">
        <v>0.89401650652741504</v>
      </c>
      <c r="F125" s="6">
        <v>2.45913856</v>
      </c>
      <c r="G125" s="6">
        <v>0.11041762962963</v>
      </c>
      <c r="H125" s="6">
        <v>4.0004017094017102E-2</v>
      </c>
      <c r="I125" s="6">
        <v>8.8875153846153798E-2</v>
      </c>
      <c r="J125" s="6">
        <v>2.1413304347826099E-2</v>
      </c>
      <c r="K125" s="6">
        <v>1.6032774246575301</v>
      </c>
      <c r="L125" s="6">
        <v>2.4220147058823499E-2</v>
      </c>
      <c r="M125" s="6">
        <v>1.8573710158730199</v>
      </c>
      <c r="N125" s="6">
        <v>1.55504592992624</v>
      </c>
      <c r="O125" s="6">
        <v>3.0781625E-2</v>
      </c>
      <c r="P125" s="6">
        <v>3.2833733333333302E-2</v>
      </c>
      <c r="Q125" s="6">
        <v>3.5179000000000002E-2</v>
      </c>
    </row>
    <row r="126" spans="1:26" x14ac:dyDescent="0.3">
      <c r="A126" s="5">
        <v>2018</v>
      </c>
      <c r="B126" s="5">
        <v>5</v>
      </c>
      <c r="C126" s="5">
        <v>5</v>
      </c>
      <c r="D126" s="6">
        <v>19.053464285714298</v>
      </c>
      <c r="E126" s="6">
        <v>10.8344107127937</v>
      </c>
      <c r="F126" s="6">
        <v>3.06078031578947</v>
      </c>
      <c r="G126" s="6">
        <v>6.4293533148148097</v>
      </c>
      <c r="H126" s="6">
        <v>2.0769316837606802</v>
      </c>
      <c r="I126" s="6">
        <v>5.5862614102564097</v>
      </c>
      <c r="J126" s="6">
        <v>4.0325016521739103</v>
      </c>
      <c r="K126" s="6">
        <v>7.2069870213089802</v>
      </c>
      <c r="L126" s="6">
        <v>5.8000429999999996</v>
      </c>
      <c r="M126" s="6">
        <v>10.4260270539683</v>
      </c>
      <c r="N126" s="6">
        <v>6.23127110221286</v>
      </c>
      <c r="O126" s="6">
        <v>3.4529174999999999</v>
      </c>
      <c r="P126" s="6">
        <v>2.4733632000000001</v>
      </c>
      <c r="Q126" s="6">
        <v>1.35387257142857</v>
      </c>
    </row>
    <row r="127" spans="1:26" x14ac:dyDescent="0.3">
      <c r="A127" s="5">
        <v>2018</v>
      </c>
      <c r="B127" s="5">
        <v>5</v>
      </c>
      <c r="C127" s="5">
        <v>6</v>
      </c>
      <c r="D127" s="6">
        <v>7.5567653416149101</v>
      </c>
      <c r="E127" s="6">
        <v>4.8188406318537904</v>
      </c>
      <c r="F127" s="6">
        <v>6.4075443705263204</v>
      </c>
      <c r="G127" s="6">
        <v>6.5163206481481497</v>
      </c>
      <c r="H127" s="6">
        <v>4.3624462307692298</v>
      </c>
      <c r="I127" s="6">
        <v>6.6363826025641002</v>
      </c>
      <c r="J127" s="6">
        <v>7.3875919999999997</v>
      </c>
      <c r="K127" s="6">
        <v>7.5227426270928497</v>
      </c>
      <c r="L127" s="6">
        <v>2.4730832</v>
      </c>
      <c r="M127" s="6">
        <v>13.2616931174603</v>
      </c>
      <c r="N127" s="6">
        <v>7.6542330579557403</v>
      </c>
      <c r="O127" s="6">
        <v>6.5999024999999998</v>
      </c>
      <c r="P127" s="6">
        <v>4.5565210666666696</v>
      </c>
      <c r="Q127" s="6">
        <v>2.221228</v>
      </c>
    </row>
    <row r="128" spans="1:26" x14ac:dyDescent="0.3">
      <c r="A128" s="5">
        <v>2018</v>
      </c>
      <c r="B128" s="5">
        <v>5</v>
      </c>
      <c r="C128" s="5">
        <v>7</v>
      </c>
      <c r="D128" s="6">
        <v>0.97802709316770198</v>
      </c>
      <c r="E128" s="6">
        <v>2.7307905404699699</v>
      </c>
      <c r="F128" s="6">
        <v>0.62292110947368395</v>
      </c>
      <c r="G128" s="6">
        <v>3.02164431481481</v>
      </c>
      <c r="H128" s="6">
        <v>1.0726986239316201</v>
      </c>
      <c r="I128" s="6">
        <v>3.44767035897436</v>
      </c>
      <c r="J128" s="6">
        <v>4.8447433043478298</v>
      </c>
      <c r="K128" s="6">
        <v>1.31905628767123</v>
      </c>
      <c r="L128" s="6">
        <v>4.6684159705882404</v>
      </c>
      <c r="M128" s="6">
        <v>0.29392215873015898</v>
      </c>
      <c r="N128" s="6">
        <v>1.62507748208641</v>
      </c>
      <c r="O128" s="6">
        <v>4.5261085000000003</v>
      </c>
      <c r="P128" s="6">
        <v>4.1588424000000002</v>
      </c>
      <c r="Q128" s="6">
        <v>3.7391097142857102</v>
      </c>
    </row>
    <row r="129" spans="1:17" x14ac:dyDescent="0.3">
      <c r="A129" s="5">
        <v>2018</v>
      </c>
      <c r="B129" s="5">
        <v>5</v>
      </c>
      <c r="C129" s="5">
        <v>8</v>
      </c>
      <c r="D129" s="6">
        <v>2.6498554037267099</v>
      </c>
      <c r="E129" s="6">
        <v>2.32630534725849</v>
      </c>
      <c r="F129" s="6">
        <v>0.23725823157894699</v>
      </c>
      <c r="G129" s="6">
        <v>6.4175292407407403</v>
      </c>
      <c r="H129" s="6">
        <v>5.3844096752136696</v>
      </c>
      <c r="I129" s="6">
        <v>4.5916575000000002</v>
      </c>
      <c r="J129" s="6">
        <v>0.40664617391304297</v>
      </c>
      <c r="K129" s="6">
        <v>1.5120565258751899</v>
      </c>
      <c r="L129" s="6">
        <v>1.5879864705882401</v>
      </c>
      <c r="M129" s="6">
        <v>0.60990043809523797</v>
      </c>
      <c r="N129" s="6">
        <v>1.72938816649104</v>
      </c>
      <c r="O129" s="6">
        <v>0.33399224999999999</v>
      </c>
      <c r="P129" s="6">
        <v>0.439633733333333</v>
      </c>
      <c r="Q129" s="6">
        <v>0.56036685714285706</v>
      </c>
    </row>
    <row r="130" spans="1:17" x14ac:dyDescent="0.3">
      <c r="A130" s="5">
        <v>2018</v>
      </c>
      <c r="B130" s="5">
        <v>5</v>
      </c>
      <c r="C130" s="5">
        <v>9</v>
      </c>
      <c r="D130" s="6">
        <v>0.679425118012422</v>
      </c>
      <c r="E130" s="6">
        <v>0.68968861096605705</v>
      </c>
      <c r="F130" s="6">
        <v>0.33091472842105302</v>
      </c>
      <c r="G130" s="6">
        <v>2.00778390740741</v>
      </c>
      <c r="H130" s="6">
        <v>1.8378577606837601</v>
      </c>
      <c r="I130" s="6">
        <v>1.4417875897435899</v>
      </c>
      <c r="J130" s="6">
        <v>0.13836691304347801</v>
      </c>
      <c r="K130" s="6">
        <v>0.57063895281582999</v>
      </c>
      <c r="L130" s="6">
        <v>0.74547351764705905</v>
      </c>
      <c r="M130" s="6">
        <v>9.4873073015873E-2</v>
      </c>
      <c r="N130" s="6">
        <v>0.46700351580611199</v>
      </c>
      <c r="O130" s="6">
        <v>5.2868375000000002E-2</v>
      </c>
      <c r="P130" s="6">
        <v>0.21216260000000001</v>
      </c>
      <c r="Q130" s="6">
        <v>0.39421314285714298</v>
      </c>
    </row>
    <row r="131" spans="1:17" x14ac:dyDescent="0.3">
      <c r="A131" s="5">
        <v>2018</v>
      </c>
      <c r="B131" s="5">
        <v>5</v>
      </c>
      <c r="C131" s="5">
        <v>10</v>
      </c>
      <c r="D131" s="6">
        <v>8.9890782608695693E-2</v>
      </c>
      <c r="E131" s="6">
        <v>0.130608214099217</v>
      </c>
      <c r="F131" s="6">
        <v>0.20176982947368399</v>
      </c>
      <c r="G131" s="6">
        <v>0</v>
      </c>
      <c r="H131" s="6">
        <v>0.37376660683760699</v>
      </c>
      <c r="I131" s="6">
        <v>0</v>
      </c>
      <c r="J131" s="6">
        <v>0</v>
      </c>
      <c r="K131" s="6">
        <v>0.191305155251142</v>
      </c>
      <c r="L131" s="6">
        <v>0.168264764705882</v>
      </c>
      <c r="M131" s="6">
        <v>0.218178368253968</v>
      </c>
      <c r="N131" s="6">
        <v>0.379927612223393</v>
      </c>
      <c r="O131" s="6">
        <v>0</v>
      </c>
      <c r="P131" s="6">
        <v>0</v>
      </c>
      <c r="Q131" s="6">
        <v>0</v>
      </c>
    </row>
    <row r="132" spans="1:17" x14ac:dyDescent="0.3">
      <c r="A132" s="5">
        <v>2018</v>
      </c>
      <c r="B132" s="5">
        <v>5</v>
      </c>
      <c r="C132" s="5">
        <v>11</v>
      </c>
      <c r="D132" s="6">
        <v>0</v>
      </c>
      <c r="E132" s="6">
        <v>6.8533028720626603E-3</v>
      </c>
      <c r="F132" s="6">
        <v>2.1077156084210502</v>
      </c>
      <c r="G132" s="6">
        <v>2.56395944444444</v>
      </c>
      <c r="H132" s="6">
        <v>0.218138606837607</v>
      </c>
      <c r="I132" s="6">
        <v>1.8511298846153801</v>
      </c>
      <c r="J132" s="6">
        <v>0.31556134782608702</v>
      </c>
      <c r="K132" s="6">
        <v>2.37437864764079</v>
      </c>
      <c r="L132" s="6">
        <v>1.57008823529412E-3</v>
      </c>
      <c r="M132" s="6">
        <v>6.1860043365079402</v>
      </c>
      <c r="N132" s="6">
        <v>1.67448483245522</v>
      </c>
      <c r="O132" s="6">
        <v>0.2820955</v>
      </c>
      <c r="P132" s="6">
        <v>0.36613879999999999</v>
      </c>
      <c r="Q132" s="6">
        <v>0.462188285714286</v>
      </c>
    </row>
    <row r="133" spans="1:17" x14ac:dyDescent="0.3">
      <c r="A133" s="5">
        <v>2018</v>
      </c>
      <c r="B133" s="5">
        <v>5</v>
      </c>
      <c r="C133" s="5">
        <v>12</v>
      </c>
      <c r="D133" s="6">
        <v>10.572039981366499</v>
      </c>
      <c r="E133" s="6">
        <v>13.7581772872063</v>
      </c>
      <c r="F133" s="6">
        <v>4.3135045368420997</v>
      </c>
      <c r="G133" s="6">
        <v>3.24086716666667</v>
      </c>
      <c r="H133" s="6">
        <v>7.2859528547008496</v>
      </c>
      <c r="I133" s="6">
        <v>4.2187098846153797</v>
      </c>
      <c r="J133" s="6">
        <v>6.91197086956522</v>
      </c>
      <c r="K133" s="6">
        <v>8.5035552328767103</v>
      </c>
      <c r="L133" s="6">
        <v>18.933344000000002</v>
      </c>
      <c r="M133" s="6">
        <v>9.6079301047619108</v>
      </c>
      <c r="N133" s="6">
        <v>6.0994172718651196</v>
      </c>
      <c r="O133" s="6">
        <v>6.7674887500000001</v>
      </c>
      <c r="P133" s="6">
        <v>7.5603466666666703</v>
      </c>
      <c r="Q133" s="6">
        <v>8.4664699999999993</v>
      </c>
    </row>
    <row r="134" spans="1:17" x14ac:dyDescent="0.3">
      <c r="A134" s="5">
        <v>2018</v>
      </c>
      <c r="B134" s="5">
        <v>5</v>
      </c>
      <c r="C134" s="5">
        <v>13</v>
      </c>
      <c r="D134" s="6">
        <v>0.21590864596273299</v>
      </c>
      <c r="E134" s="6">
        <v>0.27514176762402098</v>
      </c>
      <c r="F134" s="6">
        <v>0.14110290105263201</v>
      </c>
      <c r="G134" s="6">
        <v>0.37225690740740702</v>
      </c>
      <c r="H134" s="6">
        <v>0.22961374358974401</v>
      </c>
      <c r="I134" s="6">
        <v>0.25771632051282101</v>
      </c>
      <c r="J134" s="6">
        <v>0</v>
      </c>
      <c r="K134" s="6">
        <v>0.15786337442922399</v>
      </c>
      <c r="L134" s="6">
        <v>0.34518013529411801</v>
      </c>
      <c r="M134" s="6">
        <v>0</v>
      </c>
      <c r="N134" s="6">
        <v>1.07843172760801</v>
      </c>
      <c r="O134" s="6">
        <v>0</v>
      </c>
      <c r="P134" s="6">
        <v>0</v>
      </c>
      <c r="Q134" s="6">
        <v>0</v>
      </c>
    </row>
    <row r="135" spans="1:17" x14ac:dyDescent="0.3">
      <c r="A135" s="5">
        <v>2018</v>
      </c>
      <c r="B135" s="5">
        <v>5</v>
      </c>
      <c r="C135" s="5">
        <v>14</v>
      </c>
      <c r="D135" s="6">
        <v>0</v>
      </c>
      <c r="E135" s="6">
        <v>0.60402395822454302</v>
      </c>
      <c r="F135" s="6">
        <v>1.34696082105263</v>
      </c>
      <c r="G135" s="6">
        <v>0.190103555555556</v>
      </c>
      <c r="H135" s="6">
        <v>0.73654786324786303</v>
      </c>
      <c r="I135" s="6">
        <v>0.85481758974359001</v>
      </c>
      <c r="J135" s="6">
        <v>2.5660926086956501</v>
      </c>
      <c r="K135" s="6">
        <v>0.72251026103500804</v>
      </c>
      <c r="L135" s="6">
        <v>0.86344836470588204</v>
      </c>
      <c r="M135" s="6">
        <v>3.1536504761904803E-2</v>
      </c>
      <c r="N135" s="6">
        <v>1.1703269931506799</v>
      </c>
      <c r="O135" s="6">
        <v>1.53854625</v>
      </c>
      <c r="P135" s="6">
        <v>0.98721266666666696</v>
      </c>
      <c r="Q135" s="6">
        <v>0.35711714285714302</v>
      </c>
    </row>
    <row r="136" spans="1:17" x14ac:dyDescent="0.3">
      <c r="A136" s="5">
        <v>2018</v>
      </c>
      <c r="B136" s="5">
        <v>5</v>
      </c>
      <c r="C136" s="5">
        <v>15</v>
      </c>
      <c r="D136" s="6">
        <v>1.3906645962732901E-2</v>
      </c>
      <c r="E136" s="6">
        <v>0.44727649347258502</v>
      </c>
      <c r="F136" s="6">
        <v>0.30670669263157901</v>
      </c>
      <c r="G136" s="6">
        <v>0</v>
      </c>
      <c r="H136" s="6">
        <v>0.67750910256410302</v>
      </c>
      <c r="I136" s="6">
        <v>0.107520128205128</v>
      </c>
      <c r="J136" s="6">
        <v>0.36463347826087</v>
      </c>
      <c r="K136" s="6">
        <v>0.27531328538812799</v>
      </c>
      <c r="L136" s="6">
        <v>0.63120066470588199</v>
      </c>
      <c r="M136" s="6">
        <v>5.9929396825396802E-2</v>
      </c>
      <c r="N136" s="6">
        <v>1.64180350263435</v>
      </c>
      <c r="O136" s="6">
        <v>0.41316174999999999</v>
      </c>
      <c r="P136" s="6">
        <v>0.28715893333333298</v>
      </c>
      <c r="Q136" s="6">
        <v>0.143155714285714</v>
      </c>
    </row>
    <row r="137" spans="1:17" x14ac:dyDescent="0.3">
      <c r="A137" s="5">
        <v>2018</v>
      </c>
      <c r="B137" s="5">
        <v>5</v>
      </c>
      <c r="C137" s="5">
        <v>16</v>
      </c>
      <c r="D137" s="6">
        <v>3.0161229813664599E-2</v>
      </c>
      <c r="E137" s="6">
        <v>0.14326735770235</v>
      </c>
      <c r="F137" s="6">
        <v>2.3531687263157899</v>
      </c>
      <c r="G137" s="6">
        <v>0.70682955555555604</v>
      </c>
      <c r="H137" s="6">
        <v>0.54941741880341899</v>
      </c>
      <c r="I137" s="6">
        <v>1.46130137179487</v>
      </c>
      <c r="J137" s="6">
        <v>3.18126873913043</v>
      </c>
      <c r="K137" s="6">
        <v>1.41299149086758</v>
      </c>
      <c r="L137" s="6">
        <v>0.189484782352941</v>
      </c>
      <c r="M137" s="6">
        <v>1.6755271047619</v>
      </c>
      <c r="N137" s="6">
        <v>4.34824580400422</v>
      </c>
      <c r="O137" s="6">
        <v>4.0306800000000003</v>
      </c>
      <c r="P137" s="6">
        <v>4.2010273333333297</v>
      </c>
      <c r="Q137" s="6">
        <v>4.3957100000000002</v>
      </c>
    </row>
    <row r="138" spans="1:17" x14ac:dyDescent="0.3">
      <c r="A138" s="5">
        <v>2018</v>
      </c>
      <c r="B138" s="5">
        <v>5</v>
      </c>
      <c r="C138" s="5">
        <v>17</v>
      </c>
      <c r="D138" s="6">
        <v>13.576874639751599</v>
      </c>
      <c r="E138" s="6">
        <v>6.5040802663185397</v>
      </c>
      <c r="F138" s="6">
        <v>4.0571655789473704</v>
      </c>
      <c r="G138" s="6">
        <v>1.57902742592593</v>
      </c>
      <c r="H138" s="6">
        <v>1.31186670940171</v>
      </c>
      <c r="I138" s="6">
        <v>1.19099335897436</v>
      </c>
      <c r="J138" s="6">
        <v>0.17526369565217401</v>
      </c>
      <c r="K138" s="6">
        <v>4.9900533751902598</v>
      </c>
      <c r="L138" s="6">
        <v>1.01142698235294</v>
      </c>
      <c r="M138" s="6">
        <v>6.4424977396825396</v>
      </c>
      <c r="N138" s="6">
        <v>4.0449250958904104</v>
      </c>
      <c r="O138" s="6">
        <v>0.254857</v>
      </c>
      <c r="P138" s="6">
        <v>0.25429380000000001</v>
      </c>
      <c r="Q138" s="6">
        <v>0.25365014285714299</v>
      </c>
    </row>
    <row r="139" spans="1:17" x14ac:dyDescent="0.3">
      <c r="A139" s="5">
        <v>2018</v>
      </c>
      <c r="B139" s="5">
        <v>5</v>
      </c>
      <c r="C139" s="5">
        <v>18</v>
      </c>
      <c r="D139" s="6">
        <v>1.29596270807453</v>
      </c>
      <c r="E139" s="6">
        <v>2.5285012036553498</v>
      </c>
      <c r="F139" s="6">
        <v>1.05169930736842</v>
      </c>
      <c r="G139" s="6">
        <v>1.4625653333333299</v>
      </c>
      <c r="H139" s="6">
        <v>0.69711828205128201</v>
      </c>
      <c r="I139" s="6">
        <v>1.4072222820512801</v>
      </c>
      <c r="J139" s="6">
        <v>1.2524416521739099</v>
      </c>
      <c r="K139" s="6">
        <v>1.31360670928463</v>
      </c>
      <c r="L139" s="6">
        <v>3.9894301529411802</v>
      </c>
      <c r="M139" s="6">
        <v>0.47956252698412699</v>
      </c>
      <c r="N139" s="6">
        <v>1.0514877186512099</v>
      </c>
      <c r="O139" s="6">
        <v>1.05268125</v>
      </c>
      <c r="P139" s="6">
        <v>0.67527866666666703</v>
      </c>
      <c r="Q139" s="6">
        <v>0.243961428571429</v>
      </c>
    </row>
    <row r="140" spans="1:17" x14ac:dyDescent="0.3">
      <c r="A140" s="5">
        <v>2018</v>
      </c>
      <c r="B140" s="5">
        <v>5</v>
      </c>
      <c r="C140" s="5">
        <v>19</v>
      </c>
      <c r="D140" s="6">
        <v>0</v>
      </c>
      <c r="E140" s="6">
        <v>9.7614725848563996E-3</v>
      </c>
      <c r="F140" s="6">
        <v>3.7881601810526302</v>
      </c>
      <c r="G140" s="6">
        <v>3.23613414814815</v>
      </c>
      <c r="H140" s="6">
        <v>0.82097999145299105</v>
      </c>
      <c r="I140" s="6">
        <v>2.67357834615385</v>
      </c>
      <c r="J140" s="6">
        <v>1.3504046521739099</v>
      </c>
      <c r="K140" s="6">
        <v>2.7347659961948301</v>
      </c>
      <c r="L140" s="6">
        <v>1.7117588235294101E-3</v>
      </c>
      <c r="M140" s="6">
        <v>4.7451647111111104</v>
      </c>
      <c r="N140" s="6">
        <v>2.4409663898840899</v>
      </c>
      <c r="O140" s="6">
        <v>1.3211854999999999</v>
      </c>
      <c r="P140" s="6">
        <v>1.3961475999999999</v>
      </c>
      <c r="Q140" s="6">
        <v>1.4818185714285701</v>
      </c>
    </row>
    <row r="141" spans="1:17" x14ac:dyDescent="0.3">
      <c r="A141" s="5">
        <v>2018</v>
      </c>
      <c r="B141" s="5">
        <v>5</v>
      </c>
      <c r="C141" s="5">
        <v>20</v>
      </c>
      <c r="D141" s="6">
        <v>24.714158012422399</v>
      </c>
      <c r="E141" s="6">
        <v>13.659532099216699</v>
      </c>
      <c r="F141" s="6">
        <v>1.8689839642105299</v>
      </c>
      <c r="G141" s="6">
        <v>9.3967858333333307</v>
      </c>
      <c r="H141" s="6">
        <v>5.9458181965812003</v>
      </c>
      <c r="I141" s="6">
        <v>6.8361024230769196</v>
      </c>
      <c r="J141" s="6">
        <v>0.52187808695652205</v>
      </c>
      <c r="K141" s="6">
        <v>7.0466126598173497</v>
      </c>
      <c r="L141" s="6">
        <v>4.5321076117647099</v>
      </c>
      <c r="M141" s="6">
        <v>7.6425447619047597</v>
      </c>
      <c r="N141" s="6">
        <v>8.9130807207586908</v>
      </c>
      <c r="O141" s="6">
        <v>0.51980587499999997</v>
      </c>
      <c r="P141" s="6">
        <v>0.31926153333333301</v>
      </c>
      <c r="Q141" s="6">
        <v>9.0067999999999995E-2</v>
      </c>
    </row>
    <row r="142" spans="1:17" x14ac:dyDescent="0.3">
      <c r="A142" s="5">
        <v>2018</v>
      </c>
      <c r="B142" s="5">
        <v>5</v>
      </c>
      <c r="C142" s="5">
        <v>21</v>
      </c>
      <c r="D142" s="6">
        <v>0</v>
      </c>
      <c r="E142" s="6">
        <v>0</v>
      </c>
      <c r="F142" s="6">
        <v>2.7683719073684201</v>
      </c>
      <c r="G142" s="6">
        <v>0.115071388888889</v>
      </c>
      <c r="H142" s="6">
        <v>0.37179178632478599</v>
      </c>
      <c r="I142" s="6">
        <v>0.43207287179487203</v>
      </c>
      <c r="J142" s="6">
        <v>1.0962390434782601</v>
      </c>
      <c r="K142" s="6">
        <v>1.05757073744292</v>
      </c>
      <c r="L142" s="6">
        <v>0</v>
      </c>
      <c r="M142" s="6">
        <v>0</v>
      </c>
      <c r="N142" s="6">
        <v>1.4647610948366701</v>
      </c>
      <c r="O142" s="6">
        <v>1.0002108750000001</v>
      </c>
      <c r="P142" s="6">
        <v>1.61508313333333</v>
      </c>
      <c r="Q142" s="6">
        <v>2.3177942857142901</v>
      </c>
    </row>
    <row r="143" spans="1:17" x14ac:dyDescent="0.3">
      <c r="A143" s="5">
        <v>2018</v>
      </c>
      <c r="B143" s="5">
        <v>5</v>
      </c>
      <c r="C143" s="5">
        <v>22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0.798264474183351</v>
      </c>
      <c r="O143" s="6">
        <v>0</v>
      </c>
      <c r="P143" s="6">
        <v>0</v>
      </c>
      <c r="Q143" s="6">
        <v>0</v>
      </c>
    </row>
    <row r="144" spans="1:17" x14ac:dyDescent="0.3">
      <c r="A144" s="5">
        <v>2018</v>
      </c>
      <c r="B144" s="5">
        <v>5</v>
      </c>
      <c r="C144" s="5">
        <v>23</v>
      </c>
      <c r="D144" s="6">
        <v>0</v>
      </c>
      <c r="E144" s="6">
        <v>2.4596762402088802E-3</v>
      </c>
      <c r="F144" s="6">
        <v>1.3040362105263201E-2</v>
      </c>
      <c r="G144" s="6">
        <v>0.11714359259259299</v>
      </c>
      <c r="H144" s="6">
        <v>8.0517606837606798E-3</v>
      </c>
      <c r="I144" s="6">
        <v>8.4347384615384602E-2</v>
      </c>
      <c r="J144" s="6">
        <v>0</v>
      </c>
      <c r="K144" s="6">
        <v>1.6484710806697101E-2</v>
      </c>
      <c r="L144" s="6">
        <v>0</v>
      </c>
      <c r="M144" s="6">
        <v>2.6028342857142901E-2</v>
      </c>
      <c r="N144" s="6">
        <v>0.57335764752370899</v>
      </c>
      <c r="O144" s="6">
        <v>0</v>
      </c>
      <c r="P144" s="6">
        <v>0</v>
      </c>
      <c r="Q144" s="6">
        <v>0</v>
      </c>
    </row>
    <row r="145" spans="1:17" x14ac:dyDescent="0.3">
      <c r="A145" s="5">
        <v>2018</v>
      </c>
      <c r="B145" s="5">
        <v>5</v>
      </c>
      <c r="C145" s="5">
        <v>24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1.71353927239199</v>
      </c>
      <c r="O145" s="6">
        <v>0</v>
      </c>
      <c r="P145" s="6">
        <v>0</v>
      </c>
      <c r="Q145" s="6">
        <v>0</v>
      </c>
    </row>
    <row r="146" spans="1:17" x14ac:dyDescent="0.3">
      <c r="A146" s="5">
        <v>2018</v>
      </c>
      <c r="B146" s="5">
        <v>5</v>
      </c>
      <c r="C146" s="5">
        <v>25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0.41519896153846197</v>
      </c>
      <c r="O146" s="6">
        <v>0</v>
      </c>
      <c r="P146" s="6">
        <v>0</v>
      </c>
      <c r="Q146" s="6">
        <v>0</v>
      </c>
    </row>
    <row r="147" spans="1:17" x14ac:dyDescent="0.3">
      <c r="A147" s="5">
        <v>2018</v>
      </c>
      <c r="B147" s="5">
        <v>5</v>
      </c>
      <c r="C147" s="5">
        <v>26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0.47671009799789199</v>
      </c>
      <c r="O147" s="6">
        <v>0</v>
      </c>
      <c r="P147" s="6">
        <v>0</v>
      </c>
      <c r="Q147" s="6">
        <v>0</v>
      </c>
    </row>
    <row r="148" spans="1:17" x14ac:dyDescent="0.3">
      <c r="A148" s="5">
        <v>2018</v>
      </c>
      <c r="B148" s="5">
        <v>5</v>
      </c>
      <c r="C148" s="5">
        <v>27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1.0905464262381499</v>
      </c>
      <c r="O148" s="6">
        <v>0</v>
      </c>
      <c r="P148" s="6">
        <v>0</v>
      </c>
      <c r="Q148" s="6">
        <v>0</v>
      </c>
    </row>
    <row r="149" spans="1:17" x14ac:dyDescent="0.3">
      <c r="A149" s="5">
        <v>2018</v>
      </c>
      <c r="B149" s="5">
        <v>5</v>
      </c>
      <c r="C149" s="5">
        <v>28</v>
      </c>
      <c r="D149" s="6">
        <v>0</v>
      </c>
      <c r="E149" s="6">
        <v>0</v>
      </c>
      <c r="F149" s="6">
        <v>0</v>
      </c>
      <c r="G149" s="6">
        <v>3.9457407407407399E-2</v>
      </c>
      <c r="H149" s="6">
        <v>0</v>
      </c>
      <c r="I149" s="6">
        <v>2.7316666666666701E-2</v>
      </c>
      <c r="J149" s="6">
        <v>0</v>
      </c>
      <c r="K149" s="6">
        <v>1.6215372907153699E-3</v>
      </c>
      <c r="L149" s="6">
        <v>0</v>
      </c>
      <c r="M149" s="6">
        <v>0</v>
      </c>
      <c r="N149" s="6">
        <v>0.33490240832455198</v>
      </c>
      <c r="O149" s="6">
        <v>0</v>
      </c>
      <c r="P149" s="6">
        <v>0</v>
      </c>
      <c r="Q149" s="6">
        <v>0</v>
      </c>
    </row>
    <row r="150" spans="1:17" x14ac:dyDescent="0.3">
      <c r="A150" s="5">
        <v>2018</v>
      </c>
      <c r="B150" s="5">
        <v>5</v>
      </c>
      <c r="C150" s="5">
        <v>29</v>
      </c>
      <c r="D150" s="6">
        <v>0</v>
      </c>
      <c r="E150" s="6">
        <v>6.8842845953002597E-3</v>
      </c>
      <c r="F150" s="6">
        <v>1.3166277894736801E-2</v>
      </c>
      <c r="G150" s="6">
        <v>0</v>
      </c>
      <c r="H150" s="6">
        <v>3.3901965811965798E-3</v>
      </c>
      <c r="I150" s="6">
        <v>0</v>
      </c>
      <c r="J150" s="6">
        <v>0</v>
      </c>
      <c r="K150" s="6">
        <v>1.28646887366819E-2</v>
      </c>
      <c r="L150" s="6">
        <v>1.3176635294117601E-2</v>
      </c>
      <c r="M150" s="6">
        <v>2.54398031746032E-2</v>
      </c>
      <c r="N150" s="6">
        <v>0.85680970706006299</v>
      </c>
      <c r="O150" s="6">
        <v>0</v>
      </c>
      <c r="P150" s="6">
        <v>0</v>
      </c>
      <c r="Q150" s="6">
        <v>0</v>
      </c>
    </row>
    <row r="151" spans="1:17" x14ac:dyDescent="0.3">
      <c r="A151" s="5">
        <v>2018</v>
      </c>
      <c r="B151" s="5">
        <v>5</v>
      </c>
      <c r="C151" s="5">
        <v>30</v>
      </c>
      <c r="D151" s="6">
        <v>0.75104618633540399</v>
      </c>
      <c r="E151" s="6">
        <v>3.42264582506527</v>
      </c>
      <c r="F151" s="6">
        <v>9.8353204210526304E-2</v>
      </c>
      <c r="G151" s="6">
        <v>1.4251802037037</v>
      </c>
      <c r="H151" s="6">
        <v>1.32473311965812</v>
      </c>
      <c r="I151" s="6">
        <v>1.1703171794871801</v>
      </c>
      <c r="J151" s="6">
        <v>0.292383304347826</v>
      </c>
      <c r="K151" s="6">
        <v>1.19713685616438</v>
      </c>
      <c r="L151" s="6">
        <v>6.0880067058823499</v>
      </c>
      <c r="M151" s="6">
        <v>0.41903852698412702</v>
      </c>
      <c r="N151" s="6">
        <v>1.5429254815595399</v>
      </c>
      <c r="O151" s="6">
        <v>0.14071249999999999</v>
      </c>
      <c r="P151" s="6">
        <v>7.5046666666666706E-2</v>
      </c>
      <c r="Q151" s="6">
        <v>0</v>
      </c>
    </row>
    <row r="152" spans="1:17" x14ac:dyDescent="0.3">
      <c r="A152" s="5">
        <v>2018</v>
      </c>
      <c r="B152" s="5">
        <v>5</v>
      </c>
      <c r="C152" s="5">
        <v>31</v>
      </c>
      <c r="D152" s="6">
        <v>2.0746201304347802</v>
      </c>
      <c r="E152" s="6">
        <v>4.4958904099216701</v>
      </c>
      <c r="F152" s="6">
        <v>0.60301689894736799</v>
      </c>
      <c r="G152" s="6">
        <v>0</v>
      </c>
      <c r="H152" s="6">
        <v>1.0443066495726501</v>
      </c>
      <c r="I152" s="6">
        <v>0</v>
      </c>
      <c r="J152" s="6">
        <v>0</v>
      </c>
      <c r="K152" s="6">
        <v>2.1679013622526599</v>
      </c>
      <c r="L152" s="6">
        <v>7.45802851764706</v>
      </c>
      <c r="M152" s="6">
        <v>2.6607199873015901</v>
      </c>
      <c r="N152" s="6">
        <v>2.48400813751317</v>
      </c>
      <c r="O152" s="6">
        <v>0</v>
      </c>
      <c r="P152" s="6">
        <v>0</v>
      </c>
      <c r="Q152" s="6">
        <v>0</v>
      </c>
    </row>
    <row r="153" spans="1:17" x14ac:dyDescent="0.3">
      <c r="A153" s="5">
        <v>2018</v>
      </c>
      <c r="B153" s="5">
        <v>6</v>
      </c>
      <c r="C153" s="5">
        <v>1</v>
      </c>
      <c r="D153" s="6">
        <v>4.3249504285714302</v>
      </c>
      <c r="E153" s="6">
        <v>2.0276782793733701</v>
      </c>
      <c r="F153" s="6">
        <v>4.4691527494736798</v>
      </c>
      <c r="G153" s="6">
        <v>1.0388844074074099</v>
      </c>
      <c r="H153" s="6">
        <v>0.54555027350427399</v>
      </c>
      <c r="I153" s="6">
        <v>1.72499766666667</v>
      </c>
      <c r="J153" s="6">
        <v>3.5718756521739099</v>
      </c>
      <c r="K153" s="6">
        <v>3.5803832846270902</v>
      </c>
      <c r="L153" s="6">
        <v>0.45226307058823501</v>
      </c>
      <c r="M153" s="6">
        <v>5.1117305999999996</v>
      </c>
      <c r="N153" s="6">
        <v>2.6507483140147499</v>
      </c>
      <c r="O153" s="6">
        <v>3.0431024999999998</v>
      </c>
      <c r="P153" s="6">
        <v>2.64508066666667</v>
      </c>
      <c r="Q153" s="6">
        <v>2.1901985714285699</v>
      </c>
    </row>
    <row r="154" spans="1:17" x14ac:dyDescent="0.3">
      <c r="A154" s="5">
        <v>2018</v>
      </c>
      <c r="B154" s="5">
        <v>6</v>
      </c>
      <c r="C154" s="5">
        <v>2</v>
      </c>
      <c r="D154" s="6">
        <v>12.105571739130401</v>
      </c>
      <c r="E154" s="6">
        <v>14.7988619895561</v>
      </c>
      <c r="F154" s="6">
        <v>8.4207872968421107</v>
      </c>
      <c r="G154" s="6">
        <v>2.0311881111111099</v>
      </c>
      <c r="H154" s="6">
        <v>10.4801162051282</v>
      </c>
      <c r="I154" s="6">
        <v>1.44109125641026</v>
      </c>
      <c r="J154" s="6">
        <v>0</v>
      </c>
      <c r="K154" s="6">
        <v>12.8651433713851</v>
      </c>
      <c r="L154" s="6">
        <v>19.779161505882399</v>
      </c>
      <c r="M154" s="6">
        <v>19.865435441269799</v>
      </c>
      <c r="N154" s="6">
        <v>8.9200925273972604</v>
      </c>
      <c r="O154" s="6">
        <v>0</v>
      </c>
      <c r="P154" s="6">
        <v>0</v>
      </c>
      <c r="Q154" s="6">
        <v>0</v>
      </c>
    </row>
    <row r="155" spans="1:17" x14ac:dyDescent="0.3">
      <c r="A155" s="5">
        <v>2018</v>
      </c>
      <c r="B155" s="5">
        <v>6</v>
      </c>
      <c r="C155" s="5">
        <v>3</v>
      </c>
      <c r="D155" s="6">
        <v>7.4578892484472004</v>
      </c>
      <c r="E155" s="6">
        <v>7.3585871148825097</v>
      </c>
      <c r="F155" s="6">
        <v>7.4030411999999997</v>
      </c>
      <c r="G155" s="6">
        <v>7.4929114814814799</v>
      </c>
      <c r="H155" s="6">
        <v>7.3664499059829103</v>
      </c>
      <c r="I155" s="6">
        <v>6.4264816666666702</v>
      </c>
      <c r="J155" s="6">
        <v>4.3237913043478304</v>
      </c>
      <c r="K155" s="6">
        <v>6.8540621019786903</v>
      </c>
      <c r="L155" s="6">
        <v>8.0210466882352893</v>
      </c>
      <c r="M155" s="6">
        <v>4.9740566253968304</v>
      </c>
      <c r="N155" s="6">
        <v>4.8193441127502599</v>
      </c>
      <c r="O155" s="6">
        <v>4.5986062499999996</v>
      </c>
      <c r="P155" s="6">
        <v>5.7312386666666697</v>
      </c>
      <c r="Q155" s="6">
        <v>7.0256757142857102</v>
      </c>
    </row>
    <row r="156" spans="1:17" x14ac:dyDescent="0.3">
      <c r="A156" s="5">
        <v>2018</v>
      </c>
      <c r="B156" s="5">
        <v>6</v>
      </c>
      <c r="C156" s="5">
        <v>4</v>
      </c>
      <c r="D156" s="6">
        <v>10.5073036397516</v>
      </c>
      <c r="E156" s="6">
        <v>13.5753845143603</v>
      </c>
      <c r="F156" s="6">
        <v>4.5630863157894701E-3</v>
      </c>
      <c r="G156" s="6">
        <v>0.39040677777777799</v>
      </c>
      <c r="H156" s="6">
        <v>3.0701053589743599</v>
      </c>
      <c r="I156" s="6">
        <v>0.27028161538461498</v>
      </c>
      <c r="J156" s="6">
        <v>0</v>
      </c>
      <c r="K156" s="6">
        <v>4.4598642557077603</v>
      </c>
      <c r="L156" s="6">
        <v>18.730719876470602</v>
      </c>
      <c r="M156" s="6">
        <v>1.9108305015872999</v>
      </c>
      <c r="N156" s="6">
        <v>3.2343416612223401</v>
      </c>
      <c r="O156" s="6">
        <v>0</v>
      </c>
      <c r="P156" s="6">
        <v>0</v>
      </c>
      <c r="Q156" s="6">
        <v>0</v>
      </c>
    </row>
    <row r="157" spans="1:17" x14ac:dyDescent="0.3">
      <c r="A157" s="5">
        <v>2018</v>
      </c>
      <c r="B157" s="5">
        <v>6</v>
      </c>
      <c r="C157" s="5">
        <v>5</v>
      </c>
      <c r="D157" s="6">
        <v>0.21653204968944101</v>
      </c>
      <c r="E157" s="6">
        <v>0.14062604699738901</v>
      </c>
      <c r="F157" s="6">
        <v>0</v>
      </c>
      <c r="G157" s="6">
        <v>0.21434437037036999</v>
      </c>
      <c r="H157" s="6">
        <v>0.128054213675214</v>
      </c>
      <c r="I157" s="6">
        <v>0.148392256410256</v>
      </c>
      <c r="J157" s="6">
        <v>0</v>
      </c>
      <c r="K157" s="6">
        <v>0.103433499238965</v>
      </c>
      <c r="L157" s="6">
        <v>7.3831782352941203E-2</v>
      </c>
      <c r="M157" s="6">
        <v>0.19664005079365099</v>
      </c>
      <c r="N157" s="6">
        <v>0.325079035827187</v>
      </c>
      <c r="O157" s="6">
        <v>0</v>
      </c>
      <c r="P157" s="6">
        <v>0</v>
      </c>
      <c r="Q157" s="6">
        <v>0</v>
      </c>
    </row>
    <row r="158" spans="1:17" x14ac:dyDescent="0.3">
      <c r="A158" s="5">
        <v>2018</v>
      </c>
      <c r="B158" s="5">
        <v>6</v>
      </c>
      <c r="C158" s="5">
        <v>6</v>
      </c>
      <c r="D158" s="6">
        <v>0.22627228571428601</v>
      </c>
      <c r="E158" s="6">
        <v>0.119755597911227</v>
      </c>
      <c r="F158" s="6">
        <v>0</v>
      </c>
      <c r="G158" s="6">
        <v>0</v>
      </c>
      <c r="H158" s="6">
        <v>3.3936401709401702E-2</v>
      </c>
      <c r="I158" s="6">
        <v>0</v>
      </c>
      <c r="J158" s="6">
        <v>0</v>
      </c>
      <c r="K158" s="6">
        <v>3.5084514459665102E-2</v>
      </c>
      <c r="L158" s="6">
        <v>3.2152923529411799E-2</v>
      </c>
      <c r="M158" s="6">
        <v>7.4494603174603204E-4</v>
      </c>
      <c r="N158" s="6">
        <v>0.35180493993677597</v>
      </c>
      <c r="O158" s="6">
        <v>0</v>
      </c>
      <c r="P158" s="6">
        <v>0</v>
      </c>
      <c r="Q158" s="6">
        <v>0</v>
      </c>
    </row>
    <row r="159" spans="1:17" x14ac:dyDescent="0.3">
      <c r="A159" s="5">
        <v>2018</v>
      </c>
      <c r="B159" s="5">
        <v>6</v>
      </c>
      <c r="C159" s="5">
        <v>7</v>
      </c>
      <c r="D159" s="6">
        <v>1.9082040310559001</v>
      </c>
      <c r="E159" s="6">
        <v>0.93674362140992196</v>
      </c>
      <c r="F159" s="6">
        <v>0.16856614947368401</v>
      </c>
      <c r="G159" s="6">
        <v>0</v>
      </c>
      <c r="H159" s="6">
        <v>0.111089316239316</v>
      </c>
      <c r="I159" s="6">
        <v>0</v>
      </c>
      <c r="J159" s="6">
        <v>0</v>
      </c>
      <c r="K159" s="6">
        <v>0.50511634474885803</v>
      </c>
      <c r="L159" s="6">
        <v>0.24344651764705899</v>
      </c>
      <c r="M159" s="6">
        <v>0.70491983809523795</v>
      </c>
      <c r="N159" s="6">
        <v>0.79515871917808201</v>
      </c>
      <c r="O159" s="6">
        <v>0</v>
      </c>
      <c r="P159" s="6">
        <v>0</v>
      </c>
      <c r="Q159" s="6">
        <v>0</v>
      </c>
    </row>
    <row r="160" spans="1:17" x14ac:dyDescent="0.3">
      <c r="A160" s="5">
        <v>2018</v>
      </c>
      <c r="B160" s="5">
        <v>6</v>
      </c>
      <c r="C160" s="5">
        <v>8</v>
      </c>
      <c r="D160" s="6">
        <v>2.30840167701863</v>
      </c>
      <c r="E160" s="6">
        <v>1.0684951723237599</v>
      </c>
      <c r="F160" s="6">
        <v>8.1651010526315806E-2</v>
      </c>
      <c r="G160" s="6">
        <v>0.160800407407407</v>
      </c>
      <c r="H160" s="6">
        <v>0.135519188034188</v>
      </c>
      <c r="I160" s="6">
        <v>0.11132335897435899</v>
      </c>
      <c r="J160" s="6">
        <v>0</v>
      </c>
      <c r="K160" s="6">
        <v>0.439514359208524</v>
      </c>
      <c r="L160" s="6">
        <v>0.18580567647058799</v>
      </c>
      <c r="M160" s="6">
        <v>0.35225090793650798</v>
      </c>
      <c r="N160" s="6">
        <v>1.5545354441517401</v>
      </c>
      <c r="O160" s="6">
        <v>0</v>
      </c>
      <c r="P160" s="6">
        <v>0</v>
      </c>
      <c r="Q160" s="6">
        <v>0</v>
      </c>
    </row>
    <row r="161" spans="1:17" x14ac:dyDescent="0.3">
      <c r="A161" s="5">
        <v>2018</v>
      </c>
      <c r="B161" s="5">
        <v>6</v>
      </c>
      <c r="C161" s="5">
        <v>9</v>
      </c>
      <c r="D161" s="6">
        <v>1.2921097204968901</v>
      </c>
      <c r="E161" s="6">
        <v>0.54315839425587498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0.26483912024353101</v>
      </c>
      <c r="L161" s="6">
        <v>0</v>
      </c>
      <c r="M161" s="6">
        <v>0.44434583809523798</v>
      </c>
      <c r="N161" s="6">
        <v>0.317745102739726</v>
      </c>
      <c r="O161" s="6">
        <v>0</v>
      </c>
      <c r="P161" s="6">
        <v>0</v>
      </c>
      <c r="Q161" s="6">
        <v>0</v>
      </c>
    </row>
    <row r="162" spans="1:17" x14ac:dyDescent="0.3">
      <c r="A162" s="5">
        <v>2018</v>
      </c>
      <c r="B162" s="5">
        <v>6</v>
      </c>
      <c r="C162" s="5">
        <v>10</v>
      </c>
      <c r="D162" s="6">
        <v>1.3532254720496899</v>
      </c>
      <c r="E162" s="6">
        <v>0.77974410443864195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0.44685181430745802</v>
      </c>
      <c r="L162" s="6">
        <v>0.47513347647058801</v>
      </c>
      <c r="M162" s="6">
        <v>0.91594060952380996</v>
      </c>
      <c r="N162" s="6">
        <v>2.8593519715490001</v>
      </c>
      <c r="O162" s="6">
        <v>0</v>
      </c>
      <c r="P162" s="6">
        <v>0</v>
      </c>
      <c r="Q162" s="6">
        <v>0</v>
      </c>
    </row>
    <row r="163" spans="1:17" x14ac:dyDescent="0.3">
      <c r="A163" s="5">
        <v>2018</v>
      </c>
      <c r="B163" s="5">
        <v>6</v>
      </c>
      <c r="C163" s="5">
        <v>11</v>
      </c>
      <c r="D163" s="6">
        <v>1.49450603726708</v>
      </c>
      <c r="E163" s="6">
        <v>0.65865084334203605</v>
      </c>
      <c r="F163" s="6">
        <v>9.0618442105263198E-3</v>
      </c>
      <c r="G163" s="6">
        <v>2.81783566666667</v>
      </c>
      <c r="H163" s="6">
        <v>0.78376717948718</v>
      </c>
      <c r="I163" s="6">
        <v>2.06135337179487</v>
      </c>
      <c r="J163" s="6">
        <v>0.44343204347826098</v>
      </c>
      <c r="K163" s="6">
        <v>0.43803171765601201</v>
      </c>
      <c r="L163" s="6">
        <v>2.6467841176470601E-2</v>
      </c>
      <c r="M163" s="6">
        <v>0.233866580952381</v>
      </c>
      <c r="N163" s="6">
        <v>0.47587081770284501</v>
      </c>
      <c r="O163" s="6">
        <v>0.34595324999999999</v>
      </c>
      <c r="P163" s="6">
        <v>0.53958613333333305</v>
      </c>
      <c r="Q163" s="6">
        <v>0.76088085714285703</v>
      </c>
    </row>
    <row r="164" spans="1:17" x14ac:dyDescent="0.3">
      <c r="A164" s="5">
        <v>2018</v>
      </c>
      <c r="B164" s="5">
        <v>6</v>
      </c>
      <c r="C164" s="5">
        <v>12</v>
      </c>
      <c r="D164" s="6">
        <v>1.42767949068323</v>
      </c>
      <c r="E164" s="6">
        <v>1.22161137859008</v>
      </c>
      <c r="F164" s="6">
        <v>0.22642687368421099</v>
      </c>
      <c r="G164" s="6">
        <v>1.8718907407407399E-2</v>
      </c>
      <c r="H164" s="6">
        <v>0.15701070085470101</v>
      </c>
      <c r="I164" s="6">
        <v>1.29592435897436E-2</v>
      </c>
      <c r="J164" s="6">
        <v>0</v>
      </c>
      <c r="K164" s="6">
        <v>0.524525256468798</v>
      </c>
      <c r="L164" s="6">
        <v>1.30828498823529</v>
      </c>
      <c r="M164" s="6">
        <v>0.34929366031746001</v>
      </c>
      <c r="N164" s="6">
        <v>0.553973934141201</v>
      </c>
      <c r="O164" s="6">
        <v>0</v>
      </c>
      <c r="P164" s="6">
        <v>0</v>
      </c>
      <c r="Q164" s="6">
        <v>0</v>
      </c>
    </row>
    <row r="165" spans="1:17" x14ac:dyDescent="0.3">
      <c r="A165" s="5">
        <v>2018</v>
      </c>
      <c r="B165" s="5">
        <v>6</v>
      </c>
      <c r="C165" s="5">
        <v>13</v>
      </c>
      <c r="D165" s="6">
        <v>0.228276161490683</v>
      </c>
      <c r="E165" s="6">
        <v>0.15082398433420399</v>
      </c>
      <c r="F165" s="6">
        <v>1.2457763557894701</v>
      </c>
      <c r="G165" s="6">
        <v>0</v>
      </c>
      <c r="H165" s="6">
        <v>0.126531957264957</v>
      </c>
      <c r="I165" s="6">
        <v>1.3862102564102601E-2</v>
      </c>
      <c r="J165" s="6">
        <v>1.8241913043478299E-2</v>
      </c>
      <c r="K165" s="6">
        <v>0.67613159512937604</v>
      </c>
      <c r="L165" s="6">
        <v>8.6870005882352899E-2</v>
      </c>
      <c r="M165" s="6">
        <v>0.72999676507936495</v>
      </c>
      <c r="N165" s="6">
        <v>0.63385743414120099</v>
      </c>
      <c r="O165" s="6">
        <v>2.622275E-2</v>
      </c>
      <c r="P165" s="6">
        <v>2.7970933333333298E-2</v>
      </c>
      <c r="Q165" s="6">
        <v>2.9968857142857099E-2</v>
      </c>
    </row>
    <row r="166" spans="1:17" x14ac:dyDescent="0.3">
      <c r="A166" s="5">
        <v>2018</v>
      </c>
      <c r="B166" s="5">
        <v>6</v>
      </c>
      <c r="C166" s="5">
        <v>14</v>
      </c>
      <c r="D166" s="6">
        <v>2.7258353726708102</v>
      </c>
      <c r="E166" s="6">
        <v>2.2149478407310701</v>
      </c>
      <c r="F166" s="6">
        <v>3.6067422484210501</v>
      </c>
      <c r="G166" s="6">
        <v>4.26607696296296</v>
      </c>
      <c r="H166" s="6">
        <v>6.5256768376068397</v>
      </c>
      <c r="I166" s="6">
        <v>3.62834403846154</v>
      </c>
      <c r="J166" s="6">
        <v>1.72767017391304</v>
      </c>
      <c r="K166" s="6">
        <v>2.6528265624048699</v>
      </c>
      <c r="L166" s="6">
        <v>1.4547805764705899</v>
      </c>
      <c r="M166" s="6">
        <v>0.169703228571429</v>
      </c>
      <c r="N166" s="6">
        <v>2.6775453603793502</v>
      </c>
      <c r="O166" s="6">
        <v>1.784955375</v>
      </c>
      <c r="P166" s="6">
        <v>1.80576593333333</v>
      </c>
      <c r="Q166" s="6">
        <v>1.82954942857143</v>
      </c>
    </row>
    <row r="167" spans="1:17" x14ac:dyDescent="0.3">
      <c r="A167" s="5">
        <v>2018</v>
      </c>
      <c r="B167" s="5">
        <v>6</v>
      </c>
      <c r="C167" s="5">
        <v>15</v>
      </c>
      <c r="D167" s="6">
        <v>0</v>
      </c>
      <c r="E167" s="6">
        <v>0</v>
      </c>
      <c r="F167" s="6">
        <v>1.0857738947368399E-2</v>
      </c>
      <c r="G167" s="6">
        <v>0</v>
      </c>
      <c r="H167" s="6">
        <v>0</v>
      </c>
      <c r="I167" s="6">
        <v>0</v>
      </c>
      <c r="J167" s="6">
        <v>0</v>
      </c>
      <c r="K167" s="6">
        <v>3.9249817351598203E-3</v>
      </c>
      <c r="L167" s="6">
        <v>0</v>
      </c>
      <c r="M167" s="6">
        <v>0</v>
      </c>
      <c r="N167" s="6">
        <v>2.1555458377239202E-3</v>
      </c>
      <c r="O167" s="6">
        <v>0</v>
      </c>
      <c r="P167" s="6">
        <v>0</v>
      </c>
      <c r="Q167" s="6">
        <v>0</v>
      </c>
    </row>
    <row r="168" spans="1:17" x14ac:dyDescent="0.3">
      <c r="A168" s="5">
        <v>2018</v>
      </c>
      <c r="B168" s="5">
        <v>6</v>
      </c>
      <c r="C168" s="5">
        <v>16</v>
      </c>
      <c r="D168" s="6">
        <v>0</v>
      </c>
      <c r="E168" s="6">
        <v>0</v>
      </c>
      <c r="F168" s="6">
        <v>5.6646757894736801E-3</v>
      </c>
      <c r="G168" s="6">
        <v>0</v>
      </c>
      <c r="H168" s="6">
        <v>0</v>
      </c>
      <c r="I168" s="6">
        <v>0</v>
      </c>
      <c r="J168" s="6">
        <v>0</v>
      </c>
      <c r="K168" s="6">
        <v>2.0477328767123299E-3</v>
      </c>
      <c r="L168" s="6">
        <v>0</v>
      </c>
      <c r="M168" s="6">
        <v>0</v>
      </c>
      <c r="N168" s="6">
        <v>1.10589062170706E-2</v>
      </c>
      <c r="O168" s="6">
        <v>0</v>
      </c>
      <c r="P168" s="6">
        <v>0</v>
      </c>
      <c r="Q168" s="6">
        <v>0</v>
      </c>
    </row>
    <row r="169" spans="1:17" x14ac:dyDescent="0.3">
      <c r="A169" s="5">
        <v>2018</v>
      </c>
      <c r="B169" s="5">
        <v>6</v>
      </c>
      <c r="C169" s="5">
        <v>17</v>
      </c>
      <c r="D169" s="6">
        <v>0</v>
      </c>
      <c r="E169" s="6">
        <v>0</v>
      </c>
      <c r="F169" s="6">
        <v>5.7712652631578898E-3</v>
      </c>
      <c r="G169" s="6">
        <v>0</v>
      </c>
      <c r="H169" s="6">
        <v>0</v>
      </c>
      <c r="I169" s="6">
        <v>0</v>
      </c>
      <c r="J169" s="6">
        <v>0</v>
      </c>
      <c r="K169" s="6">
        <v>2.0862640791476398E-3</v>
      </c>
      <c r="L169" s="6">
        <v>0</v>
      </c>
      <c r="M169" s="6">
        <v>0</v>
      </c>
      <c r="N169" s="6">
        <v>0.28048971443624898</v>
      </c>
      <c r="O169" s="6">
        <v>0</v>
      </c>
      <c r="P169" s="6">
        <v>0</v>
      </c>
      <c r="Q169" s="6">
        <v>0</v>
      </c>
    </row>
    <row r="170" spans="1:17" x14ac:dyDescent="0.3">
      <c r="A170" s="5">
        <v>2018</v>
      </c>
      <c r="B170" s="5">
        <v>6</v>
      </c>
      <c r="C170" s="5">
        <v>18</v>
      </c>
      <c r="D170" s="6">
        <v>0</v>
      </c>
      <c r="E170" s="6">
        <v>0</v>
      </c>
      <c r="F170" s="6">
        <v>5.3281494736842098E-3</v>
      </c>
      <c r="G170" s="6">
        <v>0</v>
      </c>
      <c r="H170" s="6">
        <v>0</v>
      </c>
      <c r="I170" s="6">
        <v>0</v>
      </c>
      <c r="J170" s="6">
        <v>0</v>
      </c>
      <c r="K170" s="6">
        <v>1.92608143074581E-3</v>
      </c>
      <c r="L170" s="6">
        <v>0</v>
      </c>
      <c r="M170" s="6">
        <v>0</v>
      </c>
      <c r="N170" s="6">
        <v>0.37087564120126398</v>
      </c>
      <c r="O170" s="6">
        <v>0</v>
      </c>
      <c r="P170" s="6">
        <v>0</v>
      </c>
      <c r="Q170" s="6">
        <v>0</v>
      </c>
    </row>
    <row r="171" spans="1:17" x14ac:dyDescent="0.3">
      <c r="A171" s="5">
        <v>2018</v>
      </c>
      <c r="B171" s="5">
        <v>6</v>
      </c>
      <c r="C171" s="5">
        <v>19</v>
      </c>
      <c r="D171" s="6">
        <v>0</v>
      </c>
      <c r="E171" s="6">
        <v>0</v>
      </c>
      <c r="F171" s="6">
        <v>1.78257894736842E-3</v>
      </c>
      <c r="G171" s="6">
        <v>0.46624712962963</v>
      </c>
      <c r="H171" s="6">
        <v>1.9658598290598302E-2</v>
      </c>
      <c r="I171" s="6">
        <v>0.32626635897435902</v>
      </c>
      <c r="J171" s="6">
        <v>2.16132608695652E-2</v>
      </c>
      <c r="K171" s="6">
        <v>2.17622199391172E-2</v>
      </c>
      <c r="L171" s="6">
        <v>0</v>
      </c>
      <c r="M171" s="6">
        <v>0</v>
      </c>
      <c r="N171" s="6">
        <v>0.46278133508956798</v>
      </c>
      <c r="O171" s="6">
        <v>3.3928874999999997E-2</v>
      </c>
      <c r="P171" s="6">
        <v>1.8095400000000001E-2</v>
      </c>
      <c r="Q171" s="6">
        <v>0</v>
      </c>
    </row>
    <row r="172" spans="1:17" x14ac:dyDescent="0.3">
      <c r="A172" s="5">
        <v>2018</v>
      </c>
      <c r="B172" s="5">
        <v>6</v>
      </c>
      <c r="C172" s="5">
        <v>20</v>
      </c>
      <c r="D172" s="6">
        <v>0</v>
      </c>
      <c r="E172" s="6">
        <v>7.7996475195822503E-3</v>
      </c>
      <c r="F172" s="6">
        <v>0</v>
      </c>
      <c r="G172" s="6">
        <v>0.37137249999999999</v>
      </c>
      <c r="H172" s="6">
        <v>2.55321794871795E-2</v>
      </c>
      <c r="I172" s="6">
        <v>0.26741948717948699</v>
      </c>
      <c r="J172" s="6">
        <v>0</v>
      </c>
      <c r="K172" s="6">
        <v>1.7535296803653001E-2</v>
      </c>
      <c r="L172" s="6">
        <v>0</v>
      </c>
      <c r="M172" s="6">
        <v>0</v>
      </c>
      <c r="N172" s="6">
        <v>0.40290640569019998</v>
      </c>
      <c r="O172" s="6">
        <v>0</v>
      </c>
      <c r="P172" s="6">
        <v>0</v>
      </c>
      <c r="Q172" s="6">
        <v>0</v>
      </c>
    </row>
    <row r="173" spans="1:17" x14ac:dyDescent="0.3">
      <c r="A173" s="5">
        <v>2018</v>
      </c>
      <c r="B173" s="5">
        <v>6</v>
      </c>
      <c r="C173" s="5">
        <v>21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0.469208693361433</v>
      </c>
      <c r="O173" s="6">
        <v>0</v>
      </c>
      <c r="P173" s="6">
        <v>0</v>
      </c>
      <c r="Q173" s="6">
        <v>0</v>
      </c>
    </row>
    <row r="174" spans="1:17" x14ac:dyDescent="0.3">
      <c r="A174" s="5">
        <v>2018</v>
      </c>
      <c r="B174" s="5">
        <v>6</v>
      </c>
      <c r="C174" s="5">
        <v>22</v>
      </c>
      <c r="D174" s="6">
        <v>0</v>
      </c>
      <c r="E174" s="6">
        <v>0.34186833681462098</v>
      </c>
      <c r="F174" s="6">
        <v>0</v>
      </c>
      <c r="G174" s="6">
        <v>4.5932833333333298E-2</v>
      </c>
      <c r="H174" s="6">
        <v>0.41219615384615399</v>
      </c>
      <c r="I174" s="6">
        <v>0.28727452564102601</v>
      </c>
      <c r="J174" s="6">
        <v>0.90234047826087005</v>
      </c>
      <c r="K174" s="6">
        <v>0.116699380517504</v>
      </c>
      <c r="L174" s="6">
        <v>0.48652131176470598</v>
      </c>
      <c r="M174" s="6">
        <v>0</v>
      </c>
      <c r="N174" s="6">
        <v>0.42467076027397299</v>
      </c>
      <c r="O174" s="6">
        <v>0.63677574999999997</v>
      </c>
      <c r="P174" s="6">
        <v>0.41417866666666697</v>
      </c>
      <c r="Q174" s="6">
        <v>0.15978200000000001</v>
      </c>
    </row>
    <row r="175" spans="1:17" x14ac:dyDescent="0.3">
      <c r="A175" s="5">
        <v>2018</v>
      </c>
      <c r="B175" s="5">
        <v>6</v>
      </c>
      <c r="C175" s="5">
        <v>23</v>
      </c>
      <c r="D175" s="6">
        <v>0</v>
      </c>
      <c r="E175" s="6">
        <v>0</v>
      </c>
      <c r="F175" s="6">
        <v>0</v>
      </c>
      <c r="G175" s="6">
        <v>0.175336111111111</v>
      </c>
      <c r="H175" s="6">
        <v>0</v>
      </c>
      <c r="I175" s="6">
        <v>0.25186129487179498</v>
      </c>
      <c r="J175" s="6">
        <v>0.47235873913043502</v>
      </c>
      <c r="K175" s="6">
        <v>1.49506704718417E-2</v>
      </c>
      <c r="L175" s="6">
        <v>0</v>
      </c>
      <c r="M175" s="6">
        <v>0</v>
      </c>
      <c r="N175" s="6">
        <v>0.17000870600632201</v>
      </c>
      <c r="O175" s="6">
        <v>0.40782875000000002</v>
      </c>
      <c r="P175" s="6">
        <v>0.35757866666666699</v>
      </c>
      <c r="Q175" s="6">
        <v>0.30014999999999997</v>
      </c>
    </row>
    <row r="176" spans="1:17" x14ac:dyDescent="0.3">
      <c r="A176" s="5">
        <v>2018</v>
      </c>
      <c r="B176" s="5">
        <v>6</v>
      </c>
      <c r="C176" s="5">
        <v>24</v>
      </c>
      <c r="D176" s="6">
        <v>0</v>
      </c>
      <c r="E176" s="6">
        <v>3.54266292428198E-2</v>
      </c>
      <c r="F176" s="6">
        <v>0.21718653473684199</v>
      </c>
      <c r="G176" s="6">
        <v>1.5928203703703701E-2</v>
      </c>
      <c r="H176" s="6">
        <v>2.7402188034188001E-2</v>
      </c>
      <c r="I176" s="6">
        <v>1.10272179487179E-2</v>
      </c>
      <c r="J176" s="6">
        <v>0</v>
      </c>
      <c r="K176" s="6">
        <v>0.38047800608827997</v>
      </c>
      <c r="L176" s="6">
        <v>6.0954958823529401E-2</v>
      </c>
      <c r="M176" s="6">
        <v>1.2138284888888899</v>
      </c>
      <c r="N176" s="6">
        <v>0.33754108587987403</v>
      </c>
      <c r="O176" s="6">
        <v>0</v>
      </c>
      <c r="P176" s="6">
        <v>0</v>
      </c>
      <c r="Q176" s="6">
        <v>0</v>
      </c>
    </row>
    <row r="177" spans="1:17" x14ac:dyDescent="0.3">
      <c r="A177" s="5">
        <v>2018</v>
      </c>
      <c r="B177" s="5">
        <v>6</v>
      </c>
      <c r="C177" s="5">
        <v>25</v>
      </c>
      <c r="D177" s="6">
        <v>0.63564242236024804</v>
      </c>
      <c r="E177" s="6">
        <v>0.76627522193211495</v>
      </c>
      <c r="F177" s="6">
        <v>1.5696844400000001</v>
      </c>
      <c r="G177" s="6">
        <v>0.12736772222222201</v>
      </c>
      <c r="H177" s="6">
        <v>0.85951826495726502</v>
      </c>
      <c r="I177" s="6">
        <v>9.50287948717949E-2</v>
      </c>
      <c r="J177" s="6">
        <v>0</v>
      </c>
      <c r="K177" s="6">
        <v>1.1838730852359201</v>
      </c>
      <c r="L177" s="6">
        <v>0.53740108823529398</v>
      </c>
      <c r="M177" s="6">
        <v>1.61546354285714</v>
      </c>
      <c r="N177" s="6">
        <v>0.86029597787144396</v>
      </c>
      <c r="O177" s="6">
        <v>0</v>
      </c>
      <c r="P177" s="6">
        <v>0</v>
      </c>
      <c r="Q177" s="6">
        <v>0</v>
      </c>
    </row>
    <row r="178" spans="1:17" x14ac:dyDescent="0.3">
      <c r="A178" s="5">
        <v>2018</v>
      </c>
      <c r="B178" s="5">
        <v>6</v>
      </c>
      <c r="C178" s="5">
        <v>26</v>
      </c>
      <c r="D178" s="6">
        <v>3.42262498136646</v>
      </c>
      <c r="E178" s="6">
        <v>1.6714691462141</v>
      </c>
      <c r="F178" s="6">
        <v>8.0174193684210499E-2</v>
      </c>
      <c r="G178" s="6">
        <v>0</v>
      </c>
      <c r="H178" s="6">
        <v>3.4897777777777798E-2</v>
      </c>
      <c r="I178" s="6">
        <v>0</v>
      </c>
      <c r="J178" s="6">
        <v>0</v>
      </c>
      <c r="K178" s="6">
        <v>0.59040400456621001</v>
      </c>
      <c r="L178" s="6">
        <v>0.52429447647058802</v>
      </c>
      <c r="M178" s="6">
        <v>0.29667427619047598</v>
      </c>
      <c r="N178" s="6">
        <v>0.45739906322444701</v>
      </c>
      <c r="O178" s="6">
        <v>0</v>
      </c>
      <c r="P178" s="6">
        <v>0</v>
      </c>
      <c r="Q178" s="6">
        <v>0</v>
      </c>
    </row>
    <row r="179" spans="1:17" x14ac:dyDescent="0.3">
      <c r="A179" s="5">
        <v>2018</v>
      </c>
      <c r="B179" s="5">
        <v>6</v>
      </c>
      <c r="C179" s="5">
        <v>27</v>
      </c>
      <c r="D179" s="6">
        <v>0.48032268322981397</v>
      </c>
      <c r="E179" s="6">
        <v>0.231954391644909</v>
      </c>
      <c r="F179" s="6">
        <v>1.73153684210526E-3</v>
      </c>
      <c r="G179" s="6">
        <v>0.18096109259259299</v>
      </c>
      <c r="H179" s="6">
        <v>1.9966786324786299E-2</v>
      </c>
      <c r="I179" s="6">
        <v>0.27634962820512798</v>
      </c>
      <c r="J179" s="6">
        <v>0.54915134782608699</v>
      </c>
      <c r="K179" s="6">
        <v>9.5289761035007595E-2</v>
      </c>
      <c r="L179" s="6">
        <v>6.7685764705882306E-2</v>
      </c>
      <c r="M179" s="6">
        <v>3.7010631746031697E-2</v>
      </c>
      <c r="N179" s="6">
        <v>8.8470480505795604E-2</v>
      </c>
      <c r="O179" s="6">
        <v>0.47600300000000001</v>
      </c>
      <c r="P179" s="6">
        <v>0.54589173333333296</v>
      </c>
      <c r="Q179" s="6">
        <v>0.625764571428571</v>
      </c>
    </row>
    <row r="180" spans="1:17" x14ac:dyDescent="0.3">
      <c r="A180" s="5">
        <v>2018</v>
      </c>
      <c r="B180" s="5">
        <v>6</v>
      </c>
      <c r="C180" s="5">
        <v>28</v>
      </c>
      <c r="D180" s="6">
        <v>0</v>
      </c>
      <c r="E180" s="6">
        <v>0</v>
      </c>
      <c r="F180" s="6">
        <v>8.4184726315789493E-2</v>
      </c>
      <c r="G180" s="6">
        <v>0</v>
      </c>
      <c r="H180" s="6">
        <v>0</v>
      </c>
      <c r="I180" s="6">
        <v>0</v>
      </c>
      <c r="J180" s="6">
        <v>0</v>
      </c>
      <c r="K180" s="6">
        <v>0.10063493835616399</v>
      </c>
      <c r="L180" s="6">
        <v>0</v>
      </c>
      <c r="M180" s="6">
        <v>0.292846234920635</v>
      </c>
      <c r="N180" s="6">
        <v>8.4823820864067395E-2</v>
      </c>
      <c r="O180" s="6">
        <v>0</v>
      </c>
      <c r="P180" s="6">
        <v>0</v>
      </c>
      <c r="Q180" s="6">
        <v>0</v>
      </c>
    </row>
    <row r="181" spans="1:17" x14ac:dyDescent="0.3">
      <c r="A181" s="5">
        <v>2018</v>
      </c>
      <c r="B181" s="5">
        <v>6</v>
      </c>
      <c r="C181" s="5">
        <v>29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1.1736326132771299E-2</v>
      </c>
      <c r="O181" s="6">
        <v>0</v>
      </c>
      <c r="P181" s="6">
        <v>0</v>
      </c>
      <c r="Q181" s="6">
        <v>0</v>
      </c>
    </row>
    <row r="182" spans="1:17" x14ac:dyDescent="0.3">
      <c r="A182" s="5">
        <v>2018</v>
      </c>
      <c r="B182" s="5">
        <v>6</v>
      </c>
      <c r="C182" s="5">
        <v>30</v>
      </c>
      <c r="D182" s="6">
        <v>0</v>
      </c>
      <c r="E182" s="6">
        <v>0</v>
      </c>
      <c r="F182" s="6">
        <v>0</v>
      </c>
      <c r="G182" s="6">
        <v>3.4472722222222203E-2</v>
      </c>
      <c r="H182" s="6">
        <v>0</v>
      </c>
      <c r="I182" s="6">
        <v>5.2801205128205103E-2</v>
      </c>
      <c r="J182" s="6">
        <v>0.10920299999999999</v>
      </c>
      <c r="K182" s="6">
        <v>3.1343181126331802E-3</v>
      </c>
      <c r="L182" s="6">
        <v>0</v>
      </c>
      <c r="M182" s="6">
        <v>0</v>
      </c>
      <c r="N182" s="6">
        <v>3.0703622760800801E-2</v>
      </c>
      <c r="O182" s="6">
        <v>0.106006875</v>
      </c>
      <c r="P182" s="6">
        <v>0.15046446666666699</v>
      </c>
      <c r="Q182" s="6">
        <v>0.20127314285714301</v>
      </c>
    </row>
    <row r="183" spans="1:17" x14ac:dyDescent="0.3">
      <c r="A183" s="5">
        <v>2018</v>
      </c>
      <c r="B183" s="5">
        <v>7</v>
      </c>
      <c r="C183" s="5">
        <v>1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2.07830295047418E-3</v>
      </c>
      <c r="O183" s="6">
        <v>0</v>
      </c>
      <c r="P183" s="6">
        <v>0</v>
      </c>
      <c r="Q183" s="6">
        <v>0</v>
      </c>
    </row>
    <row r="184" spans="1:17" x14ac:dyDescent="0.3">
      <c r="A184" s="5">
        <v>2018</v>
      </c>
      <c r="B184" s="5">
        <v>7</v>
      </c>
      <c r="C184" s="5">
        <v>2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3.2056203371970501E-2</v>
      </c>
      <c r="O184" s="6">
        <v>0</v>
      </c>
      <c r="P184" s="6">
        <v>0</v>
      </c>
      <c r="Q184" s="6">
        <v>0</v>
      </c>
    </row>
    <row r="185" spans="1:17" x14ac:dyDescent="0.3">
      <c r="A185" s="5">
        <v>2018</v>
      </c>
      <c r="B185" s="5">
        <v>7</v>
      </c>
      <c r="C185" s="5">
        <v>3</v>
      </c>
      <c r="D185" s="6">
        <v>8.40855652173913E-2</v>
      </c>
      <c r="E185" s="6">
        <v>3.8614182767624003E-2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1.12551232876712E-2</v>
      </c>
      <c r="L185" s="6">
        <v>7.3615058823529398E-3</v>
      </c>
      <c r="M185" s="6">
        <v>0</v>
      </c>
      <c r="N185" s="6">
        <v>1.0662793466807201E-2</v>
      </c>
      <c r="O185" s="6">
        <v>0</v>
      </c>
      <c r="P185" s="6">
        <v>0</v>
      </c>
      <c r="Q185" s="6">
        <v>0</v>
      </c>
    </row>
    <row r="186" spans="1:17" x14ac:dyDescent="0.3">
      <c r="A186" s="5">
        <v>2018</v>
      </c>
      <c r="B186" s="5">
        <v>7</v>
      </c>
      <c r="C186" s="5">
        <v>4</v>
      </c>
      <c r="D186" s="6">
        <v>1.1126107826086999</v>
      </c>
      <c r="E186" s="6">
        <v>1.0132954856396901</v>
      </c>
      <c r="F186" s="6">
        <v>6.7887673684210503E-2</v>
      </c>
      <c r="G186" s="6">
        <v>0</v>
      </c>
      <c r="H186" s="6">
        <v>0.133299025641026</v>
      </c>
      <c r="I186" s="6">
        <v>0</v>
      </c>
      <c r="J186" s="6">
        <v>0</v>
      </c>
      <c r="K186" s="6">
        <v>0.46201642541856902</v>
      </c>
      <c r="L186" s="6">
        <v>1.1374461705882399</v>
      </c>
      <c r="M186" s="6">
        <v>0.59285957777777798</v>
      </c>
      <c r="N186" s="6">
        <v>0.33784168387776597</v>
      </c>
      <c r="O186" s="6">
        <v>0</v>
      </c>
      <c r="P186" s="6">
        <v>0</v>
      </c>
      <c r="Q186" s="6">
        <v>0</v>
      </c>
    </row>
    <row r="187" spans="1:17" x14ac:dyDescent="0.3">
      <c r="A187" s="5">
        <v>2018</v>
      </c>
      <c r="B187" s="5">
        <v>7</v>
      </c>
      <c r="C187" s="5">
        <v>5</v>
      </c>
      <c r="D187" s="6">
        <v>0</v>
      </c>
      <c r="E187" s="6">
        <v>0</v>
      </c>
      <c r="F187" s="6">
        <v>8.9089145263157907E-2</v>
      </c>
      <c r="G187" s="6">
        <v>0</v>
      </c>
      <c r="H187" s="6">
        <v>0</v>
      </c>
      <c r="I187" s="6">
        <v>0</v>
      </c>
      <c r="J187" s="6">
        <v>0</v>
      </c>
      <c r="K187" s="6">
        <v>3.8882687975646903E-2</v>
      </c>
      <c r="L187" s="6">
        <v>0</v>
      </c>
      <c r="M187" s="6">
        <v>2.7855580952380998E-2</v>
      </c>
      <c r="N187" s="6">
        <v>8.6471800316122199E-2</v>
      </c>
      <c r="O187" s="6">
        <v>0</v>
      </c>
      <c r="P187" s="6">
        <v>0</v>
      </c>
      <c r="Q187" s="6">
        <v>0</v>
      </c>
    </row>
    <row r="188" spans="1:17" x14ac:dyDescent="0.3">
      <c r="A188" s="5">
        <v>2018</v>
      </c>
      <c r="B188" s="5">
        <v>7</v>
      </c>
      <c r="C188" s="5">
        <v>6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4.1081047418335098E-2</v>
      </c>
      <c r="O188" s="6">
        <v>0</v>
      </c>
      <c r="P188" s="6">
        <v>0</v>
      </c>
      <c r="Q188" s="6">
        <v>0</v>
      </c>
    </row>
    <row r="189" spans="1:17" x14ac:dyDescent="0.3">
      <c r="A189" s="5">
        <v>2018</v>
      </c>
      <c r="B189" s="5">
        <v>7</v>
      </c>
      <c r="C189" s="5">
        <v>7</v>
      </c>
      <c r="D189" s="6">
        <v>0</v>
      </c>
      <c r="E189" s="6">
        <v>0</v>
      </c>
      <c r="F189" s="6">
        <v>2.5393894736842099E-3</v>
      </c>
      <c r="G189" s="6">
        <v>0</v>
      </c>
      <c r="H189" s="6">
        <v>0</v>
      </c>
      <c r="I189" s="6">
        <v>0</v>
      </c>
      <c r="J189" s="6">
        <v>0</v>
      </c>
      <c r="K189" s="6">
        <v>9.1796803652968001E-4</v>
      </c>
      <c r="L189" s="6">
        <v>0</v>
      </c>
      <c r="M189" s="6">
        <v>0</v>
      </c>
      <c r="N189" s="6">
        <v>2.2535237091675401E-3</v>
      </c>
      <c r="O189" s="6">
        <v>0</v>
      </c>
      <c r="P189" s="6">
        <v>0</v>
      </c>
      <c r="Q189" s="6">
        <v>0</v>
      </c>
    </row>
    <row r="190" spans="1:17" x14ac:dyDescent="0.3">
      <c r="A190" s="5">
        <v>2018</v>
      </c>
      <c r="B190" s="5">
        <v>7</v>
      </c>
      <c r="C190" s="5">
        <v>8</v>
      </c>
      <c r="D190" s="6">
        <v>0</v>
      </c>
      <c r="E190" s="6">
        <v>0</v>
      </c>
      <c r="F190" s="6">
        <v>0.10979038315789499</v>
      </c>
      <c r="G190" s="6">
        <v>0</v>
      </c>
      <c r="H190" s="6">
        <v>0</v>
      </c>
      <c r="I190" s="6">
        <v>0</v>
      </c>
      <c r="J190" s="6">
        <v>0</v>
      </c>
      <c r="K190" s="6">
        <v>6.4397095890410996E-2</v>
      </c>
      <c r="L190" s="6">
        <v>0</v>
      </c>
      <c r="M190" s="6">
        <v>0.10307095873015901</v>
      </c>
      <c r="N190" s="6">
        <v>0.189055173867229</v>
      </c>
      <c r="O190" s="6">
        <v>0</v>
      </c>
      <c r="P190" s="6">
        <v>0</v>
      </c>
      <c r="Q190" s="6">
        <v>0</v>
      </c>
    </row>
    <row r="191" spans="1:17" x14ac:dyDescent="0.3">
      <c r="A191" s="5">
        <v>2018</v>
      </c>
      <c r="B191" s="5">
        <v>7</v>
      </c>
      <c r="C191" s="5">
        <v>9</v>
      </c>
      <c r="D191" s="6">
        <v>0.45225295652173902</v>
      </c>
      <c r="E191" s="6">
        <v>0.21754842036553501</v>
      </c>
      <c r="F191" s="6">
        <v>7.4327663157894699E-2</v>
      </c>
      <c r="G191" s="6">
        <v>0</v>
      </c>
      <c r="H191" s="6">
        <v>8.8461538461538508E-3</v>
      </c>
      <c r="I191" s="6">
        <v>0</v>
      </c>
      <c r="J191" s="6">
        <v>0</v>
      </c>
      <c r="K191" s="6">
        <v>0.123854290715373</v>
      </c>
      <c r="L191" s="6">
        <v>6.1813641176470598E-2</v>
      </c>
      <c r="M191" s="6">
        <v>0.13677096190476201</v>
      </c>
      <c r="N191" s="6">
        <v>0.152705682297155</v>
      </c>
      <c r="O191" s="6">
        <v>0</v>
      </c>
      <c r="P191" s="6">
        <v>0</v>
      </c>
      <c r="Q191" s="6">
        <v>0</v>
      </c>
    </row>
    <row r="192" spans="1:17" x14ac:dyDescent="0.3">
      <c r="A192" s="5">
        <v>2018</v>
      </c>
      <c r="B192" s="5">
        <v>7</v>
      </c>
      <c r="C192" s="5">
        <v>10</v>
      </c>
      <c r="D192" s="6">
        <v>0</v>
      </c>
      <c r="E192" s="6">
        <v>0.36307146997389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0.10582676788432301</v>
      </c>
      <c r="L192" s="6">
        <v>0.81797866470588199</v>
      </c>
      <c r="M192" s="6">
        <v>0</v>
      </c>
      <c r="N192" s="6">
        <v>0.272429122760801</v>
      </c>
      <c r="O192" s="6">
        <v>0</v>
      </c>
      <c r="P192" s="6">
        <v>0</v>
      </c>
      <c r="Q192" s="6">
        <v>0</v>
      </c>
    </row>
    <row r="193" spans="1:17" x14ac:dyDescent="0.3">
      <c r="A193" s="5">
        <v>2018</v>
      </c>
      <c r="B193" s="5">
        <v>7</v>
      </c>
      <c r="C193" s="5">
        <v>11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0.30010178292939899</v>
      </c>
      <c r="O193" s="6">
        <v>0</v>
      </c>
      <c r="P193" s="6">
        <v>0</v>
      </c>
      <c r="Q193" s="6">
        <v>0</v>
      </c>
    </row>
    <row r="194" spans="1:17" x14ac:dyDescent="0.3">
      <c r="A194" s="5">
        <v>2018</v>
      </c>
      <c r="B194" s="5">
        <v>7</v>
      </c>
      <c r="C194" s="5">
        <v>12</v>
      </c>
      <c r="D194" s="6">
        <v>4.7484776397515499E-2</v>
      </c>
      <c r="E194" s="6">
        <v>1.9960963446475199E-2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5.8181499238965E-3</v>
      </c>
      <c r="L194" s="6">
        <v>0</v>
      </c>
      <c r="M194" s="6">
        <v>0</v>
      </c>
      <c r="N194" s="6">
        <v>1.4692867755532101E-2</v>
      </c>
      <c r="O194" s="6">
        <v>0</v>
      </c>
      <c r="P194" s="6">
        <v>0</v>
      </c>
      <c r="Q194" s="6">
        <v>0</v>
      </c>
    </row>
    <row r="195" spans="1:17" x14ac:dyDescent="0.3">
      <c r="A195" s="5">
        <v>2018</v>
      </c>
      <c r="B195" s="5">
        <v>7</v>
      </c>
      <c r="C195" s="5">
        <v>13</v>
      </c>
      <c r="D195" s="6">
        <v>4.7576347826087002E-2</v>
      </c>
      <c r="E195" s="6">
        <v>1.9999456919060101E-2</v>
      </c>
      <c r="F195" s="6">
        <v>0</v>
      </c>
      <c r="G195" s="6">
        <v>0.33855751851851901</v>
      </c>
      <c r="H195" s="6">
        <v>1.4093324786324799E-2</v>
      </c>
      <c r="I195" s="6">
        <v>0.23438597435897399</v>
      </c>
      <c r="J195" s="6">
        <v>0</v>
      </c>
      <c r="K195" s="6">
        <v>2.09975776255708E-2</v>
      </c>
      <c r="L195" s="6">
        <v>0</v>
      </c>
      <c r="M195" s="6">
        <v>0</v>
      </c>
      <c r="N195" s="6">
        <v>0.14308749789251801</v>
      </c>
      <c r="O195" s="6">
        <v>0</v>
      </c>
      <c r="P195" s="6">
        <v>0</v>
      </c>
      <c r="Q195" s="6">
        <v>0</v>
      </c>
    </row>
    <row r="196" spans="1:17" x14ac:dyDescent="0.3">
      <c r="A196" s="5">
        <v>2018</v>
      </c>
      <c r="B196" s="5">
        <v>7</v>
      </c>
      <c r="C196" s="5">
        <v>14</v>
      </c>
      <c r="D196" s="6">
        <v>0</v>
      </c>
      <c r="E196" s="6">
        <v>3.1887180156657999E-3</v>
      </c>
      <c r="F196" s="6">
        <v>0</v>
      </c>
      <c r="G196" s="6">
        <v>0.15270796296296299</v>
      </c>
      <c r="H196" s="6">
        <v>1.04382820512821E-2</v>
      </c>
      <c r="I196" s="6">
        <v>0.109912730769231</v>
      </c>
      <c r="J196" s="6">
        <v>0</v>
      </c>
      <c r="K196" s="6">
        <v>7.2051057838660596E-3</v>
      </c>
      <c r="L196" s="6">
        <v>0</v>
      </c>
      <c r="M196" s="6">
        <v>0</v>
      </c>
      <c r="N196" s="6">
        <v>0.655377055848261</v>
      </c>
      <c r="O196" s="6">
        <v>0</v>
      </c>
      <c r="P196" s="6">
        <v>0</v>
      </c>
      <c r="Q196" s="6">
        <v>0</v>
      </c>
    </row>
    <row r="197" spans="1:17" x14ac:dyDescent="0.3">
      <c r="A197" s="5">
        <v>2018</v>
      </c>
      <c r="B197" s="5">
        <v>7</v>
      </c>
      <c r="C197" s="5">
        <v>15</v>
      </c>
      <c r="D197" s="6">
        <v>0.22243398757763999</v>
      </c>
      <c r="E197" s="6">
        <v>0.29328001044386398</v>
      </c>
      <c r="F197" s="6">
        <v>0</v>
      </c>
      <c r="G197" s="6">
        <v>0</v>
      </c>
      <c r="H197" s="6">
        <v>0.243184316239316</v>
      </c>
      <c r="I197" s="6">
        <v>1.51601923076923E-2</v>
      </c>
      <c r="J197" s="6">
        <v>5.1412826086956499E-2</v>
      </c>
      <c r="K197" s="6">
        <v>8.6384124048706198E-2</v>
      </c>
      <c r="L197" s="6">
        <v>0.28271651176470602</v>
      </c>
      <c r="M197" s="6">
        <v>0</v>
      </c>
      <c r="N197" s="6">
        <v>0.24166571443624901</v>
      </c>
      <c r="O197" s="6">
        <v>7.8003749999999997E-2</v>
      </c>
      <c r="P197" s="6">
        <v>4.1602E-2</v>
      </c>
      <c r="Q197" s="6">
        <v>0</v>
      </c>
    </row>
    <row r="198" spans="1:17" x14ac:dyDescent="0.3">
      <c r="A198" s="5">
        <v>2018</v>
      </c>
      <c r="B198" s="5">
        <v>7</v>
      </c>
      <c r="C198" s="5">
        <v>16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8.3292257639620698E-2</v>
      </c>
      <c r="O198" s="6">
        <v>0</v>
      </c>
      <c r="P198" s="6">
        <v>0</v>
      </c>
      <c r="Q198" s="6">
        <v>0</v>
      </c>
    </row>
    <row r="199" spans="1:17" x14ac:dyDescent="0.3">
      <c r="A199" s="5">
        <v>2018</v>
      </c>
      <c r="B199" s="5">
        <v>7</v>
      </c>
      <c r="C199" s="5">
        <v>17</v>
      </c>
      <c r="D199" s="6">
        <v>0.124006763975155</v>
      </c>
      <c r="E199" s="6">
        <v>0.11174467885117501</v>
      </c>
      <c r="F199" s="6">
        <v>2.7839663157894698E-3</v>
      </c>
      <c r="G199" s="6">
        <v>2.3423537037036999</v>
      </c>
      <c r="H199" s="6">
        <v>0.72365728205128199</v>
      </c>
      <c r="I199" s="6">
        <v>2.18133673076923</v>
      </c>
      <c r="J199" s="6">
        <v>2.0171953478260898</v>
      </c>
      <c r="K199" s="6">
        <v>0.21872829604261801</v>
      </c>
      <c r="L199" s="6">
        <v>7.2125135294117598E-2</v>
      </c>
      <c r="M199" s="6">
        <v>0</v>
      </c>
      <c r="N199" s="6">
        <v>0.15776614067439401</v>
      </c>
      <c r="O199" s="6">
        <v>2.12209125</v>
      </c>
      <c r="P199" s="6">
        <v>2.3009926666666698</v>
      </c>
      <c r="Q199" s="6">
        <v>2.5054514285714302</v>
      </c>
    </row>
    <row r="200" spans="1:17" x14ac:dyDescent="0.3">
      <c r="A200" s="5">
        <v>2018</v>
      </c>
      <c r="B200" s="5">
        <v>7</v>
      </c>
      <c r="C200" s="5">
        <v>18</v>
      </c>
      <c r="D200" s="6">
        <v>3.8561161490683199E-2</v>
      </c>
      <c r="E200" s="6">
        <v>0.644976253263708</v>
      </c>
      <c r="F200" s="6">
        <v>2.4983473684210499E-3</v>
      </c>
      <c r="G200" s="6">
        <v>0.118896777777778</v>
      </c>
      <c r="H200" s="6">
        <v>1.03993394871795</v>
      </c>
      <c r="I200" s="6">
        <v>8.9524846153846094E-2</v>
      </c>
      <c r="J200" s="6">
        <v>0</v>
      </c>
      <c r="K200" s="6">
        <v>0.21773558066971099</v>
      </c>
      <c r="L200" s="6">
        <v>0.73999451764705904</v>
      </c>
      <c r="M200" s="6">
        <v>7.8786428571428604E-2</v>
      </c>
      <c r="N200" s="6">
        <v>0.78544927133825104</v>
      </c>
      <c r="O200" s="6">
        <v>0</v>
      </c>
      <c r="P200" s="6">
        <v>0</v>
      </c>
      <c r="Q200" s="6">
        <v>0</v>
      </c>
    </row>
    <row r="201" spans="1:17" x14ac:dyDescent="0.3">
      <c r="A201" s="5">
        <v>2018</v>
      </c>
      <c r="B201" s="5">
        <v>7</v>
      </c>
      <c r="C201" s="5">
        <v>19</v>
      </c>
      <c r="D201" s="6">
        <v>0.18252308074534199</v>
      </c>
      <c r="E201" s="6">
        <v>0.92661003133159303</v>
      </c>
      <c r="F201" s="6">
        <v>0</v>
      </c>
      <c r="G201" s="6">
        <v>1.7327833333333299E-2</v>
      </c>
      <c r="H201" s="6">
        <v>0.36874568376068401</v>
      </c>
      <c r="I201" s="6">
        <v>1.19961923076923E-2</v>
      </c>
      <c r="J201" s="6">
        <v>0</v>
      </c>
      <c r="K201" s="6">
        <v>0.27079706621004601</v>
      </c>
      <c r="L201" s="6">
        <v>1.66095400588235</v>
      </c>
      <c r="M201" s="6">
        <v>0</v>
      </c>
      <c r="N201" s="6">
        <v>0.20938287513171799</v>
      </c>
      <c r="O201" s="6">
        <v>0</v>
      </c>
      <c r="P201" s="6">
        <v>0</v>
      </c>
      <c r="Q201" s="6">
        <v>0</v>
      </c>
    </row>
    <row r="202" spans="1:17" x14ac:dyDescent="0.3">
      <c r="A202" s="5">
        <v>2018</v>
      </c>
      <c r="B202" s="5">
        <v>7</v>
      </c>
      <c r="C202" s="5">
        <v>20</v>
      </c>
      <c r="D202" s="6">
        <v>1.86203155900621</v>
      </c>
      <c r="E202" s="6">
        <v>1.20323922715405</v>
      </c>
      <c r="F202" s="6">
        <v>6.5002402105263202E-2</v>
      </c>
      <c r="G202" s="6">
        <v>4.8378833333333301E-2</v>
      </c>
      <c r="H202" s="6">
        <v>0.39533780341880298</v>
      </c>
      <c r="I202" s="6">
        <v>3.3493038461538498E-2</v>
      </c>
      <c r="J202" s="6">
        <v>0</v>
      </c>
      <c r="K202" s="6">
        <v>0.51127055859969595</v>
      </c>
      <c r="L202" s="6">
        <v>0.67528835294117695</v>
      </c>
      <c r="M202" s="6">
        <v>0.56342949841269796</v>
      </c>
      <c r="N202" s="6">
        <v>0.41776752739725997</v>
      </c>
      <c r="O202" s="6">
        <v>0</v>
      </c>
      <c r="P202" s="6">
        <v>0</v>
      </c>
      <c r="Q202" s="6">
        <v>0</v>
      </c>
    </row>
    <row r="203" spans="1:17" x14ac:dyDescent="0.3">
      <c r="A203" s="5">
        <v>2018</v>
      </c>
      <c r="B203" s="5">
        <v>7</v>
      </c>
      <c r="C203" s="5">
        <v>21</v>
      </c>
      <c r="D203" s="6">
        <v>17.2449799378882</v>
      </c>
      <c r="E203" s="6">
        <v>20.539358757180199</v>
      </c>
      <c r="F203" s="6">
        <v>0</v>
      </c>
      <c r="G203" s="6">
        <v>0</v>
      </c>
      <c r="H203" s="6">
        <v>3.65072011965812</v>
      </c>
      <c r="I203" s="6">
        <v>0</v>
      </c>
      <c r="J203" s="6">
        <v>0</v>
      </c>
      <c r="K203" s="6">
        <v>7.3123997907153697</v>
      </c>
      <c r="L203" s="6">
        <v>27.5368714117647</v>
      </c>
      <c r="M203" s="6">
        <v>5.4719020984127003</v>
      </c>
      <c r="N203" s="6">
        <v>5.0849450900948403</v>
      </c>
      <c r="O203" s="6">
        <v>0</v>
      </c>
      <c r="P203" s="6">
        <v>0</v>
      </c>
      <c r="Q203" s="6">
        <v>0</v>
      </c>
    </row>
    <row r="204" spans="1:17" x14ac:dyDescent="0.3">
      <c r="A204" s="5">
        <v>2018</v>
      </c>
      <c r="B204" s="5">
        <v>7</v>
      </c>
      <c r="C204" s="5">
        <v>22</v>
      </c>
      <c r="D204" s="6">
        <v>1.7413169565217399</v>
      </c>
      <c r="E204" s="6">
        <v>4.1954631174934702</v>
      </c>
      <c r="F204" s="6">
        <v>0</v>
      </c>
      <c r="G204" s="6">
        <v>4.3321703703703703E-2</v>
      </c>
      <c r="H204" s="6">
        <v>0.75850505982906002</v>
      </c>
      <c r="I204" s="6">
        <v>2.9991948717948701E-2</v>
      </c>
      <c r="J204" s="6">
        <v>0</v>
      </c>
      <c r="K204" s="6">
        <v>1.3028510502283099</v>
      </c>
      <c r="L204" s="6">
        <v>7.2809720705882404</v>
      </c>
      <c r="M204" s="6">
        <v>0.32617312380952401</v>
      </c>
      <c r="N204" s="6">
        <v>0.89311945785036895</v>
      </c>
      <c r="O204" s="6">
        <v>0</v>
      </c>
      <c r="P204" s="6">
        <v>0</v>
      </c>
      <c r="Q204" s="6">
        <v>0</v>
      </c>
    </row>
    <row r="205" spans="1:17" x14ac:dyDescent="0.3">
      <c r="A205" s="5">
        <v>2018</v>
      </c>
      <c r="B205" s="5">
        <v>7</v>
      </c>
      <c r="C205" s="5">
        <v>23</v>
      </c>
      <c r="D205" s="6">
        <v>0</v>
      </c>
      <c r="E205" s="6">
        <v>1.13123864229765E-2</v>
      </c>
      <c r="F205" s="6">
        <v>0</v>
      </c>
      <c r="G205" s="6">
        <v>0</v>
      </c>
      <c r="H205" s="6">
        <v>1.7588435897435899E-2</v>
      </c>
      <c r="I205" s="6">
        <v>0</v>
      </c>
      <c r="J205" s="6">
        <v>0</v>
      </c>
      <c r="K205" s="6">
        <v>3.2972937595129401E-3</v>
      </c>
      <c r="L205" s="6">
        <v>1.33811588235294E-2</v>
      </c>
      <c r="M205" s="6">
        <v>0</v>
      </c>
      <c r="N205" s="6">
        <v>2.2827418335089598E-3</v>
      </c>
      <c r="O205" s="6">
        <v>0</v>
      </c>
      <c r="P205" s="6">
        <v>0</v>
      </c>
      <c r="Q205" s="6">
        <v>0</v>
      </c>
    </row>
    <row r="206" spans="1:17" x14ac:dyDescent="0.3">
      <c r="A206" s="5">
        <v>2018</v>
      </c>
      <c r="B206" s="5">
        <v>7</v>
      </c>
      <c r="C206" s="5">
        <v>24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3.03855426765016E-3</v>
      </c>
      <c r="O206" s="6">
        <v>0</v>
      </c>
      <c r="P206" s="6">
        <v>0</v>
      </c>
      <c r="Q206" s="6">
        <v>0</v>
      </c>
    </row>
    <row r="207" spans="1:17" x14ac:dyDescent="0.3">
      <c r="A207" s="5">
        <v>2018</v>
      </c>
      <c r="B207" s="5">
        <v>7</v>
      </c>
      <c r="C207" s="5">
        <v>25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5.41870379346681E-2</v>
      </c>
      <c r="O207" s="6">
        <v>0</v>
      </c>
      <c r="P207" s="6">
        <v>0</v>
      </c>
      <c r="Q207" s="6">
        <v>0</v>
      </c>
    </row>
    <row r="208" spans="1:17" x14ac:dyDescent="0.3">
      <c r="A208" s="5">
        <v>2018</v>
      </c>
      <c r="B208" s="5">
        <v>7</v>
      </c>
      <c r="C208" s="5">
        <v>26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9.3459020021074805E-3</v>
      </c>
      <c r="O208" s="6">
        <v>0</v>
      </c>
      <c r="P208" s="6">
        <v>0</v>
      </c>
      <c r="Q208" s="6">
        <v>0</v>
      </c>
    </row>
    <row r="209" spans="1:17" x14ac:dyDescent="0.3">
      <c r="A209" s="5">
        <v>2018</v>
      </c>
      <c r="B209" s="5">
        <v>7</v>
      </c>
      <c r="C209" s="5">
        <v>27</v>
      </c>
      <c r="D209" s="6">
        <v>0</v>
      </c>
      <c r="E209" s="6">
        <v>0.15817530287206299</v>
      </c>
      <c r="F209" s="6">
        <v>0</v>
      </c>
      <c r="G209" s="6">
        <v>0</v>
      </c>
      <c r="H209" s="6">
        <v>0.19123909401709399</v>
      </c>
      <c r="I209" s="6">
        <v>0</v>
      </c>
      <c r="J209" s="6">
        <v>0</v>
      </c>
      <c r="K209" s="6">
        <v>4.6104369101978702E-2</v>
      </c>
      <c r="L209" s="6">
        <v>0.22474215882352899</v>
      </c>
      <c r="M209" s="6">
        <v>0</v>
      </c>
      <c r="N209" s="6">
        <v>0.18504342571127499</v>
      </c>
      <c r="O209" s="6">
        <v>0</v>
      </c>
      <c r="P209" s="6">
        <v>0</v>
      </c>
      <c r="Q209" s="6">
        <v>0</v>
      </c>
    </row>
    <row r="210" spans="1:17" x14ac:dyDescent="0.3">
      <c r="A210" s="5">
        <v>2018</v>
      </c>
      <c r="B210" s="5">
        <v>7</v>
      </c>
      <c r="C210" s="5">
        <v>28</v>
      </c>
      <c r="D210" s="6">
        <v>1.28043377639752</v>
      </c>
      <c r="E210" s="6">
        <v>4.6820217597911196</v>
      </c>
      <c r="F210" s="6">
        <v>0</v>
      </c>
      <c r="G210" s="6">
        <v>0</v>
      </c>
      <c r="H210" s="6">
        <v>1.1651941282051299</v>
      </c>
      <c r="I210" s="6">
        <v>0</v>
      </c>
      <c r="J210" s="6">
        <v>0</v>
      </c>
      <c r="K210" s="6">
        <v>1.3646988843226799</v>
      </c>
      <c r="L210" s="6">
        <v>8.5337457823529395</v>
      </c>
      <c r="M210" s="6">
        <v>0</v>
      </c>
      <c r="N210" s="6">
        <v>1.07014335932561</v>
      </c>
      <c r="O210" s="6">
        <v>0</v>
      </c>
      <c r="P210" s="6">
        <v>0</v>
      </c>
      <c r="Q210" s="6">
        <v>0</v>
      </c>
    </row>
    <row r="211" spans="1:17" x14ac:dyDescent="0.3">
      <c r="A211" s="5">
        <v>2018</v>
      </c>
      <c r="B211" s="5">
        <v>7</v>
      </c>
      <c r="C211" s="5">
        <v>29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0.56936426765015802</v>
      </c>
      <c r="O211" s="6">
        <v>0</v>
      </c>
      <c r="P211" s="6">
        <v>0</v>
      </c>
      <c r="Q211" s="6">
        <v>0</v>
      </c>
    </row>
    <row r="212" spans="1:17" x14ac:dyDescent="0.3">
      <c r="A212" s="5">
        <v>2018</v>
      </c>
      <c r="B212" s="5">
        <v>7</v>
      </c>
      <c r="C212" s="5">
        <v>30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0.50025055795574302</v>
      </c>
      <c r="O212" s="6">
        <v>0</v>
      </c>
      <c r="P212" s="6">
        <v>0</v>
      </c>
      <c r="Q212" s="6">
        <v>0</v>
      </c>
    </row>
    <row r="213" spans="1:17" x14ac:dyDescent="0.3">
      <c r="A213" s="5">
        <v>2018</v>
      </c>
      <c r="B213" s="5">
        <v>7</v>
      </c>
      <c r="C213" s="5">
        <v>31</v>
      </c>
      <c r="D213" s="6">
        <v>0.41165654037267102</v>
      </c>
      <c r="E213" s="6">
        <v>0.17883730287206301</v>
      </c>
      <c r="F213" s="6">
        <v>2.7367861052631601E-2</v>
      </c>
      <c r="G213" s="6">
        <v>1.0860944444444401E-2</v>
      </c>
      <c r="H213" s="6">
        <v>0.28149870085470102</v>
      </c>
      <c r="I213" s="6">
        <v>0.81912251282051296</v>
      </c>
      <c r="J213" s="6">
        <v>2.4976741304347798</v>
      </c>
      <c r="K213" s="6">
        <v>0.16460697564688001</v>
      </c>
      <c r="L213" s="6">
        <v>1.3046964705882401E-2</v>
      </c>
      <c r="M213" s="6">
        <v>0.1391454</v>
      </c>
      <c r="N213" s="6">
        <v>0.48814843993677598</v>
      </c>
      <c r="O213" s="6">
        <v>3.6199224999999999</v>
      </c>
      <c r="P213" s="6">
        <v>3.6163226666666701</v>
      </c>
      <c r="Q213" s="6">
        <v>3.6122085714285701</v>
      </c>
    </row>
    <row r="214" spans="1:17" x14ac:dyDescent="0.3">
      <c r="A214" s="5">
        <v>2018</v>
      </c>
      <c r="B214" s="5">
        <v>8</v>
      </c>
      <c r="C214" s="5">
        <v>1</v>
      </c>
      <c r="D214" s="6">
        <v>1.08947988819876</v>
      </c>
      <c r="E214" s="6">
        <v>2.4600302062663202</v>
      </c>
      <c r="F214" s="6">
        <v>0.112323237894737</v>
      </c>
      <c r="G214" s="6">
        <v>5.0228561851851898</v>
      </c>
      <c r="H214" s="6">
        <v>5.5279288205128196</v>
      </c>
      <c r="I214" s="6">
        <v>4.90988893589744</v>
      </c>
      <c r="J214" s="6">
        <v>4.1753149130434801</v>
      </c>
      <c r="K214" s="6">
        <v>1.2417506301369901</v>
      </c>
      <c r="L214" s="6">
        <v>2.0175198058823498</v>
      </c>
      <c r="M214" s="6">
        <v>0.156497879365079</v>
      </c>
      <c r="N214" s="6">
        <v>1.35613753635406</v>
      </c>
      <c r="O214" s="6">
        <v>4.8528450000000003</v>
      </c>
      <c r="P214" s="6">
        <v>5.2682806666666702</v>
      </c>
      <c r="Q214" s="6">
        <v>5.74306428571429</v>
      </c>
    </row>
    <row r="215" spans="1:17" x14ac:dyDescent="0.3">
      <c r="A215" s="5">
        <v>2018</v>
      </c>
      <c r="B215" s="5">
        <v>8</v>
      </c>
      <c r="C215" s="5">
        <v>2</v>
      </c>
      <c r="D215" s="6">
        <v>2.68992236024845E-2</v>
      </c>
      <c r="E215" s="6">
        <v>0.102927305483029</v>
      </c>
      <c r="F215" s="6">
        <v>0.11480319368421101</v>
      </c>
      <c r="G215" s="6">
        <v>8.7526754814814804</v>
      </c>
      <c r="H215" s="6">
        <v>1.9966528888888899</v>
      </c>
      <c r="I215" s="6">
        <v>6.8226134871794901</v>
      </c>
      <c r="J215" s="6">
        <v>2.7744302608695701</v>
      </c>
      <c r="K215" s="6">
        <v>0.63181500228310505</v>
      </c>
      <c r="L215" s="6">
        <v>4.29475352941176E-2</v>
      </c>
      <c r="M215" s="6">
        <v>0</v>
      </c>
      <c r="N215" s="6">
        <v>0.70836976765015802</v>
      </c>
      <c r="O215" s="6">
        <v>2.472673125</v>
      </c>
      <c r="P215" s="6">
        <v>3.2645730666666699</v>
      </c>
      <c r="Q215" s="6">
        <v>4.1696015714285704</v>
      </c>
    </row>
    <row r="216" spans="1:17" x14ac:dyDescent="0.3">
      <c r="A216" s="5">
        <v>2018</v>
      </c>
      <c r="B216" s="5">
        <v>8</v>
      </c>
      <c r="C216" s="5">
        <v>3</v>
      </c>
      <c r="D216" s="6">
        <v>2.0516496894409899E-2</v>
      </c>
      <c r="E216" s="6">
        <v>0.25955437597911202</v>
      </c>
      <c r="F216" s="6">
        <v>0</v>
      </c>
      <c r="G216" s="6">
        <v>3.3811833333333298E-2</v>
      </c>
      <c r="H216" s="6">
        <v>0.34824988888888903</v>
      </c>
      <c r="I216" s="6">
        <v>2.34081923076923E-2</v>
      </c>
      <c r="J216" s="6">
        <v>0</v>
      </c>
      <c r="K216" s="6">
        <v>8.2054433789954306E-2</v>
      </c>
      <c r="L216" s="6">
        <v>0.32565254705882402</v>
      </c>
      <c r="M216" s="6">
        <v>2.0902733333333302E-2</v>
      </c>
      <c r="N216" s="6">
        <v>5.3316766596417299E-2</v>
      </c>
      <c r="O216" s="6">
        <v>0</v>
      </c>
      <c r="P216" s="6">
        <v>0</v>
      </c>
      <c r="Q216" s="6">
        <v>0</v>
      </c>
    </row>
    <row r="217" spans="1:17" x14ac:dyDescent="0.3">
      <c r="A217" s="5">
        <v>2018</v>
      </c>
      <c r="B217" s="5">
        <v>8</v>
      </c>
      <c r="C217" s="5">
        <v>4</v>
      </c>
      <c r="D217" s="6">
        <v>0.30981444720496898</v>
      </c>
      <c r="E217" s="6">
        <v>0.13262945691906</v>
      </c>
      <c r="F217" s="6">
        <v>0.36687814526315798</v>
      </c>
      <c r="G217" s="6">
        <v>0</v>
      </c>
      <c r="H217" s="6">
        <v>0</v>
      </c>
      <c r="I217" s="6">
        <v>0</v>
      </c>
      <c r="J217" s="6">
        <v>0</v>
      </c>
      <c r="K217" s="6">
        <v>0.43147236301369901</v>
      </c>
      <c r="L217" s="6">
        <v>5.3938588235294101E-3</v>
      </c>
      <c r="M217" s="6">
        <v>1.08536661587302</v>
      </c>
      <c r="N217" s="6">
        <v>0.34807238777660698</v>
      </c>
      <c r="O217" s="6">
        <v>0</v>
      </c>
      <c r="P217" s="6">
        <v>0</v>
      </c>
      <c r="Q217" s="6">
        <v>0</v>
      </c>
    </row>
    <row r="218" spans="1:17" x14ac:dyDescent="0.3">
      <c r="A218" s="5">
        <v>2018</v>
      </c>
      <c r="B218" s="5">
        <v>8</v>
      </c>
      <c r="C218" s="5">
        <v>5</v>
      </c>
      <c r="D218" s="6">
        <v>19.986313726708101</v>
      </c>
      <c r="E218" s="6">
        <v>14.991555702349901</v>
      </c>
      <c r="F218" s="6">
        <v>3.6758321747368399</v>
      </c>
      <c r="G218" s="6">
        <v>2.8425930555555601</v>
      </c>
      <c r="H218" s="6">
        <v>5.4678490769230796</v>
      </c>
      <c r="I218" s="6">
        <v>2.0191120641025599</v>
      </c>
      <c r="J218" s="6">
        <v>2.57023043478261E-2</v>
      </c>
      <c r="K218" s="6">
        <v>10.3332133881279</v>
      </c>
      <c r="L218" s="6">
        <v>11.936206376470601</v>
      </c>
      <c r="M218" s="6">
        <v>18.384984926984099</v>
      </c>
      <c r="N218" s="6">
        <v>7.1961757718651196</v>
      </c>
      <c r="O218" s="6">
        <v>4.5236999999999999E-2</v>
      </c>
      <c r="P218" s="6">
        <v>2.4126399999999999E-2</v>
      </c>
      <c r="Q218" s="6">
        <v>0</v>
      </c>
    </row>
    <row r="219" spans="1:17" x14ac:dyDescent="0.3">
      <c r="A219" s="5">
        <v>2018</v>
      </c>
      <c r="B219" s="5">
        <v>8</v>
      </c>
      <c r="C219" s="5">
        <v>6</v>
      </c>
      <c r="D219" s="6">
        <v>5.3711208944099402</v>
      </c>
      <c r="E219" s="6">
        <v>4.8950650391644901</v>
      </c>
      <c r="F219" s="6">
        <v>7.0601852168421004</v>
      </c>
      <c r="G219" s="6">
        <v>0.85519998148148102</v>
      </c>
      <c r="H219" s="6">
        <v>3.7880096837606798</v>
      </c>
      <c r="I219" s="6">
        <v>0.61801312820512799</v>
      </c>
      <c r="J219" s="6">
        <v>8.7589130434782593E-3</v>
      </c>
      <c r="K219" s="6">
        <v>5.7976390098934596</v>
      </c>
      <c r="L219" s="6">
        <v>4.7242392117647096</v>
      </c>
      <c r="M219" s="6">
        <v>6.6890767111111096</v>
      </c>
      <c r="N219" s="6">
        <v>4.0116945637513197</v>
      </c>
      <c r="O219" s="6">
        <v>0</v>
      </c>
      <c r="P219" s="6">
        <v>0</v>
      </c>
      <c r="Q219" s="6">
        <v>0</v>
      </c>
    </row>
    <row r="220" spans="1:17" x14ac:dyDescent="0.3">
      <c r="A220" s="5">
        <v>2018</v>
      </c>
      <c r="B220" s="5">
        <v>8</v>
      </c>
      <c r="C220" s="5">
        <v>7</v>
      </c>
      <c r="D220" s="6">
        <v>0.64356688819875796</v>
      </c>
      <c r="E220" s="6">
        <v>1.71770368146214</v>
      </c>
      <c r="F220" s="6">
        <v>4.6888694736842099E-3</v>
      </c>
      <c r="G220" s="6">
        <v>2.6288611111111099E-2</v>
      </c>
      <c r="H220" s="6">
        <v>0.42279784615384602</v>
      </c>
      <c r="I220" s="6">
        <v>2.09932564102564E-2</v>
      </c>
      <c r="J220" s="6">
        <v>9.4734347826086994E-3</v>
      </c>
      <c r="K220" s="6">
        <v>0.50588835464231396</v>
      </c>
      <c r="L220" s="6">
        <v>2.9694052529411801</v>
      </c>
      <c r="M220" s="6">
        <v>9.4987333333333302E-3</v>
      </c>
      <c r="N220" s="6">
        <v>0.35504267966280301</v>
      </c>
      <c r="O220" s="6">
        <v>2.7236125E-2</v>
      </c>
      <c r="P220" s="6">
        <v>1.45259333333333E-2</v>
      </c>
      <c r="Q220" s="6">
        <v>0</v>
      </c>
    </row>
    <row r="221" spans="1:17" x14ac:dyDescent="0.3">
      <c r="A221" s="5">
        <v>2018</v>
      </c>
      <c r="B221" s="5">
        <v>8</v>
      </c>
      <c r="C221" s="5">
        <v>8</v>
      </c>
      <c r="D221" s="6">
        <v>0.12919893167701901</v>
      </c>
      <c r="E221" s="6">
        <v>7.0221973890339406E-2</v>
      </c>
      <c r="F221" s="6">
        <v>0</v>
      </c>
      <c r="G221" s="6">
        <v>1.2482944444444401E-2</v>
      </c>
      <c r="H221" s="6">
        <v>3.8263452991452999E-2</v>
      </c>
      <c r="I221" s="6">
        <v>8.6420384615384597E-3</v>
      </c>
      <c r="J221" s="6">
        <v>0</v>
      </c>
      <c r="K221" s="6">
        <v>2.0981046423135499E-2</v>
      </c>
      <c r="L221" s="6">
        <v>9.5127294117647102E-3</v>
      </c>
      <c r="M221" s="6">
        <v>0</v>
      </c>
      <c r="N221" s="6">
        <v>2.5725695468914601E-2</v>
      </c>
      <c r="O221" s="6">
        <v>0</v>
      </c>
      <c r="P221" s="6">
        <v>0</v>
      </c>
      <c r="Q221" s="6">
        <v>0</v>
      </c>
    </row>
    <row r="222" spans="1:17" x14ac:dyDescent="0.3">
      <c r="A222" s="5">
        <v>2018</v>
      </c>
      <c r="B222" s="5">
        <v>8</v>
      </c>
      <c r="C222" s="5">
        <v>9</v>
      </c>
      <c r="D222" s="6">
        <v>3.9817534161490697E-2</v>
      </c>
      <c r="E222" s="6">
        <v>0.74355641514360304</v>
      </c>
      <c r="F222" s="6">
        <v>0.71486070315789496</v>
      </c>
      <c r="G222" s="6">
        <v>2.62849244444444</v>
      </c>
      <c r="H222" s="6">
        <v>1.2091107863247901</v>
      </c>
      <c r="I222" s="6">
        <v>2.0347793846153799</v>
      </c>
      <c r="J222" s="6">
        <v>0</v>
      </c>
      <c r="K222" s="6">
        <v>0.58316555022831096</v>
      </c>
      <c r="L222" s="6">
        <v>0.8053266</v>
      </c>
      <c r="M222" s="6">
        <v>0</v>
      </c>
      <c r="N222" s="6">
        <v>0.60090846786090601</v>
      </c>
      <c r="O222" s="6">
        <v>0</v>
      </c>
      <c r="P222" s="6">
        <v>0</v>
      </c>
      <c r="Q222" s="6">
        <v>0</v>
      </c>
    </row>
    <row r="223" spans="1:17" x14ac:dyDescent="0.3">
      <c r="A223" s="5">
        <v>2018</v>
      </c>
      <c r="B223" s="5">
        <v>8</v>
      </c>
      <c r="C223" s="5">
        <v>10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0.309238789778714</v>
      </c>
      <c r="O223" s="6">
        <v>0</v>
      </c>
      <c r="P223" s="6">
        <v>0</v>
      </c>
      <c r="Q223" s="6">
        <v>0</v>
      </c>
    </row>
    <row r="224" spans="1:17" x14ac:dyDescent="0.3">
      <c r="A224" s="5">
        <v>2018</v>
      </c>
      <c r="B224" s="5">
        <v>8</v>
      </c>
      <c r="C224" s="5">
        <v>11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0.46997604847207602</v>
      </c>
      <c r="O224" s="6">
        <v>0</v>
      </c>
      <c r="P224" s="6">
        <v>0</v>
      </c>
      <c r="Q224" s="6">
        <v>0</v>
      </c>
    </row>
    <row r="225" spans="1:17" x14ac:dyDescent="0.3">
      <c r="A225" s="5">
        <v>2018</v>
      </c>
      <c r="B225" s="5">
        <v>8</v>
      </c>
      <c r="C225" s="5">
        <v>12</v>
      </c>
      <c r="D225" s="6">
        <v>0</v>
      </c>
      <c r="E225" s="6">
        <v>8.6187676240208899E-2</v>
      </c>
      <c r="F225" s="6">
        <v>0</v>
      </c>
      <c r="G225" s="6">
        <v>3.0491666666666702E-2</v>
      </c>
      <c r="H225" s="6">
        <v>0</v>
      </c>
      <c r="I225" s="6">
        <v>0.24064817948718001</v>
      </c>
      <c r="J225" s="6">
        <v>0.76838513043478296</v>
      </c>
      <c r="K225" s="6">
        <v>3.9406726027397303E-2</v>
      </c>
      <c r="L225" s="6">
        <v>0.19417576470588199</v>
      </c>
      <c r="M225" s="6">
        <v>0</v>
      </c>
      <c r="N225" s="6">
        <v>0.94093770916754504</v>
      </c>
      <c r="O225" s="6">
        <v>0.64135425000000001</v>
      </c>
      <c r="P225" s="6">
        <v>0.41603519999999999</v>
      </c>
      <c r="Q225" s="6">
        <v>0.15852771428571399</v>
      </c>
    </row>
    <row r="226" spans="1:17" x14ac:dyDescent="0.3">
      <c r="A226" s="5">
        <v>2018</v>
      </c>
      <c r="B226" s="5">
        <v>8</v>
      </c>
      <c r="C226" s="5">
        <v>13</v>
      </c>
      <c r="D226" s="6">
        <v>0.19897776397515499</v>
      </c>
      <c r="E226" s="6">
        <v>8.3643394255874706E-2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2.4380076103500799E-2</v>
      </c>
      <c r="L226" s="6">
        <v>0</v>
      </c>
      <c r="M226" s="6">
        <v>0</v>
      </c>
      <c r="N226" s="6">
        <v>1.8965407270811401E-2</v>
      </c>
      <c r="O226" s="6">
        <v>0</v>
      </c>
      <c r="P226" s="6">
        <v>0</v>
      </c>
      <c r="Q226" s="6">
        <v>0</v>
      </c>
    </row>
    <row r="227" spans="1:17" x14ac:dyDescent="0.3">
      <c r="A227" s="5">
        <v>2018</v>
      </c>
      <c r="B227" s="5">
        <v>8</v>
      </c>
      <c r="C227" s="5">
        <v>14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0.81377600684931495</v>
      </c>
      <c r="O227" s="6">
        <v>0</v>
      </c>
      <c r="P227" s="6">
        <v>0</v>
      </c>
      <c r="Q227" s="6">
        <v>0</v>
      </c>
    </row>
    <row r="228" spans="1:17" x14ac:dyDescent="0.3">
      <c r="A228" s="5">
        <v>2018</v>
      </c>
      <c r="B228" s="5">
        <v>8</v>
      </c>
      <c r="C228" s="5">
        <v>15</v>
      </c>
      <c r="D228" s="6">
        <v>11.149756515528001</v>
      </c>
      <c r="E228" s="6">
        <v>5.3822567362924296</v>
      </c>
      <c r="F228" s="6">
        <v>8.9204109536842093</v>
      </c>
      <c r="G228" s="6">
        <v>9.3468049999999998</v>
      </c>
      <c r="H228" s="6">
        <v>4.13240974358974</v>
      </c>
      <c r="I228" s="6">
        <v>14.512090769230801</v>
      </c>
      <c r="J228" s="6">
        <v>28.710770434782599</v>
      </c>
      <c r="K228" s="6">
        <v>7.8525368462709304</v>
      </c>
      <c r="L228" s="6">
        <v>1.2867095941176501</v>
      </c>
      <c r="M228" s="6">
        <v>7.8060928666666696</v>
      </c>
      <c r="N228" s="6">
        <v>9.1059674736564808</v>
      </c>
      <c r="O228" s="6">
        <v>26.65962</v>
      </c>
      <c r="P228" s="6">
        <v>22.270548000000002</v>
      </c>
      <c r="Q228" s="6">
        <v>17.254465714285701</v>
      </c>
    </row>
    <row r="229" spans="1:17" x14ac:dyDescent="0.3">
      <c r="A229" s="5">
        <v>2018</v>
      </c>
      <c r="B229" s="5">
        <v>8</v>
      </c>
      <c r="C229" s="5">
        <v>16</v>
      </c>
      <c r="D229" s="6">
        <v>1.96970289440994</v>
      </c>
      <c r="E229" s="6">
        <v>5.5077600417754597</v>
      </c>
      <c r="F229" s="6">
        <v>3.7932E-3</v>
      </c>
      <c r="G229" s="6">
        <v>4.0762696296296301</v>
      </c>
      <c r="H229" s="6">
        <v>6.8857154188034198</v>
      </c>
      <c r="I229" s="6">
        <v>2.9281514102564099</v>
      </c>
      <c r="J229" s="6">
        <v>0</v>
      </c>
      <c r="K229" s="6">
        <v>1.85827400304414</v>
      </c>
      <c r="L229" s="6">
        <v>6.4535343529411797</v>
      </c>
      <c r="M229" s="6">
        <v>0</v>
      </c>
      <c r="N229" s="6">
        <v>1.7610019304531099</v>
      </c>
      <c r="O229" s="6">
        <v>0</v>
      </c>
      <c r="P229" s="6">
        <v>0</v>
      </c>
      <c r="Q229" s="6">
        <v>0</v>
      </c>
    </row>
    <row r="230" spans="1:17" x14ac:dyDescent="0.3">
      <c r="A230" s="5">
        <v>2018</v>
      </c>
      <c r="B230" s="5">
        <v>8</v>
      </c>
      <c r="C230" s="5">
        <v>17</v>
      </c>
      <c r="D230" s="6">
        <v>0</v>
      </c>
      <c r="E230" s="6">
        <v>8.2242391644908597E-2</v>
      </c>
      <c r="F230" s="6">
        <v>0</v>
      </c>
      <c r="G230" s="6">
        <v>2.5035166666666699E-2</v>
      </c>
      <c r="H230" s="6">
        <v>0.128426401709402</v>
      </c>
      <c r="I230" s="6">
        <v>2.0454461538461501E-2</v>
      </c>
      <c r="J230" s="6">
        <v>1.05890869565217E-2</v>
      </c>
      <c r="K230" s="6">
        <v>2.5185908675799101E-2</v>
      </c>
      <c r="L230" s="6">
        <v>9.6899688235294101E-2</v>
      </c>
      <c r="M230" s="6">
        <v>0</v>
      </c>
      <c r="N230" s="6">
        <v>0.30317293097997899</v>
      </c>
      <c r="O230" s="6">
        <v>3.0443624999999998E-2</v>
      </c>
      <c r="P230" s="6">
        <v>1.62366E-2</v>
      </c>
      <c r="Q230" s="6">
        <v>0</v>
      </c>
    </row>
    <row r="231" spans="1:17" x14ac:dyDescent="0.3">
      <c r="A231" s="5">
        <v>2018</v>
      </c>
      <c r="B231" s="5">
        <v>8</v>
      </c>
      <c r="C231" s="5">
        <v>18</v>
      </c>
      <c r="D231" s="6">
        <v>0</v>
      </c>
      <c r="E231" s="6">
        <v>0.35527906005221899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0.103555464231355</v>
      </c>
      <c r="L231" s="6">
        <v>0.80042282352941196</v>
      </c>
      <c r="M231" s="6">
        <v>0</v>
      </c>
      <c r="N231" s="6">
        <v>0.25460577502634402</v>
      </c>
      <c r="O231" s="6">
        <v>0</v>
      </c>
      <c r="P231" s="6">
        <v>0</v>
      </c>
      <c r="Q231" s="6">
        <v>0</v>
      </c>
    </row>
    <row r="232" spans="1:17" x14ac:dyDescent="0.3">
      <c r="A232" s="5">
        <v>2018</v>
      </c>
      <c r="B232" s="5">
        <v>8</v>
      </c>
      <c r="C232" s="5">
        <v>19</v>
      </c>
      <c r="D232" s="6">
        <v>0</v>
      </c>
      <c r="E232" s="6">
        <v>9.1997125326370693E-2</v>
      </c>
      <c r="F232" s="6">
        <v>1.2835127663157899</v>
      </c>
      <c r="G232" s="6">
        <v>0.4221645</v>
      </c>
      <c r="H232" s="6">
        <v>1.6540700854700899E-2</v>
      </c>
      <c r="I232" s="6">
        <v>0.29226773076923102</v>
      </c>
      <c r="J232" s="6">
        <v>0</v>
      </c>
      <c r="K232" s="6">
        <v>0.50814333789954302</v>
      </c>
      <c r="L232" s="6">
        <v>0.19588021764705901</v>
      </c>
      <c r="M232" s="6">
        <v>0</v>
      </c>
      <c r="N232" s="6">
        <v>0.79146382191780795</v>
      </c>
      <c r="O232" s="6">
        <v>0</v>
      </c>
      <c r="P232" s="6">
        <v>0</v>
      </c>
      <c r="Q232" s="6">
        <v>0</v>
      </c>
    </row>
    <row r="233" spans="1:17" x14ac:dyDescent="0.3">
      <c r="A233" s="5">
        <v>2018</v>
      </c>
      <c r="B233" s="5">
        <v>8</v>
      </c>
      <c r="C233" s="5">
        <v>20</v>
      </c>
      <c r="D233" s="6">
        <v>6.8343982857142898</v>
      </c>
      <c r="E233" s="6">
        <v>12.989076490861599</v>
      </c>
      <c r="F233" s="6">
        <v>8.4868747957894701</v>
      </c>
      <c r="G233" s="6">
        <v>6.2075211481481496</v>
      </c>
      <c r="H233" s="6">
        <v>15.8737157521368</v>
      </c>
      <c r="I233" s="6">
        <v>8.1944133589743604</v>
      </c>
      <c r="J233" s="6">
        <v>13.0213891304348</v>
      </c>
      <c r="K233" s="6">
        <v>10.792629098173499</v>
      </c>
      <c r="L233" s="6">
        <v>20.106791523529399</v>
      </c>
      <c r="M233" s="6">
        <v>9.9938722507936504</v>
      </c>
      <c r="N233" s="6">
        <v>8.1178189947312998</v>
      </c>
      <c r="O233" s="6">
        <v>11.17387375</v>
      </c>
      <c r="P233" s="6">
        <v>9.4705653333333295</v>
      </c>
      <c r="Q233" s="6">
        <v>7.5239271428571399</v>
      </c>
    </row>
    <row r="234" spans="1:17" x14ac:dyDescent="0.3">
      <c r="A234" s="5">
        <v>2018</v>
      </c>
      <c r="B234" s="5">
        <v>8</v>
      </c>
      <c r="C234" s="5">
        <v>21</v>
      </c>
      <c r="D234" s="6">
        <v>12.6036733291925</v>
      </c>
      <c r="E234" s="6">
        <v>8.5218625169712805</v>
      </c>
      <c r="F234" s="6">
        <v>0.38359068842105298</v>
      </c>
      <c r="G234" s="6">
        <v>15.101959074074101</v>
      </c>
      <c r="H234" s="6">
        <v>10.1322147863248</v>
      </c>
      <c r="I234" s="6">
        <v>12.3669902564103</v>
      </c>
      <c r="J234" s="6">
        <v>6.11568782608696</v>
      </c>
      <c r="K234" s="6">
        <v>4.7746279109589</v>
      </c>
      <c r="L234" s="6">
        <v>4.3849948117647104</v>
      </c>
      <c r="M234" s="6">
        <v>3.7560436317460302</v>
      </c>
      <c r="N234" s="6">
        <v>5.06898450474183</v>
      </c>
      <c r="O234" s="6">
        <v>5.3428199999999997</v>
      </c>
      <c r="P234" s="6">
        <v>5.1233986666666702</v>
      </c>
      <c r="Q234" s="6">
        <v>4.8726314285714301</v>
      </c>
    </row>
    <row r="235" spans="1:17" x14ac:dyDescent="0.3">
      <c r="A235" s="5">
        <v>2018</v>
      </c>
      <c r="B235" s="5">
        <v>8</v>
      </c>
      <c r="C235" s="5">
        <v>22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0.38328104899894599</v>
      </c>
      <c r="O235" s="6">
        <v>0</v>
      </c>
      <c r="P235" s="6">
        <v>0</v>
      </c>
      <c r="Q235" s="6">
        <v>0</v>
      </c>
    </row>
    <row r="236" spans="1:17" x14ac:dyDescent="0.3">
      <c r="A236" s="5">
        <v>2018</v>
      </c>
      <c r="B236" s="5">
        <v>8</v>
      </c>
      <c r="C236" s="5">
        <v>23</v>
      </c>
      <c r="D236" s="6">
        <v>0</v>
      </c>
      <c r="E236" s="6">
        <v>2.7144553524804198E-2</v>
      </c>
      <c r="F236" s="6">
        <v>0</v>
      </c>
      <c r="G236" s="6">
        <v>0</v>
      </c>
      <c r="H236" s="6">
        <v>3.3998615384615398E-2</v>
      </c>
      <c r="I236" s="6">
        <v>0</v>
      </c>
      <c r="J236" s="6">
        <v>0</v>
      </c>
      <c r="K236" s="6">
        <v>7.9119969558599703E-3</v>
      </c>
      <c r="L236" s="6">
        <v>3.7756035294117599E-2</v>
      </c>
      <c r="M236" s="6">
        <v>0</v>
      </c>
      <c r="N236" s="6">
        <v>0.14102391780821899</v>
      </c>
      <c r="O236" s="6">
        <v>0</v>
      </c>
      <c r="P236" s="6">
        <v>0</v>
      </c>
      <c r="Q236" s="6">
        <v>0</v>
      </c>
    </row>
    <row r="237" spans="1:17" x14ac:dyDescent="0.3">
      <c r="A237" s="5">
        <v>2018</v>
      </c>
      <c r="B237" s="5">
        <v>8</v>
      </c>
      <c r="C237" s="5">
        <v>24</v>
      </c>
      <c r="D237" s="6">
        <v>0</v>
      </c>
      <c r="E237" s="6">
        <v>0</v>
      </c>
      <c r="F237" s="6">
        <v>5.6923711578947399E-2</v>
      </c>
      <c r="G237" s="6">
        <v>0</v>
      </c>
      <c r="H237" s="6">
        <v>0</v>
      </c>
      <c r="I237" s="6">
        <v>0</v>
      </c>
      <c r="J237" s="6">
        <v>0</v>
      </c>
      <c r="K237" s="6">
        <v>2.0577445205479501E-2</v>
      </c>
      <c r="L237" s="6">
        <v>0</v>
      </c>
      <c r="M237" s="6">
        <v>0</v>
      </c>
      <c r="N237" s="6">
        <v>0.35264531032666002</v>
      </c>
      <c r="O237" s="6">
        <v>0</v>
      </c>
      <c r="P237" s="6">
        <v>0</v>
      </c>
      <c r="Q237" s="6">
        <v>0</v>
      </c>
    </row>
    <row r="238" spans="1:17" x14ac:dyDescent="0.3">
      <c r="A238" s="5">
        <v>2018</v>
      </c>
      <c r="B238" s="5">
        <v>8</v>
      </c>
      <c r="C238" s="5">
        <v>25</v>
      </c>
      <c r="D238" s="6">
        <v>0</v>
      </c>
      <c r="E238" s="6">
        <v>0</v>
      </c>
      <c r="F238" s="6">
        <v>0.57690454526315804</v>
      </c>
      <c r="G238" s="6">
        <v>0</v>
      </c>
      <c r="H238" s="6">
        <v>0</v>
      </c>
      <c r="I238" s="6">
        <v>0</v>
      </c>
      <c r="J238" s="6">
        <v>0</v>
      </c>
      <c r="K238" s="6">
        <v>0.26228814535768602</v>
      </c>
      <c r="L238" s="6">
        <v>0</v>
      </c>
      <c r="M238" s="6">
        <v>0.22418083809523801</v>
      </c>
      <c r="N238" s="6">
        <v>0.38254583087460498</v>
      </c>
      <c r="O238" s="6">
        <v>0</v>
      </c>
      <c r="P238" s="6">
        <v>0</v>
      </c>
      <c r="Q238" s="6">
        <v>0</v>
      </c>
    </row>
    <row r="239" spans="1:17" x14ac:dyDescent="0.3">
      <c r="A239" s="5">
        <v>2018</v>
      </c>
      <c r="B239" s="5">
        <v>8</v>
      </c>
      <c r="C239" s="5">
        <v>26</v>
      </c>
      <c r="D239" s="6">
        <v>0.87596008695652205</v>
      </c>
      <c r="E239" s="6">
        <v>2.03710949869452</v>
      </c>
      <c r="F239" s="6">
        <v>0.99150945684210501</v>
      </c>
      <c r="G239" s="6">
        <v>13.317361296296299</v>
      </c>
      <c r="H239" s="6">
        <v>3.6366368632478601</v>
      </c>
      <c r="I239" s="6">
        <v>10.234436025640999</v>
      </c>
      <c r="J239" s="6">
        <v>3.37096565217391</v>
      </c>
      <c r="K239" s="6">
        <v>1.6852731217656001</v>
      </c>
      <c r="L239" s="6">
        <v>2.2674200176470598</v>
      </c>
      <c r="M239" s="6">
        <v>0</v>
      </c>
      <c r="N239" s="6">
        <v>2.2954767655426802</v>
      </c>
      <c r="O239" s="6">
        <v>3.2890187499999999</v>
      </c>
      <c r="P239" s="6">
        <v>3.5788853333333299</v>
      </c>
      <c r="Q239" s="6">
        <v>3.9101614285714299</v>
      </c>
    </row>
    <row r="240" spans="1:17" x14ac:dyDescent="0.3">
      <c r="A240" s="5">
        <v>2018</v>
      </c>
      <c r="B240" s="5">
        <v>8</v>
      </c>
      <c r="C240" s="5">
        <v>27</v>
      </c>
      <c r="D240" s="6">
        <v>0</v>
      </c>
      <c r="E240" s="6">
        <v>0.12908572845953001</v>
      </c>
      <c r="F240" s="6">
        <v>0</v>
      </c>
      <c r="G240" s="6">
        <v>1.8725722222222199E-2</v>
      </c>
      <c r="H240" s="6">
        <v>0.213000487179487</v>
      </c>
      <c r="I240" s="6">
        <v>1.2963961538461501E-2</v>
      </c>
      <c r="J240" s="6">
        <v>0</v>
      </c>
      <c r="K240" s="6">
        <v>3.8394994672754902E-2</v>
      </c>
      <c r="L240" s="6">
        <v>0.1442281</v>
      </c>
      <c r="M240" s="6">
        <v>0</v>
      </c>
      <c r="N240" s="6">
        <v>0.65585528082191802</v>
      </c>
      <c r="O240" s="6">
        <v>0</v>
      </c>
      <c r="P240" s="6">
        <v>0</v>
      </c>
      <c r="Q240" s="6">
        <v>0</v>
      </c>
    </row>
    <row r="241" spans="1:17" x14ac:dyDescent="0.3">
      <c r="A241" s="5">
        <v>2018</v>
      </c>
      <c r="B241" s="5">
        <v>8</v>
      </c>
      <c r="C241" s="5">
        <v>28</v>
      </c>
      <c r="D241" s="6">
        <v>0.62372586956521703</v>
      </c>
      <c r="E241" s="6">
        <v>0.26219285900783301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7.6423032724505305E-2</v>
      </c>
      <c r="L241" s="6">
        <v>0</v>
      </c>
      <c r="M241" s="6">
        <v>0</v>
      </c>
      <c r="N241" s="6">
        <v>0.31155236459431002</v>
      </c>
      <c r="O241" s="6">
        <v>0</v>
      </c>
      <c r="P241" s="6">
        <v>0</v>
      </c>
      <c r="Q241" s="6">
        <v>0</v>
      </c>
    </row>
    <row r="242" spans="1:17" x14ac:dyDescent="0.3">
      <c r="A242" s="5">
        <v>2018</v>
      </c>
      <c r="B242" s="5">
        <v>8</v>
      </c>
      <c r="C242" s="5">
        <v>29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1.73328940252898</v>
      </c>
      <c r="O242" s="6">
        <v>0</v>
      </c>
      <c r="P242" s="6">
        <v>0</v>
      </c>
      <c r="Q242" s="6">
        <v>0</v>
      </c>
    </row>
    <row r="243" spans="1:17" x14ac:dyDescent="0.3">
      <c r="A243" s="5">
        <v>2018</v>
      </c>
      <c r="B243" s="5">
        <v>8</v>
      </c>
      <c r="C243" s="5">
        <v>30</v>
      </c>
      <c r="D243" s="6">
        <v>0</v>
      </c>
      <c r="E243" s="6">
        <v>0</v>
      </c>
      <c r="F243" s="6">
        <v>0</v>
      </c>
      <c r="G243" s="6">
        <v>0.327705425925926</v>
      </c>
      <c r="H243" s="6">
        <v>0</v>
      </c>
      <c r="I243" s="6">
        <v>0.42255960256410302</v>
      </c>
      <c r="J243" s="6">
        <v>0.68728182608695698</v>
      </c>
      <c r="K243" s="6">
        <v>2.5083446727549499E-2</v>
      </c>
      <c r="L243" s="6">
        <v>0</v>
      </c>
      <c r="M243" s="6">
        <v>0</v>
      </c>
      <c r="N243" s="6">
        <v>0.137645368809273</v>
      </c>
      <c r="O243" s="6">
        <v>0.58328325000000003</v>
      </c>
      <c r="P243" s="6">
        <v>0.38379239999999998</v>
      </c>
      <c r="Q243" s="6">
        <v>0.15580285714285699</v>
      </c>
    </row>
    <row r="244" spans="1:17" x14ac:dyDescent="0.3">
      <c r="A244" s="5">
        <v>2018</v>
      </c>
      <c r="B244" s="5">
        <v>8</v>
      </c>
      <c r="C244" s="5">
        <v>31</v>
      </c>
      <c r="D244" s="6">
        <v>2.02172049689441E-3</v>
      </c>
      <c r="E244" s="6">
        <v>0.182979211488251</v>
      </c>
      <c r="F244" s="6">
        <v>0</v>
      </c>
      <c r="G244" s="6">
        <v>3.9411450740740701</v>
      </c>
      <c r="H244" s="6">
        <v>0.50258333333333305</v>
      </c>
      <c r="I244" s="6">
        <v>2.8351933846153798</v>
      </c>
      <c r="J244" s="6">
        <v>0</v>
      </c>
      <c r="K244" s="6">
        <v>0.21529898934551001</v>
      </c>
      <c r="L244" s="6">
        <v>6.4431123529411799E-2</v>
      </c>
      <c r="M244" s="6">
        <v>0</v>
      </c>
      <c r="N244" s="6">
        <v>0.14920243624868301</v>
      </c>
      <c r="O244" s="6">
        <v>0</v>
      </c>
      <c r="P244" s="6">
        <v>0</v>
      </c>
      <c r="Q244" s="6">
        <v>0</v>
      </c>
    </row>
    <row r="245" spans="1:17" x14ac:dyDescent="0.3">
      <c r="A245" s="5">
        <v>2018</v>
      </c>
      <c r="B245" s="5">
        <v>9</v>
      </c>
      <c r="C245" s="5">
        <v>1</v>
      </c>
      <c r="D245" s="6">
        <v>0</v>
      </c>
      <c r="E245" s="6">
        <v>0</v>
      </c>
      <c r="F245" s="6">
        <v>0.275803873684211</v>
      </c>
      <c r="G245" s="6">
        <v>1.66069074074074E-2</v>
      </c>
      <c r="H245" s="6">
        <v>0</v>
      </c>
      <c r="I245" s="6">
        <v>1.14970897435897E-2</v>
      </c>
      <c r="J245" s="6">
        <v>0</v>
      </c>
      <c r="K245" s="6">
        <v>0.22261464459665101</v>
      </c>
      <c r="L245" s="6">
        <v>0</v>
      </c>
      <c r="M245" s="6">
        <v>0.50987946031746001</v>
      </c>
      <c r="N245" s="6">
        <v>0.168245945205479</v>
      </c>
      <c r="O245" s="6">
        <v>0</v>
      </c>
      <c r="P245" s="6">
        <v>0</v>
      </c>
      <c r="Q245" s="6">
        <v>0</v>
      </c>
    </row>
    <row r="246" spans="1:17" x14ac:dyDescent="0.3">
      <c r="A246" s="5">
        <v>2018</v>
      </c>
      <c r="B246" s="5">
        <v>9</v>
      </c>
      <c r="C246" s="5">
        <v>2</v>
      </c>
      <c r="D246" s="6">
        <v>1.21180300621118</v>
      </c>
      <c r="E246" s="6">
        <v>4.1517324073107096</v>
      </c>
      <c r="F246" s="6">
        <v>5.9219513705263198</v>
      </c>
      <c r="G246" s="6">
        <v>0</v>
      </c>
      <c r="H246" s="6">
        <v>1.19637926495726</v>
      </c>
      <c r="I246" s="6">
        <v>0</v>
      </c>
      <c r="J246" s="6">
        <v>0</v>
      </c>
      <c r="K246" s="6">
        <v>5.0243118789954302</v>
      </c>
      <c r="L246" s="6">
        <v>7.3903470823529398</v>
      </c>
      <c r="M246" s="6">
        <v>6.9764547492063498</v>
      </c>
      <c r="N246" s="6">
        <v>3.5577546591148601</v>
      </c>
      <c r="O246" s="6">
        <v>0</v>
      </c>
      <c r="P246" s="6">
        <v>0</v>
      </c>
      <c r="Q246" s="6">
        <v>0</v>
      </c>
    </row>
    <row r="247" spans="1:17" x14ac:dyDescent="0.3">
      <c r="A247" s="5">
        <v>2018</v>
      </c>
      <c r="B247" s="5">
        <v>9</v>
      </c>
      <c r="C247" s="5">
        <v>3</v>
      </c>
      <c r="D247" s="6">
        <v>7.0760062111801204E-3</v>
      </c>
      <c r="E247" s="6">
        <v>0.54151470234986898</v>
      </c>
      <c r="F247" s="6">
        <v>0.53842588000000002</v>
      </c>
      <c r="G247" s="6">
        <v>2.80444261111111</v>
      </c>
      <c r="H247" s="6">
        <v>2.25831117094017</v>
      </c>
      <c r="I247" s="6">
        <v>3.8321617564102599</v>
      </c>
      <c r="J247" s="6">
        <v>5.5178641304347797</v>
      </c>
      <c r="K247" s="6">
        <v>0.67103155555555505</v>
      </c>
      <c r="L247" s="6">
        <v>0.43873086470588202</v>
      </c>
      <c r="M247" s="6">
        <v>2.7419946031745999E-2</v>
      </c>
      <c r="N247" s="6">
        <v>1.3647668419388801</v>
      </c>
      <c r="O247" s="6">
        <v>6.5268562499999998</v>
      </c>
      <c r="P247" s="6">
        <v>7.6518073333333296</v>
      </c>
      <c r="Q247" s="6">
        <v>8.9374657142857092</v>
      </c>
    </row>
    <row r="248" spans="1:17" x14ac:dyDescent="0.3">
      <c r="A248" s="5">
        <v>2018</v>
      </c>
      <c r="B248" s="5">
        <v>9</v>
      </c>
      <c r="C248" s="5">
        <v>4</v>
      </c>
      <c r="D248" s="6">
        <v>0</v>
      </c>
      <c r="E248" s="6">
        <v>0</v>
      </c>
      <c r="F248" s="6">
        <v>0</v>
      </c>
      <c r="G248" s="6">
        <v>8.6143148148148108E-3</v>
      </c>
      <c r="H248" s="6">
        <v>0</v>
      </c>
      <c r="I248" s="6">
        <v>5.9637564102564102E-3</v>
      </c>
      <c r="J248" s="6">
        <v>0</v>
      </c>
      <c r="K248" s="6">
        <v>3.5401293759512899E-4</v>
      </c>
      <c r="L248" s="6">
        <v>0</v>
      </c>
      <c r="M248" s="6">
        <v>0</v>
      </c>
      <c r="N248" s="6">
        <v>0.37332785247629102</v>
      </c>
      <c r="O248" s="6">
        <v>0</v>
      </c>
      <c r="P248" s="6">
        <v>0</v>
      </c>
      <c r="Q248" s="6">
        <v>0</v>
      </c>
    </row>
    <row r="249" spans="1:17" x14ac:dyDescent="0.3">
      <c r="A249" s="5">
        <v>2018</v>
      </c>
      <c r="B249" s="5">
        <v>9</v>
      </c>
      <c r="C249" s="5">
        <v>5</v>
      </c>
      <c r="D249" s="6">
        <v>0</v>
      </c>
      <c r="E249" s="6">
        <v>0.200502691906005</v>
      </c>
      <c r="F249" s="6">
        <v>0</v>
      </c>
      <c r="G249" s="6">
        <v>0</v>
      </c>
      <c r="H249" s="6">
        <v>0.242563632478632</v>
      </c>
      <c r="I249" s="6">
        <v>0</v>
      </c>
      <c r="J249" s="6">
        <v>0</v>
      </c>
      <c r="K249" s="6">
        <v>5.8441804414002999E-2</v>
      </c>
      <c r="L249" s="6">
        <v>0.28477991764705901</v>
      </c>
      <c r="M249" s="6">
        <v>0</v>
      </c>
      <c r="N249" s="6">
        <v>5.6477887249736597E-2</v>
      </c>
      <c r="O249" s="6">
        <v>0</v>
      </c>
      <c r="P249" s="6">
        <v>0</v>
      </c>
      <c r="Q249" s="6">
        <v>0</v>
      </c>
    </row>
    <row r="250" spans="1:17" x14ac:dyDescent="0.3">
      <c r="A250" s="5">
        <v>2018</v>
      </c>
      <c r="B250" s="5">
        <v>9</v>
      </c>
      <c r="C250" s="5">
        <v>6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0.15279252160168599</v>
      </c>
      <c r="O250" s="6">
        <v>0</v>
      </c>
      <c r="P250" s="6">
        <v>0</v>
      </c>
      <c r="Q250" s="6">
        <v>0</v>
      </c>
    </row>
    <row r="251" spans="1:17" x14ac:dyDescent="0.3">
      <c r="A251" s="5">
        <v>2018</v>
      </c>
      <c r="B251" s="5">
        <v>9</v>
      </c>
      <c r="C251" s="5">
        <v>7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8.4284304531085305E-2</v>
      </c>
      <c r="O251" s="6">
        <v>0</v>
      </c>
      <c r="P251" s="6">
        <v>0</v>
      </c>
      <c r="Q251" s="6">
        <v>0</v>
      </c>
    </row>
    <row r="252" spans="1:17" x14ac:dyDescent="0.3">
      <c r="A252" s="5">
        <v>2018</v>
      </c>
      <c r="B252" s="5">
        <v>9</v>
      </c>
      <c r="C252" s="5">
        <v>8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0.657109458377239</v>
      </c>
      <c r="O252" s="6">
        <v>0</v>
      </c>
      <c r="P252" s="6">
        <v>0</v>
      </c>
      <c r="Q252" s="6">
        <v>0</v>
      </c>
    </row>
    <row r="253" spans="1:17" x14ac:dyDescent="0.3">
      <c r="A253" s="5">
        <v>2018</v>
      </c>
      <c r="B253" s="5">
        <v>9</v>
      </c>
      <c r="C253" s="5">
        <v>9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0.15332369336143301</v>
      </c>
      <c r="O253" s="6">
        <v>0</v>
      </c>
      <c r="P253" s="6">
        <v>0</v>
      </c>
      <c r="Q253" s="6">
        <v>0</v>
      </c>
    </row>
    <row r="254" spans="1:17" x14ac:dyDescent="0.3">
      <c r="A254" s="5">
        <v>2018</v>
      </c>
      <c r="B254" s="5">
        <v>9</v>
      </c>
      <c r="C254" s="5">
        <v>10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6.7571153846153796E-3</v>
      </c>
      <c r="J254" s="6">
        <v>2.2915434782608698E-2</v>
      </c>
      <c r="K254" s="6">
        <v>4.0110730593607302E-4</v>
      </c>
      <c r="L254" s="6">
        <v>0</v>
      </c>
      <c r="M254" s="6">
        <v>0</v>
      </c>
      <c r="N254" s="6">
        <v>0.95385025131717605</v>
      </c>
      <c r="O254" s="6">
        <v>0</v>
      </c>
      <c r="P254" s="6">
        <v>0</v>
      </c>
      <c r="Q254" s="6">
        <v>0</v>
      </c>
    </row>
    <row r="255" spans="1:17" x14ac:dyDescent="0.3">
      <c r="A255" s="5">
        <v>2018</v>
      </c>
      <c r="B255" s="5">
        <v>9</v>
      </c>
      <c r="C255" s="5">
        <v>11</v>
      </c>
      <c r="D255" s="6">
        <v>0.105757527950311</v>
      </c>
      <c r="E255" s="6">
        <v>0.24311669973890301</v>
      </c>
      <c r="F255" s="6">
        <v>0.32024552631578901</v>
      </c>
      <c r="G255" s="6">
        <v>0</v>
      </c>
      <c r="H255" s="6">
        <v>0.123640641025641</v>
      </c>
      <c r="I255" s="6">
        <v>0</v>
      </c>
      <c r="J255" s="6">
        <v>0</v>
      </c>
      <c r="K255" s="6">
        <v>0.18662885920852401</v>
      </c>
      <c r="L255" s="6">
        <v>0.36247517058823497</v>
      </c>
      <c r="M255" s="6">
        <v>0</v>
      </c>
      <c r="N255" s="6">
        <v>0.146469917281349</v>
      </c>
      <c r="O255" s="6">
        <v>0</v>
      </c>
      <c r="P255" s="6">
        <v>0</v>
      </c>
      <c r="Q255" s="6">
        <v>0</v>
      </c>
    </row>
    <row r="256" spans="1:17" x14ac:dyDescent="0.3">
      <c r="A256" s="5">
        <v>2018</v>
      </c>
      <c r="B256" s="5">
        <v>9</v>
      </c>
      <c r="C256" s="5">
        <v>12</v>
      </c>
      <c r="D256" s="6">
        <v>0</v>
      </c>
      <c r="E256" s="6">
        <v>0</v>
      </c>
      <c r="F256" s="6">
        <v>0</v>
      </c>
      <c r="G256" s="6">
        <v>0.33949948148148201</v>
      </c>
      <c r="H256" s="6">
        <v>0</v>
      </c>
      <c r="I256" s="6">
        <v>0.23503810256410301</v>
      </c>
      <c r="J256" s="6">
        <v>0</v>
      </c>
      <c r="K256" s="6">
        <v>1.39520334855403E-2</v>
      </c>
      <c r="L256" s="6">
        <v>0</v>
      </c>
      <c r="M256" s="6">
        <v>0</v>
      </c>
      <c r="N256" s="6">
        <v>0.33400491570073798</v>
      </c>
      <c r="O256" s="6">
        <v>0</v>
      </c>
      <c r="P256" s="6">
        <v>0</v>
      </c>
      <c r="Q256" s="6">
        <v>0</v>
      </c>
    </row>
    <row r="257" spans="1:17" x14ac:dyDescent="0.3">
      <c r="A257" s="5">
        <v>2018</v>
      </c>
      <c r="B257" s="5">
        <v>9</v>
      </c>
      <c r="C257" s="5">
        <v>13</v>
      </c>
      <c r="D257" s="6">
        <v>0</v>
      </c>
      <c r="E257" s="6">
        <v>0</v>
      </c>
      <c r="F257" s="6">
        <v>0.13379005052631601</v>
      </c>
      <c r="G257" s="6">
        <v>1.33277475925926</v>
      </c>
      <c r="H257" s="6">
        <v>0.189396495726496</v>
      </c>
      <c r="I257" s="6">
        <v>1.94359611538462</v>
      </c>
      <c r="J257" s="6">
        <v>3.72109782608696</v>
      </c>
      <c r="K257" s="6">
        <v>0.18060134018264801</v>
      </c>
      <c r="L257" s="6">
        <v>0</v>
      </c>
      <c r="M257" s="6">
        <v>0</v>
      </c>
      <c r="N257" s="6">
        <v>0.146984788724974</v>
      </c>
      <c r="O257" s="6">
        <v>3.4489546249999998</v>
      </c>
      <c r="P257" s="6">
        <v>3.50060533333333</v>
      </c>
      <c r="Q257" s="6">
        <v>3.5596347142857101</v>
      </c>
    </row>
    <row r="258" spans="1:17" x14ac:dyDescent="0.3">
      <c r="A258" s="5">
        <v>2018</v>
      </c>
      <c r="B258" s="5">
        <v>9</v>
      </c>
      <c r="C258" s="5">
        <v>14</v>
      </c>
      <c r="D258" s="6">
        <v>0</v>
      </c>
      <c r="E258" s="6">
        <v>5.2849973890339401E-3</v>
      </c>
      <c r="F258" s="6">
        <v>0.80123290105263201</v>
      </c>
      <c r="G258" s="6">
        <v>0.75316872222222198</v>
      </c>
      <c r="H258" s="6">
        <v>3.4051829059829099E-2</v>
      </c>
      <c r="I258" s="6">
        <v>1.37239167948718</v>
      </c>
      <c r="J258" s="6">
        <v>2.9682713043478302</v>
      </c>
      <c r="K258" s="6">
        <v>0.73329823287671203</v>
      </c>
      <c r="L258" s="6">
        <v>0</v>
      </c>
      <c r="M258" s="6">
        <v>1.5007619206349201</v>
      </c>
      <c r="N258" s="6">
        <v>0.95119264067439402</v>
      </c>
      <c r="O258" s="6">
        <v>2.059688</v>
      </c>
      <c r="P258" s="6">
        <v>1.4470320000000001</v>
      </c>
      <c r="Q258" s="6">
        <v>0.74685371428571401</v>
      </c>
    </row>
    <row r="259" spans="1:17" x14ac:dyDescent="0.3">
      <c r="A259" s="5">
        <v>2018</v>
      </c>
      <c r="B259" s="5">
        <v>9</v>
      </c>
      <c r="C259" s="5">
        <v>15</v>
      </c>
      <c r="D259" s="6">
        <v>0.27857754037267102</v>
      </c>
      <c r="E259" s="6">
        <v>3.0099117336814598</v>
      </c>
      <c r="F259" s="6">
        <v>1.77200873684211</v>
      </c>
      <c r="G259" s="6">
        <v>1.0962966296296299</v>
      </c>
      <c r="H259" s="6">
        <v>5.3594708290598296</v>
      </c>
      <c r="I259" s="6">
        <v>1.1883439487179499</v>
      </c>
      <c r="J259" s="6">
        <v>1.42151043478261</v>
      </c>
      <c r="K259" s="6">
        <v>2.1191955989345499</v>
      </c>
      <c r="L259" s="6">
        <v>2.8287477823529401</v>
      </c>
      <c r="M259" s="6">
        <v>2.2201999841269799</v>
      </c>
      <c r="N259" s="6">
        <v>2.5689789383561599</v>
      </c>
      <c r="O259" s="6">
        <v>1.1995825</v>
      </c>
      <c r="P259" s="6">
        <v>0.78824533333333302</v>
      </c>
      <c r="Q259" s="6">
        <v>0.31814571428571398</v>
      </c>
    </row>
    <row r="260" spans="1:17" x14ac:dyDescent="0.3">
      <c r="A260" s="5">
        <v>2018</v>
      </c>
      <c r="B260" s="5">
        <v>9</v>
      </c>
      <c r="C260" s="5">
        <v>16</v>
      </c>
      <c r="D260" s="6">
        <v>11.9670455776398</v>
      </c>
      <c r="E260" s="6">
        <v>7.6359664203655404</v>
      </c>
      <c r="F260" s="6">
        <v>8.6049340631578897</v>
      </c>
      <c r="G260" s="6">
        <v>15.568129703703701</v>
      </c>
      <c r="H260" s="6">
        <v>9.6303797094017103</v>
      </c>
      <c r="I260" s="6">
        <v>19.4078299230769</v>
      </c>
      <c r="J260" s="6">
        <v>29.785304347826099</v>
      </c>
      <c r="K260" s="6">
        <v>8.3488462207001497</v>
      </c>
      <c r="L260" s="6">
        <v>3.8172174999999999</v>
      </c>
      <c r="M260" s="6">
        <v>5.3574438444444397</v>
      </c>
      <c r="N260" s="6">
        <v>8.2011669942044296</v>
      </c>
      <c r="O260" s="6">
        <v>30.1961625</v>
      </c>
      <c r="P260" s="6">
        <v>28.589513333333301</v>
      </c>
      <c r="Q260" s="6">
        <v>26.753342857142901</v>
      </c>
    </row>
    <row r="261" spans="1:17" x14ac:dyDescent="0.3">
      <c r="A261" s="5">
        <v>2018</v>
      </c>
      <c r="B261" s="5">
        <v>9</v>
      </c>
      <c r="C261" s="5">
        <v>17</v>
      </c>
      <c r="D261" s="6">
        <v>4.9004595776397499</v>
      </c>
      <c r="E261" s="6">
        <v>4.62726137859008</v>
      </c>
      <c r="F261" s="6">
        <v>5.3827671621052602</v>
      </c>
      <c r="G261" s="6">
        <v>5.2860112407407396</v>
      </c>
      <c r="H261" s="6">
        <v>3.4055916324786302</v>
      </c>
      <c r="I261" s="6">
        <v>4.0973978461538501</v>
      </c>
      <c r="J261" s="6">
        <v>0.52386708695652195</v>
      </c>
      <c r="K261" s="6">
        <v>5.4424111552511398</v>
      </c>
      <c r="L261" s="6">
        <v>3.9204636647058799</v>
      </c>
      <c r="M261" s="6">
        <v>7.75765202539682</v>
      </c>
      <c r="N261" s="6">
        <v>5.6506933735511096</v>
      </c>
      <c r="O261" s="6">
        <v>0.47776912500000002</v>
      </c>
      <c r="P261" s="6">
        <v>0.42372379999999998</v>
      </c>
      <c r="Q261" s="6">
        <v>0.36195771428571399</v>
      </c>
    </row>
    <row r="262" spans="1:17" x14ac:dyDescent="0.3">
      <c r="A262" s="5">
        <v>2018</v>
      </c>
      <c r="B262" s="5">
        <v>9</v>
      </c>
      <c r="C262" s="5">
        <v>18</v>
      </c>
      <c r="D262" s="6">
        <v>20.8649392298137</v>
      </c>
      <c r="E262" s="6">
        <v>10.2399285065274</v>
      </c>
      <c r="F262" s="6">
        <v>3.7324205642105301</v>
      </c>
      <c r="G262" s="6">
        <v>0.79279305555555601</v>
      </c>
      <c r="H262" s="6">
        <v>3.6616420341880298</v>
      </c>
      <c r="I262" s="6">
        <v>0.56143747435897395</v>
      </c>
      <c r="J262" s="6">
        <v>0</v>
      </c>
      <c r="K262" s="6">
        <v>6.6481590114155296</v>
      </c>
      <c r="L262" s="6">
        <v>3.15868776470588</v>
      </c>
      <c r="M262" s="6">
        <v>8.2391304571428599</v>
      </c>
      <c r="N262" s="6">
        <v>4.6179331564805102</v>
      </c>
      <c r="O262" s="6">
        <v>0</v>
      </c>
      <c r="P262" s="6">
        <v>0</v>
      </c>
      <c r="Q262" s="6">
        <v>0</v>
      </c>
    </row>
    <row r="263" spans="1:17" x14ac:dyDescent="0.3">
      <c r="A263" s="5">
        <v>2018</v>
      </c>
      <c r="B263" s="5">
        <v>9</v>
      </c>
      <c r="C263" s="5">
        <v>19</v>
      </c>
      <c r="D263" s="6">
        <v>1.14379175776398</v>
      </c>
      <c r="E263" s="6">
        <v>3.6591075274151401</v>
      </c>
      <c r="F263" s="6">
        <v>0.77426979789473704</v>
      </c>
      <c r="G263" s="6">
        <v>1.7671475185185199</v>
      </c>
      <c r="H263" s="6">
        <v>2.0409201794871801</v>
      </c>
      <c r="I263" s="6">
        <v>1.5595542051282101</v>
      </c>
      <c r="J263" s="6">
        <v>1.18623156521739</v>
      </c>
      <c r="K263" s="6">
        <v>1.57960385540335</v>
      </c>
      <c r="L263" s="6">
        <v>6.2641005705882398</v>
      </c>
      <c r="M263" s="6">
        <v>0.31374745714285701</v>
      </c>
      <c r="N263" s="6">
        <v>1.66453128925184</v>
      </c>
      <c r="O263" s="6">
        <v>1.3095678749999999</v>
      </c>
      <c r="P263" s="6">
        <v>1.2694643999999999</v>
      </c>
      <c r="Q263" s="6">
        <v>1.2236318571428599</v>
      </c>
    </row>
    <row r="264" spans="1:17" x14ac:dyDescent="0.3">
      <c r="A264" s="5">
        <v>2018</v>
      </c>
      <c r="B264" s="5">
        <v>9</v>
      </c>
      <c r="C264" s="5">
        <v>20</v>
      </c>
      <c r="D264" s="6">
        <v>3.2206668757763999</v>
      </c>
      <c r="E264" s="6">
        <v>1.5836984804177501</v>
      </c>
      <c r="F264" s="6">
        <v>0.82009898105263201</v>
      </c>
      <c r="G264" s="6">
        <v>0</v>
      </c>
      <c r="H264" s="6">
        <v>7.0661478632478597E-2</v>
      </c>
      <c r="I264" s="6">
        <v>4.7675128205128203E-2</v>
      </c>
      <c r="J264" s="6">
        <v>0.134038260869565</v>
      </c>
      <c r="K264" s="6">
        <v>0.92345137899543395</v>
      </c>
      <c r="L264" s="6">
        <v>0.50561910588235304</v>
      </c>
      <c r="M264" s="6">
        <v>0.66042923174603196</v>
      </c>
      <c r="N264" s="6">
        <v>1.2324118092729199</v>
      </c>
      <c r="O264" s="6">
        <v>0.25973750000000001</v>
      </c>
      <c r="P264" s="6">
        <v>0.205525333333333</v>
      </c>
      <c r="Q264" s="6">
        <v>0.14356857142857099</v>
      </c>
    </row>
    <row r="265" spans="1:17" x14ac:dyDescent="0.3">
      <c r="A265" s="5">
        <v>2018</v>
      </c>
      <c r="B265" s="5">
        <v>9</v>
      </c>
      <c r="C265" s="5">
        <v>21</v>
      </c>
      <c r="D265" s="6">
        <v>2.32384408074534</v>
      </c>
      <c r="E265" s="6">
        <v>1.1314380731070499</v>
      </c>
      <c r="F265" s="6">
        <v>0.120321829473684</v>
      </c>
      <c r="G265" s="6">
        <v>0.34404681481481503</v>
      </c>
      <c r="H265" s="6">
        <v>1.19562736752137</v>
      </c>
      <c r="I265" s="6">
        <v>0.23818625641025601</v>
      </c>
      <c r="J265" s="6">
        <v>0</v>
      </c>
      <c r="K265" s="6">
        <v>0.81484443759512903</v>
      </c>
      <c r="L265" s="6">
        <v>0.30472021176470598</v>
      </c>
      <c r="M265" s="6">
        <v>1.3623633619047599</v>
      </c>
      <c r="N265" s="6">
        <v>0.68240152950474198</v>
      </c>
      <c r="O265" s="6">
        <v>0</v>
      </c>
      <c r="P265" s="6">
        <v>0</v>
      </c>
      <c r="Q265" s="6">
        <v>0</v>
      </c>
    </row>
    <row r="266" spans="1:17" x14ac:dyDescent="0.3">
      <c r="A266" s="5">
        <v>2018</v>
      </c>
      <c r="B266" s="5">
        <v>9</v>
      </c>
      <c r="C266" s="5">
        <v>22</v>
      </c>
      <c r="D266" s="6">
        <v>0.39102900000000002</v>
      </c>
      <c r="E266" s="6">
        <v>1.4765774595300301</v>
      </c>
      <c r="F266" s="6">
        <v>0.53323838947368396</v>
      </c>
      <c r="G266" s="6">
        <v>1.2829122777777799</v>
      </c>
      <c r="H266" s="6">
        <v>0.86389901709401695</v>
      </c>
      <c r="I266" s="6">
        <v>2.7099145256410302</v>
      </c>
      <c r="J266" s="6">
        <v>6.1730104347826096</v>
      </c>
      <c r="K266" s="6">
        <v>0.808461595890411</v>
      </c>
      <c r="L266" s="6">
        <v>2.5753951470588201</v>
      </c>
      <c r="M266" s="6">
        <v>0</v>
      </c>
      <c r="N266" s="6">
        <v>1.0836404552160199</v>
      </c>
      <c r="O266" s="6">
        <v>6.1506712500000003</v>
      </c>
      <c r="P266" s="6">
        <v>5.0100053333333303</v>
      </c>
      <c r="Q266" s="6">
        <v>3.7063871428571402</v>
      </c>
    </row>
    <row r="267" spans="1:17" x14ac:dyDescent="0.3">
      <c r="A267" s="5">
        <v>2018</v>
      </c>
      <c r="B267" s="5">
        <v>9</v>
      </c>
      <c r="C267" s="5">
        <v>23</v>
      </c>
      <c r="D267" s="6">
        <v>0.22528300621118</v>
      </c>
      <c r="E267" s="6">
        <v>2.1136189973890298</v>
      </c>
      <c r="F267" s="6">
        <v>1.79896350736842</v>
      </c>
      <c r="G267" s="6">
        <v>1.19503324074074</v>
      </c>
      <c r="H267" s="6">
        <v>4.4106146153846204</v>
      </c>
      <c r="I267" s="6">
        <v>1.8965820384615399</v>
      </c>
      <c r="J267" s="6">
        <v>3.5751442608695698</v>
      </c>
      <c r="K267" s="6">
        <v>1.6285139703196301</v>
      </c>
      <c r="L267" s="6">
        <v>2.4116015647058799</v>
      </c>
      <c r="M267" s="6">
        <v>0.56331513650793696</v>
      </c>
      <c r="N267" s="6">
        <v>1.69326556427819</v>
      </c>
      <c r="O267" s="6">
        <v>3.040073</v>
      </c>
      <c r="P267" s="6">
        <v>1.95676053333333</v>
      </c>
      <c r="Q267" s="6">
        <v>0.71868914285714303</v>
      </c>
    </row>
    <row r="268" spans="1:17" x14ac:dyDescent="0.3">
      <c r="A268" s="5">
        <v>2018</v>
      </c>
      <c r="B268" s="5">
        <v>9</v>
      </c>
      <c r="C268" s="5">
        <v>24</v>
      </c>
      <c r="D268" s="6">
        <v>0</v>
      </c>
      <c r="E268" s="6">
        <v>0</v>
      </c>
      <c r="F268" s="6">
        <v>0.10094172</v>
      </c>
      <c r="G268" s="6">
        <v>1.4241277777777801E-2</v>
      </c>
      <c r="H268" s="6">
        <v>0</v>
      </c>
      <c r="I268" s="6">
        <v>0.23676966666666699</v>
      </c>
      <c r="J268" s="6">
        <v>0.78066730434782605</v>
      </c>
      <c r="K268" s="6">
        <v>5.0544407153729098E-2</v>
      </c>
      <c r="L268" s="6">
        <v>0</v>
      </c>
      <c r="M268" s="6">
        <v>0</v>
      </c>
      <c r="N268" s="6">
        <v>0.158202154899895</v>
      </c>
      <c r="O268" s="6">
        <v>0.64479074999999997</v>
      </c>
      <c r="P268" s="6">
        <v>0.40182733333333298</v>
      </c>
      <c r="Q268" s="6">
        <v>0.124154857142857</v>
      </c>
    </row>
    <row r="269" spans="1:17" x14ac:dyDescent="0.3">
      <c r="A269" s="5">
        <v>2018</v>
      </c>
      <c r="B269" s="5">
        <v>9</v>
      </c>
      <c r="C269" s="5">
        <v>25</v>
      </c>
      <c r="D269" s="6">
        <v>1.71675827329193</v>
      </c>
      <c r="E269" s="6">
        <v>2.1699155300261102</v>
      </c>
      <c r="F269" s="6">
        <v>2.58381962736842</v>
      </c>
      <c r="G269" s="6">
        <v>1.35321562962963</v>
      </c>
      <c r="H269" s="6">
        <v>1.22753953846154</v>
      </c>
      <c r="I269" s="6">
        <v>1.10278456410256</v>
      </c>
      <c r="J269" s="6">
        <v>0.52878869565217401</v>
      </c>
      <c r="K269" s="6">
        <v>2.1714041080669699</v>
      </c>
      <c r="L269" s="6">
        <v>2.7964861999999999</v>
      </c>
      <c r="M269" s="6">
        <v>2.0484191396825402</v>
      </c>
      <c r="N269" s="6">
        <v>1.6794174562697599</v>
      </c>
      <c r="O269" s="6">
        <v>0.44091275000000002</v>
      </c>
      <c r="P269" s="6">
        <v>0.27483786666666699</v>
      </c>
      <c r="Q269" s="6">
        <v>8.5038000000000002E-2</v>
      </c>
    </row>
    <row r="270" spans="1:17" x14ac:dyDescent="0.3">
      <c r="A270" s="5">
        <v>2018</v>
      </c>
      <c r="B270" s="5">
        <v>9</v>
      </c>
      <c r="C270" s="5">
        <v>26</v>
      </c>
      <c r="D270" s="6">
        <v>0.22644586335403699</v>
      </c>
      <c r="E270" s="6">
        <v>0.90722900522193195</v>
      </c>
      <c r="F270" s="6">
        <v>2.61746947368421E-2</v>
      </c>
      <c r="G270" s="6">
        <v>0.311575796296296</v>
      </c>
      <c r="H270" s="6">
        <v>1.0175376239316201</v>
      </c>
      <c r="I270" s="6">
        <v>0.32500796153846201</v>
      </c>
      <c r="J270" s="6">
        <v>0.279492956521739</v>
      </c>
      <c r="K270" s="6">
        <v>0.29460648097412501</v>
      </c>
      <c r="L270" s="6">
        <v>1.15245187647059</v>
      </c>
      <c r="M270" s="6">
        <v>0</v>
      </c>
      <c r="N270" s="6">
        <v>0.90324884246575299</v>
      </c>
      <c r="O270" s="6">
        <v>0.43842599999999998</v>
      </c>
      <c r="P270" s="6">
        <v>0.42855586666666701</v>
      </c>
      <c r="Q270" s="6">
        <v>0.41727571428571397</v>
      </c>
    </row>
    <row r="271" spans="1:17" x14ac:dyDescent="0.3">
      <c r="A271" s="5">
        <v>2018</v>
      </c>
      <c r="B271" s="5">
        <v>9</v>
      </c>
      <c r="C271" s="5">
        <v>27</v>
      </c>
      <c r="D271" s="6">
        <v>0</v>
      </c>
      <c r="E271" s="6">
        <v>0.112375214099217</v>
      </c>
      <c r="F271" s="6">
        <v>2.0297242568421101</v>
      </c>
      <c r="G271" s="6">
        <v>0.77298164814814796</v>
      </c>
      <c r="H271" s="6">
        <v>6.4343863247863203E-2</v>
      </c>
      <c r="I271" s="6">
        <v>0.55636439743589705</v>
      </c>
      <c r="J271" s="6">
        <v>3.7400739130434797E-2</v>
      </c>
      <c r="K271" s="6">
        <v>0.80020830441400304</v>
      </c>
      <c r="L271" s="6">
        <v>0.22083567647058799</v>
      </c>
      <c r="M271" s="6">
        <v>0</v>
      </c>
      <c r="N271" s="6">
        <v>1.7147219341412001</v>
      </c>
      <c r="O271" s="6">
        <v>3.3251625E-2</v>
      </c>
      <c r="P271" s="6">
        <v>1.7734199999999999E-2</v>
      </c>
      <c r="Q271" s="6">
        <v>0</v>
      </c>
    </row>
    <row r="272" spans="1:17" x14ac:dyDescent="0.3">
      <c r="A272" s="5">
        <v>2018</v>
      </c>
      <c r="B272" s="5">
        <v>9</v>
      </c>
      <c r="C272" s="5">
        <v>28</v>
      </c>
      <c r="D272" s="6">
        <v>7.8353552795030996</v>
      </c>
      <c r="E272" s="6">
        <v>6.6231786109660602</v>
      </c>
      <c r="F272" s="6">
        <v>4.3670263136842102</v>
      </c>
      <c r="G272" s="6">
        <v>13.7845952592593</v>
      </c>
      <c r="H272" s="6">
        <v>11.4489365299145</v>
      </c>
      <c r="I272" s="6">
        <v>10.0011000384615</v>
      </c>
      <c r="J272" s="6">
        <v>0.92240082608695695</v>
      </c>
      <c r="K272" s="6">
        <v>4.8238882633181097</v>
      </c>
      <c r="L272" s="6">
        <v>4.8496440882352898</v>
      </c>
      <c r="M272" s="6">
        <v>0.23241602222222199</v>
      </c>
      <c r="N272" s="6">
        <v>6.9219443113803996</v>
      </c>
      <c r="O272" s="6">
        <v>1.1474912500000001</v>
      </c>
      <c r="P272" s="6">
        <v>1.3645039999999999</v>
      </c>
      <c r="Q272" s="6">
        <v>1.6125185714285699</v>
      </c>
    </row>
    <row r="273" spans="1:17" x14ac:dyDescent="0.3">
      <c r="A273" s="5">
        <v>2018</v>
      </c>
      <c r="B273" s="5">
        <v>9</v>
      </c>
      <c r="C273" s="5">
        <v>29</v>
      </c>
      <c r="D273" s="6">
        <v>4.3008579378881997</v>
      </c>
      <c r="E273" s="6">
        <v>7.5638037023498699</v>
      </c>
      <c r="F273" s="6">
        <v>4.1633495705263197</v>
      </c>
      <c r="G273" s="6">
        <v>2.8691542962962999</v>
      </c>
      <c r="H273" s="6">
        <v>11.691458991453</v>
      </c>
      <c r="I273" s="6">
        <v>3.1236087564102601</v>
      </c>
      <c r="J273" s="6">
        <v>3.8927209130434801</v>
      </c>
      <c r="K273" s="6">
        <v>7.4939901803652997</v>
      </c>
      <c r="L273" s="6">
        <v>8.3923635882352894</v>
      </c>
      <c r="M273" s="6">
        <v>13.157786025396801</v>
      </c>
      <c r="N273" s="6">
        <v>5.8076673250790298</v>
      </c>
      <c r="O273" s="6">
        <v>3.8704375</v>
      </c>
      <c r="P273" s="6">
        <v>5.1085839999999996</v>
      </c>
      <c r="Q273" s="6">
        <v>6.5236085714285696</v>
      </c>
    </row>
    <row r="274" spans="1:17" x14ac:dyDescent="0.3">
      <c r="A274" s="5">
        <v>2018</v>
      </c>
      <c r="B274" s="5">
        <v>9</v>
      </c>
      <c r="C274" s="5">
        <v>30</v>
      </c>
      <c r="D274" s="6">
        <v>9.0743199813664592</v>
      </c>
      <c r="E274" s="6">
        <v>6.2606010548302899</v>
      </c>
      <c r="F274" s="6">
        <v>3.85192615157895</v>
      </c>
      <c r="G274" s="6">
        <v>3.9602077037036998</v>
      </c>
      <c r="H274" s="6">
        <v>13.582076273504301</v>
      </c>
      <c r="I274" s="6">
        <v>3.2635017179487198</v>
      </c>
      <c r="J274" s="6">
        <v>1.51079091304348</v>
      </c>
      <c r="K274" s="6">
        <v>6.8074280289193299</v>
      </c>
      <c r="L274" s="6">
        <v>2.8490661941176501</v>
      </c>
      <c r="M274" s="6">
        <v>10.5796313015873</v>
      </c>
      <c r="N274" s="6">
        <v>4.9323236659641703</v>
      </c>
      <c r="O274" s="6">
        <v>1.4995430000000001</v>
      </c>
      <c r="P274" s="6">
        <v>1.3079298666666701</v>
      </c>
      <c r="Q274" s="6">
        <v>1.0889434285714299</v>
      </c>
    </row>
    <row r="275" spans="1:17" x14ac:dyDescent="0.3">
      <c r="A275" s="5">
        <v>2018</v>
      </c>
      <c r="B275" s="5">
        <v>10</v>
      </c>
      <c r="C275" s="5">
        <v>1</v>
      </c>
      <c r="D275" s="6">
        <v>7.6569012422360194E-2</v>
      </c>
      <c r="E275" s="6">
        <v>3.6687608355091397E-2</v>
      </c>
      <c r="F275" s="6">
        <v>1.3953109768421099</v>
      </c>
      <c r="G275" s="6">
        <v>0</v>
      </c>
      <c r="H275" s="6">
        <v>7.1378692307692296E-2</v>
      </c>
      <c r="I275" s="6">
        <v>0.15711689743589699</v>
      </c>
      <c r="J275" s="6">
        <v>0.49101413043478298</v>
      </c>
      <c r="K275" s="6">
        <v>0.531926693302892</v>
      </c>
      <c r="L275" s="6">
        <v>1.0139664705882401E-2</v>
      </c>
      <c r="M275" s="6">
        <v>7.8824603174603193E-3</v>
      </c>
      <c r="N275" s="6">
        <v>0.93993688724973701</v>
      </c>
      <c r="O275" s="6">
        <v>0.51909775000000002</v>
      </c>
      <c r="P275" s="6">
        <v>0.628214933333333</v>
      </c>
      <c r="Q275" s="6">
        <v>0.75292028571428604</v>
      </c>
    </row>
    <row r="276" spans="1:17" x14ac:dyDescent="0.3">
      <c r="A276" s="5">
        <v>2018</v>
      </c>
      <c r="B276" s="5">
        <v>10</v>
      </c>
      <c r="C276" s="5">
        <v>2</v>
      </c>
      <c r="D276" s="6">
        <v>2.0618628447204999</v>
      </c>
      <c r="E276" s="6">
        <v>5.5229785561357696</v>
      </c>
      <c r="F276" s="6">
        <v>3.0375446905263201</v>
      </c>
      <c r="G276" s="6">
        <v>7.7719096296296302</v>
      </c>
      <c r="H276" s="6">
        <v>4.4280176410256402</v>
      </c>
      <c r="I276" s="6">
        <v>9.5403712820512805</v>
      </c>
      <c r="J276" s="6">
        <v>14.2089843478261</v>
      </c>
      <c r="K276" s="6">
        <v>4.6534590905631701</v>
      </c>
      <c r="L276" s="6">
        <v>9.4122629705882392</v>
      </c>
      <c r="M276" s="6">
        <v>4.7399240317460301</v>
      </c>
      <c r="N276" s="6">
        <v>3.8171188113804</v>
      </c>
      <c r="O276" s="6">
        <v>13.45757375</v>
      </c>
      <c r="P276" s="6">
        <v>14.062328000000001</v>
      </c>
      <c r="Q276" s="6">
        <v>14.753475714285701</v>
      </c>
    </row>
    <row r="277" spans="1:17" x14ac:dyDescent="0.3">
      <c r="A277" s="5">
        <v>2018</v>
      </c>
      <c r="B277" s="5">
        <v>10</v>
      </c>
      <c r="C277" s="5">
        <v>3</v>
      </c>
      <c r="D277" s="6">
        <v>8.6470782608695701E-2</v>
      </c>
      <c r="E277" s="6">
        <v>0.40675609660574402</v>
      </c>
      <c r="F277" s="6">
        <v>2.6427187915789498</v>
      </c>
      <c r="G277" s="6">
        <v>0.10151250000000001</v>
      </c>
      <c r="H277" s="6">
        <v>0.80115481196581195</v>
      </c>
      <c r="I277" s="6">
        <v>0.57725305128205096</v>
      </c>
      <c r="J277" s="6">
        <v>1.6648867391304301</v>
      </c>
      <c r="K277" s="6">
        <v>1.39643627549467</v>
      </c>
      <c r="L277" s="6">
        <v>0.33457236470588197</v>
      </c>
      <c r="M277" s="6">
        <v>1.1803734317460299</v>
      </c>
      <c r="N277" s="6">
        <v>2.3379990937829298</v>
      </c>
      <c r="O277" s="6">
        <v>1.840686625</v>
      </c>
      <c r="P277" s="6">
        <v>1.60965686666667</v>
      </c>
      <c r="Q277" s="6">
        <v>1.3456228571428599</v>
      </c>
    </row>
    <row r="278" spans="1:17" x14ac:dyDescent="0.3">
      <c r="A278" s="5">
        <v>2018</v>
      </c>
      <c r="B278" s="5">
        <v>10</v>
      </c>
      <c r="C278" s="5">
        <v>4</v>
      </c>
      <c r="D278" s="6">
        <v>4.6430241180124199</v>
      </c>
      <c r="E278" s="6">
        <v>3.4673534960835499</v>
      </c>
      <c r="F278" s="6">
        <v>2.6205969789473702</v>
      </c>
      <c r="G278" s="6">
        <v>15.0212859259259</v>
      </c>
      <c r="H278" s="6">
        <v>4.5473850085470104</v>
      </c>
      <c r="I278" s="6">
        <v>11.4854460769231</v>
      </c>
      <c r="J278" s="6">
        <v>3.4582788695652198</v>
      </c>
      <c r="K278" s="6">
        <v>3.2423606171993899</v>
      </c>
      <c r="L278" s="6">
        <v>2.1996562352941198</v>
      </c>
      <c r="M278" s="6">
        <v>1.52527572380952</v>
      </c>
      <c r="N278" s="6">
        <v>2.6715409209694401</v>
      </c>
      <c r="O278" s="6">
        <v>3.1189979999999999</v>
      </c>
      <c r="P278" s="6">
        <v>3.3255422666666701</v>
      </c>
      <c r="Q278" s="6">
        <v>3.5615928571428599</v>
      </c>
    </row>
    <row r="279" spans="1:17" x14ac:dyDescent="0.3">
      <c r="A279" s="5">
        <v>2018</v>
      </c>
      <c r="B279" s="5">
        <v>10</v>
      </c>
      <c r="C279" s="5">
        <v>5</v>
      </c>
      <c r="D279" s="6">
        <v>17.9708013478261</v>
      </c>
      <c r="E279" s="6">
        <v>13.136884498694499</v>
      </c>
      <c r="F279" s="6">
        <v>10.048494223157901</v>
      </c>
      <c r="G279" s="6">
        <v>31.869139259259299</v>
      </c>
      <c r="H279" s="6">
        <v>27.8235085384615</v>
      </c>
      <c r="I279" s="6">
        <v>23.446801102564098</v>
      </c>
      <c r="J279" s="6">
        <v>4.1838772173913004</v>
      </c>
      <c r="K279" s="6">
        <v>11.7197419634703</v>
      </c>
      <c r="L279" s="6">
        <v>7.4158153352941198</v>
      </c>
      <c r="M279" s="6">
        <v>4.4687728730158698</v>
      </c>
      <c r="N279" s="6">
        <v>8.2892090136986294</v>
      </c>
      <c r="O279" s="6">
        <v>2.9306683750000002</v>
      </c>
      <c r="P279" s="6">
        <v>5.3179814666666703</v>
      </c>
      <c r="Q279" s="6">
        <v>8.0463392857142892</v>
      </c>
    </row>
    <row r="280" spans="1:17" x14ac:dyDescent="0.3">
      <c r="A280" s="5">
        <v>2018</v>
      </c>
      <c r="B280" s="5">
        <v>10</v>
      </c>
      <c r="C280" s="5">
        <v>6</v>
      </c>
      <c r="D280" s="6">
        <v>0.23935041614906799</v>
      </c>
      <c r="E280" s="6">
        <v>0.27822642558746702</v>
      </c>
      <c r="F280" s="6">
        <v>0.33083051578947398</v>
      </c>
      <c r="G280" s="6">
        <v>2.8821046666666699</v>
      </c>
      <c r="H280" s="6">
        <v>0.65217195726495703</v>
      </c>
      <c r="I280" s="6">
        <v>4.8164248717948697</v>
      </c>
      <c r="J280" s="6">
        <v>9.4935077391304308</v>
      </c>
      <c r="K280" s="6">
        <v>0.51408477701674304</v>
      </c>
      <c r="L280" s="6">
        <v>0.21380621176470599</v>
      </c>
      <c r="M280" s="6">
        <v>0</v>
      </c>
      <c r="N280" s="6">
        <v>0.864417887776607</v>
      </c>
      <c r="O280" s="6">
        <v>7.6450750000000003</v>
      </c>
      <c r="P280" s="6">
        <v>5.1854238666666701</v>
      </c>
      <c r="Q280" s="6">
        <v>2.3743940000000001</v>
      </c>
    </row>
    <row r="281" spans="1:17" x14ac:dyDescent="0.3">
      <c r="A281" s="5">
        <v>2018</v>
      </c>
      <c r="B281" s="5">
        <v>10</v>
      </c>
      <c r="C281" s="5">
        <v>7</v>
      </c>
      <c r="D281" s="6">
        <v>1.41172898136646</v>
      </c>
      <c r="E281" s="6">
        <v>0.71782390078328995</v>
      </c>
      <c r="F281" s="6">
        <v>0.39541948210526301</v>
      </c>
      <c r="G281" s="6">
        <v>2.1319037037037001E-2</v>
      </c>
      <c r="H281" s="6">
        <v>3.6479948717948699E-2</v>
      </c>
      <c r="I281" s="6">
        <v>0.100500166666667</v>
      </c>
      <c r="J281" s="6">
        <v>0.25260760869565202</v>
      </c>
      <c r="K281" s="6">
        <v>0.43513698097412501</v>
      </c>
      <c r="L281" s="6">
        <v>0.27363123529411798</v>
      </c>
      <c r="M281" s="6">
        <v>0.314002241269841</v>
      </c>
      <c r="N281" s="6">
        <v>0.47786708693361402</v>
      </c>
      <c r="O281" s="6">
        <v>0.34849449999999998</v>
      </c>
      <c r="P281" s="6">
        <v>0.33825613333333299</v>
      </c>
      <c r="Q281" s="6">
        <v>0.32655514285714299</v>
      </c>
    </row>
    <row r="282" spans="1:17" x14ac:dyDescent="0.3">
      <c r="A282" s="5">
        <v>2018</v>
      </c>
      <c r="B282" s="5">
        <v>10</v>
      </c>
      <c r="C282" s="5">
        <v>8</v>
      </c>
      <c r="D282" s="6">
        <v>1.7969445714285699</v>
      </c>
      <c r="E282" s="6">
        <v>1.38927259530026</v>
      </c>
      <c r="F282" s="6">
        <v>2.96016167157895</v>
      </c>
      <c r="G282" s="6">
        <v>1.52452525925926</v>
      </c>
      <c r="H282" s="6">
        <v>1.1100821452991501</v>
      </c>
      <c r="I282" s="6">
        <v>1.59287612820513</v>
      </c>
      <c r="J282" s="6">
        <v>1.93061669565217</v>
      </c>
      <c r="K282" s="6">
        <v>1.7521197458143101</v>
      </c>
      <c r="L282" s="6">
        <v>1.16993822352941</v>
      </c>
      <c r="M282" s="6">
        <v>0.48853025079365098</v>
      </c>
      <c r="N282" s="6">
        <v>2.9860229646996799</v>
      </c>
      <c r="O282" s="6">
        <v>1.535120625</v>
      </c>
      <c r="P282" s="6">
        <v>1.47833626666667</v>
      </c>
      <c r="Q282" s="6">
        <v>1.4134398571428599</v>
      </c>
    </row>
    <row r="283" spans="1:17" x14ac:dyDescent="0.3">
      <c r="A283" s="5">
        <v>2018</v>
      </c>
      <c r="B283" s="5">
        <v>10</v>
      </c>
      <c r="C283" s="5">
        <v>9</v>
      </c>
      <c r="D283" s="6">
        <v>1.6976540372670799E-2</v>
      </c>
      <c r="E283" s="6">
        <v>0.62386800522193198</v>
      </c>
      <c r="F283" s="6">
        <v>1.1064669726315799</v>
      </c>
      <c r="G283" s="6">
        <v>5.6076537407407399</v>
      </c>
      <c r="H283" s="6">
        <v>1.3338344017093999</v>
      </c>
      <c r="I283" s="6">
        <v>3.9646210769230801</v>
      </c>
      <c r="J283" s="6">
        <v>0.32434356521739099</v>
      </c>
      <c r="K283" s="6">
        <v>0.92802651598173502</v>
      </c>
      <c r="L283" s="6">
        <v>0.71428538823529397</v>
      </c>
      <c r="M283" s="6">
        <v>0.33141022857142899</v>
      </c>
      <c r="N283" s="6">
        <v>0.95225574815595404</v>
      </c>
      <c r="O283" s="6">
        <v>0.329403</v>
      </c>
      <c r="P283" s="6">
        <v>0.42847613333333301</v>
      </c>
      <c r="Q283" s="6">
        <v>0.54170257142857103</v>
      </c>
    </row>
    <row r="284" spans="1:17" x14ac:dyDescent="0.3">
      <c r="A284" s="5">
        <v>2018</v>
      </c>
      <c r="B284" s="5">
        <v>10</v>
      </c>
      <c r="C284" s="5">
        <v>10</v>
      </c>
      <c r="D284" s="6">
        <v>0.40909530434782598</v>
      </c>
      <c r="E284" s="6">
        <v>1.3448528616188</v>
      </c>
      <c r="F284" s="6">
        <v>1.2762473684210501E-2</v>
      </c>
      <c r="G284" s="6">
        <v>0.277427185185185</v>
      </c>
      <c r="H284" s="6">
        <v>0.88113757264957304</v>
      </c>
      <c r="I284" s="6">
        <v>1.1539537051282001</v>
      </c>
      <c r="J284" s="6">
        <v>3.35967352173913</v>
      </c>
      <c r="K284" s="6">
        <v>0.46902001674277</v>
      </c>
      <c r="L284" s="6">
        <v>2.0662605764705901</v>
      </c>
      <c r="M284" s="6">
        <v>0</v>
      </c>
      <c r="N284" s="6">
        <v>0.60500633614330901</v>
      </c>
      <c r="O284" s="6">
        <v>2.8484626249999998</v>
      </c>
      <c r="P284" s="6">
        <v>1.8310347333333299</v>
      </c>
      <c r="Q284" s="6">
        <v>0.66825999999999997</v>
      </c>
    </row>
    <row r="285" spans="1:17" x14ac:dyDescent="0.3">
      <c r="A285" s="5">
        <v>2018</v>
      </c>
      <c r="B285" s="5">
        <v>10</v>
      </c>
      <c r="C285" s="5">
        <v>11</v>
      </c>
      <c r="D285" s="6">
        <v>6.6497348571428603</v>
      </c>
      <c r="E285" s="6">
        <v>11.4603245744125</v>
      </c>
      <c r="F285" s="6">
        <v>7.8700454294736799</v>
      </c>
      <c r="G285" s="6">
        <v>16.382355185185201</v>
      </c>
      <c r="H285" s="6">
        <v>13.6076919487179</v>
      </c>
      <c r="I285" s="6">
        <v>15.490789230769201</v>
      </c>
      <c r="J285" s="6">
        <v>12.6038947826087</v>
      </c>
      <c r="K285" s="6">
        <v>10.260134079147599</v>
      </c>
      <c r="L285" s="6">
        <v>13.5164175294118</v>
      </c>
      <c r="M285" s="6">
        <v>11.4975202888889</v>
      </c>
      <c r="N285" s="6">
        <v>10.694566443097999</v>
      </c>
      <c r="O285" s="6">
        <v>11.74893</v>
      </c>
      <c r="P285" s="6">
        <v>10.625818666666699</v>
      </c>
      <c r="Q285" s="6">
        <v>9.3422628571428596</v>
      </c>
    </row>
    <row r="286" spans="1:17" x14ac:dyDescent="0.3">
      <c r="A286" s="5">
        <v>2018</v>
      </c>
      <c r="B286" s="5">
        <v>10</v>
      </c>
      <c r="C286" s="5">
        <v>12</v>
      </c>
      <c r="D286" s="6">
        <v>3.5423344472049698</v>
      </c>
      <c r="E286" s="6">
        <v>3.7269876161879898</v>
      </c>
      <c r="F286" s="6">
        <v>14.2873492968421</v>
      </c>
      <c r="G286" s="6">
        <v>4.9428870370370401E-2</v>
      </c>
      <c r="H286" s="6">
        <v>3.4760351794871802</v>
      </c>
      <c r="I286" s="6">
        <v>0.41505628205128198</v>
      </c>
      <c r="J286" s="6">
        <v>1.1668463043478301</v>
      </c>
      <c r="K286" s="6">
        <v>8.0380254071537305</v>
      </c>
      <c r="L286" s="6">
        <v>4.6543608294117602</v>
      </c>
      <c r="M286" s="6">
        <v>6.2791649714285702</v>
      </c>
      <c r="N286" s="6">
        <v>9.5647083635405696</v>
      </c>
      <c r="O286" s="6">
        <v>1.5646580000000001</v>
      </c>
      <c r="P286" s="6">
        <v>1.7010066666666701</v>
      </c>
      <c r="Q286" s="6">
        <v>1.8568337142857101</v>
      </c>
    </row>
    <row r="287" spans="1:17" x14ac:dyDescent="0.3">
      <c r="A287" s="5">
        <v>2018</v>
      </c>
      <c r="B287" s="5">
        <v>10</v>
      </c>
      <c r="C287" s="5">
        <v>13</v>
      </c>
      <c r="D287" s="6">
        <v>1.5817310310559001</v>
      </c>
      <c r="E287" s="6">
        <v>6.0277853994778097</v>
      </c>
      <c r="F287" s="6">
        <v>0.21772920000000001</v>
      </c>
      <c r="G287" s="6">
        <v>1.0968475555555599</v>
      </c>
      <c r="H287" s="6">
        <v>4.4264730427350401</v>
      </c>
      <c r="I287" s="6">
        <v>0.79123369230769203</v>
      </c>
      <c r="J287" s="6">
        <v>0</v>
      </c>
      <c r="K287" s="6">
        <v>2.1271124238965</v>
      </c>
      <c r="L287" s="6">
        <v>9.2389659058823508</v>
      </c>
      <c r="M287" s="6">
        <v>0.91807727301587305</v>
      </c>
      <c r="N287" s="6">
        <v>2.0070662128556398</v>
      </c>
      <c r="O287" s="6">
        <v>0</v>
      </c>
      <c r="P287" s="6">
        <v>0</v>
      </c>
      <c r="Q287" s="6">
        <v>0</v>
      </c>
    </row>
    <row r="288" spans="1:17" x14ac:dyDescent="0.3">
      <c r="A288" s="5">
        <v>2018</v>
      </c>
      <c r="B288" s="5">
        <v>10</v>
      </c>
      <c r="C288" s="5">
        <v>14</v>
      </c>
      <c r="D288" s="6">
        <v>7.1222583850931706E-2</v>
      </c>
      <c r="E288" s="6">
        <v>0.988626812010444</v>
      </c>
      <c r="F288" s="6">
        <v>0.44720227578947402</v>
      </c>
      <c r="G288" s="6">
        <v>0.40762674074074101</v>
      </c>
      <c r="H288" s="6">
        <v>1.7386942222222199</v>
      </c>
      <c r="I288" s="6">
        <v>0.36839489743589698</v>
      </c>
      <c r="J288" s="6">
        <v>0.22345730434782601</v>
      </c>
      <c r="K288" s="6">
        <v>0.70582618264840202</v>
      </c>
      <c r="L288" s="6">
        <v>0.96323534705882397</v>
      </c>
      <c r="M288" s="6">
        <v>0.98171140317460304</v>
      </c>
      <c r="N288" s="6">
        <v>0.873087969968388</v>
      </c>
      <c r="O288" s="6">
        <v>8.4884249999999994E-2</v>
      </c>
      <c r="P288" s="6">
        <v>4.5271600000000002E-2</v>
      </c>
      <c r="Q288" s="6">
        <v>0</v>
      </c>
    </row>
    <row r="289" spans="1:17" x14ac:dyDescent="0.3">
      <c r="A289" s="5">
        <v>2018</v>
      </c>
      <c r="B289" s="5">
        <v>10</v>
      </c>
      <c r="C289" s="5">
        <v>15</v>
      </c>
      <c r="D289" s="6">
        <v>3.4788889875776401</v>
      </c>
      <c r="E289" s="6">
        <v>5.7089214151435996</v>
      </c>
      <c r="F289" s="6">
        <v>1.2170371600000001</v>
      </c>
      <c r="G289" s="6">
        <v>2.7629773888888902</v>
      </c>
      <c r="H289" s="6">
        <v>2.3600256324786302</v>
      </c>
      <c r="I289" s="6">
        <v>2.00668078205128</v>
      </c>
      <c r="J289" s="6">
        <v>0.30209160869565199</v>
      </c>
      <c r="K289" s="6">
        <v>2.8777470197869102</v>
      </c>
      <c r="L289" s="6">
        <v>8.6442408470588195</v>
      </c>
      <c r="M289" s="6">
        <v>2.3535650063492102</v>
      </c>
      <c r="N289" s="6">
        <v>2.2529871775553199</v>
      </c>
      <c r="O289" s="6">
        <v>0.374442</v>
      </c>
      <c r="P289" s="6">
        <v>0.247133466666667</v>
      </c>
      <c r="Q289" s="6">
        <v>0.10163800000000001</v>
      </c>
    </row>
    <row r="290" spans="1:17" x14ac:dyDescent="0.3">
      <c r="A290" s="5">
        <v>2018</v>
      </c>
      <c r="B290" s="5">
        <v>10</v>
      </c>
      <c r="C290" s="5">
        <v>16</v>
      </c>
      <c r="D290" s="6">
        <v>2.5684706832298101</v>
      </c>
      <c r="E290" s="6">
        <v>1.88774008093995</v>
      </c>
      <c r="F290" s="6">
        <v>2.5468067368421101</v>
      </c>
      <c r="G290" s="6">
        <v>0</v>
      </c>
      <c r="H290" s="6">
        <v>2.8824803418803401E-2</v>
      </c>
      <c r="I290" s="6">
        <v>0</v>
      </c>
      <c r="J290" s="6">
        <v>0</v>
      </c>
      <c r="K290" s="6">
        <v>3.2284046019786898</v>
      </c>
      <c r="L290" s="6">
        <v>1.8049752411764699</v>
      </c>
      <c r="M290" s="6">
        <v>7.3290424571428598</v>
      </c>
      <c r="N290" s="6">
        <v>2.3728411406743901</v>
      </c>
      <c r="O290" s="6">
        <v>0</v>
      </c>
      <c r="P290" s="6">
        <v>0</v>
      </c>
      <c r="Q290" s="6">
        <v>0</v>
      </c>
    </row>
    <row r="291" spans="1:17" x14ac:dyDescent="0.3">
      <c r="A291" s="5">
        <v>2018</v>
      </c>
      <c r="B291" s="5">
        <v>10</v>
      </c>
      <c r="C291" s="5">
        <v>17</v>
      </c>
      <c r="D291" s="6">
        <v>5.90096459627329E-2</v>
      </c>
      <c r="E291" s="6">
        <v>1.0345679791122699</v>
      </c>
      <c r="F291" s="6">
        <v>2.4301574736842101E-2</v>
      </c>
      <c r="G291" s="6">
        <v>0</v>
      </c>
      <c r="H291" s="6">
        <v>0.116390487179487</v>
      </c>
      <c r="I291" s="6">
        <v>0</v>
      </c>
      <c r="J291" s="6">
        <v>0</v>
      </c>
      <c r="K291" s="6">
        <v>0.31033697412480998</v>
      </c>
      <c r="L291" s="6">
        <v>2.1948311529411799</v>
      </c>
      <c r="M291" s="6">
        <v>0</v>
      </c>
      <c r="N291" s="6">
        <v>0.209077483667018</v>
      </c>
      <c r="O291" s="6">
        <v>0</v>
      </c>
      <c r="P291" s="6">
        <v>0</v>
      </c>
      <c r="Q291" s="6">
        <v>0</v>
      </c>
    </row>
    <row r="292" spans="1:17" x14ac:dyDescent="0.3">
      <c r="A292" s="5">
        <v>2018</v>
      </c>
      <c r="B292" s="5">
        <v>10</v>
      </c>
      <c r="C292" s="5">
        <v>18</v>
      </c>
      <c r="D292" s="6">
        <v>0.52424093788819903</v>
      </c>
      <c r="E292" s="6">
        <v>1.7599713002610999</v>
      </c>
      <c r="F292" s="6">
        <v>4.1925300189473704</v>
      </c>
      <c r="G292" s="6">
        <v>0</v>
      </c>
      <c r="H292" s="6">
        <v>0.59220758974359</v>
      </c>
      <c r="I292" s="6">
        <v>0</v>
      </c>
      <c r="J292" s="6">
        <v>0</v>
      </c>
      <c r="K292" s="6">
        <v>2.0319087077625602</v>
      </c>
      <c r="L292" s="6">
        <v>3.0610466411764699</v>
      </c>
      <c r="M292" s="6">
        <v>1.39913492063492E-2</v>
      </c>
      <c r="N292" s="6">
        <v>3.1851268940990498</v>
      </c>
      <c r="O292" s="6">
        <v>0</v>
      </c>
      <c r="P292" s="6">
        <v>0</v>
      </c>
      <c r="Q292" s="6">
        <v>0</v>
      </c>
    </row>
    <row r="293" spans="1:17" x14ac:dyDescent="0.3">
      <c r="A293" s="5">
        <v>2018</v>
      </c>
      <c r="B293" s="5">
        <v>10</v>
      </c>
      <c r="C293" s="5">
        <v>19</v>
      </c>
      <c r="D293" s="6">
        <v>2.7633378757764002</v>
      </c>
      <c r="E293" s="6">
        <v>1.2547829190600499</v>
      </c>
      <c r="F293" s="6">
        <v>0.69459777894736796</v>
      </c>
      <c r="G293" s="6">
        <v>0</v>
      </c>
      <c r="H293" s="6">
        <v>0.39807982051282098</v>
      </c>
      <c r="I293" s="6">
        <v>0</v>
      </c>
      <c r="J293" s="6">
        <v>0</v>
      </c>
      <c r="K293" s="6">
        <v>0.84156882267884303</v>
      </c>
      <c r="L293" s="6">
        <v>0.14037717647058801</v>
      </c>
      <c r="M293" s="6">
        <v>0.82714486031746004</v>
      </c>
      <c r="N293" s="6">
        <v>1.02816249157007</v>
      </c>
      <c r="O293" s="6">
        <v>0</v>
      </c>
      <c r="P293" s="6">
        <v>0</v>
      </c>
      <c r="Q293" s="6">
        <v>0</v>
      </c>
    </row>
    <row r="294" spans="1:17" x14ac:dyDescent="0.3">
      <c r="A294" s="5">
        <v>2018</v>
      </c>
      <c r="B294" s="5">
        <v>10</v>
      </c>
      <c r="C294" s="5">
        <v>20</v>
      </c>
      <c r="D294" s="6">
        <v>10.9393164596273</v>
      </c>
      <c r="E294" s="6">
        <v>11.321485639686699</v>
      </c>
      <c r="F294" s="6">
        <v>7.74398189473684</v>
      </c>
      <c r="G294" s="6">
        <v>29.826785185185201</v>
      </c>
      <c r="H294" s="6">
        <v>29.158716239316199</v>
      </c>
      <c r="I294" s="6">
        <v>22.293004525640999</v>
      </c>
      <c r="J294" s="6">
        <v>4.9043040434782599</v>
      </c>
      <c r="K294" s="6">
        <v>12.0423490304414</v>
      </c>
      <c r="L294" s="6">
        <v>10.123052529411799</v>
      </c>
      <c r="M294" s="6">
        <v>11.211406485714299</v>
      </c>
      <c r="N294" s="6">
        <v>10.055002038461501</v>
      </c>
      <c r="O294" s="6">
        <v>4.2412549999999998</v>
      </c>
      <c r="P294" s="6">
        <v>7.0460573333333301</v>
      </c>
      <c r="Q294" s="6">
        <v>10.251545714285699</v>
      </c>
    </row>
    <row r="295" spans="1:17" x14ac:dyDescent="0.3">
      <c r="A295" s="5">
        <v>2018</v>
      </c>
      <c r="B295" s="5">
        <v>10</v>
      </c>
      <c r="C295" s="5">
        <v>21</v>
      </c>
      <c r="D295" s="6">
        <v>5.6312003726708104</v>
      </c>
      <c r="E295" s="6">
        <v>14.6320096866841</v>
      </c>
      <c r="F295" s="6">
        <v>0.25080353473684203</v>
      </c>
      <c r="G295" s="6">
        <v>22.183905555555601</v>
      </c>
      <c r="H295" s="6">
        <v>18.130855239316201</v>
      </c>
      <c r="I295" s="6">
        <v>23.689824358974398</v>
      </c>
      <c r="J295" s="6">
        <v>27.717099999999999</v>
      </c>
      <c r="K295" s="6">
        <v>6.4787309680365297</v>
      </c>
      <c r="L295" s="6">
        <v>20.8592961764706</v>
      </c>
      <c r="M295" s="6">
        <v>3.5285523809523801E-2</v>
      </c>
      <c r="N295" s="6">
        <v>6.51183126923077</v>
      </c>
      <c r="O295" s="6">
        <v>28.228525000000001</v>
      </c>
      <c r="P295" s="6">
        <v>28.195993333333298</v>
      </c>
      <c r="Q295" s="6">
        <v>28.1588142857143</v>
      </c>
    </row>
    <row r="296" spans="1:17" x14ac:dyDescent="0.3">
      <c r="A296" s="5">
        <v>2018</v>
      </c>
      <c r="B296" s="5">
        <v>10</v>
      </c>
      <c r="C296" s="5">
        <v>22</v>
      </c>
      <c r="D296" s="6">
        <v>2.3672950993788802</v>
      </c>
      <c r="E296" s="6">
        <v>1.0888721331592699</v>
      </c>
      <c r="F296" s="6">
        <v>11.56867568</v>
      </c>
      <c r="G296" s="6">
        <v>1.5693412592592599</v>
      </c>
      <c r="H296" s="6">
        <v>1.37533624786325</v>
      </c>
      <c r="I296" s="6">
        <v>2.1665956153846202</v>
      </c>
      <c r="J296" s="6">
        <v>3.6725734782608699</v>
      </c>
      <c r="K296" s="6">
        <v>5.7637071872146102</v>
      </c>
      <c r="L296" s="6">
        <v>0.12705228823529399</v>
      </c>
      <c r="M296" s="6">
        <v>4.2828990380952403</v>
      </c>
      <c r="N296" s="6">
        <v>7.3028339357218099</v>
      </c>
      <c r="O296" s="6">
        <v>3.7682975000000001</v>
      </c>
      <c r="P296" s="6">
        <v>3.6709986666666699</v>
      </c>
      <c r="Q296" s="6">
        <v>3.5598000000000001</v>
      </c>
    </row>
    <row r="297" spans="1:17" x14ac:dyDescent="0.3">
      <c r="A297" s="5">
        <v>2018</v>
      </c>
      <c r="B297" s="5">
        <v>10</v>
      </c>
      <c r="C297" s="5">
        <v>23</v>
      </c>
      <c r="D297" s="6">
        <v>30.124206521739101</v>
      </c>
      <c r="E297" s="6">
        <v>14.3248299895561</v>
      </c>
      <c r="F297" s="6">
        <v>5.1618638505263199</v>
      </c>
      <c r="G297" s="6">
        <v>0</v>
      </c>
      <c r="H297" s="6">
        <v>4.6867225982905998</v>
      </c>
      <c r="I297" s="6">
        <v>2.5415512820512801E-2</v>
      </c>
      <c r="J297" s="6">
        <v>0</v>
      </c>
      <c r="K297" s="6">
        <v>8.5736078432267906</v>
      </c>
      <c r="L297" s="6">
        <v>3.7183220823529401</v>
      </c>
      <c r="M297" s="6">
        <v>8.8361169174603198</v>
      </c>
      <c r="N297" s="6">
        <v>7.2607559178082202</v>
      </c>
      <c r="O297" s="6">
        <v>0</v>
      </c>
      <c r="P297" s="6">
        <v>0</v>
      </c>
      <c r="Q297" s="6">
        <v>0</v>
      </c>
    </row>
    <row r="298" spans="1:17" x14ac:dyDescent="0.3">
      <c r="A298" s="5">
        <v>2018</v>
      </c>
      <c r="B298" s="5">
        <v>10</v>
      </c>
      <c r="C298" s="5">
        <v>24</v>
      </c>
      <c r="D298" s="6">
        <v>6.5440711428571401</v>
      </c>
      <c r="E298" s="6">
        <v>4.5154316135770198</v>
      </c>
      <c r="F298" s="6">
        <v>21.5884657263158</v>
      </c>
      <c r="G298" s="6">
        <v>0.73330037037036999</v>
      </c>
      <c r="H298" s="6">
        <v>7.9539811965812</v>
      </c>
      <c r="I298" s="6">
        <v>0.60358525641025595</v>
      </c>
      <c r="J298" s="6">
        <v>0</v>
      </c>
      <c r="K298" s="6">
        <v>12.6814311689498</v>
      </c>
      <c r="L298" s="6">
        <v>3.6301055411764702</v>
      </c>
      <c r="M298" s="6">
        <v>11.9617521269841</v>
      </c>
      <c r="N298" s="6">
        <v>10.5098742407798</v>
      </c>
      <c r="O298" s="6">
        <v>0</v>
      </c>
      <c r="P298" s="6">
        <v>0</v>
      </c>
      <c r="Q298" s="6">
        <v>0</v>
      </c>
    </row>
    <row r="299" spans="1:17" x14ac:dyDescent="0.3">
      <c r="A299" s="5">
        <v>2018</v>
      </c>
      <c r="B299" s="5">
        <v>10</v>
      </c>
      <c r="C299" s="5">
        <v>25</v>
      </c>
      <c r="D299" s="6">
        <v>24.809897260869601</v>
      </c>
      <c r="E299" s="6">
        <v>22.7472436475196</v>
      </c>
      <c r="F299" s="6">
        <v>12.924888511578899</v>
      </c>
      <c r="G299" s="6">
        <v>1.6062249629629599</v>
      </c>
      <c r="H299" s="6">
        <v>11.474254085470101</v>
      </c>
      <c r="I299" s="6">
        <v>1.2529988974359001</v>
      </c>
      <c r="J299" s="6">
        <v>0.23862208695652201</v>
      </c>
      <c r="K299" s="6">
        <v>15.240136581430701</v>
      </c>
      <c r="L299" s="6">
        <v>24.5616307647059</v>
      </c>
      <c r="M299" s="6">
        <v>13.5924906412698</v>
      </c>
      <c r="N299" s="6">
        <v>10.882453854583799</v>
      </c>
      <c r="O299" s="6">
        <v>0.179837</v>
      </c>
      <c r="P299" s="6">
        <v>0.36588720000000002</v>
      </c>
      <c r="Q299" s="6">
        <v>0.57851600000000003</v>
      </c>
    </row>
    <row r="300" spans="1:17" x14ac:dyDescent="0.3">
      <c r="A300" s="5">
        <v>2018</v>
      </c>
      <c r="B300" s="5">
        <v>10</v>
      </c>
      <c r="C300" s="5">
        <v>26</v>
      </c>
      <c r="D300" s="6">
        <v>4.86404267080745</v>
      </c>
      <c r="E300" s="6">
        <v>10.628542924282</v>
      </c>
      <c r="F300" s="6">
        <v>2.8043998505263201</v>
      </c>
      <c r="G300" s="6">
        <v>1.87717492592593</v>
      </c>
      <c r="H300" s="6">
        <v>8.4267051794871808</v>
      </c>
      <c r="I300" s="6">
        <v>1.3612185384615401</v>
      </c>
      <c r="J300" s="6">
        <v>0</v>
      </c>
      <c r="K300" s="6">
        <v>5.5541652945205504</v>
      </c>
      <c r="L300" s="6">
        <v>15.369680588235299</v>
      </c>
      <c r="M300" s="6">
        <v>4.7074118920634902</v>
      </c>
      <c r="N300" s="6">
        <v>4.4483181928345603</v>
      </c>
      <c r="O300" s="6">
        <v>0</v>
      </c>
      <c r="P300" s="6">
        <v>0</v>
      </c>
      <c r="Q300" s="6">
        <v>0</v>
      </c>
    </row>
    <row r="301" spans="1:17" x14ac:dyDescent="0.3">
      <c r="A301" s="5">
        <v>2018</v>
      </c>
      <c r="B301" s="5">
        <v>10</v>
      </c>
      <c r="C301" s="5">
        <v>27</v>
      </c>
      <c r="D301" s="6">
        <v>3.85944943478261</v>
      </c>
      <c r="E301" s="6">
        <v>7.5035906527415097</v>
      </c>
      <c r="F301" s="6">
        <v>3.12963571789474</v>
      </c>
      <c r="G301" s="6">
        <v>0.86673299999999998</v>
      </c>
      <c r="H301" s="6">
        <v>4.9376752136752096</v>
      </c>
      <c r="I301" s="6">
        <v>0.65717464102564105</v>
      </c>
      <c r="J301" s="6">
        <v>0</v>
      </c>
      <c r="K301" s="6">
        <v>6.68257886605784</v>
      </c>
      <c r="L301" s="6">
        <v>9.8517403588235304</v>
      </c>
      <c r="M301" s="6">
        <v>13.8846122603175</v>
      </c>
      <c r="N301" s="6">
        <v>6.7568074278187602</v>
      </c>
      <c r="O301" s="6">
        <v>0</v>
      </c>
      <c r="P301" s="6">
        <v>0</v>
      </c>
      <c r="Q301" s="6">
        <v>0</v>
      </c>
    </row>
    <row r="302" spans="1:17" x14ac:dyDescent="0.3">
      <c r="A302" s="5">
        <v>2018</v>
      </c>
      <c r="B302" s="5">
        <v>10</v>
      </c>
      <c r="C302" s="5">
        <v>28</v>
      </c>
      <c r="D302" s="6">
        <v>0.75450311801242198</v>
      </c>
      <c r="E302" s="6">
        <v>0.969047242819843</v>
      </c>
      <c r="F302" s="6">
        <v>2.0602184568421098</v>
      </c>
      <c r="G302" s="6">
        <v>0</v>
      </c>
      <c r="H302" s="6">
        <v>0</v>
      </c>
      <c r="I302" s="6">
        <v>0</v>
      </c>
      <c r="J302" s="6">
        <v>0</v>
      </c>
      <c r="K302" s="6">
        <v>1.5598578356164401</v>
      </c>
      <c r="L302" s="6">
        <v>1.4686475999999999</v>
      </c>
      <c r="M302" s="6">
        <v>2.2219185238095198</v>
      </c>
      <c r="N302" s="6">
        <v>1.9597421743940999</v>
      </c>
      <c r="O302" s="6">
        <v>0</v>
      </c>
      <c r="P302" s="6">
        <v>0</v>
      </c>
      <c r="Q302" s="6">
        <v>0</v>
      </c>
    </row>
    <row r="303" spans="1:17" x14ac:dyDescent="0.3">
      <c r="A303" s="5">
        <v>2018</v>
      </c>
      <c r="B303" s="5">
        <v>10</v>
      </c>
      <c r="C303" s="5">
        <v>29</v>
      </c>
      <c r="D303" s="6">
        <v>1.40827701863354E-2</v>
      </c>
      <c r="E303" s="6">
        <v>0.28010068929503901</v>
      </c>
      <c r="F303" s="6">
        <v>1.5461992168421099</v>
      </c>
      <c r="G303" s="6">
        <v>2.7631515925925898</v>
      </c>
      <c r="H303" s="6">
        <v>0.59236606837606798</v>
      </c>
      <c r="I303" s="6">
        <v>2.0018000769230802</v>
      </c>
      <c r="J303" s="6">
        <v>0</v>
      </c>
      <c r="K303" s="6">
        <v>1.0970125106544899</v>
      </c>
      <c r="L303" s="6">
        <v>0.21002592941176501</v>
      </c>
      <c r="M303" s="6">
        <v>1.4302890825396799</v>
      </c>
      <c r="N303" s="6">
        <v>0.76151412539515295</v>
      </c>
      <c r="O303" s="6">
        <v>0</v>
      </c>
      <c r="P303" s="6">
        <v>0</v>
      </c>
      <c r="Q303" s="6">
        <v>0</v>
      </c>
    </row>
    <row r="304" spans="1:17" x14ac:dyDescent="0.3">
      <c r="A304" s="5">
        <v>2018</v>
      </c>
      <c r="B304" s="5">
        <v>10</v>
      </c>
      <c r="C304" s="5">
        <v>30</v>
      </c>
      <c r="D304" s="6">
        <v>5.49245889440994</v>
      </c>
      <c r="E304" s="6">
        <v>9.4117289973890301</v>
      </c>
      <c r="F304" s="6">
        <v>7.4500972947368398</v>
      </c>
      <c r="G304" s="6">
        <v>16.139344814814802</v>
      </c>
      <c r="H304" s="6">
        <v>17.466436324786301</v>
      </c>
      <c r="I304" s="6">
        <v>12.022553679487199</v>
      </c>
      <c r="J304" s="6">
        <v>2.5795098695652201</v>
      </c>
      <c r="K304" s="6">
        <v>7.7430976050228297</v>
      </c>
      <c r="L304" s="6">
        <v>12.6353165529412</v>
      </c>
      <c r="M304" s="6">
        <v>2.00238979365079</v>
      </c>
      <c r="N304" s="6">
        <v>7.4882615858798696</v>
      </c>
      <c r="O304" s="6">
        <v>2.2343657499999998</v>
      </c>
      <c r="P304" s="6">
        <v>3.7058297333333301</v>
      </c>
      <c r="Q304" s="6">
        <v>5.3875028571428603</v>
      </c>
    </row>
    <row r="305" spans="1:18" x14ac:dyDescent="0.3">
      <c r="A305" s="5">
        <v>2018</v>
      </c>
      <c r="B305" s="5">
        <v>10</v>
      </c>
      <c r="C305" s="5">
        <v>31</v>
      </c>
      <c r="D305" s="6">
        <v>0.73846247204968996</v>
      </c>
      <c r="E305" s="6">
        <v>0.87869078067885098</v>
      </c>
      <c r="F305" s="6">
        <v>3.1228419431578902</v>
      </c>
      <c r="G305" s="6">
        <v>5.8029709259259299</v>
      </c>
      <c r="H305" s="6">
        <v>7.4775970000000003</v>
      </c>
      <c r="I305" s="6">
        <v>6.19743871794872</v>
      </c>
      <c r="J305" s="6">
        <v>7.1644713043478303</v>
      </c>
      <c r="K305" s="6">
        <v>2.39640640410959</v>
      </c>
      <c r="L305" s="6">
        <v>0.50757357647058798</v>
      </c>
      <c r="M305" s="6">
        <v>0.368049196825397</v>
      </c>
      <c r="N305" s="6">
        <v>3.1406943751317198</v>
      </c>
      <c r="O305" s="6">
        <v>6.4471600000000002</v>
      </c>
      <c r="P305" s="6">
        <v>7.5645360000000004</v>
      </c>
      <c r="Q305" s="6">
        <v>8.8415371428571401</v>
      </c>
    </row>
    <row r="306" spans="1:18" x14ac:dyDescent="0.3">
      <c r="A306" s="5">
        <v>2018</v>
      </c>
      <c r="B306" s="5">
        <v>11</v>
      </c>
      <c r="C306" s="5">
        <v>1</v>
      </c>
      <c r="D306" s="6">
        <v>0.95734972670807506</v>
      </c>
      <c r="E306" s="6">
        <v>3.74491766318538</v>
      </c>
      <c r="F306" s="6">
        <v>0.242035978947368</v>
      </c>
      <c r="G306" s="6">
        <v>1.03809477777778</v>
      </c>
      <c r="H306" s="6">
        <v>1.88365638461538</v>
      </c>
      <c r="I306" s="6">
        <v>0.72229685897435902</v>
      </c>
      <c r="J306" s="6">
        <v>0</v>
      </c>
      <c r="K306" s="6">
        <v>1.4220886856925401</v>
      </c>
      <c r="L306" s="6">
        <v>6.63777056470588</v>
      </c>
      <c r="M306" s="6">
        <v>0.61796262222222198</v>
      </c>
      <c r="N306" s="6">
        <v>2.0253305231823</v>
      </c>
      <c r="O306" s="6">
        <v>0</v>
      </c>
      <c r="P306" s="6">
        <v>0</v>
      </c>
      <c r="Q306" s="6">
        <v>0</v>
      </c>
    </row>
    <row r="307" spans="1:18" x14ac:dyDescent="0.3">
      <c r="A307" s="5">
        <v>2018</v>
      </c>
      <c r="B307" s="5">
        <v>11</v>
      </c>
      <c r="C307" s="5">
        <v>2</v>
      </c>
      <c r="D307" s="6">
        <v>1.47570460869565</v>
      </c>
      <c r="E307" s="6">
        <v>1.0677674099216701</v>
      </c>
      <c r="F307" s="6">
        <v>2.6378969810526298</v>
      </c>
      <c r="G307" s="6">
        <v>3.47780633333333</v>
      </c>
      <c r="H307" s="6">
        <v>2.8646341025641</v>
      </c>
      <c r="I307" s="6">
        <v>2.5749381666666702</v>
      </c>
      <c r="J307" s="6">
        <v>0.51221626086956495</v>
      </c>
      <c r="K307" s="6">
        <v>1.7952113386605799</v>
      </c>
      <c r="L307" s="6">
        <v>0.61752021176470595</v>
      </c>
      <c r="M307" s="6">
        <v>0.72695639047619098</v>
      </c>
      <c r="N307" s="6">
        <v>1.5352161844046399</v>
      </c>
      <c r="O307" s="6">
        <v>0.410863125</v>
      </c>
      <c r="P307" s="6">
        <v>0.75898399999999999</v>
      </c>
      <c r="Q307" s="6">
        <v>1.1568364285714301</v>
      </c>
    </row>
    <row r="308" spans="1:18" x14ac:dyDescent="0.3">
      <c r="A308" s="5">
        <v>2018</v>
      </c>
      <c r="B308" s="5">
        <v>11</v>
      </c>
      <c r="C308" s="5">
        <v>3</v>
      </c>
      <c r="D308" s="6">
        <v>4.8970161490683201E-2</v>
      </c>
      <c r="E308" s="6">
        <v>0.62467913577023504</v>
      </c>
      <c r="F308" s="6">
        <v>1.9398471578947401E-2</v>
      </c>
      <c r="G308" s="6">
        <v>9.2776580740740702</v>
      </c>
      <c r="H308" s="6">
        <v>2.1334201709401701</v>
      </c>
      <c r="I308" s="6">
        <v>13.084652</v>
      </c>
      <c r="J308" s="6">
        <v>24.011973913043501</v>
      </c>
      <c r="K308" s="6">
        <v>1.0954582062404901</v>
      </c>
      <c r="L308" s="6">
        <v>0.90435127647058799</v>
      </c>
      <c r="M308" s="6">
        <v>0</v>
      </c>
      <c r="N308" s="6">
        <v>1.9317757718651201</v>
      </c>
      <c r="O308" s="6">
        <v>23.485156249999999</v>
      </c>
      <c r="P308" s="6">
        <v>25.9099</v>
      </c>
      <c r="Q308" s="6">
        <v>28.681035714285699</v>
      </c>
    </row>
    <row r="309" spans="1:18" x14ac:dyDescent="0.3">
      <c r="A309" s="5">
        <v>2018</v>
      </c>
      <c r="B309" s="5">
        <v>11</v>
      </c>
      <c r="C309" s="5">
        <v>4</v>
      </c>
      <c r="D309" s="6">
        <v>2.41639813664596E-2</v>
      </c>
      <c r="E309" s="6">
        <v>0.77828268668407297</v>
      </c>
      <c r="F309" s="6">
        <v>2.5007510547368401</v>
      </c>
      <c r="G309" s="6">
        <v>0.219644759259259</v>
      </c>
      <c r="H309" s="6">
        <v>4.2653495726495697E-2</v>
      </c>
      <c r="I309" s="6">
        <v>0.159638794871795</v>
      </c>
      <c r="J309" s="6">
        <v>0</v>
      </c>
      <c r="K309" s="6">
        <v>1.1776568028919301</v>
      </c>
      <c r="L309" s="6">
        <v>1.70118475882353</v>
      </c>
      <c r="M309" s="6">
        <v>0.15759111746031701</v>
      </c>
      <c r="N309" s="6">
        <v>0.97153965806111697</v>
      </c>
      <c r="O309" s="6">
        <v>0</v>
      </c>
      <c r="P309" s="6">
        <v>0</v>
      </c>
      <c r="Q309" s="6">
        <v>0</v>
      </c>
    </row>
    <row r="310" spans="1:18" x14ac:dyDescent="0.3">
      <c r="A310" s="5">
        <v>2018</v>
      </c>
      <c r="B310" s="5">
        <v>11</v>
      </c>
      <c r="C310" s="5">
        <v>5</v>
      </c>
      <c r="D310" s="6">
        <v>2.7448804472049702</v>
      </c>
      <c r="E310" s="6">
        <v>4.8519907754569198</v>
      </c>
      <c r="F310" s="6">
        <v>6.2421772589473701</v>
      </c>
      <c r="G310" s="6">
        <v>2.94762722222222</v>
      </c>
      <c r="H310" s="6">
        <v>5.2020405982906004</v>
      </c>
      <c r="I310" s="6">
        <v>4.7204683333333302</v>
      </c>
      <c r="J310" s="6">
        <v>9.0895269565217394</v>
      </c>
      <c r="K310" s="6">
        <v>6.0525045692541903</v>
      </c>
      <c r="L310" s="6">
        <v>6.4936385823529399</v>
      </c>
      <c r="M310" s="6">
        <v>7.8588858888888904</v>
      </c>
      <c r="N310" s="6">
        <v>5.2507038271865101</v>
      </c>
      <c r="O310" s="6">
        <v>8.7851237500000003</v>
      </c>
      <c r="P310" s="6">
        <v>8.2357386666666699</v>
      </c>
      <c r="Q310" s="6">
        <v>7.6078700000000001</v>
      </c>
    </row>
    <row r="311" spans="1:18" x14ac:dyDescent="0.3">
      <c r="A311" s="5">
        <v>2018</v>
      </c>
      <c r="B311" s="5">
        <v>11</v>
      </c>
      <c r="C311" s="5">
        <v>6</v>
      </c>
      <c r="D311" s="6">
        <v>5.24737269565217</v>
      </c>
      <c r="E311" s="6">
        <v>8.6642401253263692</v>
      </c>
      <c r="F311" s="6">
        <v>11.356502221052599</v>
      </c>
      <c r="G311" s="6">
        <v>0.22554216666666699</v>
      </c>
      <c r="H311" s="6">
        <v>8.2756649914529898</v>
      </c>
      <c r="I311" s="6">
        <v>0.22641952564102599</v>
      </c>
      <c r="J311" s="6">
        <v>0</v>
      </c>
      <c r="K311" s="6">
        <v>8.9705265235920795</v>
      </c>
      <c r="L311" s="6">
        <v>12.8023668588235</v>
      </c>
      <c r="M311" s="6">
        <v>7.5913391936507901</v>
      </c>
      <c r="N311" s="6">
        <v>7.2330652023182296</v>
      </c>
      <c r="O311" s="6">
        <v>0</v>
      </c>
      <c r="P311" s="6">
        <v>0</v>
      </c>
      <c r="Q311" s="6">
        <v>0</v>
      </c>
      <c r="R311" s="6"/>
    </row>
    <row r="312" spans="1:18" x14ac:dyDescent="0.3">
      <c r="A312" s="5">
        <v>2018</v>
      </c>
      <c r="B312" s="5">
        <v>11</v>
      </c>
      <c r="C312" s="5">
        <v>7</v>
      </c>
      <c r="D312" s="6">
        <v>6.9425847329192498</v>
      </c>
      <c r="E312" s="6">
        <v>2.9607080443864202</v>
      </c>
      <c r="F312" s="6">
        <v>10.980093671578899</v>
      </c>
      <c r="G312" s="6">
        <v>0</v>
      </c>
      <c r="H312" s="6">
        <v>1.2563790085470099</v>
      </c>
      <c r="I312" s="6">
        <v>0</v>
      </c>
      <c r="J312" s="6">
        <v>0</v>
      </c>
      <c r="K312" s="6">
        <v>12.498108632420101</v>
      </c>
      <c r="L312" s="6">
        <v>9.5264935294117697E-2</v>
      </c>
      <c r="M312" s="6">
        <v>31.5111832507937</v>
      </c>
      <c r="N312" s="6">
        <v>8.8073066369863007</v>
      </c>
      <c r="O312" s="6">
        <v>0</v>
      </c>
      <c r="P312" s="6">
        <v>0</v>
      </c>
      <c r="Q312" s="6">
        <v>0</v>
      </c>
    </row>
    <row r="313" spans="1:18" x14ac:dyDescent="0.3">
      <c r="A313" s="5">
        <v>2018</v>
      </c>
      <c r="B313" s="5">
        <v>11</v>
      </c>
      <c r="C313" s="5">
        <v>8</v>
      </c>
      <c r="D313" s="6">
        <v>11.064871614906799</v>
      </c>
      <c r="E313" s="6">
        <v>12.3402184020888</v>
      </c>
      <c r="F313" s="6">
        <v>10.0287722357895</v>
      </c>
      <c r="G313" s="6">
        <v>7.9530325925925904</v>
      </c>
      <c r="H313" s="6">
        <v>14.2560058974359</v>
      </c>
      <c r="I313" s="6">
        <v>6.7926874358974398</v>
      </c>
      <c r="J313" s="6">
        <v>3.7359408695652201</v>
      </c>
      <c r="K313" s="6">
        <v>9.3927116369863004</v>
      </c>
      <c r="L313" s="6">
        <v>12.251726988235299</v>
      </c>
      <c r="M313" s="6">
        <v>4.8715898761904803</v>
      </c>
      <c r="N313" s="6">
        <v>11.8826280679663</v>
      </c>
      <c r="O313" s="6">
        <v>3.5806187500000002</v>
      </c>
      <c r="P313" s="6">
        <v>3.87671066666667</v>
      </c>
      <c r="Q313" s="6">
        <v>4.2151014285714297</v>
      </c>
    </row>
    <row r="314" spans="1:18" x14ac:dyDescent="0.3">
      <c r="A314" s="5">
        <v>2018</v>
      </c>
      <c r="B314" s="5">
        <v>11</v>
      </c>
      <c r="C314" s="5">
        <v>9</v>
      </c>
      <c r="D314" s="6">
        <v>8.4864521739130394E-2</v>
      </c>
      <c r="E314" s="6">
        <v>0.23339509921671001</v>
      </c>
      <c r="F314" s="6">
        <v>2.2882224673684202</v>
      </c>
      <c r="G314" s="6">
        <v>7.0867935185185198</v>
      </c>
      <c r="H314" s="6">
        <v>3.1001868376068402</v>
      </c>
      <c r="I314" s="6">
        <v>5.2751767564102598</v>
      </c>
      <c r="J314" s="6">
        <v>1.3125130434782599</v>
      </c>
      <c r="K314" s="6">
        <v>1.4511750433790001</v>
      </c>
      <c r="L314" s="6">
        <v>0.19797227647058799</v>
      </c>
      <c r="M314" s="6">
        <v>0</v>
      </c>
      <c r="N314" s="6">
        <v>1.54649024499473</v>
      </c>
      <c r="O314" s="6">
        <v>0.96335400000000004</v>
      </c>
      <c r="P314" s="6">
        <v>1.6555034666666699</v>
      </c>
      <c r="Q314" s="6">
        <v>2.4465314285714301</v>
      </c>
    </row>
    <row r="315" spans="1:18" x14ac:dyDescent="0.3">
      <c r="A315" s="5">
        <v>2018</v>
      </c>
      <c r="B315" s="5">
        <v>11</v>
      </c>
      <c r="C315" s="5">
        <v>10</v>
      </c>
      <c r="D315" s="6">
        <v>1.90442236024845E-3</v>
      </c>
      <c r="E315" s="6">
        <v>0.14177531331592699</v>
      </c>
      <c r="F315" s="6">
        <v>0.93025463157894706</v>
      </c>
      <c r="G315" s="6">
        <v>5.3465193703703697</v>
      </c>
      <c r="H315" s="6">
        <v>1.41417921367521</v>
      </c>
      <c r="I315" s="6">
        <v>8.8763605897435909</v>
      </c>
      <c r="J315" s="6">
        <v>17.948156521739101</v>
      </c>
      <c r="K315" s="6">
        <v>1.0029959558599699</v>
      </c>
      <c r="L315" s="6">
        <v>0.156727517647059</v>
      </c>
      <c r="M315" s="6">
        <v>6.4118476190476196E-3</v>
      </c>
      <c r="N315" s="6">
        <v>2.8381942739725998</v>
      </c>
      <c r="O315" s="6">
        <v>18.2688375</v>
      </c>
      <c r="P315" s="6">
        <v>18.64818</v>
      </c>
      <c r="Q315" s="6">
        <v>19.081714285714298</v>
      </c>
    </row>
    <row r="316" spans="1:18" x14ac:dyDescent="0.3">
      <c r="A316" s="5">
        <v>2018</v>
      </c>
      <c r="B316" s="5">
        <v>11</v>
      </c>
      <c r="C316" s="5">
        <v>11</v>
      </c>
      <c r="D316" s="6">
        <v>0.65348344099378897</v>
      </c>
      <c r="E316" s="6">
        <v>0.58323351436031301</v>
      </c>
      <c r="F316" s="6">
        <v>0.77679474736842102</v>
      </c>
      <c r="G316" s="6">
        <v>5.8765262962962996</v>
      </c>
      <c r="H316" s="6">
        <v>1.83518117948718</v>
      </c>
      <c r="I316" s="6">
        <v>6.2934182051282104</v>
      </c>
      <c r="J316" s="6">
        <v>7.6210821739130399</v>
      </c>
      <c r="K316" s="6">
        <v>1.14316064155251</v>
      </c>
      <c r="L316" s="6">
        <v>0.39850901176470599</v>
      </c>
      <c r="M316" s="6">
        <v>0.83191179047619002</v>
      </c>
      <c r="N316" s="6">
        <v>2.41049646575342</v>
      </c>
      <c r="O316" s="6">
        <v>7.9914750000000003</v>
      </c>
      <c r="P316" s="6">
        <v>8.2299640000000007</v>
      </c>
      <c r="Q316" s="6">
        <v>8.5025228571428606</v>
      </c>
    </row>
    <row r="317" spans="1:18" x14ac:dyDescent="0.3">
      <c r="A317" s="5">
        <v>2018</v>
      </c>
      <c r="B317" s="5">
        <v>11</v>
      </c>
      <c r="C317" s="5">
        <v>12</v>
      </c>
      <c r="D317" s="6">
        <v>1.6494766583850899</v>
      </c>
      <c r="E317" s="6">
        <v>1.73023391383812</v>
      </c>
      <c r="F317" s="6">
        <v>1.6467862021052599</v>
      </c>
      <c r="G317" s="6">
        <v>3.8390562037036999</v>
      </c>
      <c r="H317" s="6">
        <v>2.6699184529914501</v>
      </c>
      <c r="I317" s="6">
        <v>3.8583921538461499</v>
      </c>
      <c r="J317" s="6">
        <v>3.79070595652174</v>
      </c>
      <c r="K317" s="6">
        <v>1.45465107305936</v>
      </c>
      <c r="L317" s="6">
        <v>1.3326073588235301</v>
      </c>
      <c r="M317" s="6">
        <v>0.10415619047619</v>
      </c>
      <c r="N317" s="6">
        <v>2.2267841585879902</v>
      </c>
      <c r="O317" s="6">
        <v>3.1227188749999999</v>
      </c>
      <c r="P317" s="6">
        <v>2.0999231333333301</v>
      </c>
      <c r="Q317" s="6">
        <v>0.931013714285714</v>
      </c>
    </row>
    <row r="318" spans="1:18" x14ac:dyDescent="0.3">
      <c r="A318" s="5">
        <v>2018</v>
      </c>
      <c r="B318" s="5">
        <v>11</v>
      </c>
      <c r="C318" s="5">
        <v>13</v>
      </c>
      <c r="D318" s="6">
        <v>1.1766551180124201</v>
      </c>
      <c r="E318" s="6">
        <v>0.96162063185378599</v>
      </c>
      <c r="F318" s="6">
        <v>1.79441144842105</v>
      </c>
      <c r="G318" s="6">
        <v>1.6327012222222199</v>
      </c>
      <c r="H318" s="6">
        <v>1.4564979658119701</v>
      </c>
      <c r="I318" s="6">
        <v>1.8805463589743601</v>
      </c>
      <c r="J318" s="6">
        <v>2.23840191304348</v>
      </c>
      <c r="K318" s="6">
        <v>1.3090338691019801</v>
      </c>
      <c r="L318" s="6">
        <v>0.54166072352941197</v>
      </c>
      <c r="M318" s="6">
        <v>0.87905647936507902</v>
      </c>
      <c r="N318" s="6">
        <v>1.2127819889357201</v>
      </c>
      <c r="O318" s="6">
        <v>2.4644374999999998</v>
      </c>
      <c r="P318" s="6">
        <v>2.0699973333333301</v>
      </c>
      <c r="Q318" s="6">
        <v>1.61920857142857</v>
      </c>
    </row>
    <row r="319" spans="1:18" x14ac:dyDescent="0.3">
      <c r="A319" s="5">
        <v>2018</v>
      </c>
      <c r="B319" s="5">
        <v>11</v>
      </c>
      <c r="C319" s="5">
        <v>14</v>
      </c>
      <c r="D319" s="6">
        <v>2.8380662173913001</v>
      </c>
      <c r="E319" s="6">
        <v>9.5698739190600506</v>
      </c>
      <c r="F319" s="6">
        <v>4.11037792842105</v>
      </c>
      <c r="G319" s="6">
        <v>3.9983668518518498</v>
      </c>
      <c r="H319" s="6">
        <v>6.0491810769230803</v>
      </c>
      <c r="I319" s="6">
        <v>4.7179287179487197</v>
      </c>
      <c r="J319" s="6">
        <v>5.8798565217391303</v>
      </c>
      <c r="K319" s="6">
        <v>5.4662590882800597</v>
      </c>
      <c r="L319" s="6">
        <v>16.191131588235301</v>
      </c>
      <c r="M319" s="6">
        <v>3.0653755523809498</v>
      </c>
      <c r="N319" s="6">
        <v>6.2634256401475197</v>
      </c>
      <c r="O319" s="6">
        <v>6.6930587499999996</v>
      </c>
      <c r="P319" s="6">
        <v>6.5359939999999996</v>
      </c>
      <c r="Q319" s="6">
        <v>6.35649142857143</v>
      </c>
    </row>
    <row r="320" spans="1:18" x14ac:dyDescent="0.3">
      <c r="A320" s="5">
        <v>2018</v>
      </c>
      <c r="B320" s="5">
        <v>11</v>
      </c>
      <c r="C320" s="5">
        <v>15</v>
      </c>
      <c r="D320" s="6">
        <v>8.4864527329192505</v>
      </c>
      <c r="E320" s="6">
        <v>9.6708521044386409</v>
      </c>
      <c r="F320" s="6">
        <v>6.33799187368421</v>
      </c>
      <c r="G320" s="6">
        <v>20.924882222222202</v>
      </c>
      <c r="H320" s="6">
        <v>9.2591260769230797</v>
      </c>
      <c r="I320" s="6">
        <v>23.317167948717898</v>
      </c>
      <c r="J320" s="6">
        <v>29.851917391304301</v>
      </c>
      <c r="K320" s="6">
        <v>8.6061974786910191</v>
      </c>
      <c r="L320" s="6">
        <v>10.8220953235294</v>
      </c>
      <c r="M320" s="6">
        <v>7.0463046380952399</v>
      </c>
      <c r="N320" s="6">
        <v>8.3466776543730195</v>
      </c>
      <c r="O320" s="6">
        <v>32.686612500000003</v>
      </c>
      <c r="P320" s="6">
        <v>31.398686666666698</v>
      </c>
      <c r="Q320" s="6">
        <v>29.926771428571399</v>
      </c>
    </row>
    <row r="321" spans="1:17" x14ac:dyDescent="0.3">
      <c r="A321" s="5">
        <v>2018</v>
      </c>
      <c r="B321" s="5">
        <v>11</v>
      </c>
      <c r="C321" s="5">
        <v>16</v>
      </c>
      <c r="D321" s="6">
        <v>11.128719229813701</v>
      </c>
      <c r="E321" s="6">
        <v>22.570219668407301</v>
      </c>
      <c r="F321" s="6">
        <v>6.9122448168421098</v>
      </c>
      <c r="G321" s="6">
        <v>1.15373194444444</v>
      </c>
      <c r="H321" s="6">
        <v>12.343765444444401</v>
      </c>
      <c r="I321" s="6">
        <v>0.80193053846153795</v>
      </c>
      <c r="J321" s="6">
        <v>0</v>
      </c>
      <c r="K321" s="6">
        <v>12.077000092846299</v>
      </c>
      <c r="L321" s="6">
        <v>36.256532</v>
      </c>
      <c r="M321" s="6">
        <v>9.91747782857143</v>
      </c>
      <c r="N321" s="6">
        <v>9.5779909968387802</v>
      </c>
      <c r="O321" s="6">
        <v>0</v>
      </c>
      <c r="P321" s="6">
        <v>0</v>
      </c>
      <c r="Q321" s="6">
        <v>0</v>
      </c>
    </row>
    <row r="322" spans="1:17" x14ac:dyDescent="0.3">
      <c r="A322" s="5">
        <v>2018</v>
      </c>
      <c r="B322" s="5">
        <v>11</v>
      </c>
      <c r="C322" s="5">
        <v>17</v>
      </c>
      <c r="D322" s="6">
        <v>0.329803888198758</v>
      </c>
      <c r="E322" s="6">
        <v>0.98146511227153999</v>
      </c>
      <c r="F322" s="6">
        <v>4.90325256421053</v>
      </c>
      <c r="G322" s="6">
        <v>1.3639333333333299</v>
      </c>
      <c r="H322" s="6">
        <v>0.45960348717948701</v>
      </c>
      <c r="I322" s="6">
        <v>0.99148858974359</v>
      </c>
      <c r="J322" s="6">
        <v>0</v>
      </c>
      <c r="K322" s="6">
        <v>2.72961197716895</v>
      </c>
      <c r="L322" s="6">
        <v>1.5874991176470601</v>
      </c>
      <c r="M322" s="6">
        <v>2.5627488444444402</v>
      </c>
      <c r="N322" s="6">
        <v>2.9762329293993699</v>
      </c>
      <c r="O322" s="6">
        <v>0</v>
      </c>
      <c r="P322" s="6">
        <v>0</v>
      </c>
      <c r="Q322" s="6">
        <v>0</v>
      </c>
    </row>
    <row r="323" spans="1:17" x14ac:dyDescent="0.3">
      <c r="A323" s="5">
        <v>2018</v>
      </c>
      <c r="B323" s="5">
        <v>11</v>
      </c>
      <c r="C323" s="5">
        <v>18</v>
      </c>
      <c r="D323" s="6">
        <v>12.4690682608696</v>
      </c>
      <c r="E323" s="6">
        <v>8.76093397911227</v>
      </c>
      <c r="F323" s="6">
        <v>8.4612205894736796</v>
      </c>
      <c r="G323" s="6">
        <v>7.7548372222222204</v>
      </c>
      <c r="H323" s="6">
        <v>6.1618288888888904</v>
      </c>
      <c r="I323" s="6">
        <v>6.7639773589743601</v>
      </c>
      <c r="J323" s="6">
        <v>4.35108713043478</v>
      </c>
      <c r="K323" s="6">
        <v>7.2461609330289196</v>
      </c>
      <c r="L323" s="6">
        <v>6.5579630235294104</v>
      </c>
      <c r="M323" s="6">
        <v>3.6427212317460298</v>
      </c>
      <c r="N323" s="6">
        <v>6.4313756059009499</v>
      </c>
      <c r="O323" s="6">
        <v>4.1859574999999998</v>
      </c>
      <c r="P323" s="6">
        <v>5.1778006666666698</v>
      </c>
      <c r="Q323" s="6">
        <v>6.3113357142857103</v>
      </c>
    </row>
    <row r="324" spans="1:17" x14ac:dyDescent="0.3">
      <c r="A324" s="5">
        <v>2018</v>
      </c>
      <c r="B324" s="5">
        <v>11</v>
      </c>
      <c r="C324" s="5">
        <v>19</v>
      </c>
      <c r="D324" s="6">
        <v>30.662476397515501</v>
      </c>
      <c r="E324" s="6">
        <v>15.737632258485601</v>
      </c>
      <c r="F324" s="6">
        <v>14.1870242526316</v>
      </c>
      <c r="G324" s="6">
        <v>1.81215772222222</v>
      </c>
      <c r="H324" s="6">
        <v>4.3634581965811998</v>
      </c>
      <c r="I324" s="6">
        <v>1.64835705128205</v>
      </c>
      <c r="J324" s="6">
        <v>1.3050362173912999</v>
      </c>
      <c r="K324" s="6">
        <v>15.952757541856901</v>
      </c>
      <c r="L324" s="6">
        <v>5.9743190647058801</v>
      </c>
      <c r="M324" s="6">
        <v>24.232109587301601</v>
      </c>
      <c r="N324" s="6">
        <v>12.7108364510011</v>
      </c>
      <c r="O324" s="6">
        <v>1.3787933750000001</v>
      </c>
      <c r="P324" s="6">
        <v>1.1105288666666699</v>
      </c>
      <c r="Q324" s="6">
        <v>0.80394085714285701</v>
      </c>
    </row>
    <row r="325" spans="1:17" x14ac:dyDescent="0.3">
      <c r="A325" s="5">
        <v>2018</v>
      </c>
      <c r="B325" s="5">
        <v>11</v>
      </c>
      <c r="C325" s="5">
        <v>20</v>
      </c>
      <c r="D325" s="6">
        <v>7.4902471428571404</v>
      </c>
      <c r="E325" s="6">
        <v>10.7402380104439</v>
      </c>
      <c r="F325" s="6">
        <v>2.6837821136842099</v>
      </c>
      <c r="G325" s="6">
        <v>5.6907384814814801</v>
      </c>
      <c r="H325" s="6">
        <v>9.0077594871794897</v>
      </c>
      <c r="I325" s="6">
        <v>4.3332567435897396</v>
      </c>
      <c r="J325" s="6">
        <v>0.92355973913043499</v>
      </c>
      <c r="K325" s="6">
        <v>5.5764051598173499</v>
      </c>
      <c r="L325" s="6">
        <v>13.7205439294118</v>
      </c>
      <c r="M325" s="6">
        <v>3.5958820063492101</v>
      </c>
      <c r="N325" s="6">
        <v>4.1200688013698601</v>
      </c>
      <c r="O325" s="6">
        <v>0.68409900000000001</v>
      </c>
      <c r="P325" s="6">
        <v>1.2120432000000001</v>
      </c>
      <c r="Q325" s="6">
        <v>1.8154079999999999</v>
      </c>
    </row>
    <row r="326" spans="1:17" x14ac:dyDescent="0.3">
      <c r="A326" s="5">
        <v>2018</v>
      </c>
      <c r="B326" s="5">
        <v>11</v>
      </c>
      <c r="C326" s="5">
        <v>21</v>
      </c>
      <c r="D326" s="6">
        <v>5.0325294409937902</v>
      </c>
      <c r="E326" s="6">
        <v>5.7821324490861601</v>
      </c>
      <c r="F326" s="6">
        <v>3.9906830821052601</v>
      </c>
      <c r="G326" s="6">
        <v>19.357942037036999</v>
      </c>
      <c r="H326" s="6">
        <v>10.2301536666667</v>
      </c>
      <c r="I326" s="6">
        <v>19.5474614102564</v>
      </c>
      <c r="J326" s="6">
        <v>20.018508695652201</v>
      </c>
      <c r="K326" s="6">
        <v>5.0076940882800596</v>
      </c>
      <c r="L326" s="6">
        <v>5.41966301176471</v>
      </c>
      <c r="M326" s="6">
        <v>0.84532624444444404</v>
      </c>
      <c r="N326" s="6">
        <v>6.7736734562697603</v>
      </c>
      <c r="O326" s="6">
        <v>23.3209625</v>
      </c>
      <c r="P326" s="6">
        <v>23.591899999999999</v>
      </c>
      <c r="Q326" s="6">
        <v>23.9015428571429</v>
      </c>
    </row>
    <row r="327" spans="1:17" x14ac:dyDescent="0.3">
      <c r="A327" s="5">
        <v>2018</v>
      </c>
      <c r="B327" s="5">
        <v>11</v>
      </c>
      <c r="C327" s="5">
        <v>22</v>
      </c>
      <c r="D327" s="6">
        <v>5.4257034161490703</v>
      </c>
      <c r="E327" s="6">
        <v>2.9651441253263702</v>
      </c>
      <c r="F327" s="6">
        <v>4.3288985368421002</v>
      </c>
      <c r="G327" s="6">
        <v>1.83920831481481</v>
      </c>
      <c r="H327" s="6">
        <v>1.61134535897436</v>
      </c>
      <c r="I327" s="6">
        <v>1.33389634615385</v>
      </c>
      <c r="J327" s="6">
        <v>0.19465030434782599</v>
      </c>
      <c r="K327" s="6">
        <v>3.4881355487062402</v>
      </c>
      <c r="L327" s="6">
        <v>1.14384233529412</v>
      </c>
      <c r="M327" s="6">
        <v>3.7043499873015899</v>
      </c>
      <c r="N327" s="6">
        <v>3.8461647323498398</v>
      </c>
      <c r="O327" s="6">
        <v>0.12696974999999999</v>
      </c>
      <c r="P327" s="6">
        <v>6.7717200000000005E-2</v>
      </c>
      <c r="Q327" s="6">
        <v>0</v>
      </c>
    </row>
    <row r="328" spans="1:17" x14ac:dyDescent="0.3">
      <c r="A328" s="5">
        <v>2018</v>
      </c>
      <c r="B328" s="5">
        <v>11</v>
      </c>
      <c r="C328" s="5">
        <v>23</v>
      </c>
      <c r="D328" s="6">
        <v>4.6968817701863399</v>
      </c>
      <c r="E328" s="6">
        <v>4.4601491984334203</v>
      </c>
      <c r="F328" s="6">
        <v>4.1881149494736798</v>
      </c>
      <c r="G328" s="6">
        <v>5.95128296296296</v>
      </c>
      <c r="H328" s="6">
        <v>4.4377199401709397</v>
      </c>
      <c r="I328" s="6">
        <v>4.8898463076923102</v>
      </c>
      <c r="J328" s="6">
        <v>2.3896131304347801</v>
      </c>
      <c r="K328" s="6">
        <v>4.76713159893455</v>
      </c>
      <c r="L328" s="6">
        <v>3.8958152176470602</v>
      </c>
      <c r="M328" s="6">
        <v>6.2356768984126996</v>
      </c>
      <c r="N328" s="6">
        <v>4.5433918672286602</v>
      </c>
      <c r="O328" s="6">
        <v>2.4694850000000002</v>
      </c>
      <c r="P328" s="6">
        <v>2.7297039999999999</v>
      </c>
      <c r="Q328" s="6">
        <v>3.0270971428571398</v>
      </c>
    </row>
    <row r="329" spans="1:17" x14ac:dyDescent="0.3">
      <c r="A329" s="5">
        <v>2018</v>
      </c>
      <c r="B329" s="5">
        <v>11</v>
      </c>
      <c r="C329" s="5">
        <v>24</v>
      </c>
      <c r="D329" s="6">
        <v>35.752567142857103</v>
      </c>
      <c r="E329" s="6">
        <v>16.8237624229765</v>
      </c>
      <c r="F329" s="6">
        <v>16.306486652631602</v>
      </c>
      <c r="G329" s="6">
        <v>7.6067328518518504</v>
      </c>
      <c r="H329" s="6">
        <v>4.5714060256410303</v>
      </c>
      <c r="I329" s="6">
        <v>8.9482685128205102</v>
      </c>
      <c r="J329" s="6">
        <v>12.8726552173913</v>
      </c>
      <c r="K329" s="6">
        <v>17.061438952815799</v>
      </c>
      <c r="L329" s="6">
        <v>3.9288570176470601</v>
      </c>
      <c r="M329" s="6">
        <v>22.317932292063499</v>
      </c>
      <c r="N329" s="6">
        <v>14.5091740126449</v>
      </c>
      <c r="O329" s="6">
        <v>13.9452125</v>
      </c>
      <c r="P329" s="6">
        <v>15.629754666666701</v>
      </c>
      <c r="Q329" s="6">
        <v>17.554945714285701</v>
      </c>
    </row>
    <row r="330" spans="1:17" x14ac:dyDescent="0.3">
      <c r="A330" s="5">
        <v>2018</v>
      </c>
      <c r="B330" s="5">
        <v>11</v>
      </c>
      <c r="C330" s="5">
        <v>25</v>
      </c>
      <c r="D330" s="6">
        <v>10.8848194596273</v>
      </c>
      <c r="E330" s="6">
        <v>20.939850976501301</v>
      </c>
      <c r="F330" s="6">
        <v>4.5649122547368401</v>
      </c>
      <c r="G330" s="6">
        <v>9.2333755925925907</v>
      </c>
      <c r="H330" s="6">
        <v>24.7562488290598</v>
      </c>
      <c r="I330" s="6">
        <v>7.1109559999999998</v>
      </c>
      <c r="J330" s="6">
        <v>1.03543939130435</v>
      </c>
      <c r="K330" s="6">
        <v>11.8752313584475</v>
      </c>
      <c r="L330" s="6">
        <v>24.699065399999999</v>
      </c>
      <c r="M330" s="6">
        <v>12.906428990476201</v>
      </c>
      <c r="N330" s="6">
        <v>10.205110817702799</v>
      </c>
      <c r="O330" s="6">
        <v>0.83721250000000003</v>
      </c>
      <c r="P330" s="6">
        <v>1.5457978666666701</v>
      </c>
      <c r="Q330" s="6">
        <v>2.35560971428571</v>
      </c>
    </row>
    <row r="331" spans="1:17" x14ac:dyDescent="0.3">
      <c r="A331" s="5">
        <v>2018</v>
      </c>
      <c r="B331" s="5">
        <v>11</v>
      </c>
      <c r="C331" s="5">
        <v>26</v>
      </c>
      <c r="D331" s="6">
        <v>4.9622217391304298E-2</v>
      </c>
      <c r="E331" s="6">
        <v>0.31110348563968698</v>
      </c>
      <c r="F331" s="6">
        <v>1.5480798168421099</v>
      </c>
      <c r="G331" s="6">
        <v>3.7114845925925901</v>
      </c>
      <c r="H331" s="6">
        <v>1.5632074358974399</v>
      </c>
      <c r="I331" s="6">
        <v>5.3762759999999998</v>
      </c>
      <c r="J331" s="6">
        <v>9.2927060869565192</v>
      </c>
      <c r="K331" s="6">
        <v>1.09672469482496</v>
      </c>
      <c r="L331" s="6">
        <v>0.62559868235294103</v>
      </c>
      <c r="M331" s="6">
        <v>1.1104714285714299E-2</v>
      </c>
      <c r="N331" s="6">
        <v>3.2831783150684899</v>
      </c>
      <c r="O331" s="6">
        <v>8.5029749999999993</v>
      </c>
      <c r="P331" s="6">
        <v>7.7939773333333298</v>
      </c>
      <c r="Q331" s="6">
        <v>6.9836942857142903</v>
      </c>
    </row>
    <row r="332" spans="1:17" x14ac:dyDescent="0.3">
      <c r="A332" s="5">
        <v>2018</v>
      </c>
      <c r="B332" s="5">
        <v>11</v>
      </c>
      <c r="C332" s="5">
        <v>27</v>
      </c>
      <c r="D332" s="6">
        <v>1.1038921987577599</v>
      </c>
      <c r="E332" s="6">
        <v>3.0613851827676202</v>
      </c>
      <c r="F332" s="6">
        <v>6.6826916505263201</v>
      </c>
      <c r="G332" s="6">
        <v>0.25163661111111102</v>
      </c>
      <c r="H332" s="6">
        <v>0.93312358974359</v>
      </c>
      <c r="I332" s="6">
        <v>0.206795141025641</v>
      </c>
      <c r="J332" s="6">
        <v>8.9899999999999994E-2</v>
      </c>
      <c r="K332" s="6">
        <v>3.8075678645357698</v>
      </c>
      <c r="L332" s="6">
        <v>5.6247622235294097</v>
      </c>
      <c r="M332" s="6">
        <v>1.8098345428571401</v>
      </c>
      <c r="N332" s="6">
        <v>4.3968766696522703</v>
      </c>
      <c r="O332" s="6">
        <v>0</v>
      </c>
      <c r="P332" s="6">
        <v>0.13784666666666701</v>
      </c>
      <c r="Q332" s="6">
        <v>0.29538571428571397</v>
      </c>
    </row>
    <row r="333" spans="1:17" x14ac:dyDescent="0.3">
      <c r="A333" s="5">
        <v>2018</v>
      </c>
      <c r="B333" s="5">
        <v>11</v>
      </c>
      <c r="C333" s="5">
        <v>28</v>
      </c>
      <c r="D333" s="6">
        <v>22.872010621118001</v>
      </c>
      <c r="E333" s="6">
        <v>13.174651924281999</v>
      </c>
      <c r="F333" s="6">
        <v>5.4895448863157901</v>
      </c>
      <c r="G333" s="6">
        <v>4.1696817777777797</v>
      </c>
      <c r="H333" s="6">
        <v>4.4187050427350396</v>
      </c>
      <c r="I333" s="6">
        <v>4.4640195641025597</v>
      </c>
      <c r="J333" s="6">
        <v>4.9825778260869598</v>
      </c>
      <c r="K333" s="6">
        <v>8.0487478181126306</v>
      </c>
      <c r="L333" s="6">
        <v>7.1505705705882399</v>
      </c>
      <c r="M333" s="6">
        <v>7.0386870444444396</v>
      </c>
      <c r="N333" s="6">
        <v>11.845891210748199</v>
      </c>
      <c r="O333" s="6">
        <v>5.4068800000000001</v>
      </c>
      <c r="P333" s="6">
        <v>5.4617839999999998</v>
      </c>
      <c r="Q333" s="6">
        <v>5.5245314285714304</v>
      </c>
    </row>
    <row r="334" spans="1:17" x14ac:dyDescent="0.3">
      <c r="A334" s="5">
        <v>2018</v>
      </c>
      <c r="B334" s="5">
        <v>11</v>
      </c>
      <c r="C334" s="5">
        <v>29</v>
      </c>
      <c r="D334" s="6">
        <v>7.99486788819876</v>
      </c>
      <c r="E334" s="6">
        <v>5.2492315195822501</v>
      </c>
      <c r="F334" s="6">
        <v>17.435776568421101</v>
      </c>
      <c r="G334" s="6">
        <v>5.7123858518518498</v>
      </c>
      <c r="H334" s="6">
        <v>6.8633036153846199</v>
      </c>
      <c r="I334" s="6">
        <v>4.2060163461538496</v>
      </c>
      <c r="J334" s="6">
        <v>0.68831473913043495</v>
      </c>
      <c r="K334" s="6">
        <v>9.8019404802130907</v>
      </c>
      <c r="L334" s="6">
        <v>2.8541862294117601</v>
      </c>
      <c r="M334" s="6">
        <v>5.39067915555556</v>
      </c>
      <c r="N334" s="6">
        <v>9.4872785995785005</v>
      </c>
      <c r="O334" s="6">
        <v>0.42181637500000002</v>
      </c>
      <c r="P334" s="6">
        <v>1.0192460666666701</v>
      </c>
      <c r="Q334" s="6">
        <v>1.7020228571428599</v>
      </c>
    </row>
    <row r="335" spans="1:17" x14ac:dyDescent="0.3">
      <c r="A335" s="5">
        <v>2018</v>
      </c>
      <c r="B335" s="5">
        <v>11</v>
      </c>
      <c r="C335" s="5">
        <v>30</v>
      </c>
      <c r="D335" s="6">
        <v>24.564913167701899</v>
      </c>
      <c r="E335" s="6">
        <v>12.2567078067885</v>
      </c>
      <c r="F335" s="6">
        <v>5.7504162336842102</v>
      </c>
      <c r="G335" s="6">
        <v>9.7939059259259196</v>
      </c>
      <c r="H335" s="6">
        <v>4.1914137777777798</v>
      </c>
      <c r="I335" s="6">
        <v>10.189883974359001</v>
      </c>
      <c r="J335" s="6">
        <v>12.1209660869565</v>
      </c>
      <c r="K335" s="6">
        <v>8.8603932176560107</v>
      </c>
      <c r="L335" s="6">
        <v>3.2652479882352901</v>
      </c>
      <c r="M335" s="6">
        <v>9.9111950698412699</v>
      </c>
      <c r="N335" s="6">
        <v>7.5119707744994697</v>
      </c>
      <c r="O335" s="6">
        <v>12.34222125</v>
      </c>
      <c r="P335" s="6">
        <v>12.609783999999999</v>
      </c>
      <c r="Q335" s="6">
        <v>12.915570000000001</v>
      </c>
    </row>
    <row r="336" spans="1:17" x14ac:dyDescent="0.3">
      <c r="A336" s="5">
        <v>2018</v>
      </c>
      <c r="B336" s="5">
        <v>12</v>
      </c>
      <c r="C336" s="5">
        <v>1</v>
      </c>
      <c r="D336" s="6">
        <v>7.4217676024844703</v>
      </c>
      <c r="E336" s="6">
        <v>12.0469376292428</v>
      </c>
      <c r="F336" s="6">
        <v>17.997230690526301</v>
      </c>
      <c r="G336" s="6">
        <v>9.7405872222222207</v>
      </c>
      <c r="H336" s="6">
        <v>11.9534466666667</v>
      </c>
      <c r="I336" s="6">
        <v>9.4779170512820503</v>
      </c>
      <c r="J336" s="6">
        <v>8.4646439130434796</v>
      </c>
      <c r="K336" s="6">
        <v>16.505013599695602</v>
      </c>
      <c r="L336" s="6">
        <v>16.063535047058799</v>
      </c>
      <c r="M336" s="6">
        <v>22.549060507936499</v>
      </c>
      <c r="N336" s="6">
        <v>15.1362806796628</v>
      </c>
      <c r="O336" s="6">
        <v>7.22661</v>
      </c>
      <c r="P336" s="6">
        <v>6.4381266666666699</v>
      </c>
      <c r="Q336" s="6">
        <v>5.53700285714286</v>
      </c>
    </row>
    <row r="337" spans="1:18" x14ac:dyDescent="0.3">
      <c r="A337" s="5">
        <v>2018</v>
      </c>
      <c r="B337" s="5">
        <v>12</v>
      </c>
      <c r="C337" s="5">
        <v>2</v>
      </c>
      <c r="D337" s="6">
        <v>21.058150447205001</v>
      </c>
      <c r="E337" s="6">
        <v>15.815618843342</v>
      </c>
      <c r="F337" s="6">
        <v>30.665927555789501</v>
      </c>
      <c r="G337" s="6">
        <v>6.51587648148148</v>
      </c>
      <c r="H337" s="6">
        <v>20.783359487179499</v>
      </c>
      <c r="I337" s="6">
        <v>7.8839024358974399</v>
      </c>
      <c r="J337" s="6">
        <v>10.7188243478261</v>
      </c>
      <c r="K337" s="6">
        <v>23.550144634703202</v>
      </c>
      <c r="L337" s="6">
        <v>12.6261935588235</v>
      </c>
      <c r="M337" s="6">
        <v>24.824777790476201</v>
      </c>
      <c r="N337" s="6">
        <v>20.804650493677599</v>
      </c>
      <c r="O337" s="6">
        <v>9.9593875000000001</v>
      </c>
      <c r="P337" s="6">
        <v>8.7183226666666709</v>
      </c>
      <c r="Q337" s="6">
        <v>7.2999628571428596</v>
      </c>
    </row>
    <row r="338" spans="1:18" x14ac:dyDescent="0.3">
      <c r="A338" s="5">
        <v>2018</v>
      </c>
      <c r="B338" s="5">
        <v>12</v>
      </c>
      <c r="C338" s="5">
        <v>3</v>
      </c>
      <c r="D338" s="6">
        <v>19.9615401055901</v>
      </c>
      <c r="E338" s="6">
        <v>11.0336329634465</v>
      </c>
      <c r="F338" s="6">
        <v>5.0115149747368397</v>
      </c>
      <c r="G338" s="6">
        <v>19.369152222222201</v>
      </c>
      <c r="H338" s="6">
        <v>12.3904023931624</v>
      </c>
      <c r="I338" s="6">
        <v>21.0489675641026</v>
      </c>
      <c r="J338" s="6">
        <v>26.821152173912999</v>
      </c>
      <c r="K338" s="6">
        <v>9.1115575144596708</v>
      </c>
      <c r="L338" s="6">
        <v>4.5012742235294096</v>
      </c>
      <c r="M338" s="6">
        <v>8.0370840825396801</v>
      </c>
      <c r="N338" s="6">
        <v>10.1729571907271</v>
      </c>
      <c r="O338" s="6">
        <v>24.7473375</v>
      </c>
      <c r="P338" s="6">
        <v>22.488673333333299</v>
      </c>
      <c r="Q338" s="6">
        <v>19.907342857142901</v>
      </c>
    </row>
    <row r="339" spans="1:18" x14ac:dyDescent="0.3">
      <c r="A339" s="5">
        <v>2018</v>
      </c>
      <c r="B339" s="5">
        <v>12</v>
      </c>
      <c r="C339" s="5">
        <v>4</v>
      </c>
      <c r="D339" s="6">
        <v>0</v>
      </c>
      <c r="E339" s="6">
        <v>9.3030939947780708E-3</v>
      </c>
      <c r="F339" s="6">
        <v>0.113163774736842</v>
      </c>
      <c r="G339" s="6">
        <v>1.3996925555555599</v>
      </c>
      <c r="H339" s="6">
        <v>1.02042904273504</v>
      </c>
      <c r="I339" s="6">
        <v>2.8093651282051302</v>
      </c>
      <c r="J339" s="6">
        <v>5.7256674782608696</v>
      </c>
      <c r="K339" s="6">
        <v>0.36891456012176599</v>
      </c>
      <c r="L339" s="6">
        <v>3.5129235294117599E-3</v>
      </c>
      <c r="M339" s="6">
        <v>0.33259004444444401</v>
      </c>
      <c r="N339" s="6">
        <v>3.3461487550052702</v>
      </c>
      <c r="O339" s="6">
        <v>7.98635275</v>
      </c>
      <c r="P339" s="6">
        <v>8.1541001333333298</v>
      </c>
      <c r="Q339" s="6">
        <v>8.3458114285714302</v>
      </c>
      <c r="R339" s="6"/>
    </row>
    <row r="340" spans="1:18" x14ac:dyDescent="0.3">
      <c r="A340" s="5">
        <v>2018</v>
      </c>
      <c r="B340" s="5">
        <v>12</v>
      </c>
      <c r="C340" s="5">
        <v>5</v>
      </c>
      <c r="D340" s="6">
        <v>0.73752014285714296</v>
      </c>
      <c r="E340" s="6">
        <v>3.6733651775456901</v>
      </c>
      <c r="F340" s="6">
        <v>0.78498830526315799</v>
      </c>
      <c r="G340" s="6">
        <v>1.48751185185185</v>
      </c>
      <c r="H340" s="6">
        <v>2.0566864957264999</v>
      </c>
      <c r="I340" s="6">
        <v>1.5563289230769199</v>
      </c>
      <c r="J340" s="6">
        <v>1.28818069565217</v>
      </c>
      <c r="K340" s="6">
        <v>2.0828542648401802</v>
      </c>
      <c r="L340" s="6">
        <v>6.3406199176470599</v>
      </c>
      <c r="M340" s="6">
        <v>2.5929168698412699</v>
      </c>
      <c r="N340" s="6">
        <v>2.76839987513172</v>
      </c>
      <c r="O340" s="6">
        <v>1.9601072500000001</v>
      </c>
      <c r="P340" s="6">
        <v>1.8764160000000001</v>
      </c>
      <c r="Q340" s="6">
        <v>1.7807688571428599</v>
      </c>
    </row>
    <row r="341" spans="1:18" x14ac:dyDescent="0.3">
      <c r="A341" s="5">
        <v>2018</v>
      </c>
      <c r="B341" s="5">
        <v>12</v>
      </c>
      <c r="C341" s="5">
        <v>6</v>
      </c>
      <c r="D341" s="6">
        <v>3.09381841614907</v>
      </c>
      <c r="E341" s="6">
        <v>4.3473906501305501</v>
      </c>
      <c r="F341" s="6">
        <v>5.9979006505263204</v>
      </c>
      <c r="G341" s="6">
        <v>11.495595833333301</v>
      </c>
      <c r="H341" s="6">
        <v>9.4851633589743596</v>
      </c>
      <c r="I341" s="6">
        <v>9.7386386538461505</v>
      </c>
      <c r="J341" s="6">
        <v>5.9043326086956496</v>
      </c>
      <c r="K341" s="6">
        <v>5.6752439299847799</v>
      </c>
      <c r="L341" s="6">
        <v>5.2802113999999998</v>
      </c>
      <c r="M341" s="6">
        <v>4.29193147301587</v>
      </c>
      <c r="N341" s="6">
        <v>4.8616715031612197</v>
      </c>
      <c r="O341" s="6">
        <v>5.7451999999999996</v>
      </c>
      <c r="P341" s="6">
        <v>7.4928133333333298</v>
      </c>
      <c r="Q341" s="6">
        <v>9.4900857142857102</v>
      </c>
    </row>
    <row r="342" spans="1:18" x14ac:dyDescent="0.3">
      <c r="A342" s="5">
        <v>2018</v>
      </c>
      <c r="B342" s="5">
        <v>12</v>
      </c>
      <c r="C342" s="5">
        <v>7</v>
      </c>
      <c r="D342" s="6">
        <v>1.9660571552795001</v>
      </c>
      <c r="E342" s="6">
        <v>1.69207002088773</v>
      </c>
      <c r="F342" s="6">
        <v>13.0268997642105</v>
      </c>
      <c r="G342" s="6">
        <v>7.5597458148148098</v>
      </c>
      <c r="H342" s="6">
        <v>4.9680102136752096</v>
      </c>
      <c r="I342" s="6">
        <v>9.90199094871795</v>
      </c>
      <c r="J342" s="6">
        <v>14.539261739130399</v>
      </c>
      <c r="K342" s="6">
        <v>8.3261929984779304</v>
      </c>
      <c r="L342" s="6">
        <v>0.73274235294117596</v>
      </c>
      <c r="M342" s="6">
        <v>9.5240800666666701</v>
      </c>
      <c r="N342" s="6">
        <v>12.024798951001101</v>
      </c>
      <c r="O342" s="6">
        <v>16.890237500000001</v>
      </c>
      <c r="P342" s="6">
        <v>16.872920000000001</v>
      </c>
      <c r="Q342" s="6">
        <v>16.853128571428599</v>
      </c>
    </row>
    <row r="343" spans="1:18" x14ac:dyDescent="0.3">
      <c r="A343" s="5">
        <v>2018</v>
      </c>
      <c r="B343" s="5">
        <v>12</v>
      </c>
      <c r="C343" s="5">
        <v>8</v>
      </c>
      <c r="D343" s="6">
        <v>8.0562668695652206</v>
      </c>
      <c r="E343" s="6">
        <v>10.3533715117493</v>
      </c>
      <c r="F343" s="6">
        <v>4.3295143536842096</v>
      </c>
      <c r="G343" s="6">
        <v>16.6244974074074</v>
      </c>
      <c r="H343" s="6">
        <v>13.056038974359</v>
      </c>
      <c r="I343" s="6">
        <v>13.948575384615401</v>
      </c>
      <c r="J343" s="6">
        <v>7.6908160869565201</v>
      </c>
      <c r="K343" s="6">
        <v>6.7356752229832599</v>
      </c>
      <c r="L343" s="6">
        <v>11.1494074294118</v>
      </c>
      <c r="M343" s="6">
        <v>3.19545103492064</v>
      </c>
      <c r="N343" s="6">
        <v>8.7781902750263505</v>
      </c>
      <c r="O343" s="6">
        <v>7.0051975000000004</v>
      </c>
      <c r="P343" s="6">
        <v>6.6139366666666701</v>
      </c>
      <c r="Q343" s="6">
        <v>6.1667814285714302</v>
      </c>
    </row>
    <row r="344" spans="1:18" x14ac:dyDescent="0.3">
      <c r="A344" s="5">
        <v>2018</v>
      </c>
      <c r="B344" s="5">
        <v>12</v>
      </c>
      <c r="C344" s="5">
        <v>9</v>
      </c>
      <c r="D344" s="6">
        <v>0</v>
      </c>
      <c r="E344" s="6">
        <v>1.5531498694517001E-2</v>
      </c>
      <c r="F344" s="6">
        <v>0.115648896842105</v>
      </c>
      <c r="G344" s="6">
        <v>0.54384825925925895</v>
      </c>
      <c r="H344" s="6">
        <v>2.8621444444444401E-2</v>
      </c>
      <c r="I344" s="6">
        <v>0.64278269230769203</v>
      </c>
      <c r="J344" s="6">
        <v>0.98172539130434799</v>
      </c>
      <c r="K344" s="6">
        <v>8.7037708523592106E-2</v>
      </c>
      <c r="L344" s="6">
        <v>3.49915529411765E-2</v>
      </c>
      <c r="M344" s="6">
        <v>0</v>
      </c>
      <c r="N344" s="6">
        <v>0.36061304056901999</v>
      </c>
      <c r="O344" s="6">
        <v>0.93383749999999999</v>
      </c>
      <c r="P344" s="6">
        <v>0.96775999999999995</v>
      </c>
      <c r="Q344" s="6">
        <v>1.0065285714285701</v>
      </c>
    </row>
    <row r="345" spans="1:18" x14ac:dyDescent="0.3">
      <c r="A345" s="5">
        <v>2018</v>
      </c>
      <c r="B345" s="5">
        <v>12</v>
      </c>
      <c r="C345" s="5">
        <v>10</v>
      </c>
      <c r="D345" s="6">
        <v>0.29601285714285702</v>
      </c>
      <c r="E345" s="6">
        <v>0.237983404699739</v>
      </c>
      <c r="F345" s="6">
        <v>6.0266247789473697</v>
      </c>
      <c r="G345" s="6">
        <v>0.90953927777777799</v>
      </c>
      <c r="H345" s="6">
        <v>0.63347773504273497</v>
      </c>
      <c r="I345" s="6">
        <v>1.7883280384615401</v>
      </c>
      <c r="J345" s="6">
        <v>3.77448852173913</v>
      </c>
      <c r="K345" s="6">
        <v>2.3952713721461198</v>
      </c>
      <c r="L345" s="6">
        <v>0.16891288823529399</v>
      </c>
      <c r="M345" s="6">
        <v>0</v>
      </c>
      <c r="N345" s="6">
        <v>2.8129618393045299</v>
      </c>
      <c r="O345" s="6">
        <v>4.9013362499999999</v>
      </c>
      <c r="P345" s="6">
        <v>4.8707106666666702</v>
      </c>
      <c r="Q345" s="6">
        <v>4.8357099999999997</v>
      </c>
    </row>
    <row r="346" spans="1:18" x14ac:dyDescent="0.3">
      <c r="A346" s="5">
        <v>2018</v>
      </c>
      <c r="B346" s="5">
        <v>12</v>
      </c>
      <c r="C346" s="5">
        <v>11</v>
      </c>
      <c r="D346" s="6">
        <v>0.77022744099378904</v>
      </c>
      <c r="E346" s="6">
        <v>0.92508970757180198</v>
      </c>
      <c r="F346" s="6">
        <v>2.9935785915789501</v>
      </c>
      <c r="G346" s="6">
        <v>2.3059949814814802</v>
      </c>
      <c r="H346" s="6">
        <v>2.30258288034188</v>
      </c>
      <c r="I346" s="6">
        <v>2.8405000384615402</v>
      </c>
      <c r="J346" s="6">
        <v>4.1267775652173899</v>
      </c>
      <c r="K346" s="6">
        <v>1.94487181050228</v>
      </c>
      <c r="L346" s="6">
        <v>0.82088494705882398</v>
      </c>
      <c r="M346" s="6">
        <v>1.21962964761905</v>
      </c>
      <c r="N346" s="6">
        <v>4.2647391754478399</v>
      </c>
      <c r="O346" s="6">
        <v>3.488105</v>
      </c>
      <c r="P346" s="6">
        <v>2.6084976000000002</v>
      </c>
      <c r="Q346" s="6">
        <v>1.603232</v>
      </c>
    </row>
    <row r="347" spans="1:18" x14ac:dyDescent="0.3">
      <c r="A347" s="5">
        <v>2018</v>
      </c>
      <c r="B347" s="5">
        <v>12</v>
      </c>
      <c r="C347" s="5">
        <v>12</v>
      </c>
      <c r="D347" s="6">
        <v>0.51948590062111799</v>
      </c>
      <c r="E347" s="6">
        <v>0.639809182767624</v>
      </c>
      <c r="F347" s="6">
        <v>0.46134353473684198</v>
      </c>
      <c r="G347" s="6">
        <v>2.0834873333333301</v>
      </c>
      <c r="H347" s="6">
        <v>1.2056980598290601</v>
      </c>
      <c r="I347" s="6">
        <v>1.5034934871794901</v>
      </c>
      <c r="J347" s="6">
        <v>0.17354478260869599</v>
      </c>
      <c r="K347" s="6">
        <v>0.50247866057838697</v>
      </c>
      <c r="L347" s="6">
        <v>0.460399976470588</v>
      </c>
      <c r="M347" s="6">
        <v>7.0474603174603204E-2</v>
      </c>
      <c r="N347" s="6">
        <v>1.31210193677555</v>
      </c>
      <c r="O347" s="6">
        <v>8.5975999999999997E-2</v>
      </c>
      <c r="P347" s="6">
        <v>0.10578133333333301</v>
      </c>
      <c r="Q347" s="6">
        <v>0.128416</v>
      </c>
    </row>
    <row r="348" spans="1:18" x14ac:dyDescent="0.3">
      <c r="A348" s="5">
        <v>2018</v>
      </c>
      <c r="B348" s="5">
        <v>12</v>
      </c>
      <c r="C348" s="5">
        <v>13</v>
      </c>
      <c r="D348" s="6">
        <v>0.73951154658385099</v>
      </c>
      <c r="E348" s="6">
        <v>1.8465381540470001</v>
      </c>
      <c r="F348" s="6">
        <v>3.29339487368421</v>
      </c>
      <c r="G348" s="6">
        <v>9.3819481481481493</v>
      </c>
      <c r="H348" s="6">
        <v>6.5585406581196599</v>
      </c>
      <c r="I348" s="6">
        <v>8.3017148717948697</v>
      </c>
      <c r="J348" s="6">
        <v>5.7989421739130398</v>
      </c>
      <c r="K348" s="6">
        <v>2.7337977929984798</v>
      </c>
      <c r="L348" s="6">
        <v>2.3495120411764701</v>
      </c>
      <c r="M348" s="6">
        <v>0.34096806984126998</v>
      </c>
      <c r="N348" s="6">
        <v>5.4017654056901998</v>
      </c>
      <c r="O348" s="6">
        <v>4.6574687499999996</v>
      </c>
      <c r="P348" s="6">
        <v>5.3043473333333298</v>
      </c>
      <c r="Q348" s="6">
        <v>6.0436371428571398</v>
      </c>
    </row>
    <row r="349" spans="1:18" x14ac:dyDescent="0.3">
      <c r="A349" s="5">
        <v>2018</v>
      </c>
      <c r="B349" s="5">
        <v>12</v>
      </c>
      <c r="C349" s="5">
        <v>14</v>
      </c>
      <c r="D349" s="6">
        <v>6.1218325093167696</v>
      </c>
      <c r="E349" s="6">
        <v>4.3800137023498698</v>
      </c>
      <c r="F349" s="6">
        <v>3.4577485768421101</v>
      </c>
      <c r="G349" s="6">
        <v>2.4164368888888901</v>
      </c>
      <c r="H349" s="6">
        <v>1.7815880427350399</v>
      </c>
      <c r="I349" s="6">
        <v>2.8157148333333302</v>
      </c>
      <c r="J349" s="6">
        <v>3.60533717391304</v>
      </c>
      <c r="K349" s="6">
        <v>5.3151500159817404</v>
      </c>
      <c r="L349" s="6">
        <v>3.81621302941176</v>
      </c>
      <c r="M349" s="6">
        <v>10.437267142857101</v>
      </c>
      <c r="N349" s="6">
        <v>6.1605960363540602</v>
      </c>
      <c r="O349" s="6">
        <v>4.7143487500000001</v>
      </c>
      <c r="P349" s="6">
        <v>5.0477826666666701</v>
      </c>
      <c r="Q349" s="6">
        <v>5.4288499999999997</v>
      </c>
    </row>
    <row r="350" spans="1:18" x14ac:dyDescent="0.3">
      <c r="A350" s="5">
        <v>2018</v>
      </c>
      <c r="B350" s="5">
        <v>12</v>
      </c>
      <c r="C350" s="5">
        <v>15</v>
      </c>
      <c r="D350" s="6">
        <v>0.75614997515527904</v>
      </c>
      <c r="E350" s="6">
        <v>0.66045147519582204</v>
      </c>
      <c r="F350" s="6">
        <v>4.8062641305263201</v>
      </c>
      <c r="G350" s="6">
        <v>3.4942885740740701</v>
      </c>
      <c r="H350" s="6">
        <v>3.9138136410256399</v>
      </c>
      <c r="I350" s="6">
        <v>3.7283578333333298</v>
      </c>
      <c r="J350" s="6">
        <v>4.2860607826086996</v>
      </c>
      <c r="K350" s="6">
        <v>3.0730891773211599</v>
      </c>
      <c r="L350" s="6">
        <v>0.45376778235294102</v>
      </c>
      <c r="M350" s="6">
        <v>2.5900055269841298</v>
      </c>
      <c r="N350" s="6">
        <v>4.0257755669125403</v>
      </c>
      <c r="O350" s="6">
        <v>4.6227562500000001</v>
      </c>
      <c r="P350" s="6">
        <v>5.3749853333333304</v>
      </c>
      <c r="Q350" s="6">
        <v>6.2346757142857099</v>
      </c>
    </row>
    <row r="351" spans="1:18" x14ac:dyDescent="0.3">
      <c r="A351" s="5">
        <v>2018</v>
      </c>
      <c r="B351" s="5">
        <v>12</v>
      </c>
      <c r="C351" s="5">
        <v>16</v>
      </c>
      <c r="D351" s="6">
        <v>14.1039508695652</v>
      </c>
      <c r="E351" s="6">
        <v>18.7227877127937</v>
      </c>
      <c r="F351" s="6">
        <v>5.2895971789473704</v>
      </c>
      <c r="G351" s="6">
        <v>9.22985796296296</v>
      </c>
      <c r="H351" s="6">
        <v>9.5347571282051309</v>
      </c>
      <c r="I351" s="6">
        <v>7.3752982051282103</v>
      </c>
      <c r="J351" s="6">
        <v>2.8482639130434801</v>
      </c>
      <c r="K351" s="6">
        <v>11.5873201369863</v>
      </c>
      <c r="L351" s="6">
        <v>24.712995211764699</v>
      </c>
      <c r="M351" s="6">
        <v>14.4950512698413</v>
      </c>
      <c r="N351" s="6">
        <v>9.4952724488935694</v>
      </c>
      <c r="O351" s="6">
        <v>2.95108375</v>
      </c>
      <c r="P351" s="6">
        <v>3.1916259999999999</v>
      </c>
      <c r="Q351" s="6">
        <v>3.4665314285714302</v>
      </c>
    </row>
    <row r="352" spans="1:18" x14ac:dyDescent="0.3">
      <c r="A352" s="5">
        <v>2018</v>
      </c>
      <c r="B352" s="5">
        <v>12</v>
      </c>
      <c r="C352" s="5">
        <v>17</v>
      </c>
      <c r="D352" s="6">
        <v>11.2441300621118</v>
      </c>
      <c r="E352" s="6">
        <v>10.505251984334199</v>
      </c>
      <c r="F352" s="6">
        <v>1.6219652210526301</v>
      </c>
      <c r="G352" s="6">
        <v>7.6195155555555596</v>
      </c>
      <c r="H352" s="6">
        <v>8.9428595384615406</v>
      </c>
      <c r="I352" s="6">
        <v>6.2996751666666704</v>
      </c>
      <c r="J352" s="6">
        <v>3.4348552608695702</v>
      </c>
      <c r="K352" s="6">
        <v>5.1712496027397297</v>
      </c>
      <c r="L352" s="6">
        <v>8.5867834705882409</v>
      </c>
      <c r="M352" s="6">
        <v>3.88736714603175</v>
      </c>
      <c r="N352" s="6">
        <v>4.1053175837723899</v>
      </c>
      <c r="O352" s="6">
        <v>3.61251875</v>
      </c>
      <c r="P352" s="6">
        <v>4.0772513333333302</v>
      </c>
      <c r="Q352" s="6">
        <v>4.60837428571429</v>
      </c>
    </row>
    <row r="353" spans="1:17" x14ac:dyDescent="0.3">
      <c r="A353" s="5">
        <v>2018</v>
      </c>
      <c r="B353" s="5">
        <v>12</v>
      </c>
      <c r="C353" s="5">
        <v>18</v>
      </c>
      <c r="D353" s="6">
        <v>16.470673788819902</v>
      </c>
      <c r="E353" s="6">
        <v>12.938104464752</v>
      </c>
      <c r="F353" s="6">
        <v>8.8644088252631601</v>
      </c>
      <c r="G353" s="6">
        <v>3.8358874074074101</v>
      </c>
      <c r="H353" s="6">
        <v>9.6482011452991507</v>
      </c>
      <c r="I353" s="6">
        <v>2.74571230769231</v>
      </c>
      <c r="J353" s="6">
        <v>0</v>
      </c>
      <c r="K353" s="6">
        <v>11.200369756468801</v>
      </c>
      <c r="L353" s="6">
        <v>10.4616577058824</v>
      </c>
      <c r="M353" s="6">
        <v>15.0490600761905</v>
      </c>
      <c r="N353" s="6">
        <v>8.1013347413066406</v>
      </c>
      <c r="O353" s="6">
        <v>0</v>
      </c>
      <c r="P353" s="6">
        <v>0</v>
      </c>
      <c r="Q353" s="6">
        <v>0</v>
      </c>
    </row>
    <row r="354" spans="1:17" x14ac:dyDescent="0.3">
      <c r="A354" s="5">
        <v>2018</v>
      </c>
      <c r="B354" s="5">
        <v>12</v>
      </c>
      <c r="C354" s="5">
        <v>19</v>
      </c>
      <c r="D354" s="6">
        <v>7.1515759937888204</v>
      </c>
      <c r="E354" s="6">
        <v>5.88785535248042</v>
      </c>
      <c r="F354" s="6">
        <v>7.3571793557894702</v>
      </c>
      <c r="G354" s="6">
        <v>12.191773</v>
      </c>
      <c r="H354" s="6">
        <v>11.776762991452999</v>
      </c>
      <c r="I354" s="6">
        <v>18.0704587435897</v>
      </c>
      <c r="J354" s="6">
        <v>33.342278260869598</v>
      </c>
      <c r="K354" s="6">
        <v>7.6310801788432299</v>
      </c>
      <c r="L354" s="6">
        <v>4.6092183235294097</v>
      </c>
      <c r="M354" s="6">
        <v>5.8093996793650797</v>
      </c>
      <c r="N354" s="6">
        <v>8.6532491991570097</v>
      </c>
      <c r="O354" s="6">
        <v>33.773562499999997</v>
      </c>
      <c r="P354" s="6">
        <v>34.1411466666667</v>
      </c>
      <c r="Q354" s="6">
        <v>34.561242857142901</v>
      </c>
    </row>
    <row r="355" spans="1:17" x14ac:dyDescent="0.3">
      <c r="A355" s="5">
        <v>2018</v>
      </c>
      <c r="B355" s="5">
        <v>12</v>
      </c>
      <c r="C355" s="5">
        <v>20</v>
      </c>
      <c r="D355" s="6">
        <v>5.8156032298136697</v>
      </c>
      <c r="E355" s="6">
        <v>8.4036615926892893</v>
      </c>
      <c r="F355" s="6">
        <v>3.40822077473684</v>
      </c>
      <c r="G355" s="6">
        <v>6.3819605555555601</v>
      </c>
      <c r="H355" s="6">
        <v>3.9792400085470101</v>
      </c>
      <c r="I355" s="6">
        <v>4.9276446282051296</v>
      </c>
      <c r="J355" s="6">
        <v>0.93019308695652203</v>
      </c>
      <c r="K355" s="6">
        <v>4.43994582420091</v>
      </c>
      <c r="L355" s="6">
        <v>11.2954652941176</v>
      </c>
      <c r="M355" s="6">
        <v>1.67771934285714</v>
      </c>
      <c r="N355" s="6">
        <v>4.2273063082191804</v>
      </c>
      <c r="O355" s="6">
        <v>1.0806975000000001</v>
      </c>
      <c r="P355" s="6">
        <v>1.30524</v>
      </c>
      <c r="Q355" s="6">
        <v>1.56186</v>
      </c>
    </row>
    <row r="356" spans="1:17" x14ac:dyDescent="0.3">
      <c r="A356" s="5">
        <v>2018</v>
      </c>
      <c r="B356" s="5">
        <v>12</v>
      </c>
      <c r="C356" s="5">
        <v>21</v>
      </c>
      <c r="D356" s="6">
        <v>0.81522376397515495</v>
      </c>
      <c r="E356" s="6">
        <v>4.0334579295039203</v>
      </c>
      <c r="F356" s="6">
        <v>3.3549380210526301</v>
      </c>
      <c r="G356" s="6">
        <v>4.5979821481481498</v>
      </c>
      <c r="H356" s="6">
        <v>7.3012990769230797</v>
      </c>
      <c r="I356" s="6">
        <v>3.4693957051282101</v>
      </c>
      <c r="J356" s="6">
        <v>0.54233904347826101</v>
      </c>
      <c r="K356" s="6">
        <v>3.0538155761035002</v>
      </c>
      <c r="L356" s="6">
        <v>4.5348735941176503</v>
      </c>
      <c r="M356" s="6">
        <v>1.27722581904762</v>
      </c>
      <c r="N356" s="6">
        <v>3.5188989246575302</v>
      </c>
      <c r="O356" s="6">
        <v>0.63907562500000004</v>
      </c>
      <c r="P356" s="6">
        <v>0.59923593333333303</v>
      </c>
      <c r="Q356" s="6">
        <v>0.553704857142857</v>
      </c>
    </row>
    <row r="357" spans="1:17" x14ac:dyDescent="0.3">
      <c r="A357" s="5">
        <v>2018</v>
      </c>
      <c r="B357" s="5">
        <v>12</v>
      </c>
      <c r="C357" s="5">
        <v>22</v>
      </c>
      <c r="D357" s="6">
        <v>0.768961751552795</v>
      </c>
      <c r="E357" s="6">
        <v>2.14279287989556</v>
      </c>
      <c r="F357" s="6">
        <v>4.86703224421053</v>
      </c>
      <c r="G357" s="6">
        <v>0.718657796296296</v>
      </c>
      <c r="H357" s="6">
        <v>2.4532906324786299</v>
      </c>
      <c r="I357" s="6">
        <v>0.80954323076923096</v>
      </c>
      <c r="J357" s="6">
        <v>0.93550873913043497</v>
      </c>
      <c r="K357" s="6">
        <v>4.8047816050228302</v>
      </c>
      <c r="L357" s="6">
        <v>3.2554057764705902</v>
      </c>
      <c r="M357" s="6">
        <v>9.4509894063492101</v>
      </c>
      <c r="N357" s="6">
        <v>4.5521256796628</v>
      </c>
      <c r="O357" s="6">
        <v>1.1536525</v>
      </c>
      <c r="P357" s="6">
        <v>1.39446053333333</v>
      </c>
      <c r="Q357" s="6">
        <v>1.66966971428571</v>
      </c>
    </row>
    <row r="358" spans="1:17" x14ac:dyDescent="0.3">
      <c r="A358" s="5">
        <v>2018</v>
      </c>
      <c r="B358" s="5">
        <v>12</v>
      </c>
      <c r="C358" s="5">
        <v>23</v>
      </c>
      <c r="D358" s="6">
        <v>3.9693640248447202</v>
      </c>
      <c r="E358" s="6">
        <v>3.3066964647519601</v>
      </c>
      <c r="F358" s="6">
        <v>5.4444160905263201</v>
      </c>
      <c r="G358" s="6">
        <v>6.1169048518518503</v>
      </c>
      <c r="H358" s="6">
        <v>2.4423915042735</v>
      </c>
      <c r="I358" s="6">
        <v>5.6270445128205102</v>
      </c>
      <c r="J358" s="6">
        <v>4.9820369565217399</v>
      </c>
      <c r="K358" s="6">
        <v>4.5836534573820398</v>
      </c>
      <c r="L358" s="6">
        <v>3.24307417058824</v>
      </c>
      <c r="M358" s="6">
        <v>4.8400680793650803</v>
      </c>
      <c r="N358" s="6">
        <v>4.2692864646996798</v>
      </c>
      <c r="O358" s="6">
        <v>4.4926550000000001</v>
      </c>
      <c r="P358" s="6">
        <v>5.2364946666666699</v>
      </c>
      <c r="Q358" s="6">
        <v>6.0865971428571397</v>
      </c>
    </row>
    <row r="359" spans="1:17" x14ac:dyDescent="0.3">
      <c r="A359" s="5">
        <v>2018</v>
      </c>
      <c r="B359" s="5">
        <v>12</v>
      </c>
      <c r="C359" s="5">
        <v>24</v>
      </c>
      <c r="D359" s="6">
        <v>40.216097142857102</v>
      </c>
      <c r="E359" s="6">
        <v>20.262237845952999</v>
      </c>
      <c r="F359" s="6">
        <v>15.1269447957895</v>
      </c>
      <c r="G359" s="6">
        <v>6.9646288888888899</v>
      </c>
      <c r="H359" s="6">
        <v>15.3053986239316</v>
      </c>
      <c r="I359" s="6">
        <v>6.6568616666666696</v>
      </c>
      <c r="J359" s="6">
        <v>5.9231208695652198</v>
      </c>
      <c r="K359" s="6">
        <v>18.7609630388128</v>
      </c>
      <c r="L359" s="6">
        <v>6.4001481529411803</v>
      </c>
      <c r="M359" s="6">
        <v>24.143288253968301</v>
      </c>
      <c r="N359" s="6">
        <v>14.9948171601686</v>
      </c>
      <c r="O359" s="6">
        <v>4.6094787500000001</v>
      </c>
      <c r="P359" s="6">
        <v>3.9956373333333302</v>
      </c>
      <c r="Q359" s="6">
        <v>3.2941042857142899</v>
      </c>
    </row>
    <row r="360" spans="1:17" x14ac:dyDescent="0.3">
      <c r="A360" s="5">
        <v>2018</v>
      </c>
      <c r="B360" s="5">
        <v>12</v>
      </c>
      <c r="C360" s="5">
        <v>25</v>
      </c>
      <c r="D360" s="6">
        <v>14.4027950310559</v>
      </c>
      <c r="E360" s="6">
        <v>12.0601288250653</v>
      </c>
      <c r="F360" s="6">
        <v>9.3099481115789509</v>
      </c>
      <c r="G360" s="6">
        <v>8.1055400740740708</v>
      </c>
      <c r="H360" s="6">
        <v>14.5952606068376</v>
      </c>
      <c r="I360" s="6">
        <v>7.1767851794871804</v>
      </c>
      <c r="J360" s="6">
        <v>4.6966104347826096</v>
      </c>
      <c r="K360" s="6">
        <v>11.098946949010699</v>
      </c>
      <c r="L360" s="6">
        <v>11.157767405882399</v>
      </c>
      <c r="M360" s="6">
        <v>11.7393740444444</v>
      </c>
      <c r="N360" s="6">
        <v>10.858711425184399</v>
      </c>
      <c r="O360" s="6">
        <v>4.6483625000000002</v>
      </c>
      <c r="P360" s="6">
        <v>4.899826</v>
      </c>
      <c r="Q360" s="6">
        <v>5.1872128571428604</v>
      </c>
    </row>
    <row r="361" spans="1:17" x14ac:dyDescent="0.3">
      <c r="A361" s="5">
        <v>2018</v>
      </c>
      <c r="B361" s="5">
        <v>12</v>
      </c>
      <c r="C361" s="5">
        <v>26</v>
      </c>
      <c r="D361" s="6">
        <v>7.6377603291925498</v>
      </c>
      <c r="E361" s="6">
        <v>10.7680260391645</v>
      </c>
      <c r="F361" s="6">
        <v>2.3594411052631599</v>
      </c>
      <c r="G361" s="6">
        <v>7.1097851851851797</v>
      </c>
      <c r="H361" s="6">
        <v>13.568476666666699</v>
      </c>
      <c r="I361" s="6">
        <v>5.4599479487179501</v>
      </c>
      <c r="J361" s="6">
        <v>1.4182530434782601</v>
      </c>
      <c r="K361" s="6">
        <v>6.7175434992389604</v>
      </c>
      <c r="L361" s="6">
        <v>11.630500117647101</v>
      </c>
      <c r="M361" s="6">
        <v>7.9271346984126998</v>
      </c>
      <c r="N361" s="6">
        <v>7.4333809625922003</v>
      </c>
      <c r="O361" s="6">
        <v>0.86949750000000003</v>
      </c>
      <c r="P361" s="6">
        <v>1.7881959999999999</v>
      </c>
      <c r="Q361" s="6">
        <v>2.83813714285714</v>
      </c>
    </row>
    <row r="362" spans="1:17" x14ac:dyDescent="0.3">
      <c r="A362" s="5">
        <v>2018</v>
      </c>
      <c r="B362" s="5">
        <v>12</v>
      </c>
      <c r="C362" s="5">
        <v>27</v>
      </c>
      <c r="D362" s="6">
        <v>9.2920549440993803</v>
      </c>
      <c r="E362" s="6">
        <v>8.6156756814621396</v>
      </c>
      <c r="F362" s="6">
        <v>5.6318994063157897</v>
      </c>
      <c r="G362" s="6">
        <v>12.610046962963001</v>
      </c>
      <c r="H362" s="6">
        <v>12.167421623931601</v>
      </c>
      <c r="I362" s="6">
        <v>11.252298153846199</v>
      </c>
      <c r="J362" s="6">
        <v>8.2563217391304295</v>
      </c>
      <c r="K362" s="6">
        <v>7.1321470943683396</v>
      </c>
      <c r="L362" s="6">
        <v>7.4815097058823499</v>
      </c>
      <c r="M362" s="6">
        <v>5.1974547047619</v>
      </c>
      <c r="N362" s="6">
        <v>5.7082949731296102</v>
      </c>
      <c r="O362" s="6">
        <v>10.0771175</v>
      </c>
      <c r="P362" s="6">
        <v>8.9847706666666696</v>
      </c>
      <c r="Q362" s="6">
        <v>7.7363742857142901</v>
      </c>
    </row>
    <row r="363" spans="1:17" x14ac:dyDescent="0.3">
      <c r="A363" s="5">
        <v>2018</v>
      </c>
      <c r="B363" s="5">
        <v>12</v>
      </c>
      <c r="C363" s="5">
        <v>28</v>
      </c>
      <c r="D363" s="6">
        <v>1.56834052173913</v>
      </c>
      <c r="E363" s="6">
        <v>3.0174560365535301</v>
      </c>
      <c r="F363" s="6">
        <v>4.3865577178947399</v>
      </c>
      <c r="G363" s="6">
        <v>14.328336833333299</v>
      </c>
      <c r="H363" s="6">
        <v>8.2117084358974406</v>
      </c>
      <c r="I363" s="6">
        <v>12.2131960128205</v>
      </c>
      <c r="J363" s="6">
        <v>7.9239543478260899</v>
      </c>
      <c r="K363" s="6">
        <v>3.8319753089802102</v>
      </c>
      <c r="L363" s="6">
        <v>3.7177202999999999</v>
      </c>
      <c r="M363" s="6">
        <v>0.51685980634920603</v>
      </c>
      <c r="N363" s="6">
        <v>5.0315232808219204</v>
      </c>
      <c r="O363" s="6">
        <v>7.5166612500000003</v>
      </c>
      <c r="P363" s="6">
        <v>7.9176173333333297</v>
      </c>
      <c r="Q363" s="6">
        <v>8.3758528571428599</v>
      </c>
    </row>
    <row r="364" spans="1:17" x14ac:dyDescent="0.3">
      <c r="A364" s="5">
        <v>2018</v>
      </c>
      <c r="B364" s="5">
        <v>12</v>
      </c>
      <c r="C364" s="5">
        <v>29</v>
      </c>
      <c r="D364" s="6">
        <v>3.37364667701863</v>
      </c>
      <c r="E364" s="6">
        <v>2.6370920966057398</v>
      </c>
      <c r="F364" s="6">
        <v>1.5317521894736801</v>
      </c>
      <c r="G364" s="6">
        <v>1.7183827407407399</v>
      </c>
      <c r="H364" s="6">
        <v>1.1177696581196599</v>
      </c>
      <c r="I364" s="6">
        <v>3.9222992051282102</v>
      </c>
      <c r="J364" s="6">
        <v>9.2746186956521708</v>
      </c>
      <c r="K364" s="6">
        <v>3.03111097488584</v>
      </c>
      <c r="L364" s="6">
        <v>2.1244952941176498</v>
      </c>
      <c r="M364" s="6">
        <v>6.0971591047619</v>
      </c>
      <c r="N364" s="6">
        <v>3.6380540916754498</v>
      </c>
      <c r="O364" s="6">
        <v>9.0244949999999999</v>
      </c>
      <c r="P364" s="6">
        <v>6.4309586666666698</v>
      </c>
      <c r="Q364" s="6">
        <v>3.4669171428571399</v>
      </c>
    </row>
    <row r="365" spans="1:17" x14ac:dyDescent="0.3">
      <c r="A365" s="5">
        <v>2018</v>
      </c>
      <c r="B365" s="5">
        <v>12</v>
      </c>
      <c r="C365" s="5">
        <v>30</v>
      </c>
      <c r="D365" s="6">
        <v>8.1317216273291901</v>
      </c>
      <c r="E365" s="6">
        <v>4.9800214151436002</v>
      </c>
      <c r="F365" s="6">
        <v>3.4836027431578902</v>
      </c>
      <c r="G365" s="6">
        <v>3.0503531851851902</v>
      </c>
      <c r="H365" s="6">
        <v>1.87612578632479</v>
      </c>
      <c r="I365" s="6">
        <v>5.5075977435897396</v>
      </c>
      <c r="J365" s="6">
        <v>11.047071304347799</v>
      </c>
      <c r="K365" s="6">
        <v>4.0629519969558601</v>
      </c>
      <c r="L365" s="6">
        <v>3.0952379764705902</v>
      </c>
      <c r="M365" s="6">
        <v>3.8612335047619002</v>
      </c>
      <c r="N365" s="6">
        <v>4.8483220131717601</v>
      </c>
      <c r="O365" s="6">
        <v>13.841766249999999</v>
      </c>
      <c r="P365" s="6">
        <v>14.052948666666699</v>
      </c>
      <c r="Q365" s="6">
        <v>14.2943</v>
      </c>
    </row>
    <row r="366" spans="1:17" x14ac:dyDescent="0.3">
      <c r="A366" s="5">
        <v>2018</v>
      </c>
      <c r="B366" s="5">
        <v>12</v>
      </c>
      <c r="C366" s="5">
        <v>31</v>
      </c>
      <c r="D366" s="6">
        <v>2.28122178881988</v>
      </c>
      <c r="E366" s="6">
        <v>9.0053546762402092</v>
      </c>
      <c r="F366" s="6">
        <v>4.1013698589473702</v>
      </c>
      <c r="G366" s="6">
        <v>3.3487901481481499</v>
      </c>
      <c r="H366" s="6">
        <v>1.8227991794871801</v>
      </c>
      <c r="I366" s="6">
        <v>3.6699926282051298</v>
      </c>
      <c r="J366" s="6">
        <v>4.6130347826087004</v>
      </c>
      <c r="K366" s="6">
        <v>6.7035816149162901</v>
      </c>
      <c r="L366" s="6">
        <v>17.2291208</v>
      </c>
      <c r="M366" s="6">
        <v>9.7461443904761893</v>
      </c>
      <c r="N366" s="6">
        <v>5.5869120489989497</v>
      </c>
      <c r="O366" s="6">
        <v>4.3925675000000002</v>
      </c>
      <c r="P366" s="6">
        <v>4.4921253333333304</v>
      </c>
      <c r="Q366" s="6">
        <v>4.6059057142857096</v>
      </c>
    </row>
    <row r="367" spans="1:17" x14ac:dyDescent="0.3">
      <c r="A367" s="5">
        <v>2019</v>
      </c>
      <c r="B367" s="5">
        <v>1</v>
      </c>
      <c r="C367" s="5">
        <v>1</v>
      </c>
      <c r="D367" s="6">
        <v>2.3639910745341601</v>
      </c>
      <c r="E367" s="6">
        <v>3.3779504020887701</v>
      </c>
      <c r="F367" s="6">
        <v>6.87420338105263</v>
      </c>
      <c r="G367" s="6">
        <v>1.7360379074074099</v>
      </c>
      <c r="H367" s="6">
        <v>3.6221366239316199</v>
      </c>
      <c r="I367" s="6">
        <v>6.3102203846153797</v>
      </c>
      <c r="J367" s="6">
        <v>15.8473124347826</v>
      </c>
      <c r="K367" s="6">
        <v>5.8894216377473398</v>
      </c>
      <c r="L367" s="6">
        <v>4.4598727529411804</v>
      </c>
      <c r="M367" s="6">
        <v>7.8043524666666704</v>
      </c>
      <c r="N367" s="6">
        <v>7.3769999926238103</v>
      </c>
      <c r="O367" s="6">
        <v>18.448029500000001</v>
      </c>
      <c r="P367" s="6">
        <v>16.851602400000001</v>
      </c>
      <c r="Q367" s="6">
        <v>15.027114285714299</v>
      </c>
    </row>
    <row r="368" spans="1:17" x14ac:dyDescent="0.3">
      <c r="A368" s="5">
        <v>2019</v>
      </c>
      <c r="B368" s="5">
        <v>1</v>
      </c>
      <c r="C368" s="5">
        <v>2</v>
      </c>
      <c r="D368" s="6">
        <v>3.2424314534161498</v>
      </c>
      <c r="E368" s="6">
        <v>3.5095371958224502</v>
      </c>
      <c r="F368" s="6">
        <v>9.7777664042105297</v>
      </c>
      <c r="G368" s="6">
        <v>4.5925358333333302</v>
      </c>
      <c r="H368" s="6">
        <v>6.5082754358974402</v>
      </c>
      <c r="I368" s="6">
        <v>8.0260682692307697</v>
      </c>
      <c r="J368" s="6">
        <v>14.4540073913043</v>
      </c>
      <c r="K368" s="6">
        <v>5.7109348371385096</v>
      </c>
      <c r="L368" s="6">
        <v>4.0024522705882397</v>
      </c>
      <c r="M368" s="6">
        <v>1.0121534380952399</v>
      </c>
      <c r="N368" s="6">
        <v>8.8583918456269792</v>
      </c>
      <c r="O368" s="6">
        <v>18.876850000000001</v>
      </c>
      <c r="P368" s="6">
        <v>18.602256000000001</v>
      </c>
      <c r="Q368" s="6">
        <v>18.288434285714299</v>
      </c>
    </row>
    <row r="369" spans="1:17" x14ac:dyDescent="0.3">
      <c r="A369" s="5">
        <v>2019</v>
      </c>
      <c r="B369" s="5">
        <v>1</v>
      </c>
      <c r="C369" s="5">
        <v>3</v>
      </c>
      <c r="D369" s="6">
        <v>2.2981628136646002</v>
      </c>
      <c r="E369" s="6">
        <v>2.6411215221932101</v>
      </c>
      <c r="F369" s="6">
        <v>1.1543863599999999</v>
      </c>
      <c r="G369" s="6">
        <v>1.5140776296296301</v>
      </c>
      <c r="H369" s="6">
        <v>2.7939467521367498</v>
      </c>
      <c r="I369" s="6">
        <v>2.8332650769230798</v>
      </c>
      <c r="J369" s="6">
        <v>5.7963266956521702</v>
      </c>
      <c r="K369" s="6">
        <v>1.8362011103500799</v>
      </c>
      <c r="L369" s="6">
        <v>2.0835629294117601</v>
      </c>
      <c r="M369" s="6">
        <v>1.9109567333333299</v>
      </c>
      <c r="N369" s="6">
        <v>2.5561327107481602</v>
      </c>
      <c r="O369" s="6">
        <v>5.335699</v>
      </c>
      <c r="P369" s="6">
        <v>3.7445502666666699</v>
      </c>
      <c r="Q369" s="6">
        <v>1.92609457142857</v>
      </c>
    </row>
    <row r="370" spans="1:17" x14ac:dyDescent="0.3">
      <c r="A370" s="5">
        <v>2019</v>
      </c>
      <c r="B370" s="5">
        <v>1</v>
      </c>
      <c r="C370" s="5">
        <v>4</v>
      </c>
      <c r="D370" s="6">
        <v>6.36799749068323</v>
      </c>
      <c r="E370" s="6">
        <v>4.7572517650130504</v>
      </c>
      <c r="F370" s="6">
        <v>6.5440931410526302</v>
      </c>
      <c r="G370" s="6">
        <v>6.4823146851851803</v>
      </c>
      <c r="H370" s="6">
        <v>4.1216127008547003</v>
      </c>
      <c r="I370" s="6">
        <v>10.433677730769199</v>
      </c>
      <c r="J370" s="6">
        <v>20.7011391304348</v>
      </c>
      <c r="K370" s="6">
        <v>6.8250201651445996</v>
      </c>
      <c r="L370" s="6">
        <v>4.2824164235294102</v>
      </c>
      <c r="M370" s="6">
        <v>8.94667297777778</v>
      </c>
      <c r="N370" s="6">
        <v>5.8565723229715498</v>
      </c>
      <c r="O370" s="6">
        <v>19.831212499999999</v>
      </c>
      <c r="P370" s="6">
        <v>17.312726666666698</v>
      </c>
      <c r="Q370" s="6">
        <v>14.4344571428571</v>
      </c>
    </row>
    <row r="371" spans="1:17" x14ac:dyDescent="0.3">
      <c r="A371" s="5">
        <v>2019</v>
      </c>
      <c r="B371" s="5">
        <v>1</v>
      </c>
      <c r="C371" s="5">
        <v>5</v>
      </c>
      <c r="D371" s="6">
        <v>6.0452823850931701</v>
      </c>
      <c r="E371" s="6">
        <v>10.091390349869499</v>
      </c>
      <c r="F371" s="6">
        <v>6.6366626484210496</v>
      </c>
      <c r="G371" s="6">
        <v>10.845970555555599</v>
      </c>
      <c r="H371" s="6">
        <v>10.2564531623932</v>
      </c>
      <c r="I371" s="6">
        <v>10.1956016666667</v>
      </c>
      <c r="J371" s="6">
        <v>8.5315856521739093</v>
      </c>
      <c r="K371" s="6">
        <v>7.25282924733638</v>
      </c>
      <c r="L371" s="6">
        <v>13.203571411764701</v>
      </c>
      <c r="M371" s="6">
        <v>3.76491736190476</v>
      </c>
      <c r="N371" s="6">
        <v>7.6607695026343503</v>
      </c>
      <c r="O371" s="6">
        <v>8.0433225000000004</v>
      </c>
      <c r="P371" s="6">
        <v>7.4723639999999998</v>
      </c>
      <c r="Q371" s="6">
        <v>6.8198400000000001</v>
      </c>
    </row>
    <row r="372" spans="1:17" x14ac:dyDescent="0.3">
      <c r="A372" s="5">
        <v>2019</v>
      </c>
      <c r="B372" s="5">
        <v>1</v>
      </c>
      <c r="C372" s="5">
        <v>6</v>
      </c>
      <c r="D372" s="6">
        <v>1.8154805279503099</v>
      </c>
      <c r="E372" s="6">
        <v>2.49712452480418</v>
      </c>
      <c r="F372" s="6">
        <v>0.80572782105263197</v>
      </c>
      <c r="G372" s="6">
        <v>0.84128281481481504</v>
      </c>
      <c r="H372" s="6">
        <v>1.1429947521367501</v>
      </c>
      <c r="I372" s="6">
        <v>0.66807123076923103</v>
      </c>
      <c r="J372" s="6">
        <v>0.25828039130434799</v>
      </c>
      <c r="K372" s="6">
        <v>1.48131333789954</v>
      </c>
      <c r="L372" s="6">
        <v>3.5566605941176501</v>
      </c>
      <c r="M372" s="6">
        <v>1.5313383587301601</v>
      </c>
      <c r="N372" s="6">
        <v>2.5991427255005299</v>
      </c>
      <c r="O372" s="6">
        <v>0.19686875000000001</v>
      </c>
      <c r="P372" s="6">
        <v>0.31120466666666702</v>
      </c>
      <c r="Q372" s="6">
        <v>0.441874285714286</v>
      </c>
    </row>
    <row r="373" spans="1:17" x14ac:dyDescent="0.3">
      <c r="A373" s="5">
        <v>2019</v>
      </c>
      <c r="B373" s="5">
        <v>1</v>
      </c>
      <c r="C373" s="5">
        <v>7</v>
      </c>
      <c r="D373" s="6">
        <v>1.21601523602484</v>
      </c>
      <c r="E373" s="6">
        <v>1.78380368407311</v>
      </c>
      <c r="F373" s="6">
        <v>5.0879080252631601</v>
      </c>
      <c r="G373" s="6">
        <v>3.44207105555556</v>
      </c>
      <c r="H373" s="6">
        <v>1.42109723076923</v>
      </c>
      <c r="I373" s="6">
        <v>3.47793520512821</v>
      </c>
      <c r="J373" s="6">
        <v>3.36616082608696</v>
      </c>
      <c r="K373" s="6">
        <v>2.6437775540334898</v>
      </c>
      <c r="L373" s="6">
        <v>2.2705150588235301</v>
      </c>
      <c r="M373" s="6">
        <v>0.150681838095238</v>
      </c>
      <c r="N373" s="6">
        <v>4.1472195447839804</v>
      </c>
      <c r="O373" s="6">
        <v>3.6218236250000002</v>
      </c>
      <c r="P373" s="6">
        <v>3.1730972666666699</v>
      </c>
      <c r="Q373" s="6">
        <v>2.6602671428571401</v>
      </c>
    </row>
    <row r="374" spans="1:17" x14ac:dyDescent="0.3">
      <c r="A374" s="5">
        <v>2019</v>
      </c>
      <c r="B374" s="5">
        <v>1</v>
      </c>
      <c r="C374" s="5">
        <v>8</v>
      </c>
      <c r="D374" s="6">
        <v>3.8045295590062098</v>
      </c>
      <c r="E374" s="6">
        <v>5.8470168511749296</v>
      </c>
      <c r="F374" s="6">
        <v>3.5068743263157902</v>
      </c>
      <c r="G374" s="6">
        <v>6.13925455555556</v>
      </c>
      <c r="H374" s="6">
        <v>10.3672795555556</v>
      </c>
      <c r="I374" s="6">
        <v>4.9402229871794896</v>
      </c>
      <c r="J374" s="6">
        <v>1.8818142173912999</v>
      </c>
      <c r="K374" s="6">
        <v>5.1860103652968004</v>
      </c>
      <c r="L374" s="6">
        <v>4.8156969941176504</v>
      </c>
      <c r="M374" s="6">
        <v>6.7701047492063502</v>
      </c>
      <c r="N374" s="6">
        <v>6.7486619704952604</v>
      </c>
      <c r="O374" s="6">
        <v>1.6440582500000001</v>
      </c>
      <c r="P374" s="6">
        <v>2.25825773333333</v>
      </c>
      <c r="Q374" s="6">
        <v>2.9601999999999999</v>
      </c>
    </row>
    <row r="375" spans="1:17" x14ac:dyDescent="0.3">
      <c r="A375" s="5">
        <v>2019</v>
      </c>
      <c r="B375" s="5">
        <v>1</v>
      </c>
      <c r="C375" s="5">
        <v>9</v>
      </c>
      <c r="D375" s="6">
        <v>12.051535782608701</v>
      </c>
      <c r="E375" s="6">
        <v>14.412073689294999</v>
      </c>
      <c r="F375" s="6">
        <v>7.0158120231578902</v>
      </c>
      <c r="G375" s="6">
        <v>21.986564999999999</v>
      </c>
      <c r="H375" s="6">
        <v>15.9062610769231</v>
      </c>
      <c r="I375" s="6">
        <v>23.090062564102599</v>
      </c>
      <c r="J375" s="6">
        <v>26.764171304347801</v>
      </c>
      <c r="K375" s="6">
        <v>10.8945357077626</v>
      </c>
      <c r="L375" s="6">
        <v>16.663771211764701</v>
      </c>
      <c r="M375" s="6">
        <v>8.1599185587301601</v>
      </c>
      <c r="N375" s="6">
        <v>10.316839876185499</v>
      </c>
      <c r="O375" s="6">
        <v>23.937912499999999</v>
      </c>
      <c r="P375" s="6">
        <v>19.061556</v>
      </c>
      <c r="Q375" s="6">
        <v>13.4885771428571</v>
      </c>
    </row>
    <row r="376" spans="1:17" x14ac:dyDescent="0.3">
      <c r="A376" s="5">
        <v>2019</v>
      </c>
      <c r="B376" s="5">
        <v>1</v>
      </c>
      <c r="C376" s="5">
        <v>10</v>
      </c>
      <c r="D376" s="6">
        <v>2.0085086211180099</v>
      </c>
      <c r="E376" s="6">
        <v>2.7009697415143599</v>
      </c>
      <c r="F376" s="6">
        <v>5.1711576526315799</v>
      </c>
      <c r="G376" s="6">
        <v>3.4759919259259302</v>
      </c>
      <c r="H376" s="6">
        <v>2.8106979316239298</v>
      </c>
      <c r="I376" s="6">
        <v>6.5911439102564104</v>
      </c>
      <c r="J376" s="6">
        <v>14.2723</v>
      </c>
      <c r="K376" s="6">
        <v>3.4246131910197901</v>
      </c>
      <c r="L376" s="6">
        <v>3.7416983764705898</v>
      </c>
      <c r="M376" s="6">
        <v>0.79668861587301598</v>
      </c>
      <c r="N376" s="6">
        <v>9.9538463983140097</v>
      </c>
      <c r="O376" s="6">
        <v>14.9937875</v>
      </c>
      <c r="P376" s="6">
        <v>14.2735066666667</v>
      </c>
      <c r="Q376" s="6">
        <v>13.450328571428599</v>
      </c>
    </row>
    <row r="377" spans="1:17" x14ac:dyDescent="0.3">
      <c r="A377" s="5">
        <v>2019</v>
      </c>
      <c r="B377" s="5">
        <v>1</v>
      </c>
      <c r="C377" s="5">
        <v>11</v>
      </c>
      <c r="D377" s="6">
        <v>3.0776027763975198</v>
      </c>
      <c r="E377" s="6">
        <v>2.6053450130548299</v>
      </c>
      <c r="F377" s="6">
        <v>5.5748721999999997</v>
      </c>
      <c r="G377" s="6">
        <v>2.5816814814814799E-2</v>
      </c>
      <c r="H377" s="6">
        <v>0.43469946153846201</v>
      </c>
      <c r="I377" s="6">
        <v>2.2968038461538502E-2</v>
      </c>
      <c r="J377" s="6">
        <v>0</v>
      </c>
      <c r="K377" s="6">
        <v>5.4800008401826501</v>
      </c>
      <c r="L377" s="6">
        <v>2.7121587823529398</v>
      </c>
      <c r="M377" s="6">
        <v>11.250291504761901</v>
      </c>
      <c r="N377" s="6">
        <v>4.0982874315068498</v>
      </c>
      <c r="O377" s="6">
        <v>0</v>
      </c>
      <c r="P377" s="6">
        <v>0</v>
      </c>
      <c r="Q377" s="6">
        <v>0</v>
      </c>
    </row>
    <row r="378" spans="1:17" x14ac:dyDescent="0.3">
      <c r="A378" s="5">
        <v>2019</v>
      </c>
      <c r="B378" s="5">
        <v>1</v>
      </c>
      <c r="C378" s="5">
        <v>12</v>
      </c>
      <c r="D378" s="6">
        <v>9.2171928322981405</v>
      </c>
      <c r="E378" s="6">
        <v>13.034989415143601</v>
      </c>
      <c r="F378" s="6">
        <v>10.848953597894701</v>
      </c>
      <c r="G378" s="6">
        <v>12.0478961111111</v>
      </c>
      <c r="H378" s="6">
        <v>11.6916851111111</v>
      </c>
      <c r="I378" s="6">
        <v>8.7145634102564102</v>
      </c>
      <c r="J378" s="6">
        <v>0.70654721739130399</v>
      </c>
      <c r="K378" s="6">
        <v>10.8148362968037</v>
      </c>
      <c r="L378" s="6">
        <v>15.3063526470588</v>
      </c>
      <c r="M378" s="6">
        <v>9.3305016984127001</v>
      </c>
      <c r="N378" s="6">
        <v>8.2265719151738708</v>
      </c>
      <c r="O378" s="6">
        <v>0.61059375000000005</v>
      </c>
      <c r="P378" s="6">
        <v>0.86446199999999995</v>
      </c>
      <c r="Q378" s="6">
        <v>1.15459714285714</v>
      </c>
    </row>
    <row r="379" spans="1:17" x14ac:dyDescent="0.3">
      <c r="A379" s="5">
        <v>2019</v>
      </c>
      <c r="B379" s="5">
        <v>1</v>
      </c>
      <c r="C379" s="5">
        <v>13</v>
      </c>
      <c r="D379" s="6">
        <v>8.0576808136646001</v>
      </c>
      <c r="E379" s="6">
        <v>5.2995307467362904</v>
      </c>
      <c r="F379" s="6">
        <v>6.1436810694736801</v>
      </c>
      <c r="G379" s="6">
        <v>9.5288500000000003</v>
      </c>
      <c r="H379" s="6">
        <v>8.7878258119658099</v>
      </c>
      <c r="I379" s="6">
        <v>9.1415393589743594</v>
      </c>
      <c r="J379" s="6">
        <v>7.6244308695652201</v>
      </c>
      <c r="K379" s="6">
        <v>7.3054562374429199</v>
      </c>
      <c r="L379" s="6">
        <v>3.0136703823529398</v>
      </c>
      <c r="M379" s="6">
        <v>10.014243244444399</v>
      </c>
      <c r="N379" s="6">
        <v>8.3638954351949408</v>
      </c>
      <c r="O379" s="6">
        <v>10.0746875</v>
      </c>
      <c r="P379" s="6">
        <v>9.8905586666666707</v>
      </c>
      <c r="Q379" s="6">
        <v>9.68012571428571</v>
      </c>
    </row>
    <row r="380" spans="1:17" x14ac:dyDescent="0.3">
      <c r="A380" s="5">
        <v>2019</v>
      </c>
      <c r="B380" s="5">
        <v>1</v>
      </c>
      <c r="C380" s="5">
        <v>14</v>
      </c>
      <c r="D380" s="6">
        <v>1.50252777639752</v>
      </c>
      <c r="E380" s="6">
        <v>1.62137853263708</v>
      </c>
      <c r="F380" s="6">
        <v>3.2071324105263201</v>
      </c>
      <c r="G380" s="6">
        <v>0.11574237037037</v>
      </c>
      <c r="H380" s="6">
        <v>1.0936128034188</v>
      </c>
      <c r="I380" s="6">
        <v>0.41028484615384597</v>
      </c>
      <c r="J380" s="6">
        <v>1.04082430434783</v>
      </c>
      <c r="K380" s="6">
        <v>2.1675905570776299</v>
      </c>
      <c r="L380" s="6">
        <v>1.6761801411764701</v>
      </c>
      <c r="M380" s="6">
        <v>2.03264275238095</v>
      </c>
      <c r="N380" s="6">
        <v>5.4622835979978897</v>
      </c>
      <c r="O380" s="6">
        <v>1.0576842500000001</v>
      </c>
      <c r="P380" s="6">
        <v>0.74951253333333301</v>
      </c>
      <c r="Q380" s="6">
        <v>0.39731628571428601</v>
      </c>
    </row>
    <row r="381" spans="1:17" x14ac:dyDescent="0.3">
      <c r="A381" s="5">
        <v>2019</v>
      </c>
      <c r="B381" s="5">
        <v>1</v>
      </c>
      <c r="C381" s="5">
        <v>15</v>
      </c>
      <c r="D381" s="6">
        <v>4.9392392484472101</v>
      </c>
      <c r="E381" s="6">
        <v>10.3674592062663</v>
      </c>
      <c r="F381" s="6">
        <v>5.0038642463157901</v>
      </c>
      <c r="G381" s="6">
        <v>1.4033685925925901</v>
      </c>
      <c r="H381" s="6">
        <v>4.9033161880341902</v>
      </c>
      <c r="I381" s="6">
        <v>1.1013650512820501</v>
      </c>
      <c r="J381" s="6">
        <v>0.12619913043478301</v>
      </c>
      <c r="K381" s="6">
        <v>5.8147376042617998</v>
      </c>
      <c r="L381" s="6">
        <v>16.073806829411801</v>
      </c>
      <c r="M381" s="6">
        <v>3.4399763079365102</v>
      </c>
      <c r="N381" s="6">
        <v>4.8582474762908303</v>
      </c>
      <c r="O381" s="6">
        <v>0.25394800000000001</v>
      </c>
      <c r="P381" s="6">
        <v>0.193505333333333</v>
      </c>
      <c r="Q381" s="6">
        <v>0.124428</v>
      </c>
    </row>
    <row r="382" spans="1:17" x14ac:dyDescent="0.3">
      <c r="A382" s="5">
        <v>2019</v>
      </c>
      <c r="B382" s="5">
        <v>1</v>
      </c>
      <c r="C382" s="5">
        <v>16</v>
      </c>
      <c r="D382" s="6">
        <v>11.592560242236001</v>
      </c>
      <c r="E382" s="6">
        <v>11.8887358929504</v>
      </c>
      <c r="F382" s="6">
        <v>2.8838437157894701</v>
      </c>
      <c r="G382" s="6">
        <v>21.7423288333333</v>
      </c>
      <c r="H382" s="6">
        <v>16.8140168376068</v>
      </c>
      <c r="I382" s="6">
        <v>15.701706256410301</v>
      </c>
      <c r="J382" s="6">
        <v>0.68389756521739098</v>
      </c>
      <c r="K382" s="6">
        <v>6.7112407792998496</v>
      </c>
      <c r="L382" s="6">
        <v>8.9794774588235295</v>
      </c>
      <c r="M382" s="6">
        <v>2.8555587111111098</v>
      </c>
      <c r="N382" s="6">
        <v>5.0624817992623798</v>
      </c>
      <c r="O382" s="6">
        <v>0.48204687499999999</v>
      </c>
      <c r="P382" s="6">
        <v>0.33217540000000001</v>
      </c>
      <c r="Q382" s="6">
        <v>0.160893714285714</v>
      </c>
    </row>
    <row r="383" spans="1:17" x14ac:dyDescent="0.3">
      <c r="A383" s="5">
        <v>2019</v>
      </c>
      <c r="B383" s="5">
        <v>1</v>
      </c>
      <c r="C383" s="5">
        <v>17</v>
      </c>
      <c r="D383" s="6">
        <v>11.3954319006211</v>
      </c>
      <c r="E383" s="6">
        <v>7.35127037075718</v>
      </c>
      <c r="F383" s="6">
        <v>4.02942569894737</v>
      </c>
      <c r="G383" s="6">
        <v>8.7537811111111097</v>
      </c>
      <c r="H383" s="6">
        <v>9.1565502307692306</v>
      </c>
      <c r="I383" s="6">
        <v>8.0342438461538492</v>
      </c>
      <c r="J383" s="6">
        <v>6.0176896521739103</v>
      </c>
      <c r="K383" s="6">
        <v>6.8614337359208504</v>
      </c>
      <c r="L383" s="6">
        <v>3.3582184470588201</v>
      </c>
      <c r="M383" s="6">
        <v>9.5698743269841309</v>
      </c>
      <c r="N383" s="6">
        <v>5.7599196485774504</v>
      </c>
      <c r="O383" s="6">
        <v>7.5557474999999998</v>
      </c>
      <c r="P383" s="6">
        <v>6.6776986666666698</v>
      </c>
      <c r="Q383" s="6">
        <v>5.6742142857142897</v>
      </c>
    </row>
    <row r="384" spans="1:17" x14ac:dyDescent="0.3">
      <c r="A384" s="5">
        <v>2019</v>
      </c>
      <c r="B384" s="5">
        <v>1</v>
      </c>
      <c r="C384" s="5">
        <v>18</v>
      </c>
      <c r="D384" s="6">
        <v>2.8338220310559001</v>
      </c>
      <c r="E384" s="6">
        <v>10.211444535248001</v>
      </c>
      <c r="F384" s="6">
        <v>3.7757664526315802</v>
      </c>
      <c r="G384" s="6">
        <v>11.396146296296299</v>
      </c>
      <c r="H384" s="6">
        <v>5.2345408888888896</v>
      </c>
      <c r="I384" s="6">
        <v>10.5704500641026</v>
      </c>
      <c r="J384" s="6">
        <v>9.7759643478260898</v>
      </c>
      <c r="K384" s="6">
        <v>6.0423740525114198</v>
      </c>
      <c r="L384" s="6">
        <v>18.3437079823529</v>
      </c>
      <c r="M384" s="6">
        <v>3.6042221333333302</v>
      </c>
      <c r="N384" s="6">
        <v>5.1931362455216004</v>
      </c>
      <c r="O384" s="6">
        <v>9.6560412499999995</v>
      </c>
      <c r="P384" s="6">
        <v>9.4232359999999993</v>
      </c>
      <c r="Q384" s="6">
        <v>9.1571728571428608</v>
      </c>
    </row>
    <row r="385" spans="1:17" x14ac:dyDescent="0.3">
      <c r="A385" s="5">
        <v>2019</v>
      </c>
      <c r="B385" s="5">
        <v>1</v>
      </c>
      <c r="C385" s="5">
        <v>19</v>
      </c>
      <c r="D385" s="6">
        <v>10.518200534161499</v>
      </c>
      <c r="E385" s="6">
        <v>4.8125703368146198</v>
      </c>
      <c r="F385" s="6">
        <v>4.0052745999999999</v>
      </c>
      <c r="G385" s="6">
        <v>12.343552333333299</v>
      </c>
      <c r="H385" s="6">
        <v>2.5895899999999998</v>
      </c>
      <c r="I385" s="6">
        <v>10.1114194615385</v>
      </c>
      <c r="J385" s="6">
        <v>5.2184939999999997</v>
      </c>
      <c r="K385" s="6">
        <v>5.6662826415525096</v>
      </c>
      <c r="L385" s="6">
        <v>0.53315325294117699</v>
      </c>
      <c r="M385" s="6">
        <v>8.4951671396825397</v>
      </c>
      <c r="N385" s="6">
        <v>6.1564674589041104</v>
      </c>
      <c r="O385" s="6">
        <v>6.0749062499999997</v>
      </c>
      <c r="P385" s="6">
        <v>7.0086760000000004</v>
      </c>
      <c r="Q385" s="6">
        <v>8.0758414285714295</v>
      </c>
    </row>
    <row r="386" spans="1:17" x14ac:dyDescent="0.3">
      <c r="A386" s="5">
        <v>2019</v>
      </c>
      <c r="B386" s="5">
        <v>1</v>
      </c>
      <c r="C386" s="5">
        <v>20</v>
      </c>
      <c r="D386" s="6">
        <v>4.6540687826087002</v>
      </c>
      <c r="E386" s="6">
        <v>7.5570254621409898</v>
      </c>
      <c r="F386" s="6">
        <v>1.8522354252631601</v>
      </c>
      <c r="G386" s="6">
        <v>9.1121009259259296</v>
      </c>
      <c r="H386" s="6">
        <v>11.5567016324786</v>
      </c>
      <c r="I386" s="6">
        <v>8.1874047435897399</v>
      </c>
      <c r="J386" s="6">
        <v>6.0853230434782599</v>
      </c>
      <c r="K386" s="6">
        <v>3.6927642754946701</v>
      </c>
      <c r="L386" s="6">
        <v>6.52991028823529</v>
      </c>
      <c r="M386" s="6">
        <v>0.42461951428571398</v>
      </c>
      <c r="N386" s="6">
        <v>5.3681001317175996</v>
      </c>
      <c r="O386" s="6">
        <v>5.6648300000000003</v>
      </c>
      <c r="P386" s="6">
        <v>4.4285353333333299</v>
      </c>
      <c r="Q386" s="6">
        <v>3.0156271428571402</v>
      </c>
    </row>
    <row r="387" spans="1:17" x14ac:dyDescent="0.3">
      <c r="A387" s="5">
        <v>2019</v>
      </c>
      <c r="B387" s="5">
        <v>1</v>
      </c>
      <c r="C387" s="5">
        <v>21</v>
      </c>
      <c r="D387" s="6">
        <v>4.4163262298136603</v>
      </c>
      <c r="E387" s="6">
        <v>3.6128476605744102</v>
      </c>
      <c r="F387" s="6">
        <v>0.15285962736842101</v>
      </c>
      <c r="G387" s="6">
        <v>7.3820109259259299</v>
      </c>
      <c r="H387" s="6">
        <v>4.1746929401709396</v>
      </c>
      <c r="I387" s="6">
        <v>5.8042177435897404</v>
      </c>
      <c r="J387" s="6">
        <v>2.4585274782608701</v>
      </c>
      <c r="K387" s="6">
        <v>1.8723220281583</v>
      </c>
      <c r="L387" s="6">
        <v>2.47896906470588</v>
      </c>
      <c r="M387" s="6">
        <v>1.00182162539683</v>
      </c>
      <c r="N387" s="6">
        <v>1.48068485089568</v>
      </c>
      <c r="O387" s="6">
        <v>2.3257932499999998</v>
      </c>
      <c r="P387" s="6">
        <v>2.4895614666666699</v>
      </c>
      <c r="Q387" s="6">
        <v>2.6767251428571401</v>
      </c>
    </row>
    <row r="388" spans="1:17" x14ac:dyDescent="0.3">
      <c r="A388" s="5">
        <v>2019</v>
      </c>
      <c r="B388" s="5">
        <v>1</v>
      </c>
      <c r="C388" s="5">
        <v>22</v>
      </c>
      <c r="D388" s="6">
        <v>8.7182584099378904</v>
      </c>
      <c r="E388" s="6">
        <v>6.64587316449086</v>
      </c>
      <c r="F388" s="6">
        <v>3.3938345768421101</v>
      </c>
      <c r="G388" s="6">
        <v>10.4451864814815</v>
      </c>
      <c r="H388" s="6">
        <v>7.1721671367521402</v>
      </c>
      <c r="I388" s="6">
        <v>12.2906564102564</v>
      </c>
      <c r="J388" s="6">
        <v>17.865469565217399</v>
      </c>
      <c r="K388" s="6">
        <v>5.6885587762557099</v>
      </c>
      <c r="L388" s="6">
        <v>5.7007438411764699</v>
      </c>
      <c r="M388" s="6">
        <v>5.3885915111111098</v>
      </c>
      <c r="N388" s="6">
        <v>9.1629043545837696</v>
      </c>
      <c r="O388" s="6">
        <v>17.407937499999999</v>
      </c>
      <c r="P388" s="6">
        <v>17.855966666666699</v>
      </c>
      <c r="Q388" s="6">
        <v>18.367999999999999</v>
      </c>
    </row>
    <row r="389" spans="1:17" x14ac:dyDescent="0.3">
      <c r="A389" s="5">
        <v>2019</v>
      </c>
      <c r="B389" s="5">
        <v>1</v>
      </c>
      <c r="C389" s="5">
        <v>23</v>
      </c>
      <c r="D389" s="6">
        <v>19.491334683229798</v>
      </c>
      <c r="E389" s="6">
        <v>16.573401864229801</v>
      </c>
      <c r="F389" s="6">
        <v>3.0754896084210501</v>
      </c>
      <c r="G389" s="6">
        <v>1.59511925925926</v>
      </c>
      <c r="H389" s="6">
        <v>10.6081072307692</v>
      </c>
      <c r="I389" s="6">
        <v>1.26383294871795</v>
      </c>
      <c r="J389" s="6">
        <v>0.16695086956521701</v>
      </c>
      <c r="K389" s="6">
        <v>7.8733538325722998</v>
      </c>
      <c r="L389" s="6">
        <v>12.471899764705899</v>
      </c>
      <c r="M389" s="6">
        <v>7.2865926095238098</v>
      </c>
      <c r="N389" s="6">
        <v>7.6022586469968401</v>
      </c>
      <c r="O389" s="6">
        <v>0.2639165</v>
      </c>
      <c r="P389" s="6">
        <v>0.211072133333333</v>
      </c>
      <c r="Q389" s="6">
        <v>0.150678571428571</v>
      </c>
    </row>
    <row r="390" spans="1:17" x14ac:dyDescent="0.3">
      <c r="A390" s="5">
        <v>2019</v>
      </c>
      <c r="B390" s="5">
        <v>1</v>
      </c>
      <c r="C390" s="5">
        <v>24</v>
      </c>
      <c r="D390" s="6">
        <v>1.1325627329192499E-2</v>
      </c>
      <c r="E390" s="6">
        <v>0.79402898172323799</v>
      </c>
      <c r="F390" s="6">
        <v>1.86590945684211</v>
      </c>
      <c r="G390" s="6">
        <v>1.60817361111111</v>
      </c>
      <c r="H390" s="6">
        <v>1.3711611111111099</v>
      </c>
      <c r="I390" s="6">
        <v>2.33070597435897</v>
      </c>
      <c r="J390" s="6">
        <v>4.1120896086956504</v>
      </c>
      <c r="K390" s="6">
        <v>1.04500501826484</v>
      </c>
      <c r="L390" s="6">
        <v>0.86219100000000004</v>
      </c>
      <c r="M390" s="6">
        <v>0</v>
      </c>
      <c r="N390" s="6">
        <v>3.1165596080084299</v>
      </c>
      <c r="O390" s="6">
        <v>3.3157580000000002</v>
      </c>
      <c r="P390" s="6">
        <v>2.1657280666666701</v>
      </c>
      <c r="Q390" s="6">
        <v>0.85140814285714295</v>
      </c>
    </row>
    <row r="391" spans="1:17" x14ac:dyDescent="0.3">
      <c r="A391" s="5">
        <v>2019</v>
      </c>
      <c r="B391" s="5">
        <v>1</v>
      </c>
      <c r="C391" s="5">
        <v>25</v>
      </c>
      <c r="D391" s="6">
        <v>7.3264893788819903</v>
      </c>
      <c r="E391" s="6">
        <v>4.8617827023498696</v>
      </c>
      <c r="F391" s="6">
        <v>5.6593718357894698</v>
      </c>
      <c r="G391" s="6">
        <v>4.3174406666666698</v>
      </c>
      <c r="H391" s="6">
        <v>3.3572477777777801</v>
      </c>
      <c r="I391" s="6">
        <v>4.05539192307692</v>
      </c>
      <c r="J391" s="6">
        <v>3.4625497391304298</v>
      </c>
      <c r="K391" s="6">
        <v>6.0804398668188702</v>
      </c>
      <c r="L391" s="6">
        <v>3.11753988823529</v>
      </c>
      <c r="M391" s="6">
        <v>9.1819784507936504</v>
      </c>
      <c r="N391" s="6">
        <v>5.3566161638566898</v>
      </c>
      <c r="O391" s="6">
        <v>3.3237017500000001</v>
      </c>
      <c r="P391" s="6">
        <v>4.2181909333333296</v>
      </c>
      <c r="Q391" s="6">
        <v>5.2404642857142898</v>
      </c>
    </row>
    <row r="392" spans="1:17" x14ac:dyDescent="0.3">
      <c r="A392" s="5">
        <v>2019</v>
      </c>
      <c r="B392" s="5">
        <v>1</v>
      </c>
      <c r="C392" s="5">
        <v>26</v>
      </c>
      <c r="D392" s="6">
        <v>1.0376231490683201</v>
      </c>
      <c r="E392" s="6">
        <v>1.01367085900783</v>
      </c>
      <c r="F392" s="6">
        <v>2.0435047452631601</v>
      </c>
      <c r="G392" s="6">
        <v>1.0577727592592601</v>
      </c>
      <c r="H392" s="6">
        <v>2.8996967350427401</v>
      </c>
      <c r="I392" s="6">
        <v>1.0840960641025601</v>
      </c>
      <c r="J392" s="6">
        <v>1.0493928695652199</v>
      </c>
      <c r="K392" s="6">
        <v>1.37997065981735</v>
      </c>
      <c r="L392" s="6">
        <v>0.90707822352941203</v>
      </c>
      <c r="M392" s="6">
        <v>0.32294164126984098</v>
      </c>
      <c r="N392" s="6">
        <v>1.4771378250790299</v>
      </c>
      <c r="O392" s="6">
        <v>0.94415974999999996</v>
      </c>
      <c r="P392" s="6">
        <v>0.70935159999999997</v>
      </c>
      <c r="Q392" s="6">
        <v>0.44099942857142899</v>
      </c>
    </row>
    <row r="393" spans="1:17" x14ac:dyDescent="0.3">
      <c r="A393" s="5">
        <v>2019</v>
      </c>
      <c r="B393" s="5">
        <v>1</v>
      </c>
      <c r="C393" s="5">
        <v>27</v>
      </c>
      <c r="D393" s="6">
        <v>2.2203636708074499</v>
      </c>
      <c r="E393" s="6">
        <v>1.8907424804177499</v>
      </c>
      <c r="F393" s="6">
        <v>1.3202740063157901</v>
      </c>
      <c r="G393" s="6">
        <v>7.4080475925925899</v>
      </c>
      <c r="H393" s="6">
        <v>5.8966873504273503</v>
      </c>
      <c r="I393" s="6">
        <v>6.7346495384615404</v>
      </c>
      <c r="J393" s="6">
        <v>5.2050606086956499</v>
      </c>
      <c r="K393" s="6">
        <v>1.9128083972602701</v>
      </c>
      <c r="L393" s="6">
        <v>1.2129577</v>
      </c>
      <c r="M393" s="6">
        <v>0.37606913333333303</v>
      </c>
      <c r="N393" s="6">
        <v>2.4182145658588001</v>
      </c>
      <c r="O393" s="6">
        <v>5.7639775000000002</v>
      </c>
      <c r="P393" s="6">
        <v>7.2185920000000001</v>
      </c>
      <c r="Q393" s="6">
        <v>8.8810085714285698</v>
      </c>
    </row>
    <row r="394" spans="1:17" x14ac:dyDescent="0.3">
      <c r="A394" s="5">
        <v>2019</v>
      </c>
      <c r="B394" s="5">
        <v>1</v>
      </c>
      <c r="C394" s="5">
        <v>28</v>
      </c>
      <c r="D394" s="6">
        <v>3.2227429254658402</v>
      </c>
      <c r="E394" s="6">
        <v>2.5963401618798998</v>
      </c>
      <c r="F394" s="6">
        <v>5.3963931368421099</v>
      </c>
      <c r="G394" s="6">
        <v>5.7219759259259297E-2</v>
      </c>
      <c r="H394" s="6">
        <v>0.781087162393162</v>
      </c>
      <c r="I394" s="6">
        <v>0.52757483333333299</v>
      </c>
      <c r="J394" s="6">
        <v>1.6162737826086999</v>
      </c>
      <c r="K394" s="6">
        <v>4.38462414840183</v>
      </c>
      <c r="L394" s="6">
        <v>2.71730899411765</v>
      </c>
      <c r="M394" s="6">
        <v>6.6224910666666696</v>
      </c>
      <c r="N394" s="6">
        <v>6.9473954620653302</v>
      </c>
      <c r="O394" s="6">
        <v>1.7277775</v>
      </c>
      <c r="P394" s="6">
        <v>1.18597333333333</v>
      </c>
      <c r="Q394" s="6">
        <v>0.56676857142857096</v>
      </c>
    </row>
    <row r="395" spans="1:17" x14ac:dyDescent="0.3">
      <c r="A395" s="5">
        <v>2019</v>
      </c>
      <c r="B395" s="5">
        <v>1</v>
      </c>
      <c r="C395" s="5">
        <v>29</v>
      </c>
      <c r="D395" s="6">
        <v>19.665876857142901</v>
      </c>
      <c r="E395" s="6">
        <v>21.281709373368098</v>
      </c>
      <c r="F395" s="6">
        <v>24.888993267368399</v>
      </c>
      <c r="G395" s="6">
        <v>10.710507962963</v>
      </c>
      <c r="H395" s="6">
        <v>19.353228290598299</v>
      </c>
      <c r="I395" s="6">
        <v>11.8142024358974</v>
      </c>
      <c r="J395" s="6">
        <v>13.8004339130435</v>
      </c>
      <c r="K395" s="6">
        <v>22.491583385844699</v>
      </c>
      <c r="L395" s="6">
        <v>23.534174447058799</v>
      </c>
      <c r="M395" s="6">
        <v>23.5337861492063</v>
      </c>
      <c r="N395" s="6">
        <v>19.463727630137001</v>
      </c>
      <c r="O395" s="6">
        <v>15.0499575</v>
      </c>
      <c r="P395" s="6">
        <v>15.0629973333333</v>
      </c>
      <c r="Q395" s="6">
        <v>15.0779</v>
      </c>
    </row>
    <row r="396" spans="1:17" x14ac:dyDescent="0.3">
      <c r="A396" s="5">
        <v>2019</v>
      </c>
      <c r="B396" s="5">
        <v>1</v>
      </c>
      <c r="C396" s="5">
        <v>30</v>
      </c>
      <c r="D396" s="6">
        <v>18.258611397515502</v>
      </c>
      <c r="E396" s="6">
        <v>18.331721530026101</v>
      </c>
      <c r="F396" s="6">
        <v>12.924435776842101</v>
      </c>
      <c r="G396" s="6">
        <v>19.464607037036998</v>
      </c>
      <c r="H396" s="6">
        <v>19.676549897435901</v>
      </c>
      <c r="I396" s="6">
        <v>15.0828913589744</v>
      </c>
      <c r="J396" s="6">
        <v>5.5645576521739102</v>
      </c>
      <c r="K396" s="6">
        <v>14.012765449771701</v>
      </c>
      <c r="L396" s="6">
        <v>19.430834547058801</v>
      </c>
      <c r="M396" s="6">
        <v>8.1206656984127008</v>
      </c>
      <c r="N396" s="6">
        <v>10.609821816649101</v>
      </c>
      <c r="O396" s="6">
        <v>3.9321891249999998</v>
      </c>
      <c r="P396" s="6">
        <v>6.3128890666666697</v>
      </c>
      <c r="Q396" s="6">
        <v>9.0336890000000007</v>
      </c>
    </row>
    <row r="397" spans="1:17" x14ac:dyDescent="0.3">
      <c r="A397" s="5">
        <v>2019</v>
      </c>
      <c r="B397" s="5">
        <v>1</v>
      </c>
      <c r="C397" s="5">
        <v>31</v>
      </c>
      <c r="D397" s="6">
        <v>27.769867639751599</v>
      </c>
      <c r="E397" s="6">
        <v>19.329824203655399</v>
      </c>
      <c r="F397" s="6">
        <v>2.0879420842105301</v>
      </c>
      <c r="G397" s="6">
        <v>6.6453207407407398</v>
      </c>
      <c r="H397" s="6">
        <v>6.3967552051282004</v>
      </c>
      <c r="I397" s="6">
        <v>5.3720323717948704</v>
      </c>
      <c r="J397" s="6">
        <v>2.62579973913043</v>
      </c>
      <c r="K397" s="6">
        <v>9.8289453127853896</v>
      </c>
      <c r="L397" s="6">
        <v>15.360705917647101</v>
      </c>
      <c r="M397" s="6">
        <v>11.6778928952381</v>
      </c>
      <c r="N397" s="6">
        <v>7.9294587887249701</v>
      </c>
      <c r="O397" s="6">
        <v>2.3311348750000001</v>
      </c>
      <c r="P397" s="6">
        <v>3.0449996000000001</v>
      </c>
      <c r="Q397" s="6">
        <v>3.8608449999999999</v>
      </c>
    </row>
    <row r="398" spans="1:17" x14ac:dyDescent="0.3">
      <c r="A398" s="5">
        <v>2019</v>
      </c>
      <c r="B398" s="5">
        <v>2</v>
      </c>
      <c r="C398" s="5">
        <v>1</v>
      </c>
      <c r="D398" s="6">
        <v>32.606435093167697</v>
      </c>
      <c r="E398" s="6">
        <v>25.741867180156699</v>
      </c>
      <c r="F398" s="6">
        <v>10.3457394021053</v>
      </c>
      <c r="G398" s="6">
        <v>20.452415370370399</v>
      </c>
      <c r="H398" s="6">
        <v>27.725628119658101</v>
      </c>
      <c r="I398" s="6">
        <v>20.8510782051282</v>
      </c>
      <c r="J398" s="6">
        <v>23.595172173912999</v>
      </c>
      <c r="K398" s="6">
        <v>18.6110044223744</v>
      </c>
      <c r="L398" s="6">
        <v>21.282329764705899</v>
      </c>
      <c r="M398" s="6">
        <v>18.4635616031746</v>
      </c>
      <c r="N398" s="6">
        <v>13.8743208898841</v>
      </c>
      <c r="O398" s="6">
        <v>23.501987499999998</v>
      </c>
      <c r="P398" s="6">
        <v>25.604386666666699</v>
      </c>
      <c r="Q398" s="6">
        <v>28.007128571428598</v>
      </c>
    </row>
    <row r="399" spans="1:17" x14ac:dyDescent="0.3">
      <c r="A399" s="5">
        <v>2019</v>
      </c>
      <c r="B399" s="5">
        <v>2</v>
      </c>
      <c r="C399" s="5">
        <v>2</v>
      </c>
      <c r="D399" s="6">
        <v>24.1105043540373</v>
      </c>
      <c r="E399" s="6">
        <v>18.905794861618801</v>
      </c>
      <c r="F399" s="6">
        <v>8.3881363557894701</v>
      </c>
      <c r="G399" s="6">
        <v>3.4873695740740702</v>
      </c>
      <c r="H399" s="6">
        <v>5.4693413931623898</v>
      </c>
      <c r="I399" s="6">
        <v>2.5204211538461498</v>
      </c>
      <c r="J399" s="6">
        <v>2.0208347826086999E-2</v>
      </c>
      <c r="K399" s="6">
        <v>11.1178354939117</v>
      </c>
      <c r="L399" s="6">
        <v>17.5662844176471</v>
      </c>
      <c r="M399" s="6">
        <v>9.2943359555555602</v>
      </c>
      <c r="N399" s="6">
        <v>9.2016235590094801</v>
      </c>
      <c r="O399" s="6">
        <v>2.9049499999999999E-2</v>
      </c>
      <c r="P399" s="6">
        <v>3.0986133333333301E-2</v>
      </c>
      <c r="Q399" s="6">
        <v>3.3199428571428602E-2</v>
      </c>
    </row>
    <row r="400" spans="1:17" x14ac:dyDescent="0.3">
      <c r="A400" s="5">
        <v>2019</v>
      </c>
      <c r="B400" s="5">
        <v>2</v>
      </c>
      <c r="C400" s="5">
        <v>3</v>
      </c>
      <c r="D400" s="6">
        <v>24.039491428571399</v>
      </c>
      <c r="E400" s="6">
        <v>13.8129721984334</v>
      </c>
      <c r="F400" s="6">
        <v>3.3589832947368401</v>
      </c>
      <c r="G400" s="6">
        <v>8.3916116296296295</v>
      </c>
      <c r="H400" s="6">
        <v>5.7109026923076902</v>
      </c>
      <c r="I400" s="6">
        <v>6.2928132820512799</v>
      </c>
      <c r="J400" s="6">
        <v>1.58893556521739</v>
      </c>
      <c r="K400" s="6">
        <v>8.3379166560121796</v>
      </c>
      <c r="L400" s="6">
        <v>6.5894509176470599</v>
      </c>
      <c r="M400" s="6">
        <v>10.201548647618999</v>
      </c>
      <c r="N400" s="6">
        <v>6.4757555142254999</v>
      </c>
      <c r="O400" s="6">
        <v>1.36739225</v>
      </c>
      <c r="P400" s="6">
        <v>0.90360653333333296</v>
      </c>
      <c r="Q400" s="6">
        <v>0.373565714285714</v>
      </c>
    </row>
    <row r="401" spans="1:26" x14ac:dyDescent="0.3">
      <c r="A401" s="5">
        <v>2019</v>
      </c>
      <c r="B401" s="5">
        <v>2</v>
      </c>
      <c r="C401" s="5">
        <v>4</v>
      </c>
      <c r="D401" s="6">
        <v>4.7779856770186298</v>
      </c>
      <c r="E401" s="6">
        <v>4.1314334856396897</v>
      </c>
      <c r="F401" s="6">
        <v>9.1015573515789505</v>
      </c>
      <c r="G401" s="6">
        <v>6.6226561111111097</v>
      </c>
      <c r="H401" s="6">
        <v>3.7106850427350402</v>
      </c>
      <c r="I401" s="6">
        <v>8.1052724358974295</v>
      </c>
      <c r="J401" s="6">
        <v>11.8888086956522</v>
      </c>
      <c r="K401" s="6">
        <v>5.4476353652967999</v>
      </c>
      <c r="L401" s="6">
        <v>3.76750718235294</v>
      </c>
      <c r="M401" s="6">
        <v>1.18294105714286</v>
      </c>
      <c r="N401" s="6">
        <v>4.8216310542676499</v>
      </c>
      <c r="O401" s="6">
        <v>11.742112499999999</v>
      </c>
      <c r="P401" s="6">
        <v>11.33994</v>
      </c>
      <c r="Q401" s="6">
        <v>10.8803142857143</v>
      </c>
    </row>
    <row r="402" spans="1:26" x14ac:dyDescent="0.3">
      <c r="A402" s="5">
        <v>2019</v>
      </c>
      <c r="B402" s="5">
        <v>2</v>
      </c>
      <c r="C402" s="5">
        <v>5</v>
      </c>
      <c r="D402" s="6">
        <v>6.2261627453416102</v>
      </c>
      <c r="E402" s="6">
        <v>6.7529405691906002</v>
      </c>
      <c r="F402" s="6">
        <v>0.87213114105263201</v>
      </c>
      <c r="G402" s="6">
        <v>6.3241473148148204</v>
      </c>
      <c r="H402" s="6">
        <v>7.4648833418803404</v>
      </c>
      <c r="I402" s="6">
        <v>4.59978951282051</v>
      </c>
      <c r="J402" s="6">
        <v>0.27378560869565199</v>
      </c>
      <c r="K402" s="6">
        <v>3.5598254908675799</v>
      </c>
      <c r="L402" s="6">
        <v>7.1921911823529401</v>
      </c>
      <c r="M402" s="6">
        <v>2.5938772222222202</v>
      </c>
      <c r="N402" s="6">
        <v>2.8636069436248701</v>
      </c>
      <c r="O402" s="6">
        <v>3.1448625000000001E-2</v>
      </c>
      <c r="P402" s="6">
        <v>0.41980460000000003</v>
      </c>
      <c r="Q402" s="6">
        <v>0.86363999999999996</v>
      </c>
    </row>
    <row r="403" spans="1:26" x14ac:dyDescent="0.3">
      <c r="A403" s="5">
        <v>2019</v>
      </c>
      <c r="B403" s="5">
        <v>2</v>
      </c>
      <c r="C403" s="5">
        <v>6</v>
      </c>
      <c r="D403" s="6">
        <v>4.9371108944099404</v>
      </c>
      <c r="E403" s="6">
        <v>7.5051038120104403</v>
      </c>
      <c r="F403" s="6">
        <v>4.3871519599999997</v>
      </c>
      <c r="G403" s="6">
        <v>24.1463518518519</v>
      </c>
      <c r="H403" s="6">
        <v>16.0462377008547</v>
      </c>
      <c r="I403" s="6">
        <v>26.194724358974401</v>
      </c>
      <c r="J403" s="6">
        <v>31.9612913043478</v>
      </c>
      <c r="K403" s="6">
        <v>6.8251026118721496</v>
      </c>
      <c r="L403" s="6">
        <v>8.5463367352941209</v>
      </c>
      <c r="M403" s="6">
        <v>2.40264933650794</v>
      </c>
      <c r="N403" s="6">
        <v>9.2337151617492097</v>
      </c>
      <c r="O403" s="6">
        <v>34.702962499999998</v>
      </c>
      <c r="P403" s="6">
        <v>37.600833333333298</v>
      </c>
      <c r="Q403" s="6">
        <v>40.912685714285701</v>
      </c>
    </row>
    <row r="404" spans="1:26" x14ac:dyDescent="0.3">
      <c r="A404" s="5">
        <v>2019</v>
      </c>
      <c r="B404" s="5">
        <v>2</v>
      </c>
      <c r="C404" s="5">
        <v>7</v>
      </c>
      <c r="D404" s="6">
        <v>6.8989938260869597</v>
      </c>
      <c r="E404" s="6">
        <v>4.3842227154047002</v>
      </c>
      <c r="F404" s="6">
        <v>5.5804944673684203</v>
      </c>
      <c r="G404" s="6">
        <v>9.6145840740740702</v>
      </c>
      <c r="H404" s="6">
        <v>12.2511251794872</v>
      </c>
      <c r="I404" s="6">
        <v>7.5016637179487198</v>
      </c>
      <c r="J404" s="6">
        <v>2.5329830434782599</v>
      </c>
      <c r="K404" s="6">
        <v>5.77381962100457</v>
      </c>
      <c r="L404" s="6">
        <v>1.9667927529411799</v>
      </c>
      <c r="M404" s="6">
        <v>4.7063566349206303</v>
      </c>
      <c r="N404" s="6">
        <v>6.1293918677555297</v>
      </c>
      <c r="O404" s="6">
        <v>2.26938</v>
      </c>
      <c r="P404" s="6">
        <v>3.0194160000000001</v>
      </c>
      <c r="Q404" s="6">
        <v>3.8765999999999998</v>
      </c>
    </row>
    <row r="405" spans="1:26" x14ac:dyDescent="0.3">
      <c r="A405" s="5">
        <v>2019</v>
      </c>
      <c r="B405" s="5">
        <v>2</v>
      </c>
      <c r="C405" s="5">
        <v>8</v>
      </c>
      <c r="D405" s="6">
        <v>0.21944418012422401</v>
      </c>
      <c r="E405" s="6">
        <v>0.28708860052219298</v>
      </c>
      <c r="F405" s="6">
        <v>2.79300210526316E-2</v>
      </c>
      <c r="G405" s="6">
        <v>5.6363867037036997</v>
      </c>
      <c r="H405" s="6">
        <v>1.35957744444444</v>
      </c>
      <c r="I405" s="6">
        <v>11.1841406666667</v>
      </c>
      <c r="J405" s="6">
        <v>24.8696086956522</v>
      </c>
      <c r="K405" s="6">
        <v>0.85843576864535798</v>
      </c>
      <c r="L405" s="6">
        <v>0.401812258823529</v>
      </c>
      <c r="M405" s="6">
        <v>0</v>
      </c>
      <c r="N405" s="6">
        <v>6.5592541575342498</v>
      </c>
      <c r="O405" s="6">
        <v>25.616062500000002</v>
      </c>
      <c r="P405" s="6">
        <v>24.511040000000001</v>
      </c>
      <c r="Q405" s="6">
        <v>23.248157142857099</v>
      </c>
    </row>
    <row r="406" spans="1:26" x14ac:dyDescent="0.3">
      <c r="A406" s="5">
        <v>2019</v>
      </c>
      <c r="B406" s="5">
        <v>2</v>
      </c>
      <c r="C406" s="5">
        <v>9</v>
      </c>
      <c r="D406" s="6">
        <v>0.69769039751552797</v>
      </c>
      <c r="E406" s="6">
        <v>2.4773278616188001</v>
      </c>
      <c r="F406" s="6">
        <v>2.6370223368421102</v>
      </c>
      <c r="G406" s="6">
        <v>1.3736989629629599</v>
      </c>
      <c r="H406" s="6">
        <v>2.7139169658119702</v>
      </c>
      <c r="I406" s="6">
        <v>1.05366334615385</v>
      </c>
      <c r="J406" s="6">
        <v>0.169349304347826</v>
      </c>
      <c r="K406" s="6">
        <v>1.87385454109589</v>
      </c>
      <c r="L406" s="6">
        <v>3.2247620647058799</v>
      </c>
      <c r="M406" s="6">
        <v>0.487360282539682</v>
      </c>
      <c r="N406" s="6">
        <v>3.8603573403582701</v>
      </c>
      <c r="O406" s="6">
        <v>8.9447750000000006E-2</v>
      </c>
      <c r="P406" s="6">
        <v>4.7705466666666703E-2</v>
      </c>
      <c r="Q406" s="6">
        <v>0</v>
      </c>
    </row>
    <row r="407" spans="1:26" x14ac:dyDescent="0.3">
      <c r="A407" s="5">
        <v>2019</v>
      </c>
      <c r="B407" s="5">
        <v>2</v>
      </c>
      <c r="C407" s="5">
        <v>10</v>
      </c>
      <c r="D407" s="6">
        <v>3.3220258136646001</v>
      </c>
      <c r="E407" s="6">
        <v>7.2938126422976497</v>
      </c>
      <c r="F407" s="6">
        <v>2.8062880884210499</v>
      </c>
      <c r="G407" s="6">
        <v>2.4909048888888901</v>
      </c>
      <c r="H407" s="6">
        <v>5.2816328034188</v>
      </c>
      <c r="I407" s="6">
        <v>2.5572608076923098</v>
      </c>
      <c r="J407" s="6">
        <v>2.73707691304348</v>
      </c>
      <c r="K407" s="6">
        <v>4.3195749718417096</v>
      </c>
      <c r="L407" s="6">
        <v>11.434767458823501</v>
      </c>
      <c r="M407" s="6">
        <v>3.3421020190476201</v>
      </c>
      <c r="N407" s="6">
        <v>5.0555425532139102</v>
      </c>
      <c r="O407" s="6">
        <v>2.6524412499999999</v>
      </c>
      <c r="P407" s="6">
        <v>3.582538</v>
      </c>
      <c r="Q407" s="6">
        <v>4.6455057142857097</v>
      </c>
    </row>
    <row r="408" spans="1:26" x14ac:dyDescent="0.3">
      <c r="A408" s="5">
        <v>2019</v>
      </c>
      <c r="B408" s="5">
        <v>2</v>
      </c>
      <c r="C408" s="5">
        <v>11</v>
      </c>
      <c r="D408" s="6">
        <v>3.7451636211180102</v>
      </c>
      <c r="E408" s="6">
        <v>2.4901907101827701</v>
      </c>
      <c r="F408" s="6">
        <v>6.0027628673684204</v>
      </c>
      <c r="G408" s="6">
        <v>19.724547222222199</v>
      </c>
      <c r="H408" s="6">
        <v>5.3688916410256402</v>
      </c>
      <c r="I408" s="6">
        <v>21.989581538461501</v>
      </c>
      <c r="J408" s="6">
        <v>28.714873913043501</v>
      </c>
      <c r="K408" s="6">
        <v>5.5794953181126301</v>
      </c>
      <c r="L408" s="6">
        <v>1.0353532764705899</v>
      </c>
      <c r="M408" s="6">
        <v>4.3822127428571402</v>
      </c>
      <c r="N408" s="6">
        <v>6.5210764752370904</v>
      </c>
      <c r="O408" s="6">
        <v>27.487649999999999</v>
      </c>
      <c r="P408" s="6">
        <v>26.5559333333333</v>
      </c>
      <c r="Q408" s="6">
        <v>25.4911142857143</v>
      </c>
    </row>
    <row r="409" spans="1:26" x14ac:dyDescent="0.3">
      <c r="A409" s="5">
        <v>2019</v>
      </c>
      <c r="B409" s="5">
        <v>2</v>
      </c>
      <c r="C409" s="5">
        <v>12</v>
      </c>
      <c r="D409" s="6">
        <v>0.66770516149068304</v>
      </c>
      <c r="E409" s="6">
        <v>2.1906844229765001</v>
      </c>
      <c r="F409" s="6">
        <v>5.5434262042105296</v>
      </c>
      <c r="G409" s="6">
        <v>2.4229642222222201</v>
      </c>
      <c r="H409" s="6">
        <v>1.54065117094017</v>
      </c>
      <c r="I409" s="6">
        <v>2.4213074102564098</v>
      </c>
      <c r="J409" s="6">
        <v>2.34944539130435</v>
      </c>
      <c r="K409" s="6">
        <v>4.6596693538812799</v>
      </c>
      <c r="L409" s="6">
        <v>3.7828558117647102</v>
      </c>
      <c r="M409" s="6">
        <v>7.5413046222222198</v>
      </c>
      <c r="N409" s="6">
        <v>6.1729151022128601</v>
      </c>
      <c r="O409" s="6">
        <v>2.1411648749999999</v>
      </c>
      <c r="P409" s="6">
        <v>1.75793426666667</v>
      </c>
      <c r="Q409" s="6">
        <v>1.31995642857143</v>
      </c>
    </row>
    <row r="410" spans="1:26" x14ac:dyDescent="0.3">
      <c r="A410" s="5">
        <v>2019</v>
      </c>
      <c r="B410" s="5">
        <v>2</v>
      </c>
      <c r="C410" s="5">
        <v>13</v>
      </c>
      <c r="D410" s="6">
        <v>28.035009813664601</v>
      </c>
      <c r="E410" s="6">
        <v>15.7347548825065</v>
      </c>
      <c r="F410" s="6">
        <v>9.2820156694736795</v>
      </c>
      <c r="G410" s="6">
        <v>8.9436164814814791</v>
      </c>
      <c r="H410" s="6">
        <v>22.285949401709399</v>
      </c>
      <c r="I410" s="6">
        <v>7.4179438974359</v>
      </c>
      <c r="J410" s="6">
        <v>3.9606014782608701</v>
      </c>
      <c r="K410" s="6">
        <v>15.136106017503799</v>
      </c>
      <c r="L410" s="6">
        <v>6.2496801764705898</v>
      </c>
      <c r="M410" s="6">
        <v>21.345397492063501</v>
      </c>
      <c r="N410" s="6">
        <v>12.1764276959958</v>
      </c>
      <c r="O410" s="6">
        <v>2.8390952500000002</v>
      </c>
      <c r="P410" s="6">
        <v>3.93358893333333</v>
      </c>
      <c r="Q410" s="6">
        <v>5.1844388571428599</v>
      </c>
    </row>
    <row r="411" spans="1:26" x14ac:dyDescent="0.3">
      <c r="A411" s="5">
        <v>2019</v>
      </c>
      <c r="B411" s="5">
        <v>2</v>
      </c>
      <c r="C411" s="5">
        <v>14</v>
      </c>
      <c r="D411" s="6">
        <v>4.5444800931677003</v>
      </c>
      <c r="E411" s="6">
        <v>8.8955938981723204</v>
      </c>
      <c r="F411" s="6">
        <v>5.8051545031578904</v>
      </c>
      <c r="G411" s="6">
        <v>3.3670822777777798</v>
      </c>
      <c r="H411" s="6">
        <v>4.4160355384615402</v>
      </c>
      <c r="I411" s="6">
        <v>2.56565893589744</v>
      </c>
      <c r="J411" s="6">
        <v>0.201049739130435</v>
      </c>
      <c r="K411" s="6">
        <v>4.90975549086758</v>
      </c>
      <c r="L411" s="6">
        <v>12.811047764705901</v>
      </c>
      <c r="M411" s="6">
        <v>0.25812116190476198</v>
      </c>
      <c r="N411" s="6">
        <v>7.1732391132771296</v>
      </c>
      <c r="O411" s="6">
        <v>0.2743505</v>
      </c>
      <c r="P411" s="6">
        <v>0.21419959999999999</v>
      </c>
      <c r="Q411" s="6">
        <v>0.14545571428571399</v>
      </c>
      <c r="R411" s="5"/>
      <c r="S411" s="50"/>
      <c r="T411" s="5"/>
      <c r="U411" s="5"/>
      <c r="V411" s="5"/>
      <c r="W411" s="5"/>
      <c r="X411" s="5"/>
      <c r="Y411" s="5"/>
      <c r="Z411" s="5"/>
    </row>
    <row r="412" spans="1:26" x14ac:dyDescent="0.3">
      <c r="A412" s="5">
        <v>2019</v>
      </c>
      <c r="B412" s="5">
        <v>2</v>
      </c>
      <c r="C412" s="5">
        <v>15</v>
      </c>
      <c r="D412" s="6">
        <v>17.9363933167702</v>
      </c>
      <c r="E412" s="6">
        <v>11.9046523368146</v>
      </c>
      <c r="F412" s="6">
        <v>2.9489397789473699</v>
      </c>
      <c r="G412" s="6">
        <v>24.6957633333333</v>
      </c>
      <c r="H412" s="6">
        <v>11.1355840854701</v>
      </c>
      <c r="I412" s="6">
        <v>36.404645128205097</v>
      </c>
      <c r="J412" s="6">
        <v>65.023356521739103</v>
      </c>
      <c r="K412" s="6">
        <v>9.3398529581430694</v>
      </c>
      <c r="L412" s="6">
        <v>5.1732699882352904</v>
      </c>
      <c r="M412" s="6">
        <v>9.6463101968254001</v>
      </c>
      <c r="N412" s="6">
        <v>12.5102306606955</v>
      </c>
      <c r="O412" s="6">
        <v>66.023262500000001</v>
      </c>
      <c r="P412" s="6">
        <v>62.689513333333302</v>
      </c>
      <c r="Q412" s="6">
        <v>58.879514285714301</v>
      </c>
      <c r="R412" s="5"/>
      <c r="S412" s="50"/>
      <c r="T412" s="5"/>
      <c r="U412" s="5"/>
      <c r="V412" s="5"/>
      <c r="W412" s="5"/>
      <c r="X412" s="5"/>
      <c r="Y412" s="5"/>
      <c r="Z412" s="5"/>
    </row>
    <row r="413" spans="1:26" x14ac:dyDescent="0.3">
      <c r="A413" s="5">
        <v>2019</v>
      </c>
      <c r="B413" s="5">
        <v>2</v>
      </c>
      <c r="C413" s="5">
        <v>16</v>
      </c>
      <c r="D413" s="6">
        <v>31.025526434782599</v>
      </c>
      <c r="E413" s="6">
        <v>21.870653749347301</v>
      </c>
      <c r="F413" s="6">
        <v>14.4167954947368</v>
      </c>
      <c r="G413" s="6">
        <v>3.4903850740740698</v>
      </c>
      <c r="H413" s="6">
        <v>11.0260157948718</v>
      </c>
      <c r="I413" s="6">
        <v>6.7431276153846103</v>
      </c>
      <c r="J413" s="6">
        <v>14.7016739130435</v>
      </c>
      <c r="K413" s="6">
        <v>17.514791057077598</v>
      </c>
      <c r="L413" s="6">
        <v>17.368288929411801</v>
      </c>
      <c r="M413" s="6">
        <v>20.3718307079365</v>
      </c>
      <c r="N413" s="6">
        <v>17.682516270811401</v>
      </c>
      <c r="O413" s="6">
        <v>14.880075</v>
      </c>
      <c r="P413" s="6">
        <v>14.138066666666701</v>
      </c>
      <c r="Q413" s="6">
        <v>13.290057142857099</v>
      </c>
      <c r="R413" s="5"/>
      <c r="S413" s="50"/>
      <c r="T413" s="5"/>
      <c r="U413" s="5"/>
      <c r="V413" s="5"/>
      <c r="W413" s="5"/>
      <c r="X413" s="5"/>
      <c r="Y413" s="5"/>
      <c r="Z413" s="5"/>
    </row>
    <row r="414" spans="1:26" x14ac:dyDescent="0.3">
      <c r="A414" s="5">
        <v>2019</v>
      </c>
      <c r="B414" s="5">
        <v>2</v>
      </c>
      <c r="C414" s="5">
        <v>17</v>
      </c>
      <c r="D414" s="6">
        <v>18.914010534161498</v>
      </c>
      <c r="E414" s="6">
        <v>17.943741190600502</v>
      </c>
      <c r="F414" s="6">
        <v>8.0257312168421109</v>
      </c>
      <c r="G414" s="6">
        <v>18.594628333333301</v>
      </c>
      <c r="H414" s="6">
        <v>18.754847777777801</v>
      </c>
      <c r="I414" s="6">
        <v>19.885305512820501</v>
      </c>
      <c r="J414" s="6">
        <v>23.4830826086957</v>
      </c>
      <c r="K414" s="6">
        <v>12.1291517671233</v>
      </c>
      <c r="L414" s="6">
        <v>18.3533764117647</v>
      </c>
      <c r="M414" s="6">
        <v>7.1240742476190499</v>
      </c>
      <c r="N414" s="6">
        <v>13.9701939694415</v>
      </c>
      <c r="O414" s="6">
        <v>23.825975</v>
      </c>
      <c r="P414" s="6">
        <v>24.1217133333333</v>
      </c>
      <c r="Q414" s="6">
        <v>24.459700000000002</v>
      </c>
    </row>
    <row r="415" spans="1:26" x14ac:dyDescent="0.3">
      <c r="A415" s="5">
        <v>2019</v>
      </c>
      <c r="B415" s="5">
        <v>2</v>
      </c>
      <c r="C415" s="5">
        <v>18</v>
      </c>
      <c r="D415" s="6">
        <v>7.5568332422360198</v>
      </c>
      <c r="E415" s="6">
        <v>11.741304710182799</v>
      </c>
      <c r="F415" s="6">
        <v>3.4004161284210501</v>
      </c>
      <c r="G415" s="6">
        <v>0.66146355555555603</v>
      </c>
      <c r="H415" s="6">
        <v>7.8787848205128199</v>
      </c>
      <c r="I415" s="6">
        <v>0.63602401282051302</v>
      </c>
      <c r="J415" s="6">
        <v>0.31787004347826098</v>
      </c>
      <c r="K415" s="6">
        <v>5.2904001864535797</v>
      </c>
      <c r="L415" s="6">
        <v>15.749298647058801</v>
      </c>
      <c r="M415" s="6">
        <v>1.5159028412698401</v>
      </c>
      <c r="N415" s="6">
        <v>5.2841351812434096</v>
      </c>
      <c r="O415" s="6">
        <v>0.32989025</v>
      </c>
      <c r="P415" s="6">
        <v>0.34971999999999998</v>
      </c>
      <c r="Q415" s="6">
        <v>0.37238257142857101</v>
      </c>
    </row>
    <row r="416" spans="1:26" x14ac:dyDescent="0.3">
      <c r="A416" s="5">
        <v>2019</v>
      </c>
      <c r="B416" s="5">
        <v>2</v>
      </c>
      <c r="C416" s="5">
        <v>19</v>
      </c>
      <c r="D416" s="6">
        <v>0.51195975155279505</v>
      </c>
      <c r="E416" s="6">
        <v>1.2286407232376</v>
      </c>
      <c r="F416" s="6">
        <v>5.88361526105263</v>
      </c>
      <c r="G416" s="6">
        <v>1.8000504444444401</v>
      </c>
      <c r="H416" s="6">
        <v>2.0388594188034199</v>
      </c>
      <c r="I416" s="6">
        <v>1.4039802692307699</v>
      </c>
      <c r="J416" s="6">
        <v>0.53161834782608697</v>
      </c>
      <c r="K416" s="6">
        <v>3.6065780753424699</v>
      </c>
      <c r="L416" s="6">
        <v>1.48023328823529</v>
      </c>
      <c r="M416" s="6">
        <v>4.0103769746031697</v>
      </c>
      <c r="N416" s="6">
        <v>4.9074102102212898</v>
      </c>
      <c r="O416" s="6">
        <v>0.51039524999999997</v>
      </c>
      <c r="P416" s="6">
        <v>0.48053760000000001</v>
      </c>
      <c r="Q416" s="6">
        <v>0.44641457142857099</v>
      </c>
    </row>
    <row r="417" spans="1:26" x14ac:dyDescent="0.3">
      <c r="A417" s="5">
        <v>2019</v>
      </c>
      <c r="B417" s="5">
        <v>2</v>
      </c>
      <c r="C417" s="5">
        <v>20</v>
      </c>
      <c r="D417" s="6">
        <v>7.6370398260869603</v>
      </c>
      <c r="E417" s="6">
        <v>5.7895785300261098</v>
      </c>
      <c r="F417" s="6">
        <v>6.7104896189473697</v>
      </c>
      <c r="G417" s="6">
        <v>13.578934259259301</v>
      </c>
      <c r="H417" s="6">
        <v>9.5685142222222197</v>
      </c>
      <c r="I417" s="6">
        <v>11.2248721794872</v>
      </c>
      <c r="J417" s="6">
        <v>6.27881</v>
      </c>
      <c r="K417" s="6">
        <v>8.4566391933028893</v>
      </c>
      <c r="L417" s="6">
        <v>3.56981113529412</v>
      </c>
      <c r="M417" s="6">
        <v>13.023846926984101</v>
      </c>
      <c r="N417" s="6">
        <v>9.5357094768177006</v>
      </c>
      <c r="O417" s="6">
        <v>5.9669999999999996</v>
      </c>
      <c r="P417" s="6">
        <v>8.1192466666666707</v>
      </c>
      <c r="Q417" s="5">
        <v>10.578957142857099</v>
      </c>
    </row>
    <row r="418" spans="1:26" x14ac:dyDescent="0.3">
      <c r="A418" s="5">
        <v>2019</v>
      </c>
      <c r="B418" s="5">
        <v>2</v>
      </c>
      <c r="C418" s="5">
        <v>21</v>
      </c>
      <c r="D418" s="6">
        <v>1.91137283229814</v>
      </c>
      <c r="E418" s="6">
        <v>4.8921848668407302</v>
      </c>
      <c r="F418" s="6">
        <v>1.91790537263158</v>
      </c>
      <c r="G418" s="6">
        <v>11.226811296296299</v>
      </c>
      <c r="H418" s="6">
        <v>8.0810232307692296</v>
      </c>
      <c r="I418" s="6">
        <v>8.5092258461538499</v>
      </c>
      <c r="J418" s="6">
        <v>1.88774</v>
      </c>
      <c r="K418" s="6">
        <v>3.1371127929984799</v>
      </c>
      <c r="L418" s="6">
        <v>6.5390291058823502</v>
      </c>
      <c r="M418" s="6">
        <v>0.63267652698412702</v>
      </c>
      <c r="N418" s="6">
        <v>4.1511600795574299</v>
      </c>
      <c r="O418" s="6">
        <v>1.6774487499999999</v>
      </c>
      <c r="P418" s="6">
        <v>1.6880313333333301</v>
      </c>
      <c r="Q418" s="5">
        <v>1.70012571428571</v>
      </c>
    </row>
    <row r="419" spans="1:26" x14ac:dyDescent="0.3">
      <c r="A419" s="5">
        <v>2019</v>
      </c>
      <c r="B419" s="5">
        <v>2</v>
      </c>
      <c r="C419" s="5">
        <v>22</v>
      </c>
      <c r="D419" s="6">
        <v>0.51331857142857096</v>
      </c>
      <c r="E419" s="6">
        <v>2.85929926370757</v>
      </c>
      <c r="F419" s="6">
        <v>1.72388173894737</v>
      </c>
      <c r="G419" s="6">
        <v>0.63340435185185195</v>
      </c>
      <c r="H419" s="6">
        <v>2.23013701709402</v>
      </c>
      <c r="I419" s="6">
        <v>3.0762913846153799</v>
      </c>
      <c r="J419" s="6">
        <v>7.8358362173913001</v>
      </c>
      <c r="K419" s="6">
        <v>1.7580429010654499</v>
      </c>
      <c r="L419" s="6">
        <v>5.3551836529411796</v>
      </c>
      <c r="M419" s="6">
        <v>7.8025923809523806E-2</v>
      </c>
      <c r="N419" s="6">
        <v>3.6039494183350902</v>
      </c>
      <c r="O419" s="6">
        <v>10.015082874999999</v>
      </c>
      <c r="P419" s="6">
        <v>9.3977095333333303</v>
      </c>
      <c r="Q419" s="5">
        <v>8.6921400000000002</v>
      </c>
    </row>
    <row r="420" spans="1:26" x14ac:dyDescent="0.3">
      <c r="A420" s="5">
        <v>2019</v>
      </c>
      <c r="B420" s="5">
        <v>2</v>
      </c>
      <c r="C420" s="5">
        <v>23</v>
      </c>
      <c r="D420" s="6">
        <v>2.8963341614906799E-2</v>
      </c>
      <c r="E420" s="6">
        <v>0.29412512271540497</v>
      </c>
      <c r="F420" s="6">
        <v>7.0790870884210504</v>
      </c>
      <c r="G420" s="6">
        <v>4.6439447962963003</v>
      </c>
      <c r="H420" s="6">
        <v>1.39994758974359</v>
      </c>
      <c r="I420" s="6">
        <v>3.72042356410256</v>
      </c>
      <c r="J420" s="6">
        <v>1.15827343478261</v>
      </c>
      <c r="K420" s="6">
        <v>2.9677492671232901</v>
      </c>
      <c r="L420" s="6">
        <v>0.12604938823529399</v>
      </c>
      <c r="M420" s="6">
        <v>0.22145238095238101</v>
      </c>
      <c r="N420" s="6">
        <v>4.4324592855637501</v>
      </c>
      <c r="O420" s="6">
        <v>1.422142</v>
      </c>
      <c r="P420" s="6">
        <v>1.1890472000000001</v>
      </c>
      <c r="Q420" s="5">
        <v>0.92265314285714295</v>
      </c>
    </row>
    <row r="421" spans="1:26" x14ac:dyDescent="0.3">
      <c r="A421" s="5">
        <v>2019</v>
      </c>
      <c r="B421" s="5">
        <v>2</v>
      </c>
      <c r="C421" s="5">
        <v>24</v>
      </c>
      <c r="D421" s="6">
        <v>10.7241730434783</v>
      </c>
      <c r="E421" s="6">
        <v>4.7008173054830298</v>
      </c>
      <c r="F421" s="6">
        <v>4.3891563305263199</v>
      </c>
      <c r="G421" s="6">
        <v>2.7713019629629598</v>
      </c>
      <c r="H421" s="6">
        <v>0.70250890598290605</v>
      </c>
      <c r="I421" s="6">
        <v>4.6865048205128197</v>
      </c>
      <c r="J421" s="6">
        <v>9.5481013043478296</v>
      </c>
      <c r="K421" s="6">
        <v>4.9234872785388104</v>
      </c>
      <c r="L421" s="6">
        <v>0.32531131764705901</v>
      </c>
      <c r="M421" s="6">
        <v>6.8556667777777802</v>
      </c>
      <c r="N421" s="6">
        <v>4.8050307339304501</v>
      </c>
      <c r="O421" s="6">
        <v>9.5109987500000006</v>
      </c>
      <c r="P421" s="6">
        <v>8.7563060000000004</v>
      </c>
      <c r="Q421" s="5">
        <v>7.8937999999999997</v>
      </c>
    </row>
    <row r="422" spans="1:26" x14ac:dyDescent="0.3">
      <c r="A422" s="5">
        <v>2019</v>
      </c>
      <c r="B422" s="5">
        <v>2</v>
      </c>
      <c r="C422" s="5">
        <v>25</v>
      </c>
      <c r="D422" s="6">
        <v>5.34870970186335</v>
      </c>
      <c r="E422" s="6">
        <v>7.7325373838120104</v>
      </c>
      <c r="F422" s="6">
        <v>2.21943718526316</v>
      </c>
      <c r="G422" s="6">
        <v>2.7865400370370401</v>
      </c>
      <c r="H422" s="6">
        <v>3.8029329914529901</v>
      </c>
      <c r="I422" s="6">
        <v>3.89855682051282</v>
      </c>
      <c r="J422" s="6">
        <v>6.65687391304348</v>
      </c>
      <c r="K422" s="6">
        <v>4.7594575076103496</v>
      </c>
      <c r="L422" s="6">
        <v>11.123920188235299</v>
      </c>
      <c r="M422" s="6">
        <v>5.4112030984126998</v>
      </c>
      <c r="N422" s="6">
        <v>4.9625698319283504</v>
      </c>
      <c r="O422" s="6">
        <v>6.9088012499999998</v>
      </c>
      <c r="P422" s="6">
        <v>6.2296699999999996</v>
      </c>
      <c r="Q422" s="5">
        <v>5.4535200000000001</v>
      </c>
    </row>
    <row r="423" spans="1:26" x14ac:dyDescent="0.3">
      <c r="A423" s="5">
        <v>2019</v>
      </c>
      <c r="B423" s="5">
        <v>2</v>
      </c>
      <c r="C423" s="5">
        <v>26</v>
      </c>
      <c r="D423" s="6">
        <v>3.0416409565217402</v>
      </c>
      <c r="E423" s="6">
        <v>9.8647446684073099</v>
      </c>
      <c r="F423" s="6">
        <v>10.413731258947401</v>
      </c>
      <c r="G423" s="6">
        <v>6.8008792592592604</v>
      </c>
      <c r="H423" s="6">
        <v>11.3428928205128</v>
      </c>
      <c r="I423" s="6">
        <v>5.4921543589743598</v>
      </c>
      <c r="J423" s="6">
        <v>2.28202086956522</v>
      </c>
      <c r="K423" s="6">
        <v>10.257287388127899</v>
      </c>
      <c r="L423" s="6">
        <v>15.201851258823501</v>
      </c>
      <c r="M423" s="6">
        <v>11.7864156571429</v>
      </c>
      <c r="N423" s="6">
        <v>8.8514091738672303</v>
      </c>
      <c r="O423" s="6">
        <v>1.8799925</v>
      </c>
      <c r="P423" s="6">
        <v>2.3136113333333301</v>
      </c>
      <c r="Q423" s="5">
        <v>2.8091757142857099</v>
      </c>
    </row>
    <row r="424" spans="1:26" x14ac:dyDescent="0.3">
      <c r="A424" s="5">
        <v>2019</v>
      </c>
      <c r="B424" s="5">
        <v>2</v>
      </c>
      <c r="C424" s="5">
        <v>27</v>
      </c>
      <c r="D424" s="6">
        <v>15.5399965403727</v>
      </c>
      <c r="E424" s="6">
        <v>21.315962514360301</v>
      </c>
      <c r="F424" s="6">
        <v>19.1985384210526</v>
      </c>
      <c r="G424" s="6">
        <v>6.0318553703703701</v>
      </c>
      <c r="H424" s="6">
        <v>13.915919743589701</v>
      </c>
      <c r="I424" s="6">
        <v>4.68518847435897</v>
      </c>
      <c r="J424" s="6">
        <v>1.1746452608695701</v>
      </c>
      <c r="K424" s="6">
        <v>20.0555070098935</v>
      </c>
      <c r="L424" s="6">
        <v>25.681756235294099</v>
      </c>
      <c r="M424" s="6">
        <v>26.6267785619048</v>
      </c>
      <c r="N424" s="6">
        <v>18.2599648324552</v>
      </c>
      <c r="O424" s="6">
        <v>1.0649835000000001</v>
      </c>
      <c r="P424" s="6">
        <v>1.52885253333333</v>
      </c>
      <c r="Q424" s="5">
        <v>2.0589885714285701</v>
      </c>
    </row>
    <row r="425" spans="1:26" x14ac:dyDescent="0.3">
      <c r="A425" s="5">
        <v>2019</v>
      </c>
      <c r="B425" s="5">
        <v>2</v>
      </c>
      <c r="C425" s="5">
        <v>28</v>
      </c>
      <c r="D425" s="6">
        <v>13.0102346583851</v>
      </c>
      <c r="E425" s="6">
        <v>11.9525608093995</v>
      </c>
      <c r="F425" s="6">
        <v>8.1325332294736796</v>
      </c>
      <c r="G425" s="6">
        <v>9.2254562592592606</v>
      </c>
      <c r="H425" s="6">
        <v>17.719805128205099</v>
      </c>
      <c r="I425" s="6">
        <v>10.2284143333333</v>
      </c>
      <c r="J425" s="6">
        <v>12.014701304347801</v>
      </c>
      <c r="K425" s="6">
        <v>10.0455933089802</v>
      </c>
      <c r="L425" s="6">
        <v>10.556172823529399</v>
      </c>
      <c r="M425" s="6">
        <v>8.2707943999999998</v>
      </c>
      <c r="N425" s="6">
        <v>12.7365204578504</v>
      </c>
      <c r="O425" s="6">
        <v>12.400976249999999</v>
      </c>
      <c r="P425" s="6">
        <v>10.635866</v>
      </c>
      <c r="Q425" s="5">
        <v>8.6185971428571406</v>
      </c>
    </row>
    <row r="426" spans="1:26" x14ac:dyDescent="0.3">
      <c r="A426" s="5">
        <v>2019</v>
      </c>
      <c r="B426" s="5">
        <v>3</v>
      </c>
      <c r="C426" s="5">
        <v>1</v>
      </c>
      <c r="D426" s="6">
        <v>7.1771674844720499</v>
      </c>
      <c r="E426" s="6">
        <v>11.7847152349869</v>
      </c>
      <c r="F426" s="6">
        <v>4.4483615368421097</v>
      </c>
      <c r="G426" s="6">
        <v>24.158247407407401</v>
      </c>
      <c r="H426" s="6">
        <v>18.405911025641</v>
      </c>
      <c r="I426" s="6">
        <v>29.3794741025641</v>
      </c>
      <c r="J426" s="6">
        <v>45.125722608695703</v>
      </c>
      <c r="K426" s="6">
        <v>9.4122440350076104</v>
      </c>
      <c r="L426" s="6">
        <v>14.386222058823501</v>
      </c>
      <c r="M426" s="6">
        <v>7.0372814190476198</v>
      </c>
      <c r="N426" s="6">
        <v>9.0761439957850403</v>
      </c>
      <c r="O426" s="6">
        <v>43.229501249999998</v>
      </c>
      <c r="P426" s="6">
        <v>46.062701333333301</v>
      </c>
      <c r="Q426" s="6">
        <v>49.300644285714299</v>
      </c>
    </row>
    <row r="427" spans="1:26" x14ac:dyDescent="0.3">
      <c r="A427" s="5">
        <v>2019</v>
      </c>
      <c r="B427" s="5">
        <v>3</v>
      </c>
      <c r="C427" s="5">
        <v>2</v>
      </c>
      <c r="D427" s="6">
        <v>0.72822781987577601</v>
      </c>
      <c r="E427" s="6">
        <v>2.16107176501305</v>
      </c>
      <c r="F427" s="6">
        <v>2.68686700631579</v>
      </c>
      <c r="G427" s="6">
        <v>4.2255509259259298</v>
      </c>
      <c r="H427" s="6">
        <v>12.012066863247901</v>
      </c>
      <c r="I427" s="6">
        <v>5.9763411538461497</v>
      </c>
      <c r="J427" s="6">
        <v>9.7908404347826092</v>
      </c>
      <c r="K427" s="6">
        <v>2.9331412130898</v>
      </c>
      <c r="L427" s="6">
        <v>2.45437140588235</v>
      </c>
      <c r="M427" s="6">
        <v>0.60344931746031705</v>
      </c>
      <c r="N427" s="6">
        <v>3.1787626580611201</v>
      </c>
      <c r="O427" s="6">
        <v>8.7453937499999999</v>
      </c>
      <c r="P427" s="6">
        <v>8.4336906666666707</v>
      </c>
      <c r="Q427" s="6">
        <v>8.0774585714285703</v>
      </c>
    </row>
    <row r="428" spans="1:26" x14ac:dyDescent="0.3">
      <c r="A428" s="5">
        <v>2019</v>
      </c>
      <c r="B428" s="5">
        <v>3</v>
      </c>
      <c r="C428" s="5">
        <v>3</v>
      </c>
      <c r="D428" s="6">
        <v>0.59835873913043502</v>
      </c>
      <c r="E428" s="6">
        <v>1.0048314490861601</v>
      </c>
      <c r="F428" s="6">
        <v>8.6859749178947396</v>
      </c>
      <c r="G428" s="6">
        <v>2.74358462962963</v>
      </c>
      <c r="H428" s="6">
        <v>4.0731982564102598</v>
      </c>
      <c r="I428" s="6">
        <v>4.7547330769230802</v>
      </c>
      <c r="J428" s="6">
        <v>10.101149565217399</v>
      </c>
      <c r="K428" s="6">
        <v>4.9232410091324201</v>
      </c>
      <c r="L428" s="6">
        <v>0.71910678823529395</v>
      </c>
      <c r="M428" s="6">
        <v>4.0667704222222198</v>
      </c>
      <c r="N428" s="6">
        <v>7.4607019488935702</v>
      </c>
      <c r="O428" s="6">
        <v>9.5641862500000006</v>
      </c>
      <c r="P428" s="6">
        <v>8.1484760000000005</v>
      </c>
      <c r="Q428" s="6">
        <v>6.5305214285714301</v>
      </c>
      <c r="R428" s="5"/>
      <c r="S428" s="50"/>
      <c r="T428" s="5"/>
      <c r="U428" s="5"/>
      <c r="V428" s="5"/>
      <c r="W428" s="5"/>
      <c r="X428" s="5"/>
      <c r="Y428" s="5"/>
      <c r="Z428" s="5"/>
    </row>
    <row r="429" spans="1:26" x14ac:dyDescent="0.3">
      <c r="A429" s="5">
        <v>2019</v>
      </c>
      <c r="B429" s="5">
        <v>3</v>
      </c>
      <c r="C429" s="5">
        <v>4</v>
      </c>
      <c r="D429" s="6">
        <v>4.6398492732919197</v>
      </c>
      <c r="E429" s="6">
        <v>3.9905791984334198</v>
      </c>
      <c r="F429" s="6">
        <v>2.8563567663157898</v>
      </c>
      <c r="G429" s="6">
        <v>3.1671190555555602</v>
      </c>
      <c r="H429" s="6">
        <v>3.8667543760683798</v>
      </c>
      <c r="I429" s="6">
        <v>2.7301617435897398</v>
      </c>
      <c r="J429" s="6">
        <v>1.6469381304347801</v>
      </c>
      <c r="K429" s="6">
        <v>3.0688687709284599</v>
      </c>
      <c r="L429" s="6">
        <v>2.35775547058824</v>
      </c>
      <c r="M429" s="6">
        <v>2.75491828571429</v>
      </c>
      <c r="N429" s="6">
        <v>3.0824537312960998</v>
      </c>
      <c r="O429" s="6">
        <v>1.8651318750000001</v>
      </c>
      <c r="P429" s="6">
        <v>1.5871971333333299</v>
      </c>
      <c r="Q429" s="6">
        <v>1.2695574285714299</v>
      </c>
      <c r="R429" s="5"/>
      <c r="S429" s="50"/>
      <c r="T429" s="5"/>
      <c r="U429" s="5"/>
      <c r="V429" s="5"/>
      <c r="W429" s="5"/>
      <c r="X429" s="5"/>
      <c r="Y429" s="5"/>
      <c r="Z429" s="5"/>
    </row>
    <row r="430" spans="1:26" x14ac:dyDescent="0.3">
      <c r="A430" s="5">
        <v>2019</v>
      </c>
      <c r="B430" s="5">
        <v>3</v>
      </c>
      <c r="C430" s="5">
        <v>5</v>
      </c>
      <c r="D430" s="6">
        <v>2.76350027329193</v>
      </c>
      <c r="E430" s="6">
        <v>1.6273754569190599</v>
      </c>
      <c r="F430" s="6">
        <v>2.3768134694736802</v>
      </c>
      <c r="G430" s="6">
        <v>3.9718226851851801</v>
      </c>
      <c r="H430" s="6">
        <v>5.5977963247863203</v>
      </c>
      <c r="I430" s="6">
        <v>5.7141510897435897</v>
      </c>
      <c r="J430" s="6">
        <v>10.4098413043478</v>
      </c>
      <c r="K430" s="6">
        <v>2.5120377397260301</v>
      </c>
      <c r="L430" s="6">
        <v>0.70725756470588197</v>
      </c>
      <c r="M430" s="6">
        <v>1.6182292603174599</v>
      </c>
      <c r="N430" s="6">
        <v>4.0964755727081101</v>
      </c>
      <c r="O430" s="6">
        <v>9.9125575000000001</v>
      </c>
      <c r="P430" s="6">
        <v>10.018366666666701</v>
      </c>
      <c r="Q430" s="6">
        <v>10.139291428571401</v>
      </c>
    </row>
    <row r="431" spans="1:26" x14ac:dyDescent="0.3">
      <c r="A431" s="5">
        <v>2019</v>
      </c>
      <c r="B431" s="5">
        <v>3</v>
      </c>
      <c r="C431" s="5">
        <v>6</v>
      </c>
      <c r="D431" s="6">
        <v>0.84296099999999996</v>
      </c>
      <c r="E431" s="6">
        <v>3.70192042558747</v>
      </c>
      <c r="F431" s="6">
        <v>0.43711499368421097</v>
      </c>
      <c r="G431" s="6">
        <v>2.9170818888888901</v>
      </c>
      <c r="H431" s="6">
        <v>5.0679303760683796</v>
      </c>
      <c r="I431" s="6">
        <v>2.2218490000000002</v>
      </c>
      <c r="J431" s="6">
        <v>0</v>
      </c>
      <c r="K431" s="6">
        <v>1.49273436453577</v>
      </c>
      <c r="L431" s="6">
        <v>4.0634672470588198</v>
      </c>
      <c r="M431" s="6">
        <v>0.56141874285714299</v>
      </c>
      <c r="N431" s="6">
        <v>1.84929931401475</v>
      </c>
      <c r="O431" s="6">
        <v>0</v>
      </c>
      <c r="P431" s="6">
        <v>0</v>
      </c>
      <c r="Q431" s="6">
        <v>0</v>
      </c>
    </row>
    <row r="432" spans="1:26" x14ac:dyDescent="0.3">
      <c r="A432" s="5">
        <v>2019</v>
      </c>
      <c r="B432" s="5">
        <v>3</v>
      </c>
      <c r="C432" s="5">
        <v>7</v>
      </c>
      <c r="D432" s="6">
        <v>3.60962297515528</v>
      </c>
      <c r="E432" s="6">
        <v>6.4056870208877301</v>
      </c>
      <c r="F432" s="6">
        <v>7.0218398315789496</v>
      </c>
      <c r="G432" s="6">
        <v>1.13361164814815</v>
      </c>
      <c r="H432" s="6">
        <v>5.8450176581196596</v>
      </c>
      <c r="I432" s="6">
        <v>0.85603921794871796</v>
      </c>
      <c r="J432" s="6">
        <v>0</v>
      </c>
      <c r="K432" s="6">
        <v>6.0265578036529703</v>
      </c>
      <c r="L432" s="6">
        <v>7.6809567647058801</v>
      </c>
      <c r="M432" s="6">
        <v>6.1953301269841301</v>
      </c>
      <c r="N432" s="6">
        <v>4.4540639578503702</v>
      </c>
      <c r="O432" s="6">
        <v>0</v>
      </c>
      <c r="P432" s="6">
        <v>0</v>
      </c>
      <c r="Q432" s="6">
        <v>0</v>
      </c>
      <c r="R432" s="5"/>
      <c r="S432" s="50"/>
      <c r="T432" s="5"/>
      <c r="U432" s="5"/>
      <c r="V432" s="5"/>
      <c r="W432" s="5"/>
      <c r="X432" s="5"/>
      <c r="Y432" s="5"/>
      <c r="Z432" s="5"/>
    </row>
    <row r="433" spans="1:26" x14ac:dyDescent="0.3">
      <c r="A433" s="5">
        <v>2019</v>
      </c>
      <c r="B433" s="5">
        <v>3</v>
      </c>
      <c r="C433" s="5">
        <v>8</v>
      </c>
      <c r="D433" s="6">
        <v>0.14106455900621101</v>
      </c>
      <c r="E433" s="6">
        <v>1.3978568459530001</v>
      </c>
      <c r="F433" s="6">
        <v>7.5574619368421097</v>
      </c>
      <c r="G433" s="6">
        <v>3.2174267037036999</v>
      </c>
      <c r="H433" s="6">
        <v>4.6623864957265004</v>
      </c>
      <c r="I433" s="6">
        <v>3.89433766666667</v>
      </c>
      <c r="J433" s="6">
        <v>5.2060519999999997</v>
      </c>
      <c r="K433" s="6">
        <v>3.9471424604261802</v>
      </c>
      <c r="L433" s="6">
        <v>1.4777482117647101</v>
      </c>
      <c r="M433" s="6">
        <v>1.5434495714285701</v>
      </c>
      <c r="N433" s="6">
        <v>3.9915712291886201</v>
      </c>
      <c r="O433" s="6">
        <v>6.9190687500000001</v>
      </c>
      <c r="P433" s="6">
        <v>7.2900726666666698</v>
      </c>
      <c r="Q433" s="6">
        <v>7.71407714285714</v>
      </c>
      <c r="R433" s="5"/>
      <c r="S433" s="50"/>
      <c r="T433" s="5"/>
      <c r="U433" s="5"/>
      <c r="V433" s="5"/>
      <c r="W433" s="5"/>
      <c r="X433" s="5"/>
      <c r="Y433" s="5"/>
      <c r="Z433" s="5"/>
    </row>
    <row r="434" spans="1:26" x14ac:dyDescent="0.3">
      <c r="A434" s="5">
        <v>2019</v>
      </c>
      <c r="B434" s="5">
        <v>3</v>
      </c>
      <c r="C434" s="5">
        <v>9</v>
      </c>
      <c r="D434" s="6">
        <v>2.1610459627329201E-2</v>
      </c>
      <c r="E434" s="6">
        <v>1.57827097911227</v>
      </c>
      <c r="F434" s="6">
        <v>8.1787774757894702</v>
      </c>
      <c r="G434" s="6">
        <v>1.8123489074074099</v>
      </c>
      <c r="H434" s="6">
        <v>3.0724482222222198</v>
      </c>
      <c r="I434" s="6">
        <v>2.1313892692307701</v>
      </c>
      <c r="J434" s="6">
        <v>2.5893906521739098</v>
      </c>
      <c r="K434" s="6">
        <v>4.9065155722983302</v>
      </c>
      <c r="L434" s="6">
        <v>2.2539474647058801</v>
      </c>
      <c r="M434" s="6">
        <v>5.2682464222222203</v>
      </c>
      <c r="N434" s="6">
        <v>4.2951397407797698</v>
      </c>
      <c r="O434" s="6">
        <v>3.6009567499999999</v>
      </c>
      <c r="P434" s="6">
        <v>3.5083661333333298</v>
      </c>
      <c r="Q434" s="6">
        <v>3.4025482857142899</v>
      </c>
      <c r="R434" s="5"/>
      <c r="S434" s="50"/>
      <c r="T434" s="5"/>
      <c r="U434" s="5"/>
      <c r="V434" s="5"/>
      <c r="W434" s="5"/>
      <c r="X434" s="5"/>
      <c r="Y434" s="5"/>
      <c r="Z434" s="5"/>
    </row>
    <row r="435" spans="1:26" x14ac:dyDescent="0.3">
      <c r="A435" s="5">
        <v>2019</v>
      </c>
      <c r="B435" s="5">
        <v>3</v>
      </c>
      <c r="C435" s="5">
        <v>10</v>
      </c>
      <c r="D435" s="6">
        <v>18.093549416149099</v>
      </c>
      <c r="E435" s="6">
        <v>14.469830600522201</v>
      </c>
      <c r="F435" s="6">
        <v>5.7530308821052598</v>
      </c>
      <c r="G435" s="6">
        <v>19.3881435185185</v>
      </c>
      <c r="H435" s="6">
        <v>11.862112632478601</v>
      </c>
      <c r="I435" s="6">
        <v>16.534619487179501</v>
      </c>
      <c r="J435" s="6">
        <v>9.4394639130434808</v>
      </c>
      <c r="K435" s="6">
        <v>9.6283597503805201</v>
      </c>
      <c r="L435" s="6">
        <v>10.784025435294099</v>
      </c>
      <c r="M435" s="6">
        <v>8.0369119523809491</v>
      </c>
      <c r="N435" s="6">
        <v>9.0637306659641705</v>
      </c>
      <c r="O435" s="6">
        <v>10.1236125</v>
      </c>
      <c r="P435" s="6">
        <v>11.3005</v>
      </c>
      <c r="Q435" s="6">
        <v>12.645514285714301</v>
      </c>
    </row>
    <row r="436" spans="1:26" x14ac:dyDescent="0.3">
      <c r="A436" s="5">
        <v>2019</v>
      </c>
      <c r="B436" s="5">
        <v>3</v>
      </c>
      <c r="C436" s="5">
        <v>11</v>
      </c>
      <c r="D436" s="6">
        <v>1.2618066024844701</v>
      </c>
      <c r="E436" s="6">
        <v>2.5069955274151399</v>
      </c>
      <c r="F436" s="6">
        <v>5.6013717010526296</v>
      </c>
      <c r="G436" s="6">
        <v>12.3895583333333</v>
      </c>
      <c r="H436" s="6">
        <v>12.8840317094017</v>
      </c>
      <c r="I436" s="6">
        <v>13.864734487179501</v>
      </c>
      <c r="J436" s="6">
        <v>18.0433717391304</v>
      </c>
      <c r="K436" s="6">
        <v>4.4670803340943701</v>
      </c>
      <c r="L436" s="6">
        <v>1.98283237647059</v>
      </c>
      <c r="M436" s="6">
        <v>0.31177594920634899</v>
      </c>
      <c r="N436" s="6">
        <v>5.58474537881981</v>
      </c>
      <c r="O436" s="6">
        <v>19.9023875</v>
      </c>
      <c r="P436" s="6">
        <v>22.398673333333299</v>
      </c>
      <c r="Q436" s="6">
        <v>25.251571428571399</v>
      </c>
    </row>
    <row r="437" spans="1:26" x14ac:dyDescent="0.3">
      <c r="A437" s="5">
        <v>2019</v>
      </c>
      <c r="B437" s="5">
        <v>3</v>
      </c>
      <c r="C437" s="5">
        <v>12</v>
      </c>
      <c r="D437" s="6">
        <v>9.9498328074534204</v>
      </c>
      <c r="E437" s="6">
        <v>11.255357759791099</v>
      </c>
      <c r="F437" s="6">
        <v>7.18839010947368</v>
      </c>
      <c r="G437" s="6">
        <v>11.176890203703699</v>
      </c>
      <c r="H437" s="6">
        <v>11.6222188547009</v>
      </c>
      <c r="I437" s="6">
        <v>8.77413724358974</v>
      </c>
      <c r="J437" s="6">
        <v>2.8458958260869598</v>
      </c>
      <c r="K437" s="6">
        <v>7.7393305380517496</v>
      </c>
      <c r="L437" s="6">
        <v>12.9535374705882</v>
      </c>
      <c r="M437" s="6">
        <v>2.9318322285714302</v>
      </c>
      <c r="N437" s="6">
        <v>9.7190511037934701</v>
      </c>
      <c r="O437" s="6">
        <v>3.2988179999999998</v>
      </c>
      <c r="P437" s="6">
        <v>2.9774896000000002</v>
      </c>
      <c r="Q437" s="5">
        <v>2.6102571428571402</v>
      </c>
    </row>
    <row r="438" spans="1:26" x14ac:dyDescent="0.3">
      <c r="A438" s="5">
        <v>2019</v>
      </c>
      <c r="B438" s="5">
        <v>3</v>
      </c>
      <c r="C438" s="5">
        <v>13</v>
      </c>
      <c r="D438" s="6">
        <v>7.6845866335403699</v>
      </c>
      <c r="E438" s="6">
        <v>6.3322472584856397</v>
      </c>
      <c r="F438" s="6">
        <v>5.2578679810526303</v>
      </c>
      <c r="G438" s="6">
        <v>2.3262666666666699E-2</v>
      </c>
      <c r="H438" s="6">
        <v>3.87653670940171</v>
      </c>
      <c r="I438" s="6">
        <v>0.22115593589743601</v>
      </c>
      <c r="J438" s="6">
        <v>0.66535034782608704</v>
      </c>
      <c r="K438" s="6">
        <v>5.6887767617960403</v>
      </c>
      <c r="L438" s="6">
        <v>5.4538544823529396</v>
      </c>
      <c r="M438" s="6">
        <v>7.43834167301587</v>
      </c>
      <c r="N438" s="6">
        <v>4.5928710194942104</v>
      </c>
      <c r="O438" s="6">
        <v>0.72861825000000002</v>
      </c>
      <c r="P438" s="6">
        <v>0.48771653333333298</v>
      </c>
      <c r="Q438" s="5">
        <v>0.21240028571428601</v>
      </c>
    </row>
    <row r="439" spans="1:26" x14ac:dyDescent="0.3">
      <c r="A439" s="5">
        <v>2019</v>
      </c>
      <c r="B439" s="5">
        <v>3</v>
      </c>
      <c r="C439" s="5">
        <v>14</v>
      </c>
      <c r="D439" s="6">
        <v>4.0631412857142903</v>
      </c>
      <c r="E439" s="6">
        <v>5.07312716971279</v>
      </c>
      <c r="F439" s="6">
        <v>10.068356720000001</v>
      </c>
      <c r="G439" s="6">
        <v>4.5412361481481502</v>
      </c>
      <c r="H439" s="6">
        <v>1.9146962649572601</v>
      </c>
      <c r="I439" s="6">
        <v>4.0221036153846201</v>
      </c>
      <c r="J439" s="6">
        <v>2.58881347826087</v>
      </c>
      <c r="K439" s="6">
        <v>7.24995320852359</v>
      </c>
      <c r="L439" s="6">
        <v>6.7122563176470598</v>
      </c>
      <c r="M439" s="6">
        <v>7.6885374539682498</v>
      </c>
      <c r="N439" s="6">
        <v>5.8196011159114898</v>
      </c>
      <c r="O439" s="6">
        <v>3.0230700000000001</v>
      </c>
      <c r="P439" s="6">
        <v>2.87077933333333</v>
      </c>
      <c r="Q439" s="5">
        <v>2.6967328571428602</v>
      </c>
    </row>
    <row r="440" spans="1:26" x14ac:dyDescent="0.3">
      <c r="A440" s="5">
        <v>2019</v>
      </c>
      <c r="B440" s="5">
        <v>3</v>
      </c>
      <c r="C440" s="5">
        <v>15</v>
      </c>
      <c r="D440" s="6">
        <v>0.53452491925465795</v>
      </c>
      <c r="E440" s="6">
        <v>6.2898138433420403</v>
      </c>
      <c r="F440" s="6">
        <v>9.0896132273684191</v>
      </c>
      <c r="G440" s="6">
        <v>8.3562340740740702</v>
      </c>
      <c r="H440" s="6">
        <v>10.0795542649573</v>
      </c>
      <c r="I440" s="6">
        <v>6.9731730000000001</v>
      </c>
      <c r="J440" s="6">
        <v>3.9259277826086998</v>
      </c>
      <c r="K440" s="6">
        <v>7.0566126362252701</v>
      </c>
      <c r="L440" s="6">
        <v>8.3924918000000002</v>
      </c>
      <c r="M440" s="6">
        <v>5.4888049047619001</v>
      </c>
      <c r="N440" s="6">
        <v>5.24241703688093</v>
      </c>
      <c r="O440" s="6">
        <v>3.7269407499999998</v>
      </c>
      <c r="P440" s="6">
        <v>4.4300270666666703</v>
      </c>
      <c r="Q440" s="5">
        <v>5.2335542857142903</v>
      </c>
    </row>
    <row r="441" spans="1:26" x14ac:dyDescent="0.3">
      <c r="A441" s="5">
        <v>2019</v>
      </c>
      <c r="B441" s="5">
        <v>3</v>
      </c>
      <c r="C441" s="5">
        <v>16</v>
      </c>
      <c r="D441" s="6">
        <v>0.63024070186335401</v>
      </c>
      <c r="E441" s="6">
        <v>1.9351999869451699</v>
      </c>
      <c r="F441" s="6">
        <v>1.84739793894737</v>
      </c>
      <c r="G441" s="6">
        <v>0.73665827777777804</v>
      </c>
      <c r="H441" s="6">
        <v>2.0547714529914498</v>
      </c>
      <c r="I441" s="6">
        <v>3.2742613717948701</v>
      </c>
      <c r="J441" s="6">
        <v>9.3816952173913002</v>
      </c>
      <c r="K441" s="6">
        <v>1.70586514764079</v>
      </c>
      <c r="L441" s="6">
        <v>2.92653772941176</v>
      </c>
      <c r="M441" s="6">
        <v>0.87160088571428596</v>
      </c>
      <c r="N441" s="6">
        <v>4.9856066970495299</v>
      </c>
      <c r="O441" s="6">
        <v>8.9406925000000008</v>
      </c>
      <c r="P441" s="6">
        <v>7.2631086666666702</v>
      </c>
      <c r="Q441" s="5">
        <v>5.3458699999999997</v>
      </c>
    </row>
    <row r="442" spans="1:26" x14ac:dyDescent="0.3">
      <c r="A442" s="5">
        <v>2019</v>
      </c>
      <c r="B442" s="5">
        <v>3</v>
      </c>
      <c r="C442" s="5">
        <v>17</v>
      </c>
      <c r="D442" s="6">
        <v>3.7557975776397501</v>
      </c>
      <c r="E442" s="6">
        <v>3.4307835509138398</v>
      </c>
      <c r="F442" s="6">
        <v>8.0424672168421107</v>
      </c>
      <c r="G442" s="6">
        <v>7.6979972777777803</v>
      </c>
      <c r="H442" s="6">
        <v>5.1465727521367501</v>
      </c>
      <c r="I442" s="6">
        <v>7.8082936794871802</v>
      </c>
      <c r="J442" s="6">
        <v>9.0244076956521706</v>
      </c>
      <c r="K442" s="6">
        <v>5.6737787648401801</v>
      </c>
      <c r="L442" s="6">
        <v>3.1708351294117598</v>
      </c>
      <c r="M442" s="6">
        <v>4.0729969682539702</v>
      </c>
      <c r="N442" s="6">
        <v>8.0866009157007408</v>
      </c>
      <c r="O442" s="6">
        <v>9.3834287500000002</v>
      </c>
      <c r="P442" s="6">
        <v>10.646810666666701</v>
      </c>
      <c r="Q442" s="5">
        <v>12.0906757142857</v>
      </c>
      <c r="R442" s="5"/>
      <c r="S442" s="50"/>
      <c r="T442" s="5"/>
      <c r="U442" s="5"/>
      <c r="V442" s="5"/>
      <c r="W442" s="5"/>
      <c r="X442" s="5"/>
      <c r="Y442" s="5"/>
      <c r="Z442" s="5"/>
    </row>
    <row r="443" spans="1:26" x14ac:dyDescent="0.3">
      <c r="A443" s="5">
        <v>2019</v>
      </c>
      <c r="B443" s="5">
        <v>3</v>
      </c>
      <c r="C443" s="5">
        <v>18</v>
      </c>
      <c r="D443" s="6">
        <v>3.4480138944099399</v>
      </c>
      <c r="E443" s="6">
        <v>3.64879026370757</v>
      </c>
      <c r="F443" s="6">
        <v>4.1432403536842104</v>
      </c>
      <c r="G443" s="6">
        <v>9.9378899999999994</v>
      </c>
      <c r="H443" s="6">
        <v>6.8347206239316201</v>
      </c>
      <c r="I443" s="6">
        <v>7.5484867820512802</v>
      </c>
      <c r="J443" s="6">
        <v>2.1784028260869599</v>
      </c>
      <c r="K443" s="6">
        <v>3.6893750958904099</v>
      </c>
      <c r="L443" s="6">
        <v>3.4623345352941199</v>
      </c>
      <c r="M443" s="6">
        <v>1.12366226031746</v>
      </c>
      <c r="N443" s="6">
        <v>4.22358474183351</v>
      </c>
      <c r="O443" s="6">
        <v>2.1128865000000001</v>
      </c>
      <c r="P443" s="6">
        <v>2.80243746666667</v>
      </c>
      <c r="Q443" s="5">
        <v>3.5904957142857099</v>
      </c>
    </row>
    <row r="444" spans="1:26" x14ac:dyDescent="0.3">
      <c r="A444" s="5">
        <v>2019</v>
      </c>
      <c r="B444" s="5">
        <v>3</v>
      </c>
      <c r="C444" s="5">
        <v>19</v>
      </c>
      <c r="D444" s="6">
        <v>2.4806300124223601</v>
      </c>
      <c r="E444" s="6">
        <v>9.5070634255874698</v>
      </c>
      <c r="F444" s="6">
        <v>1.4924771873684199</v>
      </c>
      <c r="G444" s="6">
        <v>5.0307121666666701</v>
      </c>
      <c r="H444" s="6">
        <v>10.7244797777778</v>
      </c>
      <c r="I444" s="6">
        <v>4.2730499102564101</v>
      </c>
      <c r="J444" s="6">
        <v>1.9785836956521701</v>
      </c>
      <c r="K444" s="6">
        <v>4.4644844558599699</v>
      </c>
      <c r="L444" s="6">
        <v>14.7030837647059</v>
      </c>
      <c r="M444" s="6">
        <v>2.1824651809523798</v>
      </c>
      <c r="N444" s="6">
        <v>4.1497634841938904</v>
      </c>
      <c r="O444" s="6">
        <v>1.7314637500000001</v>
      </c>
      <c r="P444" s="6">
        <v>2.8840780000000001</v>
      </c>
      <c r="Q444" s="5">
        <v>4.2013514285714297</v>
      </c>
    </row>
    <row r="445" spans="1:26" x14ac:dyDescent="0.3">
      <c r="A445" s="5">
        <v>2019</v>
      </c>
      <c r="B445" s="5">
        <v>3</v>
      </c>
      <c r="C445" s="5">
        <v>20</v>
      </c>
      <c r="D445" s="6">
        <v>5.81439811180124</v>
      </c>
      <c r="E445" s="6">
        <v>7.8084481279373401</v>
      </c>
      <c r="F445" s="6">
        <v>3.8157498084210499</v>
      </c>
      <c r="G445" s="6">
        <v>6.58009403703704</v>
      </c>
      <c r="H445" s="6">
        <v>9.2469423076923096</v>
      </c>
      <c r="I445" s="6">
        <v>8.1063317692307706</v>
      </c>
      <c r="J445" s="6">
        <v>12.0678686956522</v>
      </c>
      <c r="K445" s="6">
        <v>5.6013058835616398</v>
      </c>
      <c r="L445" s="6">
        <v>9.5998969823529396</v>
      </c>
      <c r="M445" s="6">
        <v>4.0579748603174597</v>
      </c>
      <c r="N445" s="6">
        <v>9.1521723003161206</v>
      </c>
      <c r="O445" s="6">
        <v>12.3308</v>
      </c>
      <c r="P445" s="6">
        <v>12.77214</v>
      </c>
      <c r="Q445" s="5">
        <v>13.276528571428599</v>
      </c>
    </row>
    <row r="446" spans="1:26" x14ac:dyDescent="0.3">
      <c r="A446" s="5">
        <v>2019</v>
      </c>
      <c r="B446" s="5">
        <v>3</v>
      </c>
      <c r="C446" s="5">
        <v>21</v>
      </c>
      <c r="D446" s="6">
        <v>24.522263745341601</v>
      </c>
      <c r="E446" s="6">
        <v>13.717593161879901</v>
      </c>
      <c r="F446" s="6">
        <v>10.2327535326316</v>
      </c>
      <c r="G446" s="6">
        <v>16.651774074074101</v>
      </c>
      <c r="H446" s="6">
        <v>6.42225786324786</v>
      </c>
      <c r="I446" s="6">
        <v>14.7307001282051</v>
      </c>
      <c r="J446" s="6">
        <v>11.12895</v>
      </c>
      <c r="K446" s="6">
        <v>13.064905700913201</v>
      </c>
      <c r="L446" s="6">
        <v>7.1249713411764697</v>
      </c>
      <c r="M446" s="6">
        <v>16.691182387301598</v>
      </c>
      <c r="N446" s="6">
        <v>12.962554602212901</v>
      </c>
      <c r="O446" s="6">
        <v>10.19746125</v>
      </c>
      <c r="P446" s="6">
        <v>10.866263999999999</v>
      </c>
      <c r="Q446" s="5">
        <v>11.630610000000001</v>
      </c>
    </row>
    <row r="447" spans="1:26" x14ac:dyDescent="0.3">
      <c r="A447" s="5">
        <v>2019</v>
      </c>
      <c r="B447" s="5">
        <v>3</v>
      </c>
      <c r="C447" s="5">
        <v>22</v>
      </c>
      <c r="D447" s="6">
        <v>8.0541234161490696</v>
      </c>
      <c r="E447" s="6">
        <v>4.6909183524804199</v>
      </c>
      <c r="F447" s="6">
        <v>0.25988462105263199</v>
      </c>
      <c r="G447" s="6">
        <v>2.8037543333333299</v>
      </c>
      <c r="H447" s="6">
        <v>0.57229276923076899</v>
      </c>
      <c r="I447" s="6">
        <v>1.99890902564103</v>
      </c>
      <c r="J447" s="6">
        <v>7.4868391304347803E-2</v>
      </c>
      <c r="K447" s="6">
        <v>1.79234561491629</v>
      </c>
      <c r="L447" s="6">
        <v>2.7527664176470599</v>
      </c>
      <c r="M447" s="6">
        <v>0.78495308888888904</v>
      </c>
      <c r="N447" s="6">
        <v>3.1184312665964198</v>
      </c>
      <c r="O447" s="6">
        <v>6.4446375E-2</v>
      </c>
      <c r="P447" s="6">
        <v>9.2771400000000004E-2</v>
      </c>
      <c r="Q447" s="6">
        <v>0.125142857142857</v>
      </c>
    </row>
    <row r="448" spans="1:26" x14ac:dyDescent="0.3">
      <c r="A448" s="5">
        <v>2019</v>
      </c>
      <c r="B448" s="5">
        <v>3</v>
      </c>
      <c r="C448" s="5">
        <v>23</v>
      </c>
      <c r="D448" s="6">
        <v>0.90875909316770198</v>
      </c>
      <c r="E448" s="6">
        <v>4.0667280000000003</v>
      </c>
      <c r="F448" s="6">
        <v>1.3105293726315801</v>
      </c>
      <c r="G448" s="6">
        <v>2.4210154629629601</v>
      </c>
      <c r="H448" s="6">
        <v>5.9648117008546997</v>
      </c>
      <c r="I448" s="6">
        <v>1.96575773076923</v>
      </c>
      <c r="J448" s="6">
        <v>0.37725252173912999</v>
      </c>
      <c r="K448" s="6">
        <v>1.8975273736681899</v>
      </c>
      <c r="L448" s="6">
        <v>5.0476330588235303</v>
      </c>
      <c r="M448" s="6">
        <v>9.2530384126984097E-2</v>
      </c>
      <c r="N448" s="6">
        <v>2.1766828566912499</v>
      </c>
      <c r="O448" s="6">
        <v>0.4191725</v>
      </c>
      <c r="P448" s="6">
        <v>0.57845386666666698</v>
      </c>
      <c r="Q448" s="6">
        <v>0.76048971428571399</v>
      </c>
    </row>
    <row r="449" spans="1:26" x14ac:dyDescent="0.3">
      <c r="A449" s="5">
        <v>2019</v>
      </c>
      <c r="B449" s="5">
        <v>3</v>
      </c>
      <c r="C449" s="5">
        <v>24</v>
      </c>
      <c r="D449" s="6">
        <v>0.159633024844721</v>
      </c>
      <c r="E449" s="6">
        <v>1.71457083028721</v>
      </c>
      <c r="F449" s="6">
        <v>4.5682724210526299E-2</v>
      </c>
      <c r="G449" s="6">
        <v>11.034601666666701</v>
      </c>
      <c r="H449" s="6">
        <v>3.97031667521368</v>
      </c>
      <c r="I449" s="6">
        <v>8.9015373461538498</v>
      </c>
      <c r="J449" s="6">
        <v>3.5225704347826099</v>
      </c>
      <c r="K449" s="6">
        <v>1.1613981430745799</v>
      </c>
      <c r="L449" s="6">
        <v>2.0084967823529398</v>
      </c>
      <c r="M449" s="6">
        <v>2.1656349206349199E-3</v>
      </c>
      <c r="N449" s="6">
        <v>1.3382003324552201</v>
      </c>
      <c r="O449" s="6">
        <v>3.04545625</v>
      </c>
      <c r="P449" s="6">
        <v>3.3008440000000001</v>
      </c>
      <c r="Q449" s="6">
        <v>3.5927157142857098</v>
      </c>
    </row>
    <row r="450" spans="1:26" x14ac:dyDescent="0.3">
      <c r="A450" s="5">
        <v>2019</v>
      </c>
      <c r="B450" s="5">
        <v>3</v>
      </c>
      <c r="C450" s="5">
        <v>25</v>
      </c>
      <c r="D450" s="6">
        <v>4.3853326211180104</v>
      </c>
      <c r="E450" s="6">
        <v>4.4337412349869396</v>
      </c>
      <c r="F450" s="6">
        <v>7.66717101263158</v>
      </c>
      <c r="G450" s="6">
        <v>0.81561062962963005</v>
      </c>
      <c r="H450" s="6">
        <v>1.5763286581196601</v>
      </c>
      <c r="I450" s="6">
        <v>3.2295073974359001</v>
      </c>
      <c r="J450" s="6">
        <v>8.8903621739130401</v>
      </c>
      <c r="K450" s="6">
        <v>5.01274229299848</v>
      </c>
      <c r="L450" s="6">
        <v>5.3805723764705897</v>
      </c>
      <c r="M450" s="6">
        <v>2.8470618698412702</v>
      </c>
      <c r="N450" s="6">
        <v>6.9936389968387802</v>
      </c>
      <c r="O450" s="6">
        <v>9.06448125</v>
      </c>
      <c r="P450" s="6">
        <v>7.76072733333333</v>
      </c>
      <c r="Q450" s="6">
        <v>6.2707228571428599</v>
      </c>
      <c r="R450" s="5"/>
      <c r="S450" s="50"/>
      <c r="T450" s="5"/>
      <c r="U450" s="5"/>
      <c r="V450" s="5"/>
      <c r="W450" s="5"/>
      <c r="X450" s="5"/>
      <c r="Y450" s="5"/>
      <c r="Z450" s="5"/>
    </row>
    <row r="451" spans="1:26" x14ac:dyDescent="0.3">
      <c r="A451" s="5">
        <v>2019</v>
      </c>
      <c r="B451" s="5">
        <v>3</v>
      </c>
      <c r="C451" s="5">
        <v>26</v>
      </c>
      <c r="D451" s="6">
        <v>14.8370067204969</v>
      </c>
      <c r="E451" s="6">
        <v>12.1271387832898</v>
      </c>
      <c r="F451" s="6">
        <v>2.7624772042105299</v>
      </c>
      <c r="G451" s="6">
        <v>33.162721296296297</v>
      </c>
      <c r="H451" s="6">
        <v>14.250800102564099</v>
      </c>
      <c r="I451" s="6">
        <v>28.435336538461499</v>
      </c>
      <c r="J451" s="6">
        <v>19.4513252173913</v>
      </c>
      <c r="K451" s="6">
        <v>8.2016151780821893</v>
      </c>
      <c r="L451" s="6">
        <v>9.7619122941176499</v>
      </c>
      <c r="M451" s="6">
        <v>4.9014058984127002</v>
      </c>
      <c r="N451" s="6">
        <v>6.4462063777660701</v>
      </c>
      <c r="O451" s="6">
        <v>20.115276250000001</v>
      </c>
      <c r="P451" s="6">
        <v>21.751761333333299</v>
      </c>
      <c r="Q451" s="6">
        <v>23.622029999999999</v>
      </c>
    </row>
    <row r="452" spans="1:26" x14ac:dyDescent="0.3">
      <c r="A452" s="5">
        <v>2019</v>
      </c>
      <c r="B452" s="5">
        <v>3</v>
      </c>
      <c r="C452" s="5">
        <v>27</v>
      </c>
      <c r="D452" s="6">
        <v>11.4312280496894</v>
      </c>
      <c r="E452" s="6">
        <v>8.2814527467362904</v>
      </c>
      <c r="F452" s="6">
        <v>4.83666612631579</v>
      </c>
      <c r="G452" s="6">
        <v>15.197630370370399</v>
      </c>
      <c r="H452" s="6">
        <v>6.8205794358974403</v>
      </c>
      <c r="I452" s="6">
        <v>13.5486492564103</v>
      </c>
      <c r="J452" s="6">
        <v>10.393871826087</v>
      </c>
      <c r="K452" s="6">
        <v>6.1578412115677299</v>
      </c>
      <c r="L452" s="6">
        <v>5.66042709411765</v>
      </c>
      <c r="M452" s="6">
        <v>3.64123979047619</v>
      </c>
      <c r="N452" s="6">
        <v>9.89728496417281</v>
      </c>
      <c r="O452" s="6">
        <v>12.079635</v>
      </c>
      <c r="P452" s="6">
        <v>13.112038666666701</v>
      </c>
      <c r="Q452" s="6">
        <v>14.291928571428601</v>
      </c>
    </row>
    <row r="453" spans="1:26" x14ac:dyDescent="0.3">
      <c r="A453">
        <v>2019</v>
      </c>
      <c r="B453">
        <v>3</v>
      </c>
      <c r="C453">
        <v>28</v>
      </c>
      <c r="D453" s="6">
        <v>9.27</v>
      </c>
      <c r="E453" s="6">
        <v>10.039999999999999</v>
      </c>
      <c r="F453" s="6">
        <v>6.16</v>
      </c>
      <c r="G453" s="6">
        <v>35.200000000000003</v>
      </c>
      <c r="H453" s="6">
        <v>17.66</v>
      </c>
      <c r="I453" s="6">
        <v>33.74</v>
      </c>
      <c r="J453" s="6">
        <v>31.42</v>
      </c>
      <c r="K453" s="6">
        <v>8.1300000000000008</v>
      </c>
      <c r="L453" s="6">
        <v>8.33</v>
      </c>
      <c r="M453" s="6">
        <v>0.63</v>
      </c>
      <c r="N453" s="6">
        <v>8.1300000000000008</v>
      </c>
      <c r="O453" s="6">
        <v>36.380000000000003</v>
      </c>
      <c r="P453" s="6">
        <v>38.630000000000003</v>
      </c>
      <c r="Q453" s="6">
        <v>41.201585710000003</v>
      </c>
    </row>
    <row r="454" spans="1:26" x14ac:dyDescent="0.3">
      <c r="A454">
        <v>2019</v>
      </c>
      <c r="B454">
        <v>3</v>
      </c>
      <c r="C454">
        <v>29</v>
      </c>
      <c r="D454" s="6">
        <v>0</v>
      </c>
      <c r="E454" s="6">
        <v>0.16</v>
      </c>
      <c r="F454" s="6">
        <v>11.2</v>
      </c>
      <c r="G454" s="6">
        <v>8.39</v>
      </c>
      <c r="H454" s="6">
        <v>2.61</v>
      </c>
      <c r="I454" s="6">
        <v>12.55</v>
      </c>
      <c r="J454" s="6">
        <v>22.38</v>
      </c>
      <c r="K454" s="6">
        <v>5.03</v>
      </c>
      <c r="L454" s="6">
        <v>0.23</v>
      </c>
      <c r="M454" s="6">
        <v>0</v>
      </c>
      <c r="N454" s="6">
        <v>13.21</v>
      </c>
      <c r="O454" s="6">
        <v>26.34</v>
      </c>
      <c r="P454" s="6">
        <v>26.32</v>
      </c>
      <c r="Q454" s="6">
        <v>26.294257139999999</v>
      </c>
    </row>
    <row r="455" spans="1:26" x14ac:dyDescent="0.3">
      <c r="A455">
        <v>2019</v>
      </c>
      <c r="B455">
        <v>3</v>
      </c>
      <c r="C455">
        <v>30</v>
      </c>
      <c r="D455" s="6">
        <v>0.05</v>
      </c>
      <c r="E455" s="6">
        <v>0.03</v>
      </c>
      <c r="F455" s="6">
        <v>5.69</v>
      </c>
      <c r="G455" s="6">
        <v>1.9</v>
      </c>
      <c r="H455" s="6">
        <v>0.39</v>
      </c>
      <c r="I455" s="6">
        <v>1.43</v>
      </c>
      <c r="J455" s="6">
        <v>0.41</v>
      </c>
      <c r="K455" s="6">
        <v>2.41</v>
      </c>
      <c r="L455" s="6">
        <v>0.01</v>
      </c>
      <c r="M455" s="6">
        <v>0.95</v>
      </c>
      <c r="N455" s="6">
        <v>5.07</v>
      </c>
      <c r="O455" s="6">
        <v>0.31</v>
      </c>
      <c r="P455" s="6">
        <v>0.48</v>
      </c>
      <c r="Q455" s="6">
        <v>0.68108885699999999</v>
      </c>
    </row>
    <row r="456" spans="1:26" x14ac:dyDescent="0.3">
      <c r="A456" s="5">
        <v>2019</v>
      </c>
      <c r="B456" s="5">
        <v>3</v>
      </c>
      <c r="C456" s="5">
        <v>31</v>
      </c>
      <c r="D456" s="6">
        <v>1.48647078881988</v>
      </c>
      <c r="E456" s="6">
        <v>1.1758126449086199</v>
      </c>
      <c r="F456" s="6">
        <v>2.5398649347368401</v>
      </c>
      <c r="G456" s="6">
        <v>6.9149812962963004</v>
      </c>
      <c r="H456" s="6">
        <v>3.2733843076923099</v>
      </c>
      <c r="I456" s="6">
        <v>5.5336934871794901</v>
      </c>
      <c r="J456" s="6">
        <v>2.6833179130434801</v>
      </c>
      <c r="K456" s="6">
        <v>1.9616643957382001</v>
      </c>
      <c r="L456" s="6">
        <v>0.72858887058823496</v>
      </c>
      <c r="M456" s="6">
        <v>0.61905635238095202</v>
      </c>
      <c r="N456" s="6">
        <v>1.4819406991570101</v>
      </c>
      <c r="O456" s="6">
        <v>2.3322340000000001</v>
      </c>
      <c r="P456" s="6">
        <v>2.4558301333333299</v>
      </c>
      <c r="Q456" s="6">
        <v>2.5970828571428601</v>
      </c>
    </row>
    <row r="457" spans="1:26" x14ac:dyDescent="0.3">
      <c r="A457" s="5">
        <v>2019</v>
      </c>
      <c r="B457" s="5">
        <v>4</v>
      </c>
      <c r="C457" s="5">
        <v>1</v>
      </c>
      <c r="D457" s="6">
        <v>10.3178668198758</v>
      </c>
      <c r="E457" s="6">
        <v>4.8960497336814601</v>
      </c>
      <c r="F457" s="6">
        <v>3.2869459600000002</v>
      </c>
      <c r="G457" s="6">
        <v>2.5476102962963001</v>
      </c>
      <c r="H457" s="6">
        <v>1.21355235897436</v>
      </c>
      <c r="I457" s="6">
        <v>2.81300501282051</v>
      </c>
      <c r="J457" s="6">
        <v>2.94680456521739</v>
      </c>
      <c r="K457" s="6">
        <v>4.4054365715372903</v>
      </c>
      <c r="L457" s="6">
        <v>0.51997135882352896</v>
      </c>
      <c r="M457" s="6">
        <v>6.76732666031746</v>
      </c>
      <c r="N457" s="6">
        <v>3.3282665189673302</v>
      </c>
      <c r="O457" s="6">
        <v>3.3290418750000002</v>
      </c>
      <c r="P457" s="6">
        <v>2.89875033333333</v>
      </c>
      <c r="Q457" s="6">
        <v>2.4069885714285699</v>
      </c>
    </row>
    <row r="458" spans="1:26" x14ac:dyDescent="0.3">
      <c r="A458" s="5">
        <v>2019</v>
      </c>
      <c r="B458" s="5">
        <v>4</v>
      </c>
      <c r="C458" s="5">
        <v>2</v>
      </c>
      <c r="D458" s="6">
        <v>4.0633242173913002</v>
      </c>
      <c r="E458" s="6">
        <v>3.2662788407310699</v>
      </c>
      <c r="F458" s="6">
        <v>1.5267799663157899</v>
      </c>
      <c r="G458" s="6">
        <v>8.4903429629629592</v>
      </c>
      <c r="H458" s="6">
        <v>3.5585937777777801</v>
      </c>
      <c r="I458" s="6">
        <v>6.1880041025640997</v>
      </c>
      <c r="J458" s="6">
        <v>1.0774647826087</v>
      </c>
      <c r="K458" s="6">
        <v>3.1463156560121801</v>
      </c>
      <c r="L458" s="6">
        <v>1.9817012176470601</v>
      </c>
      <c r="M458" s="6">
        <v>4.8307544444444401</v>
      </c>
      <c r="N458" s="6">
        <v>3.1613147697576398</v>
      </c>
      <c r="O458" s="6">
        <v>0.80725124999999998</v>
      </c>
      <c r="P458" s="6">
        <v>1.3151153333333301</v>
      </c>
      <c r="Q458" s="6">
        <v>1.89553142857143</v>
      </c>
    </row>
    <row r="459" spans="1:26" x14ac:dyDescent="0.3">
      <c r="A459">
        <v>2019</v>
      </c>
      <c r="B459">
        <v>4</v>
      </c>
      <c r="C459">
        <v>3</v>
      </c>
      <c r="D459" s="6">
        <v>6.81</v>
      </c>
      <c r="E459" s="6">
        <v>12.27</v>
      </c>
      <c r="F459" s="6">
        <v>8.76</v>
      </c>
      <c r="G459" s="6">
        <v>1.88</v>
      </c>
      <c r="H459" s="6">
        <v>6.76</v>
      </c>
      <c r="I459" s="6">
        <v>2.97</v>
      </c>
      <c r="J459" s="6">
        <v>5.47</v>
      </c>
      <c r="K459" s="6">
        <v>9.18</v>
      </c>
      <c r="L459" s="6">
        <v>17.72</v>
      </c>
      <c r="M459" s="6">
        <v>8.81</v>
      </c>
      <c r="N459" s="6">
        <v>13.91</v>
      </c>
      <c r="O459" s="6">
        <v>5.04</v>
      </c>
      <c r="P459" s="6">
        <v>3.84</v>
      </c>
      <c r="Q459" s="6">
        <v>2.4772328570000002</v>
      </c>
    </row>
    <row r="460" spans="1:26" x14ac:dyDescent="0.3">
      <c r="A460" s="17">
        <v>2019</v>
      </c>
      <c r="B460" s="17">
        <v>4</v>
      </c>
      <c r="C460" s="17">
        <v>4</v>
      </c>
      <c r="D460" s="6">
        <v>18.060879813664599</v>
      </c>
      <c r="E460" s="6">
        <v>14.742376945169701</v>
      </c>
      <c r="F460" s="6">
        <v>1.6006235326315801</v>
      </c>
      <c r="G460" s="6">
        <v>7.06304</v>
      </c>
      <c r="H460" s="6">
        <v>5.6917583162393202</v>
      </c>
      <c r="I460" s="6">
        <v>6.8501689743589704</v>
      </c>
      <c r="J460" s="6">
        <v>5.8609052173913003</v>
      </c>
      <c r="K460" s="6">
        <v>7.2807857161339404</v>
      </c>
      <c r="L460" s="6">
        <v>13.8435051176471</v>
      </c>
      <c r="M460" s="6">
        <v>7.5162962222222198</v>
      </c>
      <c r="N460" s="6">
        <v>7.10619562908325</v>
      </c>
      <c r="O460" s="6">
        <v>5.7090025000000004</v>
      </c>
      <c r="P460" s="6">
        <v>4.7474860000000003</v>
      </c>
      <c r="Q460" s="6">
        <v>3.6486100000000001</v>
      </c>
    </row>
    <row r="461" spans="1:26" x14ac:dyDescent="0.3">
      <c r="A461" s="17">
        <v>2019</v>
      </c>
      <c r="B461" s="17">
        <v>4</v>
      </c>
      <c r="C461" s="17">
        <v>5</v>
      </c>
      <c r="D461" s="6">
        <v>3.4191542236024799</v>
      </c>
      <c r="E461" s="6">
        <v>1.80028505483029</v>
      </c>
      <c r="F461" s="6">
        <v>9.1488620610526308</v>
      </c>
      <c r="G461" s="6">
        <v>5.39698694444444</v>
      </c>
      <c r="H461" s="6">
        <v>1.4324962991453001</v>
      </c>
      <c r="I461" s="6">
        <v>8.3638801923076898</v>
      </c>
      <c r="J461" s="6">
        <v>16.559793913043499</v>
      </c>
      <c r="K461" s="6">
        <v>6.8770215829528203</v>
      </c>
      <c r="L461" s="6">
        <v>0.63220062352941198</v>
      </c>
      <c r="M461" s="6">
        <v>10.202953088888901</v>
      </c>
      <c r="N461" s="6">
        <v>5.2989685964172804</v>
      </c>
      <c r="O461" s="6">
        <v>15.942091250000001</v>
      </c>
      <c r="P461" s="6">
        <v>14.653150666666701</v>
      </c>
      <c r="Q461" s="6">
        <v>13.180075714285699</v>
      </c>
    </row>
    <row r="462" spans="1:26" x14ac:dyDescent="0.3">
      <c r="A462" s="17">
        <v>2019</v>
      </c>
      <c r="B462" s="17">
        <v>4</v>
      </c>
      <c r="C462" s="17">
        <v>6</v>
      </c>
      <c r="D462" s="6">
        <v>14.100541819875801</v>
      </c>
      <c r="E462" s="6">
        <v>34.086696848564003</v>
      </c>
      <c r="F462" s="6">
        <v>13.1007286526316</v>
      </c>
      <c r="G462" s="6">
        <v>24.1646088888889</v>
      </c>
      <c r="H462" s="6">
        <v>29.2580882051282</v>
      </c>
      <c r="I462" s="6">
        <v>22.776780512820501</v>
      </c>
      <c r="J462" s="6">
        <v>20.4708356521739</v>
      </c>
      <c r="K462" s="6">
        <v>20.990801281583</v>
      </c>
      <c r="L462" s="6">
        <v>50.963635764705899</v>
      </c>
      <c r="M462" s="6">
        <v>16.6651131460317</v>
      </c>
      <c r="N462" s="6">
        <v>16.219189805058001</v>
      </c>
      <c r="O462" s="6">
        <v>21.301075000000001</v>
      </c>
      <c r="P462" s="6">
        <v>21.929273333333299</v>
      </c>
      <c r="Q462" s="6">
        <v>22.647214285714298</v>
      </c>
    </row>
    <row r="463" spans="1:26" x14ac:dyDescent="0.3">
      <c r="A463" s="17">
        <v>2019</v>
      </c>
      <c r="B463" s="17">
        <v>4</v>
      </c>
      <c r="C463" s="17">
        <v>7</v>
      </c>
      <c r="D463" s="6">
        <v>0.195364279503106</v>
      </c>
      <c r="E463" s="6">
        <v>2.3315503785900802</v>
      </c>
      <c r="F463" s="6">
        <v>2.9364307368421098E-2</v>
      </c>
      <c r="G463" s="6">
        <v>7.2142892592592602</v>
      </c>
      <c r="H463" s="6">
        <v>4.2170755726495699</v>
      </c>
      <c r="I463" s="6">
        <v>6.0327431923076897</v>
      </c>
      <c r="J463" s="6">
        <v>3.4916765217391301</v>
      </c>
      <c r="K463" s="6">
        <v>1.1410279589041099</v>
      </c>
      <c r="L463" s="6">
        <v>2.9145689176470602</v>
      </c>
      <c r="M463" s="6">
        <v>1.9281746031746001E-3</v>
      </c>
      <c r="N463" s="6">
        <v>2.1247039146470001</v>
      </c>
      <c r="O463" s="6">
        <v>2.985165625</v>
      </c>
      <c r="P463" s="6">
        <v>3.2077893333333298</v>
      </c>
      <c r="Q463" s="6">
        <v>3.4622164285714301</v>
      </c>
    </row>
    <row r="464" spans="1:26" x14ac:dyDescent="0.3">
      <c r="A464" s="17">
        <v>2019</v>
      </c>
      <c r="B464" s="17">
        <v>4</v>
      </c>
      <c r="C464" s="17">
        <v>8</v>
      </c>
      <c r="D464" s="19">
        <v>0</v>
      </c>
      <c r="E464" s="19">
        <v>0</v>
      </c>
      <c r="F464" s="19">
        <v>0</v>
      </c>
      <c r="G464" s="19">
        <v>0</v>
      </c>
      <c r="H464" s="19">
        <v>0</v>
      </c>
      <c r="I464" s="19">
        <v>0</v>
      </c>
      <c r="J464" s="19">
        <v>0</v>
      </c>
      <c r="K464" s="19">
        <v>0</v>
      </c>
      <c r="L464" s="19">
        <v>0</v>
      </c>
      <c r="M464" s="19">
        <v>0</v>
      </c>
      <c r="N464" s="19">
        <v>3.7408967681770302</v>
      </c>
      <c r="O464" s="19">
        <v>0</v>
      </c>
      <c r="P464" s="19">
        <v>0</v>
      </c>
      <c r="Q464" s="19">
        <v>0</v>
      </c>
      <c r="R464" s="17"/>
    </row>
    <row r="465" spans="1:17" x14ac:dyDescent="0.3">
      <c r="A465" s="17">
        <v>2019</v>
      </c>
      <c r="B465" s="17">
        <v>4</v>
      </c>
      <c r="C465" s="17">
        <v>9</v>
      </c>
      <c r="D465" s="19">
        <v>0</v>
      </c>
      <c r="E465" s="19">
        <v>0.74240211227154096</v>
      </c>
      <c r="F465" s="19">
        <v>5.80883578947368E-3</v>
      </c>
      <c r="G465" s="19">
        <v>0</v>
      </c>
      <c r="H465" s="19">
        <v>0.86296714529914498</v>
      </c>
      <c r="I465" s="19">
        <v>7.8907307692307697E-3</v>
      </c>
      <c r="J465" s="19">
        <v>2.6759869565217399E-2</v>
      </c>
      <c r="K465" s="19">
        <v>0.218960945966514</v>
      </c>
      <c r="L465" s="19">
        <v>1.07866384117647</v>
      </c>
      <c r="M465" s="19">
        <v>0</v>
      </c>
      <c r="N465" s="19">
        <v>1.41888739462592</v>
      </c>
      <c r="O465" s="19">
        <v>0</v>
      </c>
      <c r="P465" s="19">
        <v>0</v>
      </c>
      <c r="Q465" s="19">
        <v>0</v>
      </c>
    </row>
    <row r="466" spans="1:17" x14ac:dyDescent="0.3">
      <c r="A466" s="17">
        <v>2019</v>
      </c>
      <c r="B466" s="17">
        <v>4</v>
      </c>
      <c r="C466" s="17">
        <v>10</v>
      </c>
      <c r="D466" s="19">
        <v>0</v>
      </c>
      <c r="E466" s="19">
        <v>3.07775420887728</v>
      </c>
      <c r="F466" s="19">
        <v>0.274088374736842</v>
      </c>
      <c r="G466" s="19">
        <v>0.186928907407407</v>
      </c>
      <c r="H466" s="19">
        <v>3.7475505982906001</v>
      </c>
      <c r="I466" s="19">
        <v>1.05566712820513</v>
      </c>
      <c r="J466" s="19">
        <v>3.1380954347826102</v>
      </c>
      <c r="K466" s="19">
        <v>1.0710015418569301</v>
      </c>
      <c r="L466" s="19">
        <v>4.4617570117647096</v>
      </c>
      <c r="M466" s="19">
        <v>0</v>
      </c>
      <c r="N466" s="19">
        <v>2.0932236944151699</v>
      </c>
      <c r="O466" s="19">
        <v>2.7022451250000001</v>
      </c>
      <c r="P466" s="19">
        <v>2.0677303333333299</v>
      </c>
      <c r="Q466" s="19">
        <v>1.3425705714285701</v>
      </c>
    </row>
    <row r="467" spans="1:17" x14ac:dyDescent="0.3">
      <c r="A467" s="17">
        <v>2019</v>
      </c>
      <c r="B467" s="17">
        <v>4</v>
      </c>
      <c r="C467" s="17">
        <v>11</v>
      </c>
      <c r="D467" s="19">
        <v>0</v>
      </c>
      <c r="E467" s="19">
        <v>6.4238634464752004E-2</v>
      </c>
      <c r="F467" s="19">
        <v>3.6614080315789499</v>
      </c>
      <c r="G467" s="19">
        <v>2.4710698148148098</v>
      </c>
      <c r="H467" s="19">
        <v>1.21629936752137</v>
      </c>
      <c r="I467" s="19">
        <v>4.3374276923076902</v>
      </c>
      <c r="J467" s="19">
        <v>8.5687717391304297</v>
      </c>
      <c r="K467" s="19">
        <v>1.7321584345509899</v>
      </c>
      <c r="L467" s="19">
        <v>8.5745541176470597E-2</v>
      </c>
      <c r="M467" s="19">
        <v>0.17779314285714301</v>
      </c>
      <c r="N467" s="19">
        <v>3.57015803898841</v>
      </c>
      <c r="O467" s="19">
        <v>8.00134875</v>
      </c>
      <c r="P467" s="19">
        <v>6.8841793333333303</v>
      </c>
      <c r="Q467" s="19">
        <v>5.6074142857142899</v>
      </c>
    </row>
    <row r="468" spans="1:17" x14ac:dyDescent="0.3">
      <c r="A468" s="17">
        <v>2019</v>
      </c>
      <c r="B468" s="17">
        <v>4</v>
      </c>
      <c r="C468" s="17">
        <v>12</v>
      </c>
      <c r="D468" s="19">
        <v>0.98598011180124201</v>
      </c>
      <c r="E468" s="19">
        <v>0.62145152480417798</v>
      </c>
      <c r="F468" s="19">
        <v>3.80189860842105</v>
      </c>
      <c r="G468" s="19">
        <v>1.1854500740740701</v>
      </c>
      <c r="H468" s="19">
        <v>0.54093678632478603</v>
      </c>
      <c r="I468" s="19">
        <v>1.5823021282051299</v>
      </c>
      <c r="J468" s="19">
        <v>2.49418026086957</v>
      </c>
      <c r="K468" s="19">
        <v>1.79796535768645</v>
      </c>
      <c r="L468" s="19">
        <v>0.279867388235294</v>
      </c>
      <c r="M468" s="19">
        <v>0.52682853650793604</v>
      </c>
      <c r="N468" s="19">
        <v>2.84308179241307</v>
      </c>
      <c r="O468" s="19">
        <v>2.3757600000000001</v>
      </c>
      <c r="P468" s="19">
        <v>1.5398133333333299</v>
      </c>
      <c r="Q468" s="19">
        <v>0.58444571428571401</v>
      </c>
    </row>
    <row r="469" spans="1:17" x14ac:dyDescent="0.3">
      <c r="A469" s="17">
        <v>2019</v>
      </c>
      <c r="B469" s="17">
        <v>4</v>
      </c>
      <c r="C469" s="17">
        <v>13</v>
      </c>
      <c r="D469" s="19">
        <v>4.2698E-2</v>
      </c>
      <c r="E469" s="19">
        <v>0.30554966579634502</v>
      </c>
      <c r="F469" s="19">
        <v>0.28149087157894698</v>
      </c>
      <c r="G469" s="19">
        <v>3.9478039444444399</v>
      </c>
      <c r="H469" s="19">
        <v>0.65113651282051299</v>
      </c>
      <c r="I469" s="19">
        <v>3.1253766410256398</v>
      </c>
      <c r="J469" s="19">
        <v>0.95198439130434798</v>
      </c>
      <c r="K469" s="19">
        <v>0.69299645738203997</v>
      </c>
      <c r="L469" s="19">
        <v>0.215017317647059</v>
      </c>
      <c r="M469" s="19">
        <v>1.34355172380952</v>
      </c>
      <c r="N469" s="19">
        <v>0.60262426027397298</v>
      </c>
      <c r="O469" s="19">
        <v>0.94775112500000003</v>
      </c>
      <c r="P469" s="19">
        <v>0.89514206666666696</v>
      </c>
      <c r="Q469" s="19">
        <v>0.83501742857142902</v>
      </c>
    </row>
    <row r="470" spans="1:17" x14ac:dyDescent="0.3">
      <c r="A470">
        <v>2019</v>
      </c>
      <c r="B470">
        <v>4</v>
      </c>
      <c r="C470">
        <v>14</v>
      </c>
      <c r="D470" s="19">
        <v>0.84</v>
      </c>
      <c r="E470" s="19">
        <v>1.1299999999999999</v>
      </c>
      <c r="F470" s="19">
        <v>0.13</v>
      </c>
      <c r="G470" s="19">
        <v>0.28999999999999998</v>
      </c>
      <c r="H470" s="19">
        <v>2.4700000000000002</v>
      </c>
      <c r="I470" s="19">
        <v>0.22</v>
      </c>
      <c r="J470" s="19">
        <v>0</v>
      </c>
      <c r="K470" s="19">
        <v>0.82</v>
      </c>
      <c r="L470" s="19">
        <v>0.82</v>
      </c>
      <c r="M470" s="19">
        <v>1.38</v>
      </c>
      <c r="N470" s="19">
        <v>1.52</v>
      </c>
      <c r="O470" s="19">
        <v>0</v>
      </c>
      <c r="P470" s="19">
        <v>0</v>
      </c>
      <c r="Q470" s="19">
        <v>0</v>
      </c>
    </row>
    <row r="471" spans="1:17" x14ac:dyDescent="0.3">
      <c r="A471">
        <v>2019</v>
      </c>
      <c r="B471">
        <v>4</v>
      </c>
      <c r="C471">
        <v>15</v>
      </c>
      <c r="D471" s="19">
        <v>0.04</v>
      </c>
      <c r="E471" s="19">
        <v>1.24</v>
      </c>
      <c r="F471" s="19">
        <v>0.57999999999999996</v>
      </c>
      <c r="G471" s="19">
        <v>2.15</v>
      </c>
      <c r="H471" s="19">
        <v>3.34</v>
      </c>
      <c r="I471" s="19">
        <v>1.89</v>
      </c>
      <c r="J471" s="19">
        <v>1.17</v>
      </c>
      <c r="K471" s="19">
        <v>0.75</v>
      </c>
      <c r="L471" s="19">
        <v>1.04</v>
      </c>
      <c r="M471" s="19">
        <v>0</v>
      </c>
      <c r="N471" s="19">
        <v>3.13</v>
      </c>
      <c r="O471" s="19">
        <v>1.1200000000000001</v>
      </c>
      <c r="P471" s="19">
        <v>1.39</v>
      </c>
      <c r="Q471" s="19">
        <v>1.6962224290000001</v>
      </c>
    </row>
    <row r="472" spans="1:17" x14ac:dyDescent="0.3">
      <c r="A472" s="17">
        <v>2019</v>
      </c>
      <c r="B472" s="17">
        <v>4</v>
      </c>
      <c r="C472" s="17">
        <v>16</v>
      </c>
      <c r="D472" s="19">
        <v>4.2611655031055902</v>
      </c>
      <c r="E472" s="19">
        <v>2.8106714725848598</v>
      </c>
      <c r="F472" s="19">
        <v>1.9940484968421099</v>
      </c>
      <c r="G472" s="19">
        <v>3.86398925925926</v>
      </c>
      <c r="H472" s="19">
        <v>1.91186770940171</v>
      </c>
      <c r="I472" s="19">
        <v>5.0082557692307699</v>
      </c>
      <c r="J472" s="19">
        <v>8.1693178260869601</v>
      </c>
      <c r="K472" s="19">
        <v>2.5309640966514499</v>
      </c>
      <c r="L472" s="19">
        <v>2.0229605294117601</v>
      </c>
      <c r="M472" s="19">
        <v>2.3397611714285702</v>
      </c>
      <c r="N472" s="19">
        <v>3.5010117455216001</v>
      </c>
      <c r="O472" s="19">
        <v>7.82682375</v>
      </c>
      <c r="P472" s="19">
        <v>7.0143706666666699</v>
      </c>
      <c r="Q472" s="19">
        <v>6.0858528571428598</v>
      </c>
    </row>
    <row r="473" spans="1:17" x14ac:dyDescent="0.3">
      <c r="A473" s="17">
        <v>2019</v>
      </c>
      <c r="B473" s="17">
        <v>4</v>
      </c>
      <c r="C473" s="17">
        <v>17</v>
      </c>
      <c r="D473" s="19">
        <v>5.4744730807453399</v>
      </c>
      <c r="E473" s="19">
        <v>4.9692100783289801</v>
      </c>
      <c r="F473" s="19">
        <v>10.7152571684211</v>
      </c>
      <c r="G473" s="19">
        <v>6.8548175925925898</v>
      </c>
      <c r="H473" s="19">
        <v>9.8626382051281993</v>
      </c>
      <c r="I473" s="19">
        <v>5.3779522820512797</v>
      </c>
      <c r="J473" s="19">
        <v>2.0855599130434799</v>
      </c>
      <c r="K473" s="19">
        <v>7.3892643264840201</v>
      </c>
      <c r="L473" s="19">
        <v>4.5065704941176499</v>
      </c>
      <c r="M473" s="19">
        <v>4.4608214031745996</v>
      </c>
      <c r="N473" s="19">
        <v>6.8164992660695498</v>
      </c>
      <c r="O473" s="19">
        <v>1.6435036249999999</v>
      </c>
      <c r="P473" s="19">
        <v>2.5986133333333301</v>
      </c>
      <c r="Q473" s="19">
        <v>3.6901672857142902</v>
      </c>
    </row>
    <row r="474" spans="1:17" x14ac:dyDescent="0.3">
      <c r="A474" s="17">
        <v>2019</v>
      </c>
      <c r="B474" s="17">
        <v>4</v>
      </c>
      <c r="C474" s="17">
        <v>18</v>
      </c>
      <c r="D474" s="19">
        <v>0.53930322981366496</v>
      </c>
      <c r="E474" s="19">
        <v>2.6731206892950401</v>
      </c>
      <c r="F474" s="19">
        <v>1.6320213136842101</v>
      </c>
      <c r="G474" s="19">
        <v>0.89702981481481503</v>
      </c>
      <c r="H474" s="19">
        <v>4.4251473247863196</v>
      </c>
      <c r="I474" s="19">
        <v>0.62494874358974395</v>
      </c>
      <c r="J474" s="19">
        <v>1.3321391304347801E-2</v>
      </c>
      <c r="K474" s="19">
        <v>1.7482074604261799</v>
      </c>
      <c r="L474" s="19">
        <v>3.61246882941176</v>
      </c>
      <c r="M474" s="19">
        <v>0.80793244126984098</v>
      </c>
      <c r="N474" s="19">
        <v>1.65199023287671</v>
      </c>
      <c r="O474" s="19">
        <v>3.8299E-2</v>
      </c>
      <c r="P474" s="19">
        <v>2.0426133333333301E-2</v>
      </c>
      <c r="Q474" s="19">
        <v>0</v>
      </c>
    </row>
    <row r="475" spans="1:17" x14ac:dyDescent="0.3">
      <c r="A475" s="17">
        <v>2019</v>
      </c>
      <c r="B475" s="17">
        <v>4</v>
      </c>
      <c r="C475" s="17">
        <v>19</v>
      </c>
      <c r="D475" s="19">
        <v>1.20273174534161</v>
      </c>
      <c r="E475" s="19">
        <v>1.0113485326370799</v>
      </c>
      <c r="F475" s="19">
        <v>1.2845208400000001</v>
      </c>
      <c r="G475" s="19">
        <v>0.48953455555555597</v>
      </c>
      <c r="H475" s="19">
        <v>1.3083899059829101</v>
      </c>
      <c r="I475" s="19">
        <v>0.71203992307692299</v>
      </c>
      <c r="J475" s="19">
        <v>0.98042200000000002</v>
      </c>
      <c r="K475" s="19">
        <v>0.90967988203957395</v>
      </c>
      <c r="L475" s="19">
        <v>0.64010574117647101</v>
      </c>
      <c r="M475" s="19">
        <v>0.25841779682539701</v>
      </c>
      <c r="N475" s="19">
        <v>1.11374015068493</v>
      </c>
      <c r="O475" s="19">
        <v>1.1495247500000001</v>
      </c>
      <c r="P475" s="19">
        <v>1.3270443999999999</v>
      </c>
      <c r="Q475" s="19">
        <v>1.5299240000000001</v>
      </c>
    </row>
    <row r="476" spans="1:17" x14ac:dyDescent="0.3">
      <c r="A476" s="17">
        <v>2019</v>
      </c>
      <c r="B476" s="17">
        <v>4</v>
      </c>
      <c r="C476" s="17">
        <v>20</v>
      </c>
      <c r="D476" s="19">
        <v>5.41241728571429</v>
      </c>
      <c r="E476" s="19">
        <v>3.0777278537859001</v>
      </c>
      <c r="F476" s="19">
        <v>0.33789516842105299</v>
      </c>
      <c r="G476" s="19">
        <v>0.94523577777777801</v>
      </c>
      <c r="H476" s="19">
        <v>0.82953399999999999</v>
      </c>
      <c r="I476" s="19">
        <v>1.5717409230769199</v>
      </c>
      <c r="J476" s="19">
        <v>3.1479121739130398</v>
      </c>
      <c r="K476" s="19">
        <v>1.24334540030441</v>
      </c>
      <c r="L476" s="19">
        <v>1.7254639352941199</v>
      </c>
      <c r="M476" s="19">
        <v>0.287401838095238</v>
      </c>
      <c r="N476" s="19">
        <v>3.9519138946259198</v>
      </c>
      <c r="O476" s="19">
        <v>2.5127893750000001</v>
      </c>
      <c r="P476" s="19">
        <v>2.0751460000000002</v>
      </c>
      <c r="Q476" s="19">
        <v>1.57498214285714</v>
      </c>
    </row>
    <row r="477" spans="1:17" x14ac:dyDescent="0.3">
      <c r="A477" s="17">
        <v>2019</v>
      </c>
      <c r="B477" s="17">
        <v>4</v>
      </c>
      <c r="C477" s="17">
        <v>21</v>
      </c>
      <c r="D477" s="19">
        <v>3.50878724223602</v>
      </c>
      <c r="E477" s="19">
        <v>11.2764570052219</v>
      </c>
      <c r="F477" s="19">
        <v>1.6049509705263201</v>
      </c>
      <c r="G477" s="19">
        <v>3.5432083703703698</v>
      </c>
      <c r="H477" s="19">
        <v>4.7978863247863304</v>
      </c>
      <c r="I477" s="19">
        <v>5.9104019358974398</v>
      </c>
      <c r="J477" s="19">
        <v>12.2063904347826</v>
      </c>
      <c r="K477" s="19">
        <v>4.5126783394216101</v>
      </c>
      <c r="L477" s="19">
        <v>19.349162770588201</v>
      </c>
      <c r="M477" s="19">
        <v>0.92346151746031702</v>
      </c>
      <c r="N477" s="19">
        <v>4.6583632075869303</v>
      </c>
      <c r="O477" s="19">
        <v>10.48079875</v>
      </c>
      <c r="P477" s="19">
        <v>8.1817653333333293</v>
      </c>
      <c r="Q477" s="19">
        <v>5.5542985714285704</v>
      </c>
    </row>
    <row r="478" spans="1:17" x14ac:dyDescent="0.3">
      <c r="A478" s="17">
        <v>2019</v>
      </c>
      <c r="B478" s="17">
        <v>4</v>
      </c>
      <c r="C478" s="17">
        <v>22</v>
      </c>
      <c r="D478" s="19">
        <v>0.55080772670807499</v>
      </c>
      <c r="E478" s="19">
        <v>0.54151471018276798</v>
      </c>
      <c r="F478" s="19">
        <v>4.2154968378947402</v>
      </c>
      <c r="G478" s="19">
        <v>1.16116437037037</v>
      </c>
      <c r="H478" s="19">
        <v>0.40097688034188</v>
      </c>
      <c r="I478" s="19">
        <v>1.24812698717949</v>
      </c>
      <c r="J478" s="19">
        <v>1.42761908695652</v>
      </c>
      <c r="K478" s="19">
        <v>3.7233995388127901</v>
      </c>
      <c r="L478" s="19">
        <v>0.53656986470588197</v>
      </c>
      <c r="M478" s="19">
        <v>8.1556106825396792</v>
      </c>
      <c r="N478" s="19">
        <v>3.1895160347734501</v>
      </c>
      <c r="O478" s="19">
        <v>1.281123375</v>
      </c>
      <c r="P478" s="19">
        <v>1.0046879333333301</v>
      </c>
      <c r="Q478" s="19">
        <v>0.68876171428571398</v>
      </c>
    </row>
    <row r="479" spans="1:17" x14ac:dyDescent="0.3">
      <c r="A479" s="17">
        <v>2019</v>
      </c>
      <c r="B479" s="17">
        <v>4</v>
      </c>
      <c r="C479" s="17">
        <v>23</v>
      </c>
      <c r="D479" s="19">
        <v>4.1924058260869597</v>
      </c>
      <c r="E479" s="19">
        <v>2.62844317754569</v>
      </c>
      <c r="F479" s="19">
        <v>7.9363593136842097</v>
      </c>
      <c r="G479" s="19">
        <v>12.4110183703704</v>
      </c>
      <c r="H479" s="19">
        <v>8.57569672649573</v>
      </c>
      <c r="I479" s="19">
        <v>11.1653454102564</v>
      </c>
      <c r="J479" s="19">
        <v>9.3471482608695595</v>
      </c>
      <c r="K479" s="19">
        <v>6.7322027846270904</v>
      </c>
      <c r="L479" s="19">
        <v>1.36438824705882</v>
      </c>
      <c r="M479" s="19">
        <v>7.2943045269841296</v>
      </c>
      <c r="N479" s="19">
        <v>7.5395768672286598</v>
      </c>
      <c r="O479" s="19">
        <v>8.6367200000000004</v>
      </c>
      <c r="P479" s="19">
        <v>11.284777333333301</v>
      </c>
      <c r="Q479" s="19">
        <v>14.311128571428601</v>
      </c>
    </row>
    <row r="480" spans="1:17" x14ac:dyDescent="0.3">
      <c r="A480" s="17">
        <v>2019</v>
      </c>
      <c r="B480" s="17">
        <v>4</v>
      </c>
      <c r="C480" s="17">
        <v>24</v>
      </c>
      <c r="D480" s="19">
        <v>13.6180982298137</v>
      </c>
      <c r="E480" s="19">
        <v>18.1969947075718</v>
      </c>
      <c r="F480" s="19">
        <v>7.9646344147368398</v>
      </c>
      <c r="G480" s="19">
        <v>14.658703148148099</v>
      </c>
      <c r="H480" s="19">
        <v>18.743793247863199</v>
      </c>
      <c r="I480" s="19">
        <v>12.023032051282099</v>
      </c>
      <c r="J480" s="19">
        <v>5.0803669565217398</v>
      </c>
      <c r="K480" s="19">
        <v>12.003283867579899</v>
      </c>
      <c r="L480" s="19">
        <v>18.170210458823501</v>
      </c>
      <c r="M480" s="19">
        <v>11.469924641269801</v>
      </c>
      <c r="N480" s="19">
        <v>14.164570301896701</v>
      </c>
      <c r="O480" s="19">
        <v>4.76444125</v>
      </c>
      <c r="P480" s="19">
        <v>4.8993779999999996</v>
      </c>
      <c r="Q480" s="19">
        <v>5.0535914285714298</v>
      </c>
    </row>
    <row r="481" spans="1:17" x14ac:dyDescent="0.3">
      <c r="A481" s="17">
        <v>2019</v>
      </c>
      <c r="B481" s="17">
        <v>4</v>
      </c>
      <c r="C481" s="17">
        <v>25</v>
      </c>
      <c r="D481" s="19">
        <v>1.1525074658385099</v>
      </c>
      <c r="E481" s="19">
        <v>1.1329125378590099</v>
      </c>
      <c r="F481" s="19">
        <v>2.7965632736842099</v>
      </c>
      <c r="G481" s="19">
        <v>2.2318433518518499</v>
      </c>
      <c r="H481" s="19">
        <v>3.40568039316239</v>
      </c>
      <c r="I481" s="19">
        <v>1.77245605128205</v>
      </c>
      <c r="J481" s="19">
        <v>0.456205695652174</v>
      </c>
      <c r="K481" s="19">
        <v>1.80896931659056</v>
      </c>
      <c r="L481" s="19">
        <v>0.82563255882352904</v>
      </c>
      <c r="M481" s="19">
        <v>0.61342860952380995</v>
      </c>
      <c r="N481" s="19">
        <v>1.3820210395152801</v>
      </c>
      <c r="O481" s="19">
        <v>0.27159100000000003</v>
      </c>
      <c r="P481" s="19">
        <v>0.685989133333333</v>
      </c>
      <c r="Q481" s="19">
        <v>1.1595869999999999</v>
      </c>
    </row>
    <row r="482" spans="1:17" x14ac:dyDescent="0.3">
      <c r="A482" s="17">
        <v>2019</v>
      </c>
      <c r="B482" s="17">
        <v>4</v>
      </c>
      <c r="C482" s="17">
        <v>26</v>
      </c>
      <c r="D482" s="19">
        <v>1.1324270869565201</v>
      </c>
      <c r="E482" s="19">
        <v>1.0366159712793701</v>
      </c>
      <c r="F482" s="19">
        <v>0.74311956421052605</v>
      </c>
      <c r="G482" s="19">
        <v>2.5478339074074099</v>
      </c>
      <c r="H482" s="19">
        <v>1.3404343931623901</v>
      </c>
      <c r="I482" s="19">
        <v>1.84941875641026</v>
      </c>
      <c r="J482" s="19">
        <v>0.103824869565217</v>
      </c>
      <c r="K482" s="19">
        <v>0.81559519634703204</v>
      </c>
      <c r="L482" s="19">
        <v>0.70521081764705895</v>
      </c>
      <c r="M482" s="19">
        <v>0.38000593015873002</v>
      </c>
      <c r="N482" s="19">
        <v>1.9952922734457299</v>
      </c>
      <c r="O482" s="19">
        <v>0</v>
      </c>
      <c r="P482" s="19">
        <v>0</v>
      </c>
      <c r="Q482" s="19">
        <v>0</v>
      </c>
    </row>
    <row r="483" spans="1:17" x14ac:dyDescent="0.3">
      <c r="A483" s="17">
        <v>2019</v>
      </c>
      <c r="B483" s="17">
        <v>4</v>
      </c>
      <c r="C483" s="17">
        <v>27</v>
      </c>
      <c r="D483" s="19">
        <v>2.9783948074534199</v>
      </c>
      <c r="E483" s="19">
        <v>1.4016612375979101</v>
      </c>
      <c r="F483" s="19">
        <v>0.87478509052631603</v>
      </c>
      <c r="G483" s="19">
        <v>0.46260705555555598</v>
      </c>
      <c r="H483" s="19">
        <v>6.9781504273504297E-2</v>
      </c>
      <c r="I483" s="19">
        <v>1.7428376025640999</v>
      </c>
      <c r="J483" s="19">
        <v>4.9453339999999999</v>
      </c>
      <c r="K483" s="19">
        <v>1.5653930799086799</v>
      </c>
      <c r="L483" s="19">
        <v>0.30469972941176499</v>
      </c>
      <c r="M483" s="19">
        <v>3.0680550222222198</v>
      </c>
      <c r="N483" s="19">
        <v>2.9838910263435201</v>
      </c>
      <c r="O483" s="19">
        <v>4.1345717500000001</v>
      </c>
      <c r="P483" s="19">
        <v>2.7209321333333301</v>
      </c>
      <c r="Q483" s="19">
        <v>1.1053440000000001</v>
      </c>
    </row>
    <row r="484" spans="1:17" x14ac:dyDescent="0.3">
      <c r="A484">
        <v>2019</v>
      </c>
      <c r="B484">
        <v>4</v>
      </c>
      <c r="C484">
        <v>28</v>
      </c>
      <c r="D484" s="19">
        <v>18.010000000000002</v>
      </c>
      <c r="E484" s="19">
        <v>9.57</v>
      </c>
      <c r="F484" s="19">
        <v>4.25</v>
      </c>
      <c r="G484" s="19">
        <v>0.18</v>
      </c>
      <c r="H484" s="19">
        <v>2.79</v>
      </c>
      <c r="I484" s="19">
        <v>1.34</v>
      </c>
      <c r="J484" s="19">
        <v>3.64</v>
      </c>
      <c r="K484" s="19">
        <v>6.56</v>
      </c>
      <c r="L484" s="19">
        <v>4.29</v>
      </c>
      <c r="M484" s="19">
        <v>8.1199999999999992</v>
      </c>
      <c r="N484" s="19">
        <v>5.56</v>
      </c>
      <c r="O484" s="19">
        <v>4.99</v>
      </c>
      <c r="P484" s="19">
        <v>5.26</v>
      </c>
      <c r="Q484" s="19">
        <v>5.5651057140000004</v>
      </c>
    </row>
    <row r="485" spans="1:17" x14ac:dyDescent="0.3">
      <c r="A485" s="17">
        <v>2019</v>
      </c>
      <c r="B485" s="17">
        <v>4</v>
      </c>
      <c r="C485" s="17">
        <v>29</v>
      </c>
      <c r="D485" s="19">
        <v>0.88926196894409903</v>
      </c>
      <c r="E485" s="19">
        <v>2.4918981096605699</v>
      </c>
      <c r="F485" s="19">
        <v>2.1810804631578899</v>
      </c>
      <c r="G485" s="19">
        <v>15.5868057777778</v>
      </c>
      <c r="H485" s="19">
        <v>5.6756650341880297</v>
      </c>
      <c r="I485" s="19">
        <v>16.228518410256399</v>
      </c>
      <c r="J485" s="19">
        <v>18.765420434782602</v>
      </c>
      <c r="K485" s="19">
        <v>2.8181850433790001</v>
      </c>
      <c r="L485" s="19">
        <v>2.9184961117647101</v>
      </c>
      <c r="M485" s="19">
        <v>0.35542450793650798</v>
      </c>
      <c r="N485" s="19">
        <v>4.9635675216016901</v>
      </c>
      <c r="O485" s="19">
        <v>20.309000000000001</v>
      </c>
      <c r="P485" s="19">
        <v>20.8436533333333</v>
      </c>
      <c r="Q485" s="19">
        <v>21.454685714285699</v>
      </c>
    </row>
    <row r="486" spans="1:17" x14ac:dyDescent="0.3">
      <c r="A486" s="17">
        <v>2019</v>
      </c>
      <c r="B486" s="17">
        <v>4</v>
      </c>
      <c r="C486" s="17">
        <v>30</v>
      </c>
      <c r="D486" s="19">
        <v>0.32600063975155302</v>
      </c>
      <c r="E486" s="19">
        <v>1.709222</v>
      </c>
      <c r="F486" s="19">
        <v>1.19112556631579</v>
      </c>
      <c r="G486" s="19">
        <v>0.65824351851851803</v>
      </c>
      <c r="H486" s="19">
        <v>1.2507242735042701</v>
      </c>
      <c r="I486" s="19">
        <v>0.79329958974359005</v>
      </c>
      <c r="J486" s="19">
        <v>0.85854578260869596</v>
      </c>
      <c r="K486" s="19">
        <v>1.1520352907153699</v>
      </c>
      <c r="L486" s="19">
        <v>3.0634490823529399</v>
      </c>
      <c r="M486" s="19">
        <v>0.55093156507936503</v>
      </c>
      <c r="N486" s="19">
        <v>3.8293726791359299</v>
      </c>
      <c r="O486" s="19">
        <v>0.91904200000000003</v>
      </c>
      <c r="P486" s="19">
        <v>1.0265441333333301</v>
      </c>
      <c r="Q486" s="19">
        <v>1.1494037142857101</v>
      </c>
    </row>
    <row r="487" spans="1:17" x14ac:dyDescent="0.3">
      <c r="A487" s="17">
        <v>2019</v>
      </c>
      <c r="B487" s="17">
        <v>5</v>
      </c>
      <c r="C487" s="17">
        <v>1</v>
      </c>
      <c r="D487" s="19">
        <v>1.7152845900621101</v>
      </c>
      <c r="E487" s="19">
        <v>3.8099547493472601</v>
      </c>
      <c r="F487" s="19">
        <v>4.4289906610526302</v>
      </c>
      <c r="G487" s="19">
        <v>2.4190832592592599</v>
      </c>
      <c r="H487" s="19">
        <v>4.4327401025641002</v>
      </c>
      <c r="I487" s="19">
        <v>2.39804312820513</v>
      </c>
      <c r="J487" s="19">
        <v>1.9737679565217401</v>
      </c>
      <c r="K487" s="19">
        <v>4.1022319041095896</v>
      </c>
      <c r="L487" s="19">
        <v>4.9378382352941204</v>
      </c>
      <c r="M487" s="19">
        <v>4.6885219460317504</v>
      </c>
      <c r="N487" s="19">
        <v>4.81872917281349</v>
      </c>
      <c r="O487" s="19">
        <v>2.2123279999999999</v>
      </c>
      <c r="P487" s="19">
        <v>2.1656832000000001</v>
      </c>
      <c r="Q487" s="19">
        <v>2.1123748571428602</v>
      </c>
    </row>
    <row r="488" spans="1:17" x14ac:dyDescent="0.3">
      <c r="A488" s="17">
        <v>2019</v>
      </c>
      <c r="B488" s="17">
        <v>5</v>
      </c>
      <c r="C488" s="17">
        <v>2</v>
      </c>
      <c r="D488" s="19">
        <v>4.7333299937888196</v>
      </c>
      <c r="E488" s="19">
        <v>7.288799</v>
      </c>
      <c r="F488" s="19">
        <v>9.5373362989473698</v>
      </c>
      <c r="G488" s="19">
        <v>7.1374483333333298</v>
      </c>
      <c r="H488" s="19">
        <v>8.0500813675213703</v>
      </c>
      <c r="I488" s="19">
        <v>6.68247797435897</v>
      </c>
      <c r="J488" s="19">
        <v>5.3443986956521696</v>
      </c>
      <c r="K488" s="19">
        <v>8.6390684216133895</v>
      </c>
      <c r="L488" s="19">
        <v>8.5513878705882398</v>
      </c>
      <c r="M488" s="19">
        <v>10.031171768254</v>
      </c>
      <c r="N488" s="19">
        <v>9.14555324130664</v>
      </c>
      <c r="O488" s="19">
        <v>4.8032250000000003</v>
      </c>
      <c r="P488" s="19">
        <v>3.7147239999999999</v>
      </c>
      <c r="Q488" s="19">
        <v>2.4707228571428601</v>
      </c>
    </row>
    <row r="489" spans="1:17" x14ac:dyDescent="0.3">
      <c r="A489" s="17">
        <v>2019</v>
      </c>
      <c r="B489" s="17">
        <v>5</v>
      </c>
      <c r="C489" s="17">
        <v>3</v>
      </c>
      <c r="D489" s="19">
        <v>0.44915744099378901</v>
      </c>
      <c r="E489" s="19">
        <v>0.327868921671018</v>
      </c>
      <c r="F489" s="19">
        <v>1.5187926126315801</v>
      </c>
      <c r="G489" s="19">
        <v>0.252676333333333</v>
      </c>
      <c r="H489" s="19">
        <v>2.56635405982906</v>
      </c>
      <c r="I489" s="19">
        <v>0.54599010256410296</v>
      </c>
      <c r="J489" s="19">
        <v>1.2095419999999999</v>
      </c>
      <c r="K489" s="19">
        <v>0.96716986529680404</v>
      </c>
      <c r="L489" s="19">
        <v>0.11216590588235301</v>
      </c>
      <c r="M489" s="19">
        <v>0.37100840317460299</v>
      </c>
      <c r="N489" s="19">
        <v>1.61859301527924</v>
      </c>
      <c r="O489" s="19">
        <v>1.1191822499999999</v>
      </c>
      <c r="P489" s="19">
        <v>1.1530450666666701</v>
      </c>
      <c r="Q489" s="19">
        <v>1.19174542857143</v>
      </c>
    </row>
    <row r="490" spans="1:17" x14ac:dyDescent="0.3">
      <c r="A490" s="17">
        <v>2019</v>
      </c>
      <c r="B490" s="17">
        <v>5</v>
      </c>
      <c r="C490" s="17">
        <v>4</v>
      </c>
      <c r="D490" s="19">
        <v>0.434209204968944</v>
      </c>
      <c r="E490" s="19">
        <v>0.48440037859007801</v>
      </c>
      <c r="F490" s="19">
        <v>0.82689816842105301</v>
      </c>
      <c r="G490" s="19">
        <v>3.4660764814814802</v>
      </c>
      <c r="H490" s="19">
        <v>8.0153705811965796</v>
      </c>
      <c r="I490" s="19">
        <v>3.9390466666666701</v>
      </c>
      <c r="J490" s="19">
        <v>4.6281960869565202</v>
      </c>
      <c r="K490" s="19">
        <v>1.3123801514459701</v>
      </c>
      <c r="L490" s="19">
        <v>0.13379432352941201</v>
      </c>
      <c r="M490" s="19">
        <v>3.12388063492063E-2</v>
      </c>
      <c r="N490" s="19">
        <v>1.9514809673340401</v>
      </c>
      <c r="O490" s="19">
        <v>4.3887675000000002</v>
      </c>
      <c r="P490" s="19">
        <v>6.0048386666666698</v>
      </c>
      <c r="Q490" s="19">
        <v>7.8517771428571397</v>
      </c>
    </row>
    <row r="491" spans="1:17" x14ac:dyDescent="0.3">
      <c r="A491">
        <v>2019</v>
      </c>
      <c r="B491">
        <v>5</v>
      </c>
      <c r="C491">
        <v>5</v>
      </c>
      <c r="D491" s="19">
        <v>3.58</v>
      </c>
      <c r="E491" s="19">
        <v>11.92</v>
      </c>
      <c r="F491" s="19">
        <v>0.86</v>
      </c>
      <c r="G491" s="19">
        <v>3.34</v>
      </c>
      <c r="H491" s="19">
        <v>14.1</v>
      </c>
      <c r="I491" s="19">
        <v>2.89</v>
      </c>
      <c r="J491" s="19">
        <v>1.63</v>
      </c>
      <c r="K491" s="19">
        <v>4.55</v>
      </c>
      <c r="L491" s="19">
        <v>17.98</v>
      </c>
      <c r="M491" s="19">
        <v>0.22</v>
      </c>
      <c r="N491" s="19">
        <v>3.57</v>
      </c>
      <c r="O491" s="19">
        <v>0.71</v>
      </c>
      <c r="P491" s="19">
        <v>2.1</v>
      </c>
      <c r="Q491" s="19">
        <v>3.6903121429999999</v>
      </c>
    </row>
    <row r="492" spans="1:17" x14ac:dyDescent="0.3">
      <c r="A492" s="17">
        <v>2019</v>
      </c>
      <c r="B492" s="17">
        <v>5</v>
      </c>
      <c r="C492" s="17">
        <v>6</v>
      </c>
      <c r="D492" s="19">
        <v>0.225538720496894</v>
      </c>
      <c r="E492" s="19">
        <v>0.110474966057441</v>
      </c>
      <c r="F492" s="19">
        <v>0</v>
      </c>
      <c r="G492" s="19">
        <v>0</v>
      </c>
      <c r="H492" s="19">
        <v>3.0634957264957302E-3</v>
      </c>
      <c r="I492" s="19">
        <v>0.33158942307692302</v>
      </c>
      <c r="J492" s="19">
        <v>1.12452065217391</v>
      </c>
      <c r="K492" s="19">
        <v>5.1884236681887401E-2</v>
      </c>
      <c r="L492" s="19">
        <v>3.3186758823529401E-2</v>
      </c>
      <c r="M492" s="19">
        <v>0</v>
      </c>
      <c r="N492" s="19">
        <v>0.17277036195995801</v>
      </c>
      <c r="O492" s="19">
        <v>1.0688089999999999</v>
      </c>
      <c r="P492" s="19">
        <v>0.686976266666667</v>
      </c>
      <c r="Q492" s="19">
        <v>0.25059599999999999</v>
      </c>
    </row>
    <row r="493" spans="1:17" x14ac:dyDescent="0.3">
      <c r="A493" s="17">
        <v>2019</v>
      </c>
      <c r="B493" s="17">
        <v>5</v>
      </c>
      <c r="C493" s="17">
        <v>7</v>
      </c>
      <c r="D493" s="19">
        <v>1.69982089440994</v>
      </c>
      <c r="E493" s="19">
        <v>3.0630269765013098</v>
      </c>
      <c r="F493" s="19">
        <v>2.7199004778947402</v>
      </c>
      <c r="G493" s="19">
        <v>2.4826846666666702</v>
      </c>
      <c r="H493" s="19">
        <v>2.5288060170940199</v>
      </c>
      <c r="I493" s="19">
        <v>1.8050752820512801</v>
      </c>
      <c r="J493" s="19">
        <v>0</v>
      </c>
      <c r="K493" s="19">
        <v>2.09822848630137</v>
      </c>
      <c r="L493" s="19">
        <v>3.5557172235294101</v>
      </c>
      <c r="M493" s="19">
        <v>0.49854328888888899</v>
      </c>
      <c r="N493" s="19">
        <v>1.87968505216017</v>
      </c>
      <c r="O493" s="19">
        <v>0</v>
      </c>
      <c r="P493" s="19">
        <v>0</v>
      </c>
      <c r="Q493" s="19">
        <v>0</v>
      </c>
    </row>
    <row r="494" spans="1:17" x14ac:dyDescent="0.3">
      <c r="A494" s="17">
        <v>2019</v>
      </c>
      <c r="B494" s="17">
        <v>5</v>
      </c>
      <c r="C494" s="17">
        <v>8</v>
      </c>
      <c r="D494" s="19">
        <v>0.11557993167701899</v>
      </c>
      <c r="E494" s="19">
        <v>7.7448830287206297E-2</v>
      </c>
      <c r="F494" s="19">
        <v>1.63624308631579</v>
      </c>
      <c r="G494" s="19">
        <v>2.2699403148148098</v>
      </c>
      <c r="H494" s="19">
        <v>0.209057111111111</v>
      </c>
      <c r="I494" s="19">
        <v>1.61771558974359</v>
      </c>
      <c r="J494" s="19">
        <v>0.18895843478260901</v>
      </c>
      <c r="K494" s="19">
        <v>1.0136118523592099</v>
      </c>
      <c r="L494" s="19">
        <v>4.90740352941176E-2</v>
      </c>
      <c r="M494" s="19">
        <v>1.19707319047619</v>
      </c>
      <c r="N494" s="19">
        <v>0.72520259430980005</v>
      </c>
      <c r="O494" s="19">
        <v>0.18165824999999999</v>
      </c>
      <c r="P494" s="19">
        <v>0.22338386666666701</v>
      </c>
      <c r="Q494" s="19">
        <v>0.27107028571428599</v>
      </c>
    </row>
    <row r="495" spans="1:17" x14ac:dyDescent="0.3">
      <c r="A495" s="17">
        <v>2019</v>
      </c>
      <c r="B495" s="17">
        <v>5</v>
      </c>
      <c r="C495" s="17">
        <v>9</v>
      </c>
      <c r="D495" s="19">
        <v>0.33491754658385098</v>
      </c>
      <c r="E495" s="19">
        <v>1.66123004177546</v>
      </c>
      <c r="F495" s="19">
        <v>1.3929164757894701</v>
      </c>
      <c r="G495" s="19">
        <v>1.6048735185185199</v>
      </c>
      <c r="H495" s="19">
        <v>2.0008008974359002</v>
      </c>
      <c r="I495" s="19">
        <v>1.21440307692308</v>
      </c>
      <c r="J495" s="19">
        <v>0</v>
      </c>
      <c r="K495" s="19">
        <v>1.0549221088280101</v>
      </c>
      <c r="L495" s="19">
        <v>2.0484451529411798</v>
      </c>
      <c r="M495" s="19">
        <v>5.1366634920634903E-3</v>
      </c>
      <c r="N495" s="19">
        <v>0.94401034035827203</v>
      </c>
      <c r="O495" s="19">
        <v>0</v>
      </c>
      <c r="P495" s="19">
        <v>0</v>
      </c>
      <c r="Q495" s="19">
        <v>0</v>
      </c>
    </row>
    <row r="496" spans="1:17" x14ac:dyDescent="0.3">
      <c r="A496" s="17">
        <v>2019</v>
      </c>
      <c r="B496" s="17">
        <v>5</v>
      </c>
      <c r="C496" s="17">
        <v>10</v>
      </c>
      <c r="D496" s="19">
        <v>0.19496571428571399</v>
      </c>
      <c r="E496" s="19">
        <v>0.104875861618799</v>
      </c>
      <c r="F496" s="19">
        <v>5.3285284210526302E-3</v>
      </c>
      <c r="G496" s="19">
        <v>0</v>
      </c>
      <c r="H496" s="19">
        <v>2.6863948717948699E-2</v>
      </c>
      <c r="I496" s="19">
        <v>0</v>
      </c>
      <c r="J496" s="19">
        <v>0</v>
      </c>
      <c r="K496" s="19">
        <v>8.5803121765601204E-2</v>
      </c>
      <c r="L496" s="19">
        <v>3.3146429411764697E-2</v>
      </c>
      <c r="M496" s="19">
        <v>0.222370780952381</v>
      </c>
      <c r="N496" s="19">
        <v>0.78548509430979996</v>
      </c>
      <c r="O496" s="19">
        <v>0</v>
      </c>
      <c r="P496" s="19">
        <v>0</v>
      </c>
      <c r="Q496" s="19">
        <v>0</v>
      </c>
    </row>
    <row r="497" spans="1:17" x14ac:dyDescent="0.3">
      <c r="A497" s="17">
        <v>2019</v>
      </c>
      <c r="B497" s="17">
        <v>5</v>
      </c>
      <c r="C497" s="17">
        <v>11</v>
      </c>
      <c r="D497" s="19">
        <v>7.20820577639752</v>
      </c>
      <c r="E497" s="19">
        <v>3.17730784073107</v>
      </c>
      <c r="F497" s="19">
        <v>3.40232159157895</v>
      </c>
      <c r="G497" s="19">
        <v>2.39965E-2</v>
      </c>
      <c r="H497" s="19">
        <v>0.133838076923077</v>
      </c>
      <c r="I497" s="19">
        <v>0.51238578205128205</v>
      </c>
      <c r="J497" s="19">
        <v>1.7000963913043501</v>
      </c>
      <c r="K497" s="19">
        <v>5.0453428675799099</v>
      </c>
      <c r="L497" s="19">
        <v>0.31311986470588199</v>
      </c>
      <c r="M497" s="19">
        <v>11.8860352984127</v>
      </c>
      <c r="N497" s="19">
        <v>4.5492005621707099</v>
      </c>
      <c r="O497" s="19">
        <v>1.7104725000000001</v>
      </c>
      <c r="P497" s="19">
        <v>1.11440266666667</v>
      </c>
      <c r="Q497" s="19">
        <v>0.43318000000000001</v>
      </c>
    </row>
    <row r="498" spans="1:17" x14ac:dyDescent="0.3">
      <c r="A498" s="17">
        <v>2019</v>
      </c>
      <c r="B498" s="17">
        <v>5</v>
      </c>
      <c r="C498" s="17">
        <v>12</v>
      </c>
      <c r="D498" s="19">
        <v>7.12931168944099</v>
      </c>
      <c r="E498" s="19">
        <v>3.4313512036553502</v>
      </c>
      <c r="F498" s="19">
        <v>3.9591581515789498</v>
      </c>
      <c r="G498" s="19">
        <v>0.97931740740740703</v>
      </c>
      <c r="H498" s="19">
        <v>2.0903811538461499</v>
      </c>
      <c r="I498" s="19">
        <v>1.0676933076923101</v>
      </c>
      <c r="J498" s="19">
        <v>0.61451817391304298</v>
      </c>
      <c r="K498" s="19">
        <v>4.2280497929984797</v>
      </c>
      <c r="L498" s="19">
        <v>0.805317976470588</v>
      </c>
      <c r="M498" s="19">
        <v>6.5991822698412701</v>
      </c>
      <c r="N498" s="19">
        <v>4.3534775158061096</v>
      </c>
      <c r="O498" s="19">
        <v>0.82623000000000002</v>
      </c>
      <c r="P498" s="19">
        <v>0.94226120000000002</v>
      </c>
      <c r="Q498" s="19">
        <v>1.0748682857142899</v>
      </c>
    </row>
    <row r="499" spans="1:17" x14ac:dyDescent="0.3">
      <c r="A499" s="17">
        <v>2019</v>
      </c>
      <c r="B499" s="17">
        <v>5</v>
      </c>
      <c r="C499" s="17">
        <v>13</v>
      </c>
      <c r="D499" s="19">
        <v>10.4994308074534</v>
      </c>
      <c r="E499" s="19">
        <v>16.196577075718</v>
      </c>
      <c r="F499" s="19">
        <v>1.43125756631579</v>
      </c>
      <c r="G499" s="19">
        <v>12.9970642592593</v>
      </c>
      <c r="H499" s="19">
        <v>14.438615119658101</v>
      </c>
      <c r="I499" s="19">
        <v>11.557686923076901</v>
      </c>
      <c r="J499" s="19">
        <v>8.1458204347826104</v>
      </c>
      <c r="K499" s="19">
        <v>7.02076843074581</v>
      </c>
      <c r="L499" s="19">
        <v>20.1327101176471</v>
      </c>
      <c r="M499" s="19">
        <v>2.7288141428571402</v>
      </c>
      <c r="N499" s="19">
        <v>6.2438612539515299</v>
      </c>
      <c r="O499" s="19">
        <v>9.1557200000000005</v>
      </c>
      <c r="P499" s="19">
        <v>9.2615613333333293</v>
      </c>
      <c r="Q499" s="19">
        <v>9.3825228571428596</v>
      </c>
    </row>
    <row r="500" spans="1:17" x14ac:dyDescent="0.3">
      <c r="A500" s="17">
        <v>2019</v>
      </c>
      <c r="B500" s="17">
        <v>5</v>
      </c>
      <c r="C500" s="17">
        <v>14</v>
      </c>
      <c r="D500" s="19">
        <v>1.9255978012422399</v>
      </c>
      <c r="E500" s="19">
        <v>1.28073513315927</v>
      </c>
      <c r="F500" s="19">
        <v>0.59142418315789502</v>
      </c>
      <c r="G500" s="19">
        <v>0.75574624074074104</v>
      </c>
      <c r="H500" s="19">
        <v>1.21696524786325</v>
      </c>
      <c r="I500" s="19">
        <v>0.825845884615385</v>
      </c>
      <c r="J500" s="19">
        <v>0.96751239130434796</v>
      </c>
      <c r="K500" s="19">
        <v>1.1323684984779301</v>
      </c>
      <c r="L500" s="19">
        <v>0.82422235882352901</v>
      </c>
      <c r="M500" s="19">
        <v>1.7525909968254001</v>
      </c>
      <c r="N500" s="19">
        <v>1.2023565537407801</v>
      </c>
      <c r="O500" s="19">
        <v>0.95306325000000003</v>
      </c>
      <c r="P500" s="19">
        <v>0.71625386666666702</v>
      </c>
      <c r="Q500" s="19">
        <v>0.44561457142857103</v>
      </c>
    </row>
    <row r="501" spans="1:17" x14ac:dyDescent="0.3">
      <c r="A501" s="17">
        <v>2019</v>
      </c>
      <c r="B501" s="17">
        <v>5</v>
      </c>
      <c r="C501" s="17">
        <v>15</v>
      </c>
      <c r="D501" s="19">
        <v>0</v>
      </c>
      <c r="E501" s="19">
        <v>0.48548802610966102</v>
      </c>
      <c r="F501" s="19">
        <v>0</v>
      </c>
      <c r="G501" s="19">
        <v>0</v>
      </c>
      <c r="H501" s="19">
        <v>0.219565333333333</v>
      </c>
      <c r="I501" s="19">
        <v>0</v>
      </c>
      <c r="J501" s="19">
        <v>0</v>
      </c>
      <c r="K501" s="19">
        <v>0.141508305936073</v>
      </c>
      <c r="L501" s="19">
        <v>0.94266335294117598</v>
      </c>
      <c r="M501" s="19">
        <v>0</v>
      </c>
      <c r="N501" s="19">
        <v>2.5767777323498402</v>
      </c>
      <c r="O501" s="19">
        <v>0</v>
      </c>
      <c r="P501" s="19">
        <v>0</v>
      </c>
      <c r="Q501" s="19">
        <v>0</v>
      </c>
    </row>
    <row r="502" spans="1:17" x14ac:dyDescent="0.3">
      <c r="A502" s="17">
        <v>2019</v>
      </c>
      <c r="B502" s="17">
        <v>5</v>
      </c>
      <c r="C502" s="17">
        <v>16</v>
      </c>
      <c r="D502" s="19">
        <v>0</v>
      </c>
      <c r="E502" s="19">
        <v>0</v>
      </c>
      <c r="F502" s="19">
        <v>6.70099368421053E-3</v>
      </c>
      <c r="G502" s="19">
        <v>0</v>
      </c>
      <c r="H502" s="19">
        <v>4.0244102564102602E-3</v>
      </c>
      <c r="I502" s="19">
        <v>0</v>
      </c>
      <c r="J502" s="19">
        <v>0</v>
      </c>
      <c r="K502" s="19">
        <v>2.78069101978691E-3</v>
      </c>
      <c r="L502" s="19">
        <v>0</v>
      </c>
      <c r="M502" s="19">
        <v>0</v>
      </c>
      <c r="N502" s="19">
        <v>0.35572905374078001</v>
      </c>
      <c r="O502" s="19">
        <v>0</v>
      </c>
      <c r="P502" s="19">
        <v>0</v>
      </c>
      <c r="Q502" s="19">
        <v>0</v>
      </c>
    </row>
    <row r="503" spans="1:17" x14ac:dyDescent="0.3">
      <c r="A503" s="17">
        <v>2019</v>
      </c>
      <c r="B503" s="17">
        <v>5</v>
      </c>
      <c r="C503" s="17">
        <v>17</v>
      </c>
      <c r="D503" s="19">
        <v>0</v>
      </c>
      <c r="E503" s="19">
        <v>0</v>
      </c>
      <c r="F503" s="19">
        <v>0</v>
      </c>
      <c r="G503" s="19">
        <v>0</v>
      </c>
      <c r="H503" s="19">
        <v>0</v>
      </c>
      <c r="I503" s="19">
        <v>0</v>
      </c>
      <c r="J503" s="19">
        <v>0</v>
      </c>
      <c r="K503" s="19">
        <v>0</v>
      </c>
      <c r="L503" s="19">
        <v>0</v>
      </c>
      <c r="M503" s="19">
        <v>0</v>
      </c>
      <c r="N503" s="19">
        <v>0.305103523182297</v>
      </c>
      <c r="O503" s="19">
        <v>0</v>
      </c>
      <c r="P503" s="19">
        <v>0</v>
      </c>
      <c r="Q503" s="19">
        <v>0</v>
      </c>
    </row>
    <row r="504" spans="1:17" x14ac:dyDescent="0.3">
      <c r="A504" s="17">
        <v>2019</v>
      </c>
      <c r="B504" s="17">
        <v>5</v>
      </c>
      <c r="C504" s="17">
        <v>18</v>
      </c>
      <c r="D504" s="19">
        <v>0</v>
      </c>
      <c r="E504" s="19">
        <v>0</v>
      </c>
      <c r="F504" s="19">
        <v>0</v>
      </c>
      <c r="G504" s="19">
        <v>0</v>
      </c>
      <c r="H504" s="19">
        <v>0</v>
      </c>
      <c r="I504" s="19">
        <v>0</v>
      </c>
      <c r="J504" s="19">
        <v>0</v>
      </c>
      <c r="K504" s="19">
        <v>0</v>
      </c>
      <c r="L504" s="19">
        <v>0</v>
      </c>
      <c r="M504" s="19">
        <v>0</v>
      </c>
      <c r="N504" s="19">
        <v>0.51944671917808205</v>
      </c>
      <c r="O504" s="19">
        <v>0</v>
      </c>
      <c r="P504" s="19">
        <v>0</v>
      </c>
      <c r="Q504" s="19">
        <v>0</v>
      </c>
    </row>
    <row r="505" spans="1:17" x14ac:dyDescent="0.3">
      <c r="A505" s="17">
        <v>2019</v>
      </c>
      <c r="B505" s="17">
        <v>5</v>
      </c>
      <c r="C505" s="17">
        <v>19</v>
      </c>
      <c r="D505" s="19">
        <v>0</v>
      </c>
      <c r="E505" s="19">
        <v>0.95480293472584898</v>
      </c>
      <c r="F505" s="19">
        <v>0</v>
      </c>
      <c r="G505" s="19">
        <v>0</v>
      </c>
      <c r="H505" s="19">
        <v>1.0638500512820499</v>
      </c>
      <c r="I505" s="19">
        <v>0</v>
      </c>
      <c r="J505" s="19">
        <v>0</v>
      </c>
      <c r="K505" s="19">
        <v>0.27830252968036501</v>
      </c>
      <c r="L505" s="19">
        <v>1.4189356941176501</v>
      </c>
      <c r="M505" s="19">
        <v>0</v>
      </c>
      <c r="N505" s="19">
        <v>0.62252494415173898</v>
      </c>
      <c r="O505" s="19">
        <v>0</v>
      </c>
      <c r="P505" s="19">
        <v>0</v>
      </c>
      <c r="Q505" s="19">
        <v>0</v>
      </c>
    </row>
    <row r="506" spans="1:17" x14ac:dyDescent="0.3">
      <c r="A506" s="17">
        <v>2019</v>
      </c>
      <c r="B506" s="17">
        <v>5</v>
      </c>
      <c r="C506" s="17">
        <v>20</v>
      </c>
      <c r="D506" s="19">
        <v>0</v>
      </c>
      <c r="E506" s="19">
        <v>0</v>
      </c>
      <c r="F506" s="19">
        <v>0</v>
      </c>
      <c r="G506" s="19">
        <v>6.3043370370370402E-2</v>
      </c>
      <c r="H506" s="19">
        <v>0</v>
      </c>
      <c r="I506" s="19">
        <v>0.166406230769231</v>
      </c>
      <c r="J506" s="19">
        <v>0.42762321739130399</v>
      </c>
      <c r="K506" s="19">
        <v>3.5390818112633199E-2</v>
      </c>
      <c r="L506" s="19">
        <v>0</v>
      </c>
      <c r="M506" s="19">
        <v>0.106424917460317</v>
      </c>
      <c r="N506" s="19">
        <v>0.63691723709167503</v>
      </c>
      <c r="O506" s="19">
        <v>0.34181974999999998</v>
      </c>
      <c r="P506" s="19">
        <v>0.22261853333333301</v>
      </c>
      <c r="Q506" s="19">
        <v>8.6388571428571398E-2</v>
      </c>
    </row>
    <row r="507" spans="1:17" x14ac:dyDescent="0.3">
      <c r="A507" s="17">
        <v>2019</v>
      </c>
      <c r="B507" s="17">
        <v>5</v>
      </c>
      <c r="C507" s="17">
        <v>21</v>
      </c>
      <c r="D507" s="19">
        <v>0</v>
      </c>
      <c r="E507" s="19">
        <v>6.8902373368146197E-2</v>
      </c>
      <c r="F507" s="19">
        <v>3.6138978947368401E-2</v>
      </c>
      <c r="G507" s="19">
        <v>0</v>
      </c>
      <c r="H507" s="19">
        <v>8.0527427350427394E-2</v>
      </c>
      <c r="I507" s="19">
        <v>0</v>
      </c>
      <c r="J507" s="19">
        <v>0</v>
      </c>
      <c r="K507" s="19">
        <v>4.06307625570776E-2</v>
      </c>
      <c r="L507" s="19">
        <v>9.9811176470588195E-2</v>
      </c>
      <c r="M507" s="19">
        <v>3.12165015873016E-2</v>
      </c>
      <c r="N507" s="19">
        <v>0.75141243519494205</v>
      </c>
      <c r="O507" s="19">
        <v>0</v>
      </c>
      <c r="P507" s="19">
        <v>0</v>
      </c>
      <c r="Q507" s="19">
        <v>0</v>
      </c>
    </row>
    <row r="508" spans="1:17" x14ac:dyDescent="0.3">
      <c r="A508" s="17">
        <v>2019</v>
      </c>
      <c r="B508" s="17">
        <v>5</v>
      </c>
      <c r="C508" s="17">
        <v>22</v>
      </c>
      <c r="D508" s="19">
        <v>0.87042714906832297</v>
      </c>
      <c r="E508" s="19">
        <v>1.59376320365535</v>
      </c>
      <c r="F508" s="19">
        <v>6.0265510568421004</v>
      </c>
      <c r="G508" s="19">
        <v>1.45332951851852</v>
      </c>
      <c r="H508" s="19">
        <v>2.0633074615384599</v>
      </c>
      <c r="I508" s="19">
        <v>1.00615120512821</v>
      </c>
      <c r="J508" s="19">
        <v>0</v>
      </c>
      <c r="K508" s="19">
        <v>5.0987540022831004</v>
      </c>
      <c r="L508" s="19">
        <v>1.78919703529412</v>
      </c>
      <c r="M508" s="19">
        <v>9.7554348349206403</v>
      </c>
      <c r="N508" s="19">
        <v>4.3540317402528999</v>
      </c>
      <c r="O508" s="19">
        <v>0</v>
      </c>
      <c r="P508" s="19">
        <v>0</v>
      </c>
      <c r="Q508" s="19">
        <v>0</v>
      </c>
    </row>
    <row r="509" spans="1:17" x14ac:dyDescent="0.3">
      <c r="A509" s="17">
        <v>2019</v>
      </c>
      <c r="B509" s="17">
        <v>5</v>
      </c>
      <c r="C509" s="17">
        <v>23</v>
      </c>
      <c r="D509" s="19">
        <v>10.8904065217391</v>
      </c>
      <c r="E509" s="19">
        <v>5.4348256318537898</v>
      </c>
      <c r="F509" s="19">
        <v>4.1236562926315798</v>
      </c>
      <c r="G509" s="19">
        <v>0.166926259259259</v>
      </c>
      <c r="H509" s="19">
        <v>2.9041088632478602</v>
      </c>
      <c r="I509" s="19">
        <v>0.58249879487179501</v>
      </c>
      <c r="J509" s="19">
        <v>0.97841113043478301</v>
      </c>
      <c r="K509" s="19">
        <v>7.2119652838660597</v>
      </c>
      <c r="L509" s="19">
        <v>1.55982833529412</v>
      </c>
      <c r="M509" s="19">
        <v>16.279241796825399</v>
      </c>
      <c r="N509" s="19">
        <v>6.1381241406743898</v>
      </c>
      <c r="O509" s="19">
        <v>1.3452522499999999</v>
      </c>
      <c r="P509" s="19">
        <v>1.5002304</v>
      </c>
      <c r="Q509" s="19">
        <v>1.6773482857142901</v>
      </c>
    </row>
    <row r="510" spans="1:17" x14ac:dyDescent="0.3">
      <c r="A510" s="17">
        <v>2019</v>
      </c>
      <c r="B510" s="17">
        <v>5</v>
      </c>
      <c r="C510" s="17">
        <v>24</v>
      </c>
      <c r="D510" s="19">
        <v>2.5855489565217402</v>
      </c>
      <c r="E510" s="19">
        <v>2.6243921279373401</v>
      </c>
      <c r="F510" s="19">
        <v>1.4752865663157899</v>
      </c>
      <c r="G510" s="19">
        <v>0.61738974074074104</v>
      </c>
      <c r="H510" s="19">
        <v>3.4997731880341898</v>
      </c>
      <c r="I510" s="19">
        <v>0.76309964102564098</v>
      </c>
      <c r="J510" s="19">
        <v>1.0337046086956501</v>
      </c>
      <c r="K510" s="19">
        <v>1.9032347861491601</v>
      </c>
      <c r="L510" s="19">
        <v>2.8763467411764698</v>
      </c>
      <c r="M510" s="19">
        <v>1.3595217365079399</v>
      </c>
      <c r="N510" s="19">
        <v>1.92248405742887</v>
      </c>
      <c r="O510" s="19">
        <v>1.07587075</v>
      </c>
      <c r="P510" s="19">
        <v>1.5850137333333301</v>
      </c>
      <c r="Q510" s="19">
        <v>2.16689142857143</v>
      </c>
    </row>
    <row r="511" spans="1:17" x14ac:dyDescent="0.3">
      <c r="A511" s="17">
        <v>2019</v>
      </c>
      <c r="B511" s="17">
        <v>5</v>
      </c>
      <c r="C511" s="17">
        <v>25</v>
      </c>
      <c r="D511" s="19">
        <v>2.74265561490683</v>
      </c>
      <c r="E511" s="19">
        <v>8.4863889033942606</v>
      </c>
      <c r="F511" s="19">
        <v>0</v>
      </c>
      <c r="G511" s="19">
        <v>1.65971903703704</v>
      </c>
      <c r="H511" s="19">
        <v>2.1539483589743602</v>
      </c>
      <c r="I511" s="19">
        <v>1.2882610128205101</v>
      </c>
      <c r="J511" s="19">
        <v>0.52802786956521697</v>
      </c>
      <c r="K511" s="19">
        <v>2.6166477267884298</v>
      </c>
      <c r="L511" s="19">
        <v>15.159734941176501</v>
      </c>
      <c r="M511" s="19">
        <v>0.21287714920634901</v>
      </c>
      <c r="N511" s="19">
        <v>2.1514408092729198</v>
      </c>
      <c r="O511" s="19">
        <v>0.43921549999999998</v>
      </c>
      <c r="P511" s="19">
        <v>0.44585039999999998</v>
      </c>
      <c r="Q511" s="19">
        <v>0.45343314285714298</v>
      </c>
    </row>
    <row r="512" spans="1:17" x14ac:dyDescent="0.3">
      <c r="A512" s="17">
        <v>2019</v>
      </c>
      <c r="B512" s="17">
        <v>5</v>
      </c>
      <c r="C512" s="17">
        <v>26</v>
      </c>
      <c r="D512" s="19">
        <v>0</v>
      </c>
      <c r="E512" s="19">
        <v>0.33453227676240199</v>
      </c>
      <c r="F512" s="19">
        <v>9.1936439999999994E-2</v>
      </c>
      <c r="G512" s="19">
        <v>0</v>
      </c>
      <c r="H512" s="19">
        <v>0.38701056410256401</v>
      </c>
      <c r="I512" s="19">
        <v>0</v>
      </c>
      <c r="J512" s="19">
        <v>0</v>
      </c>
      <c r="K512" s="19">
        <v>0.13074251978691001</v>
      </c>
      <c r="L512" s="19">
        <v>0.487327211764706</v>
      </c>
      <c r="M512" s="19">
        <v>0</v>
      </c>
      <c r="N512" s="19">
        <v>0.323352552687039</v>
      </c>
      <c r="O512" s="19">
        <v>0</v>
      </c>
      <c r="P512" s="19">
        <v>0</v>
      </c>
      <c r="Q512" s="19">
        <v>0</v>
      </c>
    </row>
    <row r="513" spans="1:26" x14ac:dyDescent="0.3">
      <c r="A513" s="17">
        <v>2019</v>
      </c>
      <c r="B513" s="17">
        <v>5</v>
      </c>
      <c r="C513" s="17">
        <v>27</v>
      </c>
      <c r="D513" s="19">
        <v>0</v>
      </c>
      <c r="E513" s="19">
        <v>8.9328553524804205E-2</v>
      </c>
      <c r="F513" s="19">
        <v>0.916752724210526</v>
      </c>
      <c r="G513" s="19">
        <v>0</v>
      </c>
      <c r="H513" s="19">
        <v>0</v>
      </c>
      <c r="I513" s="19">
        <v>0</v>
      </c>
      <c r="J513" s="19">
        <v>0</v>
      </c>
      <c r="K513" s="19">
        <v>0.357435601217656</v>
      </c>
      <c r="L513" s="19">
        <v>0.20125197647058801</v>
      </c>
      <c r="M513" s="19">
        <v>0</v>
      </c>
      <c r="N513" s="19">
        <v>0.73186242623814501</v>
      </c>
      <c r="O513" s="19">
        <v>0</v>
      </c>
      <c r="P513" s="19">
        <v>0</v>
      </c>
      <c r="Q513" s="19">
        <v>0</v>
      </c>
    </row>
    <row r="514" spans="1:26" x14ac:dyDescent="0.3">
      <c r="A514" s="17">
        <v>2019</v>
      </c>
      <c r="B514" s="17">
        <v>5</v>
      </c>
      <c r="C514" s="17">
        <v>28</v>
      </c>
      <c r="D514" s="21">
        <v>0</v>
      </c>
      <c r="E514" s="21">
        <v>0</v>
      </c>
      <c r="F514" s="21">
        <v>0.130725364210526</v>
      </c>
      <c r="G514" s="21">
        <v>0</v>
      </c>
      <c r="H514" s="21">
        <v>0</v>
      </c>
      <c r="I514" s="21">
        <v>0</v>
      </c>
      <c r="J514" s="21">
        <v>0</v>
      </c>
      <c r="K514" s="21">
        <v>6.8512944444444404E-2</v>
      </c>
      <c r="L514" s="21">
        <v>0</v>
      </c>
      <c r="M514" s="21">
        <v>8.8671304761904796E-2</v>
      </c>
      <c r="N514" s="21">
        <v>7.44708061116965E-2</v>
      </c>
      <c r="O514" s="21">
        <v>0</v>
      </c>
      <c r="P514" s="21">
        <v>0</v>
      </c>
      <c r="Q514" s="17">
        <v>0</v>
      </c>
    </row>
    <row r="515" spans="1:26" x14ac:dyDescent="0.3">
      <c r="A515" s="17">
        <v>2019</v>
      </c>
      <c r="B515" s="17">
        <v>5</v>
      </c>
      <c r="C515" s="17">
        <v>29</v>
      </c>
      <c r="D515" s="21">
        <v>0</v>
      </c>
      <c r="E515" s="21">
        <v>0</v>
      </c>
      <c r="F515" s="21">
        <v>4.3318317894736801E-2</v>
      </c>
      <c r="G515" s="21">
        <v>0</v>
      </c>
      <c r="H515" s="21">
        <v>0</v>
      </c>
      <c r="I515" s="21">
        <v>0</v>
      </c>
      <c r="J515" s="21">
        <v>0</v>
      </c>
      <c r="K515" s="21">
        <v>5.2126652207001502E-2</v>
      </c>
      <c r="L515" s="21">
        <v>0</v>
      </c>
      <c r="M515" s="21">
        <v>0.152121333333333</v>
      </c>
      <c r="N515" s="21">
        <v>0.15871722075869299</v>
      </c>
      <c r="O515" s="21">
        <v>0</v>
      </c>
      <c r="P515" s="21">
        <v>0</v>
      </c>
      <c r="Q515" s="17">
        <v>0</v>
      </c>
    </row>
    <row r="516" spans="1:26" x14ac:dyDescent="0.3">
      <c r="A516" s="17">
        <v>2019</v>
      </c>
      <c r="B516" s="17">
        <v>5</v>
      </c>
      <c r="C516" s="17">
        <v>30</v>
      </c>
      <c r="D516" s="21">
        <v>0</v>
      </c>
      <c r="E516" s="21">
        <v>2.99255143603133E-2</v>
      </c>
      <c r="F516" s="21">
        <v>0.679068736842105</v>
      </c>
      <c r="G516" s="21">
        <v>16.422431</v>
      </c>
      <c r="H516" s="21">
        <v>2.56239854700855</v>
      </c>
      <c r="I516" s="21">
        <v>18.333651461538501</v>
      </c>
      <c r="J516" s="21">
        <v>25.301843478260899</v>
      </c>
      <c r="K516" s="21">
        <v>1.5809713904109599</v>
      </c>
      <c r="L516" s="21">
        <v>5.3024352941176498E-3</v>
      </c>
      <c r="M516" s="21">
        <v>9.5213139682539694E-2</v>
      </c>
      <c r="N516" s="21">
        <v>2.1687486917808201</v>
      </c>
      <c r="O516" s="21">
        <v>26.726700000000001</v>
      </c>
      <c r="P516" s="21">
        <v>28.6093266666667</v>
      </c>
      <c r="Q516" s="17">
        <v>30.760899999999999</v>
      </c>
    </row>
    <row r="517" spans="1:26" x14ac:dyDescent="0.3">
      <c r="A517" s="17">
        <v>2019</v>
      </c>
      <c r="B517" s="17">
        <v>5</v>
      </c>
      <c r="C517" s="17">
        <v>31</v>
      </c>
      <c r="D517" s="21">
        <v>1.49749316770186E-2</v>
      </c>
      <c r="E517" s="21">
        <v>0.154265169712794</v>
      </c>
      <c r="F517" s="21">
        <v>0.131424696842105</v>
      </c>
      <c r="G517" s="21">
        <v>0</v>
      </c>
      <c r="H517" s="21">
        <v>0.33692593162393197</v>
      </c>
      <c r="I517" s="21">
        <v>0</v>
      </c>
      <c r="J517" s="21">
        <v>0</v>
      </c>
      <c r="K517" s="21">
        <v>0.14436975114155301</v>
      </c>
      <c r="L517" s="21">
        <v>0.21337181764705901</v>
      </c>
      <c r="M517" s="21">
        <v>0.15609719047619</v>
      </c>
      <c r="N517" s="21">
        <v>1.03027832665964</v>
      </c>
      <c r="O517" s="21">
        <v>0</v>
      </c>
      <c r="P517" s="21">
        <v>0</v>
      </c>
      <c r="Q517" s="17">
        <v>0</v>
      </c>
    </row>
    <row r="518" spans="1:26" x14ac:dyDescent="0.3">
      <c r="A518" s="17">
        <v>2019</v>
      </c>
      <c r="B518" s="17">
        <v>6</v>
      </c>
      <c r="C518" s="17">
        <v>1</v>
      </c>
      <c r="D518" s="21">
        <v>8.4535931677018603E-2</v>
      </c>
      <c r="E518" s="21">
        <v>3.8798496083550897E-2</v>
      </c>
      <c r="F518" s="21">
        <v>0.80616505684210504</v>
      </c>
      <c r="G518" s="21">
        <v>0</v>
      </c>
      <c r="H518" s="21">
        <v>0</v>
      </c>
      <c r="I518" s="21">
        <v>1.2083230769230799E-2</v>
      </c>
      <c r="J518" s="21">
        <v>4.0977913043478302E-2</v>
      </c>
      <c r="K518" s="21">
        <v>0.92526229756468803</v>
      </c>
      <c r="L518" s="21">
        <v>7.3502294117647098E-3</v>
      </c>
      <c r="M518" s="21">
        <v>2.5938537809523798</v>
      </c>
      <c r="N518" s="21">
        <v>1.7416550326659599</v>
      </c>
      <c r="O518" s="21">
        <v>5.890575E-2</v>
      </c>
      <c r="P518" s="21">
        <v>3.1416399999999997E-2</v>
      </c>
      <c r="Q518" s="17">
        <v>0</v>
      </c>
    </row>
    <row r="519" spans="1:26" x14ac:dyDescent="0.3">
      <c r="A519" s="17">
        <v>2019</v>
      </c>
      <c r="B519" s="17">
        <v>6</v>
      </c>
      <c r="C519" s="17">
        <v>2</v>
      </c>
      <c r="D519" s="21">
        <v>3.1069989254658399</v>
      </c>
      <c r="E519" s="21">
        <v>1.65616570496084</v>
      </c>
      <c r="F519" s="21">
        <v>1.6192490778947399</v>
      </c>
      <c r="G519" s="21">
        <v>0.93207357407407398</v>
      </c>
      <c r="H519" s="21">
        <v>0.78150228205128203</v>
      </c>
      <c r="I519" s="21">
        <v>0.99433644871794902</v>
      </c>
      <c r="J519" s="21">
        <v>1.0936586956521701</v>
      </c>
      <c r="K519" s="21">
        <v>2.8412730707762601</v>
      </c>
      <c r="L519" s="21">
        <v>0.63058482352941203</v>
      </c>
      <c r="M519" s="21">
        <v>6.9555772571428598</v>
      </c>
      <c r="N519" s="21">
        <v>2.6061647312960998</v>
      </c>
      <c r="O519" s="21">
        <v>1.1357822500000001</v>
      </c>
      <c r="P519" s="21">
        <v>1.1405965333333301</v>
      </c>
      <c r="Q519" s="17">
        <v>1.1460985714285701</v>
      </c>
    </row>
    <row r="520" spans="1:26" x14ac:dyDescent="0.3">
      <c r="A520" s="17">
        <v>2019</v>
      </c>
      <c r="B520" s="17">
        <v>6</v>
      </c>
      <c r="C520" s="17">
        <v>3</v>
      </c>
      <c r="D520" s="21">
        <v>1.1836662111801199</v>
      </c>
      <c r="E520" s="21">
        <v>1.8719632167101801</v>
      </c>
      <c r="F520" s="21">
        <v>2.9928858884210499</v>
      </c>
      <c r="G520" s="21">
        <v>8.2348518518518503</v>
      </c>
      <c r="H520" s="21">
        <v>6.5088251709401703</v>
      </c>
      <c r="I520" s="21">
        <v>6.1129283717948697</v>
      </c>
      <c r="J520" s="21">
        <v>1.2793652173912999</v>
      </c>
      <c r="K520" s="21">
        <v>3.2132294550989302</v>
      </c>
      <c r="L520" s="21">
        <v>1.7401108000000001</v>
      </c>
      <c r="M520" s="21">
        <v>3.4365748444444399</v>
      </c>
      <c r="N520" s="21">
        <v>2.5672777924130701</v>
      </c>
      <c r="O520" s="21">
        <v>0.902945</v>
      </c>
      <c r="P520" s="21">
        <v>1.568964</v>
      </c>
      <c r="Q520" s="17">
        <v>2.33012857142857</v>
      </c>
      <c r="R520" s="17"/>
      <c r="S520" s="51"/>
      <c r="T520" s="17"/>
      <c r="U520" s="17"/>
      <c r="V520" s="17"/>
      <c r="W520" s="17"/>
      <c r="X520" s="17"/>
      <c r="Y520" s="17"/>
      <c r="Z520" s="17"/>
    </row>
    <row r="521" spans="1:26" x14ac:dyDescent="0.3">
      <c r="A521" s="17">
        <v>2019</v>
      </c>
      <c r="B521" s="17">
        <v>6</v>
      </c>
      <c r="C521" s="17">
        <v>4</v>
      </c>
      <c r="D521" s="21">
        <v>2.9009515527950301E-2</v>
      </c>
      <c r="E521" s="21">
        <v>9.6013530026109697E-2</v>
      </c>
      <c r="F521" s="21">
        <v>1.87645473684211E-3</v>
      </c>
      <c r="G521" s="21">
        <v>0</v>
      </c>
      <c r="H521" s="21">
        <v>6.52524786324786E-2</v>
      </c>
      <c r="I521" s="21">
        <v>1.63744358974359E-2</v>
      </c>
      <c r="J521" s="21">
        <v>5.5530695652173903E-2</v>
      </c>
      <c r="K521" s="21">
        <v>4.9615263318112598E-2</v>
      </c>
      <c r="L521" s="21">
        <v>0.179998117647059</v>
      </c>
      <c r="M521" s="21">
        <v>6.3876768253968305E-2</v>
      </c>
      <c r="N521" s="21">
        <v>3.25901556322445</v>
      </c>
      <c r="O521" s="21">
        <v>0</v>
      </c>
      <c r="P521" s="21">
        <v>0</v>
      </c>
      <c r="Q521" s="17">
        <v>0</v>
      </c>
    </row>
    <row r="522" spans="1:26" x14ac:dyDescent="0.3">
      <c r="A522">
        <v>2019</v>
      </c>
      <c r="B522">
        <v>6</v>
      </c>
      <c r="C522">
        <v>5</v>
      </c>
      <c r="D522">
        <v>0</v>
      </c>
      <c r="E522">
        <v>0.23</v>
      </c>
      <c r="F522">
        <v>0</v>
      </c>
      <c r="G522">
        <v>0.04</v>
      </c>
      <c r="H522">
        <v>0.27</v>
      </c>
      <c r="I522">
        <v>0.03</v>
      </c>
      <c r="J522">
        <v>0</v>
      </c>
      <c r="K522">
        <v>7.0000000000000007E-2</v>
      </c>
      <c r="L522">
        <v>0.33</v>
      </c>
      <c r="M522">
        <v>0</v>
      </c>
      <c r="N522">
        <v>0.64</v>
      </c>
      <c r="O522">
        <v>0</v>
      </c>
      <c r="P522">
        <v>0</v>
      </c>
      <c r="Q522">
        <v>0</v>
      </c>
    </row>
    <row r="523" spans="1:26" x14ac:dyDescent="0.3">
      <c r="A523" s="17">
        <v>2019</v>
      </c>
      <c r="B523" s="17">
        <v>6</v>
      </c>
      <c r="C523" s="17">
        <v>6</v>
      </c>
      <c r="D523" s="21">
        <v>0</v>
      </c>
      <c r="E523" s="21">
        <v>2.2628631853785899E-2</v>
      </c>
      <c r="F523" s="21">
        <v>0</v>
      </c>
      <c r="G523" s="21">
        <v>0</v>
      </c>
      <c r="H523" s="21">
        <v>2.8014555555555602E-2</v>
      </c>
      <c r="I523" s="21">
        <v>0</v>
      </c>
      <c r="J523" s="21">
        <v>0</v>
      </c>
      <c r="K523" s="21">
        <v>6.5957123287671204E-3</v>
      </c>
      <c r="L523" s="21">
        <v>3.1700370588235299E-2</v>
      </c>
      <c r="M523" s="21">
        <v>0</v>
      </c>
      <c r="N523" s="21">
        <v>1.14438635353003</v>
      </c>
      <c r="O523" s="21">
        <v>0</v>
      </c>
      <c r="P523" s="21">
        <v>0</v>
      </c>
      <c r="Q523" s="17">
        <v>0</v>
      </c>
    </row>
    <row r="524" spans="1:26" x14ac:dyDescent="0.3">
      <c r="A524" s="17">
        <v>2019</v>
      </c>
      <c r="B524" s="17">
        <v>6</v>
      </c>
      <c r="C524" s="17">
        <v>7</v>
      </c>
      <c r="D524" s="21">
        <v>0</v>
      </c>
      <c r="E524" s="21">
        <v>0</v>
      </c>
      <c r="F524" s="21">
        <v>0</v>
      </c>
      <c r="G524" s="21">
        <v>0</v>
      </c>
      <c r="H524" s="21">
        <v>0</v>
      </c>
      <c r="I524" s="21">
        <v>2.9792641025641001E-2</v>
      </c>
      <c r="J524" s="21">
        <v>0.101035913043478</v>
      </c>
      <c r="K524" s="21">
        <v>1.7685129375951301E-3</v>
      </c>
      <c r="L524" s="21">
        <v>0</v>
      </c>
      <c r="M524" s="21">
        <v>0</v>
      </c>
      <c r="N524" s="21">
        <v>0.22295162486828199</v>
      </c>
      <c r="O524" s="21">
        <v>5.7055500000000002E-2</v>
      </c>
      <c r="P524" s="21">
        <v>3.0429600000000001E-2</v>
      </c>
      <c r="Q524" s="17">
        <v>0</v>
      </c>
    </row>
    <row r="525" spans="1:26" x14ac:dyDescent="0.3">
      <c r="A525" s="17">
        <v>2019</v>
      </c>
      <c r="B525" s="17">
        <v>6</v>
      </c>
      <c r="C525" s="17">
        <v>8</v>
      </c>
      <c r="D525" s="21">
        <v>0</v>
      </c>
      <c r="E525" s="21">
        <v>0</v>
      </c>
      <c r="F525" s="21">
        <v>0.119400530526316</v>
      </c>
      <c r="G525" s="21">
        <v>0.390652018518519</v>
      </c>
      <c r="H525" s="21">
        <v>1.29691367521368E-2</v>
      </c>
      <c r="I525" s="21">
        <v>0.71575061538461504</v>
      </c>
      <c r="J525" s="21">
        <v>1.5695482173913</v>
      </c>
      <c r="K525" s="21">
        <v>8.6804557838660604E-2</v>
      </c>
      <c r="L525" s="21">
        <v>0</v>
      </c>
      <c r="M525" s="21">
        <v>0</v>
      </c>
      <c r="N525" s="21">
        <v>0.68247079293993695</v>
      </c>
      <c r="O525" s="21">
        <v>1.199049875</v>
      </c>
      <c r="P525" s="21">
        <v>0.78441059999999996</v>
      </c>
      <c r="Q525" s="17">
        <v>0.31053714285714301</v>
      </c>
    </row>
    <row r="526" spans="1:26" x14ac:dyDescent="0.3">
      <c r="A526" s="17">
        <v>2019</v>
      </c>
      <c r="B526" s="17">
        <v>6</v>
      </c>
      <c r="C526" s="17">
        <v>9</v>
      </c>
      <c r="D526" s="21">
        <v>2.9361227329192499</v>
      </c>
      <c r="E526" s="21">
        <v>1.89424949869452</v>
      </c>
      <c r="F526" s="21">
        <v>2.5753136463157902</v>
      </c>
      <c r="G526" s="21">
        <v>4.5834860925925902</v>
      </c>
      <c r="H526" s="21">
        <v>11.0085658119658</v>
      </c>
      <c r="I526" s="21">
        <v>3.5971693076923099</v>
      </c>
      <c r="J526" s="21">
        <v>1.32867939130435</v>
      </c>
      <c r="K526" s="21">
        <v>3.5674076849315099</v>
      </c>
      <c r="L526" s="21">
        <v>0.75150828235294098</v>
      </c>
      <c r="M526" s="21">
        <v>4.1220884507936502</v>
      </c>
      <c r="N526" s="21">
        <v>2.5355186912539498</v>
      </c>
      <c r="O526" s="21">
        <v>0.59580362499999995</v>
      </c>
      <c r="P526" s="21">
        <v>1.7278630666666701</v>
      </c>
      <c r="Q526" s="17">
        <v>3.0216452857142899</v>
      </c>
    </row>
    <row r="527" spans="1:26" x14ac:dyDescent="0.3">
      <c r="A527" s="17">
        <v>2019</v>
      </c>
      <c r="B527" s="17">
        <v>6</v>
      </c>
      <c r="C527" s="17">
        <v>10</v>
      </c>
      <c r="D527" s="21">
        <v>0.13899050931677001</v>
      </c>
      <c r="E527" s="21">
        <v>0.31394959268929501</v>
      </c>
      <c r="F527" s="21">
        <v>0</v>
      </c>
      <c r="G527" s="21">
        <v>0.43707237037037</v>
      </c>
      <c r="H527" s="21">
        <v>0.53943570085470105</v>
      </c>
      <c r="I527" s="21">
        <v>0.59045479487179497</v>
      </c>
      <c r="J527" s="21">
        <v>0.95673447826086999</v>
      </c>
      <c r="K527" s="21">
        <v>0.131835065449011</v>
      </c>
      <c r="L527" s="21">
        <v>0.25112260588235302</v>
      </c>
      <c r="M527" s="21">
        <v>0</v>
      </c>
      <c r="N527" s="21">
        <v>0.224425595890411</v>
      </c>
      <c r="O527" s="21">
        <v>0.69325599999999998</v>
      </c>
      <c r="P527" s="21">
        <v>0.444719066666667</v>
      </c>
      <c r="Q527" s="17">
        <v>0.16067685714285701</v>
      </c>
    </row>
    <row r="528" spans="1:26" x14ac:dyDescent="0.3">
      <c r="A528" s="17">
        <v>2019</v>
      </c>
      <c r="B528" s="17">
        <v>6</v>
      </c>
      <c r="C528" s="17">
        <v>11</v>
      </c>
      <c r="D528" s="21">
        <v>0</v>
      </c>
      <c r="E528" s="21">
        <v>2.3915647519582198E-2</v>
      </c>
      <c r="F528" s="21">
        <v>0</v>
      </c>
      <c r="G528" s="21">
        <v>3.0758444444444401E-2</v>
      </c>
      <c r="H528" s="21">
        <v>3.0204923076923101E-2</v>
      </c>
      <c r="I528" s="21">
        <v>2.9628051282051301E-2</v>
      </c>
      <c r="J528" s="21">
        <v>1.8743478260869601E-2</v>
      </c>
      <c r="K528" s="21">
        <v>8.5629748858447492E-3</v>
      </c>
      <c r="L528" s="21">
        <v>3.3092452941176499E-2</v>
      </c>
      <c r="M528" s="21">
        <v>0</v>
      </c>
      <c r="N528" s="21">
        <v>9.4027977344573202E-2</v>
      </c>
      <c r="O528" s="21">
        <v>2.6943749999999999E-2</v>
      </c>
      <c r="P528" s="21">
        <v>2.8740000000000002E-2</v>
      </c>
      <c r="Q528" s="17">
        <v>3.0792857142857101E-2</v>
      </c>
    </row>
    <row r="529" spans="1:18" x14ac:dyDescent="0.3">
      <c r="A529" s="17">
        <v>2019</v>
      </c>
      <c r="B529" s="17">
        <v>6</v>
      </c>
      <c r="C529" s="17">
        <v>12</v>
      </c>
      <c r="D529" s="21">
        <v>0</v>
      </c>
      <c r="E529" s="21">
        <v>3.2537913838120103E-2</v>
      </c>
      <c r="F529" s="21">
        <v>0</v>
      </c>
      <c r="G529" s="21">
        <v>0.1972805</v>
      </c>
      <c r="H529" s="21">
        <v>5.5059649572649597E-2</v>
      </c>
      <c r="I529" s="21">
        <v>0.14365082051282099</v>
      </c>
      <c r="J529" s="21">
        <v>0</v>
      </c>
      <c r="K529" s="21">
        <v>1.7591452054794499E-2</v>
      </c>
      <c r="L529" s="21">
        <v>3.5412011764705903E-2</v>
      </c>
      <c r="M529" s="21">
        <v>0</v>
      </c>
      <c r="N529" s="21">
        <v>0.159877413593256</v>
      </c>
      <c r="O529" s="21">
        <v>0</v>
      </c>
      <c r="P529" s="21">
        <v>0</v>
      </c>
      <c r="Q529" s="17">
        <v>0</v>
      </c>
    </row>
    <row r="530" spans="1:18" x14ac:dyDescent="0.3">
      <c r="A530">
        <v>2019</v>
      </c>
      <c r="B530">
        <v>6</v>
      </c>
      <c r="C530">
        <v>13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0.05</v>
      </c>
      <c r="O530">
        <v>0</v>
      </c>
      <c r="P530">
        <v>0</v>
      </c>
      <c r="Q530">
        <v>0</v>
      </c>
    </row>
    <row r="531" spans="1:18" x14ac:dyDescent="0.3">
      <c r="A531">
        <v>2019</v>
      </c>
      <c r="B531">
        <v>6</v>
      </c>
      <c r="C531">
        <v>14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0.36</v>
      </c>
      <c r="O531">
        <v>0</v>
      </c>
      <c r="P531">
        <v>0</v>
      </c>
      <c r="Q531">
        <v>0</v>
      </c>
    </row>
    <row r="532" spans="1:18" x14ac:dyDescent="0.3">
      <c r="A532">
        <v>2019</v>
      </c>
      <c r="B532">
        <v>6</v>
      </c>
      <c r="C532">
        <v>15</v>
      </c>
      <c r="D532">
        <v>7.92</v>
      </c>
      <c r="E532">
        <v>10.59</v>
      </c>
      <c r="F532">
        <v>0.02</v>
      </c>
      <c r="G532">
        <v>0</v>
      </c>
      <c r="H532">
        <v>2.69</v>
      </c>
      <c r="I532">
        <v>0.01</v>
      </c>
      <c r="J532">
        <v>0.02</v>
      </c>
      <c r="K532">
        <v>3.37</v>
      </c>
      <c r="L532">
        <v>14.61</v>
      </c>
      <c r="M532">
        <v>1.1100000000000001</v>
      </c>
      <c r="N532">
        <v>2.36</v>
      </c>
      <c r="O532">
        <v>0</v>
      </c>
      <c r="P532">
        <v>0</v>
      </c>
      <c r="Q532">
        <v>0</v>
      </c>
    </row>
    <row r="533" spans="1:18" x14ac:dyDescent="0.3">
      <c r="A533" s="17">
        <v>2019</v>
      </c>
      <c r="B533" s="17">
        <v>6</v>
      </c>
      <c r="C533" s="17">
        <v>16</v>
      </c>
      <c r="D533" s="21">
        <v>1.6995728136646</v>
      </c>
      <c r="E533" s="21">
        <v>3.2447619190600498</v>
      </c>
      <c r="F533" s="21">
        <v>1.1377266821052601</v>
      </c>
      <c r="G533" s="21">
        <v>0.18373866666666699</v>
      </c>
      <c r="H533" s="21">
        <v>1.0370294273504299</v>
      </c>
      <c r="I533" s="21">
        <v>0.13268755128205101</v>
      </c>
      <c r="J533" s="21">
        <v>0</v>
      </c>
      <c r="K533" s="21">
        <v>2.3539297945205502</v>
      </c>
      <c r="L533" s="21">
        <v>4.99346774705882</v>
      </c>
      <c r="M533" s="21">
        <v>4.1233920793650798</v>
      </c>
      <c r="N533" s="21">
        <v>1.7882749504741799</v>
      </c>
      <c r="O533" s="21">
        <v>0</v>
      </c>
      <c r="P533" s="21">
        <v>0</v>
      </c>
      <c r="Q533" s="17">
        <v>0</v>
      </c>
      <c r="R533" s="17"/>
    </row>
    <row r="534" spans="1:18" x14ac:dyDescent="0.3">
      <c r="A534" s="17">
        <v>2019</v>
      </c>
      <c r="B534" s="17">
        <v>6</v>
      </c>
      <c r="C534" s="17">
        <v>17</v>
      </c>
      <c r="D534" s="21">
        <v>1.5311609440993801</v>
      </c>
      <c r="E534" s="21">
        <v>0.75548829765013004</v>
      </c>
      <c r="F534" s="21">
        <v>0.91014249894736798</v>
      </c>
      <c r="G534" s="21">
        <v>0.23565151851851901</v>
      </c>
      <c r="H534" s="21">
        <v>0.19174233333333299</v>
      </c>
      <c r="I534" s="21">
        <v>0.184126820512821</v>
      </c>
      <c r="J534" s="21">
        <v>0</v>
      </c>
      <c r="K534" s="21">
        <v>1.6107215585996999</v>
      </c>
      <c r="L534" s="21">
        <v>0.16915203529411801</v>
      </c>
      <c r="M534" s="21">
        <v>4.3610750730158703</v>
      </c>
      <c r="N534" s="21">
        <v>1.1966898166491</v>
      </c>
      <c r="O534" s="21">
        <v>0</v>
      </c>
      <c r="P534" s="21">
        <v>0</v>
      </c>
      <c r="Q534" s="17">
        <v>0</v>
      </c>
    </row>
    <row r="535" spans="1:18" x14ac:dyDescent="0.3">
      <c r="A535" s="17">
        <v>2019</v>
      </c>
      <c r="B535" s="17">
        <v>6</v>
      </c>
      <c r="C535" s="17">
        <v>18</v>
      </c>
      <c r="D535" s="21">
        <v>0</v>
      </c>
      <c r="E535" s="21">
        <v>8.70772036553525E-2</v>
      </c>
      <c r="F535" s="21">
        <v>4.5534273684210503E-3</v>
      </c>
      <c r="G535" s="21">
        <v>0</v>
      </c>
      <c r="H535" s="21">
        <v>0.10074188888888901</v>
      </c>
      <c r="I535" s="21">
        <v>0</v>
      </c>
      <c r="J535" s="21">
        <v>0</v>
      </c>
      <c r="K535" s="21">
        <v>2.70269764079148E-2</v>
      </c>
      <c r="L535" s="21">
        <v>0.12684569411764701</v>
      </c>
      <c r="M535" s="21">
        <v>0</v>
      </c>
      <c r="N535" s="21">
        <v>1.8156716016859899E-2</v>
      </c>
      <c r="O535" s="21">
        <v>0</v>
      </c>
      <c r="P535" s="21">
        <v>0</v>
      </c>
      <c r="Q535" s="17">
        <v>0</v>
      </c>
    </row>
    <row r="536" spans="1:18" x14ac:dyDescent="0.3">
      <c r="A536" s="17">
        <v>2019</v>
      </c>
      <c r="B536" s="17">
        <v>6</v>
      </c>
      <c r="C536" s="17">
        <v>19</v>
      </c>
      <c r="D536" s="21">
        <v>0</v>
      </c>
      <c r="E536" s="21">
        <v>0.65320934203655401</v>
      </c>
      <c r="F536" s="21">
        <v>0.29692749052631601</v>
      </c>
      <c r="G536" s="21">
        <v>0</v>
      </c>
      <c r="H536" s="21">
        <v>0.532473538461538</v>
      </c>
      <c r="I536" s="21">
        <v>0</v>
      </c>
      <c r="J536" s="21">
        <v>0</v>
      </c>
      <c r="K536" s="21">
        <v>0.46601822983257202</v>
      </c>
      <c r="L536" s="21">
        <v>1.1051751411764701</v>
      </c>
      <c r="M536" s="21">
        <v>0.70199434285714302</v>
      </c>
      <c r="N536" s="21">
        <v>0.38167235036880898</v>
      </c>
      <c r="O536" s="21">
        <v>0</v>
      </c>
      <c r="P536" s="21">
        <v>0</v>
      </c>
      <c r="Q536" s="17">
        <v>0</v>
      </c>
    </row>
    <row r="537" spans="1:18" x14ac:dyDescent="0.3">
      <c r="A537" s="17">
        <v>2019</v>
      </c>
      <c r="B537" s="17">
        <v>6</v>
      </c>
      <c r="C537" s="17">
        <v>20</v>
      </c>
      <c r="D537" s="21">
        <v>5.5879298260869597</v>
      </c>
      <c r="E537" s="21">
        <v>3.2188655274151401</v>
      </c>
      <c r="F537" s="21">
        <v>0.67914839789473702</v>
      </c>
      <c r="G537" s="21">
        <v>0</v>
      </c>
      <c r="H537" s="21">
        <v>1.5740940170940201E-2</v>
      </c>
      <c r="I537" s="21">
        <v>0</v>
      </c>
      <c r="J537" s="21">
        <v>0</v>
      </c>
      <c r="K537" s="21">
        <v>1.85094812557078</v>
      </c>
      <c r="L537" s="21">
        <v>1.95981644117647</v>
      </c>
      <c r="M537" s="21">
        <v>2.77740686031746</v>
      </c>
      <c r="N537" s="21">
        <v>1.37681686722866</v>
      </c>
      <c r="O537" s="21">
        <v>0</v>
      </c>
      <c r="P537" s="21">
        <v>0</v>
      </c>
      <c r="Q537" s="17">
        <v>0</v>
      </c>
    </row>
    <row r="538" spans="1:18" x14ac:dyDescent="0.3">
      <c r="A538" s="17">
        <v>2019</v>
      </c>
      <c r="B538" s="17">
        <v>6</v>
      </c>
      <c r="C538" s="17">
        <v>21</v>
      </c>
      <c r="D538" s="21">
        <v>0.142219689440994</v>
      </c>
      <c r="E538" s="21">
        <v>6.6641031331592701E-2</v>
      </c>
      <c r="F538" s="21">
        <v>0</v>
      </c>
      <c r="G538" s="21">
        <v>0</v>
      </c>
      <c r="H538" s="21">
        <v>0</v>
      </c>
      <c r="I538" s="21">
        <v>0</v>
      </c>
      <c r="J538" s="21">
        <v>0</v>
      </c>
      <c r="K538" s="21">
        <v>2.6070307458143101E-2</v>
      </c>
      <c r="L538" s="21">
        <v>1.5447911764705899E-2</v>
      </c>
      <c r="M538" s="21">
        <v>2.7723393650793699E-2</v>
      </c>
      <c r="N538" s="21">
        <v>3.2657634452054798</v>
      </c>
      <c r="O538" s="21">
        <v>0</v>
      </c>
      <c r="P538" s="21">
        <v>0</v>
      </c>
      <c r="Q538" s="17">
        <v>0</v>
      </c>
    </row>
    <row r="539" spans="1:18" x14ac:dyDescent="0.3">
      <c r="A539" s="17">
        <v>2019</v>
      </c>
      <c r="B539" s="17">
        <v>6</v>
      </c>
      <c r="C539" s="17">
        <v>22</v>
      </c>
      <c r="D539" s="21">
        <v>9.1975055900621105E-2</v>
      </c>
      <c r="E539" s="21">
        <v>0.41182269451697101</v>
      </c>
      <c r="F539" s="21">
        <v>0</v>
      </c>
      <c r="G539" s="21">
        <v>0</v>
      </c>
      <c r="H539" s="21">
        <v>0.104192136752137</v>
      </c>
      <c r="I539" s="21">
        <v>0</v>
      </c>
      <c r="J539" s="21">
        <v>0</v>
      </c>
      <c r="K539" s="21">
        <v>0.120036599695586</v>
      </c>
      <c r="L539" s="21">
        <v>0.76899781176470605</v>
      </c>
      <c r="M539" s="21">
        <v>0</v>
      </c>
      <c r="N539" s="21">
        <v>1.51788015068493</v>
      </c>
      <c r="O539" s="21">
        <v>0</v>
      </c>
      <c r="P539" s="21">
        <v>0</v>
      </c>
      <c r="Q539" s="17">
        <v>0</v>
      </c>
    </row>
    <row r="540" spans="1:18" x14ac:dyDescent="0.3">
      <c r="A540" s="17">
        <v>2019</v>
      </c>
      <c r="B540" s="17">
        <v>6</v>
      </c>
      <c r="C540" s="17">
        <v>23</v>
      </c>
      <c r="D540" s="21">
        <v>0</v>
      </c>
      <c r="E540" s="21">
        <v>0</v>
      </c>
      <c r="F540" s="21">
        <v>0</v>
      </c>
      <c r="G540" s="21">
        <v>0</v>
      </c>
      <c r="H540" s="21">
        <v>0</v>
      </c>
      <c r="I540" s="21">
        <v>0</v>
      </c>
      <c r="J540" s="21">
        <v>0</v>
      </c>
      <c r="K540" s="21">
        <v>0</v>
      </c>
      <c r="L540" s="21">
        <v>0</v>
      </c>
      <c r="M540" s="21">
        <v>0</v>
      </c>
      <c r="N540" s="21">
        <v>0.33103469441517402</v>
      </c>
      <c r="O540" s="21">
        <v>0</v>
      </c>
      <c r="P540" s="21">
        <v>0</v>
      </c>
      <c r="Q540" s="21">
        <v>0</v>
      </c>
    </row>
    <row r="541" spans="1:18" x14ac:dyDescent="0.3">
      <c r="A541" s="17">
        <v>2019</v>
      </c>
      <c r="B541" s="17">
        <v>6</v>
      </c>
      <c r="C541" s="17">
        <v>24</v>
      </c>
      <c r="D541" s="21">
        <v>0</v>
      </c>
      <c r="E541" s="21">
        <v>0</v>
      </c>
      <c r="F541" s="21">
        <v>0</v>
      </c>
      <c r="G541" s="21">
        <v>0</v>
      </c>
      <c r="H541" s="21">
        <v>0</v>
      </c>
      <c r="I541" s="21">
        <v>0</v>
      </c>
      <c r="J541" s="21">
        <v>0</v>
      </c>
      <c r="K541" s="21">
        <v>0</v>
      </c>
      <c r="L541" s="21">
        <v>0</v>
      </c>
      <c r="M541" s="21">
        <v>0</v>
      </c>
      <c r="N541" s="21">
        <v>2.1949736564805101E-4</v>
      </c>
      <c r="O541" s="21">
        <v>0</v>
      </c>
      <c r="P541" s="21">
        <v>0</v>
      </c>
      <c r="Q541" s="17">
        <v>0</v>
      </c>
    </row>
    <row r="542" spans="1:18" x14ac:dyDescent="0.3">
      <c r="A542" s="17">
        <v>2019</v>
      </c>
      <c r="B542" s="17">
        <v>6</v>
      </c>
      <c r="C542" s="17">
        <v>25</v>
      </c>
      <c r="D542" s="21">
        <v>0</v>
      </c>
      <c r="E542" s="21">
        <v>0</v>
      </c>
      <c r="F542" s="21">
        <v>0</v>
      </c>
      <c r="G542" s="21">
        <v>0</v>
      </c>
      <c r="H542" s="21">
        <v>0</v>
      </c>
      <c r="I542" s="21">
        <v>0</v>
      </c>
      <c r="J542" s="21">
        <v>0</v>
      </c>
      <c r="K542" s="21">
        <v>0</v>
      </c>
      <c r="L542" s="21">
        <v>0</v>
      </c>
      <c r="M542" s="21">
        <v>0</v>
      </c>
      <c r="N542" s="21">
        <v>2.4805832455216E-2</v>
      </c>
      <c r="O542" s="21">
        <v>0</v>
      </c>
      <c r="P542" s="21">
        <v>0</v>
      </c>
      <c r="Q542" s="17">
        <v>0</v>
      </c>
    </row>
    <row r="543" spans="1:18" x14ac:dyDescent="0.3">
      <c r="A543" s="17">
        <v>2019</v>
      </c>
      <c r="B543" s="17">
        <v>6</v>
      </c>
      <c r="C543" s="17">
        <v>26</v>
      </c>
      <c r="D543" s="21">
        <v>3.3703478260869598E-3</v>
      </c>
      <c r="E543" s="21">
        <v>1.4167780678851201E-3</v>
      </c>
      <c r="F543" s="21">
        <v>15.266520572631601</v>
      </c>
      <c r="G543" s="21">
        <v>0</v>
      </c>
      <c r="H543" s="21">
        <v>5.8213538461538497E-2</v>
      </c>
      <c r="I543" s="21">
        <v>0</v>
      </c>
      <c r="J543" s="21">
        <v>0</v>
      </c>
      <c r="K543" s="21">
        <v>7.7923938949771703</v>
      </c>
      <c r="L543" s="21">
        <v>0</v>
      </c>
      <c r="M543" s="21">
        <v>9.4611260190476205</v>
      </c>
      <c r="N543" s="21">
        <v>5.4048211712328804</v>
      </c>
      <c r="O543" s="21">
        <v>0</v>
      </c>
      <c r="P543" s="21">
        <v>0</v>
      </c>
      <c r="Q543" s="17">
        <v>0</v>
      </c>
    </row>
    <row r="544" spans="1:18" x14ac:dyDescent="0.3">
      <c r="A544" s="17">
        <v>2019</v>
      </c>
      <c r="B544" s="17">
        <v>6</v>
      </c>
      <c r="C544" s="17">
        <v>27</v>
      </c>
      <c r="D544" s="21">
        <v>3.6581093229813701</v>
      </c>
      <c r="E544" s="21">
        <v>2.07016569451697</v>
      </c>
      <c r="F544" s="21">
        <v>4.1867881557894702</v>
      </c>
      <c r="G544" s="21">
        <v>3.1616236666666699</v>
      </c>
      <c r="H544" s="21">
        <v>5.7428887606837602</v>
      </c>
      <c r="I544" s="21">
        <v>2.9541426153846202</v>
      </c>
      <c r="J544" s="21">
        <v>2.6958546086956501</v>
      </c>
      <c r="K544" s="21">
        <v>4.4395100791476398</v>
      </c>
      <c r="L544" s="21">
        <v>1.04094432352941</v>
      </c>
      <c r="M544" s="21">
        <v>6.9156758888888898</v>
      </c>
      <c r="N544" s="21">
        <v>3.7358728208640701</v>
      </c>
      <c r="O544" s="21">
        <v>2.5113712499999998</v>
      </c>
      <c r="P544" s="21">
        <v>3.1610886666666702</v>
      </c>
      <c r="Q544" s="17">
        <v>3.9036228571428602</v>
      </c>
    </row>
    <row r="545" spans="1:26" x14ac:dyDescent="0.3">
      <c r="A545" s="17">
        <v>2019</v>
      </c>
      <c r="B545" s="17">
        <v>6</v>
      </c>
      <c r="C545" s="17">
        <v>28</v>
      </c>
      <c r="D545" s="21">
        <v>9.3771118695652191</v>
      </c>
      <c r="E545" s="21">
        <v>4.3837055091383803</v>
      </c>
      <c r="F545" s="21">
        <v>2.1801199999999998E-3</v>
      </c>
      <c r="G545" s="21">
        <v>1.2391759259259301</v>
      </c>
      <c r="H545" s="21">
        <v>0.405765504273504</v>
      </c>
      <c r="I545" s="21">
        <v>0.89598012820512796</v>
      </c>
      <c r="J545" s="21">
        <v>0</v>
      </c>
      <c r="K545" s="21">
        <v>1.8405739832572301</v>
      </c>
      <c r="L545" s="21">
        <v>0.87484586470588199</v>
      </c>
      <c r="M545" s="21">
        <v>2.0465072539682501</v>
      </c>
      <c r="N545" s="21">
        <v>1.2841606006322399</v>
      </c>
      <c r="O545" s="21">
        <v>0</v>
      </c>
      <c r="P545" s="21">
        <v>0</v>
      </c>
      <c r="Q545" s="17">
        <v>0</v>
      </c>
    </row>
    <row r="546" spans="1:26" x14ac:dyDescent="0.3">
      <c r="A546" s="17">
        <v>2019</v>
      </c>
      <c r="B546" s="17">
        <v>6</v>
      </c>
      <c r="C546" s="17">
        <v>29</v>
      </c>
      <c r="D546" s="21">
        <v>0.64614203726708097</v>
      </c>
      <c r="E546" s="21">
        <v>0.45229490861618799</v>
      </c>
      <c r="F546" s="21">
        <v>0</v>
      </c>
      <c r="G546" s="21">
        <v>1.6776333333333299E-2</v>
      </c>
      <c r="H546" s="21">
        <v>0.192256820512821</v>
      </c>
      <c r="I546" s="21">
        <v>1.1614384615384599E-2</v>
      </c>
      <c r="J546" s="21">
        <v>0</v>
      </c>
      <c r="K546" s="21">
        <v>0.13942330898021299</v>
      </c>
      <c r="L546" s="21">
        <v>0.28193861176470603</v>
      </c>
      <c r="M546" s="21">
        <v>2.4901034920634901E-2</v>
      </c>
      <c r="N546" s="21">
        <v>9.1702890937829296E-2</v>
      </c>
      <c r="O546" s="21">
        <v>0</v>
      </c>
      <c r="P546" s="21">
        <v>0</v>
      </c>
      <c r="Q546" s="17">
        <v>0</v>
      </c>
    </row>
    <row r="547" spans="1:26" x14ac:dyDescent="0.3">
      <c r="A547" s="17">
        <v>2019</v>
      </c>
      <c r="B547" s="17">
        <v>6</v>
      </c>
      <c r="C547" s="17">
        <v>30</v>
      </c>
      <c r="D547" s="21">
        <v>0</v>
      </c>
      <c r="E547" s="21">
        <v>0</v>
      </c>
      <c r="F547" s="21">
        <v>2.3620814736842102E-2</v>
      </c>
      <c r="G547" s="21">
        <v>1.5456092592592599E-2</v>
      </c>
      <c r="H547" s="21">
        <v>0</v>
      </c>
      <c r="I547" s="21">
        <v>1.0700371794871801E-2</v>
      </c>
      <c r="J547" s="21">
        <v>0</v>
      </c>
      <c r="K547" s="21">
        <v>1.4427203196347001E-2</v>
      </c>
      <c r="L547" s="21">
        <v>0</v>
      </c>
      <c r="M547" s="21">
        <v>2.1913742857142898E-2</v>
      </c>
      <c r="N547" s="21">
        <v>1.53958609062171E-2</v>
      </c>
      <c r="O547" s="21">
        <v>0</v>
      </c>
      <c r="P547" s="21">
        <v>0</v>
      </c>
      <c r="Q547" s="17">
        <v>0</v>
      </c>
    </row>
    <row r="548" spans="1:26" x14ac:dyDescent="0.3">
      <c r="A548" s="17">
        <v>2019</v>
      </c>
      <c r="B548" s="17">
        <v>7</v>
      </c>
      <c r="C548" s="17">
        <v>1</v>
      </c>
      <c r="D548" s="21">
        <v>0</v>
      </c>
      <c r="E548" s="21">
        <v>0</v>
      </c>
      <c r="F548" s="21">
        <v>0.181058138947368</v>
      </c>
      <c r="G548" s="21">
        <v>0</v>
      </c>
      <c r="H548" s="21">
        <v>0</v>
      </c>
      <c r="I548" s="21">
        <v>0</v>
      </c>
      <c r="J548" s="21">
        <v>0</v>
      </c>
      <c r="K548" s="21">
        <v>0.22102203652968</v>
      </c>
      <c r="L548" s="21">
        <v>0</v>
      </c>
      <c r="M548" s="21">
        <v>0.64895346031746004</v>
      </c>
      <c r="N548" s="21">
        <v>0.168105808219178</v>
      </c>
      <c r="O548" s="21">
        <v>0</v>
      </c>
      <c r="P548" s="21">
        <v>0</v>
      </c>
      <c r="Q548" s="17">
        <v>0</v>
      </c>
    </row>
    <row r="549" spans="1:26" x14ac:dyDescent="0.3">
      <c r="A549" s="17">
        <v>2019</v>
      </c>
      <c r="B549" s="17">
        <v>7</v>
      </c>
      <c r="C549" s="17">
        <v>2</v>
      </c>
      <c r="D549" s="21">
        <v>0.251871372670807</v>
      </c>
      <c r="E549" s="21">
        <v>1.2066755613577</v>
      </c>
      <c r="F549" s="21">
        <v>8.5407831578947394E-2</v>
      </c>
      <c r="G549" s="21">
        <v>0.45238407407407399</v>
      </c>
      <c r="H549" s="21">
        <v>0.38421123076923103</v>
      </c>
      <c r="I549" s="21">
        <v>0.31318897435897403</v>
      </c>
      <c r="J549" s="21">
        <v>0</v>
      </c>
      <c r="K549" s="21">
        <v>0.47762027016742797</v>
      </c>
      <c r="L549" s="21">
        <v>2.2156043235294098</v>
      </c>
      <c r="M549" s="21">
        <v>0.31885344444444402</v>
      </c>
      <c r="N549" s="21">
        <v>0.33416354425711298</v>
      </c>
      <c r="O549" s="21">
        <v>0</v>
      </c>
      <c r="P549" s="21">
        <v>0</v>
      </c>
      <c r="Q549" s="17">
        <v>0</v>
      </c>
    </row>
    <row r="550" spans="1:26" x14ac:dyDescent="0.3">
      <c r="A550" s="17">
        <v>2019</v>
      </c>
      <c r="B550" s="17">
        <v>7</v>
      </c>
      <c r="C550" s="17">
        <v>3</v>
      </c>
      <c r="D550" s="21">
        <v>8.4798645962732899E-2</v>
      </c>
      <c r="E550" s="21">
        <v>0.162605389033943</v>
      </c>
      <c r="F550" s="21">
        <v>0.43135672210526299</v>
      </c>
      <c r="G550" s="21">
        <v>0</v>
      </c>
      <c r="H550" s="21">
        <v>0.112755179487179</v>
      </c>
      <c r="I550" s="21">
        <v>0</v>
      </c>
      <c r="J550" s="21">
        <v>0</v>
      </c>
      <c r="K550" s="21">
        <v>0.2367844695586</v>
      </c>
      <c r="L550" s="21">
        <v>0.208428976470588</v>
      </c>
      <c r="M550" s="21">
        <v>0.13956344761904799</v>
      </c>
      <c r="N550" s="21">
        <v>0.62654037513171801</v>
      </c>
      <c r="O550" s="21">
        <v>0</v>
      </c>
      <c r="P550" s="21">
        <v>0</v>
      </c>
      <c r="Q550" s="17">
        <v>0</v>
      </c>
    </row>
    <row r="551" spans="1:26" x14ac:dyDescent="0.3">
      <c r="A551" s="17">
        <v>2019</v>
      </c>
      <c r="B551" s="17">
        <v>7</v>
      </c>
      <c r="C551" s="17">
        <v>4</v>
      </c>
      <c r="D551" s="21">
        <v>2.6071445527950301</v>
      </c>
      <c r="E551" s="21">
        <v>1.1338097336814601</v>
      </c>
      <c r="F551" s="21">
        <v>1.6124335747368399</v>
      </c>
      <c r="G551" s="21">
        <v>0</v>
      </c>
      <c r="H551" s="21">
        <v>9.9496854700854703E-2</v>
      </c>
      <c r="I551" s="21">
        <v>2.03530128205128E-2</v>
      </c>
      <c r="J551" s="21">
        <v>2.8805217391304299E-2</v>
      </c>
      <c r="K551" s="21">
        <v>2.0901548782343999</v>
      </c>
      <c r="L551" s="21">
        <v>7.9407035294117606E-2</v>
      </c>
      <c r="M551" s="21">
        <v>4.8730299714285703</v>
      </c>
      <c r="N551" s="21">
        <v>3.0292865458377198</v>
      </c>
      <c r="O551" s="21">
        <v>4.14075E-2</v>
      </c>
      <c r="P551" s="21">
        <v>4.4167999999999999E-2</v>
      </c>
      <c r="Q551" s="21">
        <v>4.7322857142857097E-2</v>
      </c>
    </row>
    <row r="552" spans="1:26" x14ac:dyDescent="0.3">
      <c r="A552" s="17">
        <v>2019</v>
      </c>
      <c r="B552" s="17">
        <v>7</v>
      </c>
      <c r="C552" s="17">
        <v>5</v>
      </c>
      <c r="D552" s="21">
        <v>5.9385836335403699</v>
      </c>
      <c r="E552" s="21">
        <v>2.76636801305483</v>
      </c>
      <c r="F552" s="21">
        <v>0.83004347789473698</v>
      </c>
      <c r="G552" s="21">
        <v>0.75290635185185195</v>
      </c>
      <c r="H552" s="21">
        <v>0.44348641025641</v>
      </c>
      <c r="I552" s="21">
        <v>0.90709970512820504</v>
      </c>
      <c r="J552" s="21">
        <v>1.4346701739130401</v>
      </c>
      <c r="K552" s="21">
        <v>1.8284436217655999</v>
      </c>
      <c r="L552" s="21">
        <v>0.60827637647058796</v>
      </c>
      <c r="M552" s="21">
        <v>2.6226781936507901</v>
      </c>
      <c r="N552" s="21">
        <v>1.54353529557429</v>
      </c>
      <c r="O552" s="21">
        <v>1.5054788750000001</v>
      </c>
      <c r="P552" s="21">
        <v>1.7117496000000001</v>
      </c>
      <c r="Q552" s="21">
        <v>1.94748757142857</v>
      </c>
    </row>
    <row r="553" spans="1:26" x14ac:dyDescent="0.3">
      <c r="A553" s="17">
        <v>2019</v>
      </c>
      <c r="B553" s="17">
        <v>7</v>
      </c>
      <c r="C553" s="17">
        <v>6</v>
      </c>
      <c r="D553" s="21">
        <v>4.4957572919254698</v>
      </c>
      <c r="E553" s="21">
        <v>2.97031395039164</v>
      </c>
      <c r="F553" s="21">
        <v>0.67162973263157899</v>
      </c>
      <c r="G553" s="21">
        <v>3.94136777777778</v>
      </c>
      <c r="H553" s="21">
        <v>1.92244104273504</v>
      </c>
      <c r="I553" s="21">
        <v>3.0559792948717899</v>
      </c>
      <c r="J553" s="21">
        <v>0.968555869565217</v>
      </c>
      <c r="K553" s="21">
        <v>1.6732890251141599</v>
      </c>
      <c r="L553" s="21">
        <v>1.5856519941176499</v>
      </c>
      <c r="M553" s="21">
        <v>1.3599254793650799</v>
      </c>
      <c r="N553" s="21">
        <v>1.29196834035827</v>
      </c>
      <c r="O553" s="21">
        <v>0.81081375</v>
      </c>
      <c r="P553" s="21">
        <v>0.87974866666666696</v>
      </c>
      <c r="Q553" s="21">
        <v>0.95853142857142903</v>
      </c>
    </row>
    <row r="554" spans="1:26" x14ac:dyDescent="0.3">
      <c r="A554" s="17">
        <v>2019</v>
      </c>
      <c r="B554" s="17">
        <v>7</v>
      </c>
      <c r="C554" s="17">
        <v>7</v>
      </c>
      <c r="D554" s="21">
        <v>0</v>
      </c>
      <c r="E554" s="21">
        <v>0</v>
      </c>
      <c r="F554" s="21">
        <v>0</v>
      </c>
      <c r="G554" s="21">
        <v>0</v>
      </c>
      <c r="H554" s="21">
        <v>0</v>
      </c>
      <c r="I554" s="21">
        <v>0</v>
      </c>
      <c r="J554" s="21">
        <v>0</v>
      </c>
      <c r="K554" s="21">
        <v>0</v>
      </c>
      <c r="L554" s="21">
        <v>0</v>
      </c>
      <c r="M554" s="21">
        <v>0</v>
      </c>
      <c r="N554" s="21">
        <v>0.42772899578503698</v>
      </c>
      <c r="O554" s="21">
        <v>0</v>
      </c>
      <c r="P554" s="21">
        <v>0</v>
      </c>
      <c r="Q554" s="17">
        <v>0</v>
      </c>
    </row>
    <row r="555" spans="1:26" x14ac:dyDescent="0.3">
      <c r="A555" s="17">
        <v>2019</v>
      </c>
      <c r="B555" s="17">
        <v>7</v>
      </c>
      <c r="C555" s="17">
        <v>8</v>
      </c>
      <c r="D555" s="21">
        <v>0</v>
      </c>
      <c r="E555" s="21">
        <v>0</v>
      </c>
      <c r="F555" s="21">
        <v>0</v>
      </c>
      <c r="G555" s="21">
        <v>0</v>
      </c>
      <c r="H555" s="21">
        <v>0</v>
      </c>
      <c r="I555" s="21">
        <v>0</v>
      </c>
      <c r="J555" s="21">
        <v>0</v>
      </c>
      <c r="K555" s="21">
        <v>0</v>
      </c>
      <c r="L555" s="21">
        <v>0</v>
      </c>
      <c r="M555" s="21">
        <v>0</v>
      </c>
      <c r="N555" s="21">
        <v>0</v>
      </c>
      <c r="O555" s="21">
        <v>0</v>
      </c>
      <c r="P555" s="21">
        <v>0</v>
      </c>
      <c r="Q555" s="17">
        <v>0</v>
      </c>
    </row>
    <row r="556" spans="1:26" x14ac:dyDescent="0.3">
      <c r="A556" s="17">
        <v>2019</v>
      </c>
      <c r="B556" s="17">
        <v>7</v>
      </c>
      <c r="C556" s="17">
        <v>9</v>
      </c>
      <c r="D556" s="21">
        <v>0</v>
      </c>
      <c r="E556" s="21">
        <v>0</v>
      </c>
      <c r="F556" s="21">
        <v>0</v>
      </c>
      <c r="G556" s="21">
        <v>0</v>
      </c>
      <c r="H556" s="21">
        <v>0</v>
      </c>
      <c r="I556" s="21">
        <v>0</v>
      </c>
      <c r="J556" s="21">
        <v>0</v>
      </c>
      <c r="K556" s="21">
        <v>0</v>
      </c>
      <c r="L556" s="21">
        <v>0</v>
      </c>
      <c r="M556" s="21">
        <v>0</v>
      </c>
      <c r="N556" s="21">
        <v>0.73743073919915703</v>
      </c>
      <c r="O556" s="21">
        <v>0</v>
      </c>
      <c r="P556" s="21">
        <v>0</v>
      </c>
      <c r="Q556" s="17">
        <v>0</v>
      </c>
    </row>
    <row r="557" spans="1:26" x14ac:dyDescent="0.3">
      <c r="A557" s="17">
        <v>2019</v>
      </c>
      <c r="B557" s="17">
        <v>7</v>
      </c>
      <c r="C557" s="17">
        <v>10</v>
      </c>
      <c r="D557" s="21">
        <v>0</v>
      </c>
      <c r="E557" s="21">
        <v>0</v>
      </c>
      <c r="F557" s="21">
        <v>0</v>
      </c>
      <c r="G557" s="21">
        <v>0</v>
      </c>
      <c r="H557" s="21">
        <v>0</v>
      </c>
      <c r="I557" s="21">
        <v>0</v>
      </c>
      <c r="J557" s="21">
        <v>0</v>
      </c>
      <c r="K557" s="21">
        <v>0</v>
      </c>
      <c r="L557" s="21">
        <v>0</v>
      </c>
      <c r="M557" s="21">
        <v>0</v>
      </c>
      <c r="N557" s="21">
        <v>0.78313793835616397</v>
      </c>
      <c r="O557" s="21">
        <v>0</v>
      </c>
      <c r="P557" s="21">
        <v>0</v>
      </c>
      <c r="Q557" s="17">
        <v>0</v>
      </c>
    </row>
    <row r="558" spans="1:26" x14ac:dyDescent="0.3">
      <c r="A558" s="17">
        <v>2019</v>
      </c>
      <c r="B558" s="17">
        <v>7</v>
      </c>
      <c r="C558" s="17">
        <v>11</v>
      </c>
      <c r="D558" s="21">
        <v>0</v>
      </c>
      <c r="E558" s="21">
        <v>0.20633120626631901</v>
      </c>
      <c r="F558" s="21">
        <v>0</v>
      </c>
      <c r="G558" s="21">
        <v>0</v>
      </c>
      <c r="H558" s="21">
        <v>0.22170501709401699</v>
      </c>
      <c r="I558" s="21">
        <v>0</v>
      </c>
      <c r="J558" s="21">
        <v>0</v>
      </c>
      <c r="K558" s="21">
        <v>6.0140678843226797E-2</v>
      </c>
      <c r="L558" s="21">
        <v>0.31226685294117701</v>
      </c>
      <c r="M558" s="21">
        <v>0</v>
      </c>
      <c r="N558" s="21">
        <v>1.0981905595363499</v>
      </c>
      <c r="O558" s="21">
        <v>0</v>
      </c>
      <c r="P558" s="21">
        <v>0</v>
      </c>
      <c r="Q558" s="17">
        <v>0</v>
      </c>
      <c r="R558" s="17"/>
      <c r="S558" s="51"/>
      <c r="T558" s="17"/>
      <c r="U558" s="17"/>
      <c r="V558" s="17"/>
      <c r="W558" s="17"/>
      <c r="X558" s="17"/>
      <c r="Y558" s="17"/>
      <c r="Z558" s="17"/>
    </row>
    <row r="559" spans="1:26" x14ac:dyDescent="0.3">
      <c r="A559" s="22">
        <v>2019</v>
      </c>
      <c r="B559" s="22">
        <v>7</v>
      </c>
      <c r="C559" s="22">
        <v>12</v>
      </c>
      <c r="D559" s="23">
        <v>0</v>
      </c>
      <c r="E559" s="23">
        <v>0</v>
      </c>
      <c r="F559" s="23">
        <v>0</v>
      </c>
      <c r="G559" s="23">
        <v>0</v>
      </c>
      <c r="H559" s="23">
        <v>0</v>
      </c>
      <c r="I559" s="23">
        <v>0</v>
      </c>
      <c r="J559" s="23">
        <v>0</v>
      </c>
      <c r="K559" s="23">
        <v>0</v>
      </c>
      <c r="L559" s="23">
        <v>0</v>
      </c>
      <c r="M559" s="23">
        <v>0</v>
      </c>
      <c r="N559" s="23">
        <v>2.3141117492096901E-2</v>
      </c>
      <c r="O559" s="23">
        <v>0</v>
      </c>
      <c r="P559" s="23">
        <v>0</v>
      </c>
      <c r="Q559" s="22">
        <v>0</v>
      </c>
      <c r="R559" s="22"/>
      <c r="S559" s="52"/>
      <c r="T559" s="22"/>
      <c r="U559" s="22"/>
      <c r="V559" s="22"/>
      <c r="W559" s="22"/>
      <c r="X559" s="22"/>
      <c r="Y559" s="22"/>
      <c r="Z559" s="22"/>
    </row>
    <row r="560" spans="1:26" x14ac:dyDescent="0.3">
      <c r="A560" s="17">
        <v>2019</v>
      </c>
      <c r="B560" s="17">
        <v>7</v>
      </c>
      <c r="C560" s="17">
        <v>13</v>
      </c>
      <c r="D560" s="21">
        <v>0</v>
      </c>
      <c r="E560" s="21">
        <v>0</v>
      </c>
      <c r="F560" s="21">
        <v>2.20234905263158E-2</v>
      </c>
      <c r="G560" s="21">
        <v>2.3980111111111101E-2</v>
      </c>
      <c r="H560" s="21">
        <v>0</v>
      </c>
      <c r="I560" s="21">
        <v>1.6601615384615399E-2</v>
      </c>
      <c r="J560" s="21">
        <v>0</v>
      </c>
      <c r="K560" s="21">
        <v>2.5597791476407901E-2</v>
      </c>
      <c r="L560" s="21">
        <v>0</v>
      </c>
      <c r="M560" s="21">
        <v>6.9458457142857102E-2</v>
      </c>
      <c r="N560" s="21">
        <v>0.34748508535300299</v>
      </c>
      <c r="O560" s="21">
        <v>0</v>
      </c>
      <c r="P560" s="21">
        <v>0</v>
      </c>
      <c r="Q560" s="17">
        <v>0</v>
      </c>
      <c r="R560" s="17"/>
      <c r="S560" s="51"/>
      <c r="T560" s="17"/>
      <c r="U560" s="17"/>
      <c r="V560" s="17"/>
      <c r="W560" s="17"/>
      <c r="X560" s="17"/>
      <c r="Y560" s="17"/>
      <c r="Z560" s="17"/>
    </row>
    <row r="561" spans="1:18" x14ac:dyDescent="0.3">
      <c r="A561" s="17">
        <v>2019</v>
      </c>
      <c r="B561" s="17">
        <v>7</v>
      </c>
      <c r="C561" s="17">
        <v>14</v>
      </c>
      <c r="D561" s="21">
        <v>1.3675387267080701</v>
      </c>
      <c r="E561" s="21">
        <v>0.70200928198433399</v>
      </c>
      <c r="F561" s="21">
        <v>0.13526930105263199</v>
      </c>
      <c r="G561" s="21">
        <v>0.124001018518519</v>
      </c>
      <c r="H561" s="21">
        <v>2.4389607094017101</v>
      </c>
      <c r="I561" s="21">
        <v>0.12594735897435899</v>
      </c>
      <c r="J561" s="21">
        <v>9.9879826086956502E-2</v>
      </c>
      <c r="K561" s="21">
        <v>1.11716040030441</v>
      </c>
      <c r="L561" s="21">
        <v>0.1176167</v>
      </c>
      <c r="M561" s="21">
        <v>2.7592875555555598</v>
      </c>
      <c r="N561" s="21">
        <v>0.862479397787144</v>
      </c>
      <c r="O561" s="21">
        <v>5.32925E-2</v>
      </c>
      <c r="P561" s="21">
        <v>2.84226666666667E-2</v>
      </c>
      <c r="Q561" s="17">
        <v>0</v>
      </c>
    </row>
    <row r="562" spans="1:18" x14ac:dyDescent="0.3">
      <c r="A562" s="17">
        <v>2019</v>
      </c>
      <c r="B562" s="17">
        <v>7</v>
      </c>
      <c r="C562" s="17">
        <v>15</v>
      </c>
      <c r="D562" s="21">
        <v>0.14756183850931701</v>
      </c>
      <c r="E562" s="21">
        <v>0.82741199477806804</v>
      </c>
      <c r="F562" s="21">
        <v>0.19070959157894701</v>
      </c>
      <c r="G562" s="21">
        <v>0.74314774074074097</v>
      </c>
      <c r="H562" s="21">
        <v>0.54112812820512801</v>
      </c>
      <c r="I562" s="21">
        <v>0.58255138461538503</v>
      </c>
      <c r="J562" s="21">
        <v>0</v>
      </c>
      <c r="K562" s="21">
        <v>0.47717171537290698</v>
      </c>
      <c r="L562" s="21">
        <v>1.35193733529412</v>
      </c>
      <c r="M562" s="21">
        <v>0.56948509841269801</v>
      </c>
      <c r="N562" s="21">
        <v>0.335180037934668</v>
      </c>
      <c r="O562" s="21">
        <v>0</v>
      </c>
      <c r="P562" s="21">
        <v>0</v>
      </c>
      <c r="Q562" s="17">
        <v>0</v>
      </c>
    </row>
    <row r="563" spans="1:18" x14ac:dyDescent="0.3">
      <c r="A563" s="17">
        <v>2019</v>
      </c>
      <c r="B563" s="17">
        <v>7</v>
      </c>
      <c r="C563" s="17">
        <v>16</v>
      </c>
      <c r="D563" s="21">
        <v>3.3468526335403701</v>
      </c>
      <c r="E563" s="21">
        <v>12.2724986553525</v>
      </c>
      <c r="F563" s="21">
        <v>7.5870768421052601E-2</v>
      </c>
      <c r="G563" s="21">
        <v>0.76399898148148104</v>
      </c>
      <c r="H563" s="21">
        <v>2.9088751282051302</v>
      </c>
      <c r="I563" s="21">
        <v>0.55017352564102595</v>
      </c>
      <c r="J563" s="21">
        <v>0</v>
      </c>
      <c r="K563" s="21">
        <v>4.51007300532725</v>
      </c>
      <c r="L563" s="21">
        <v>22.477560711764699</v>
      </c>
      <c r="M563" s="21">
        <v>3.6462678857142898</v>
      </c>
      <c r="N563" s="21">
        <v>3.1569412160168602</v>
      </c>
      <c r="O563" s="21">
        <v>0</v>
      </c>
      <c r="P563" s="21">
        <v>0</v>
      </c>
      <c r="Q563" s="17">
        <v>0</v>
      </c>
    </row>
    <row r="564" spans="1:18" x14ac:dyDescent="0.3">
      <c r="A564" s="17">
        <v>2019</v>
      </c>
      <c r="B564" s="17">
        <v>7</v>
      </c>
      <c r="C564" s="17">
        <v>17</v>
      </c>
      <c r="D564" s="21">
        <v>3.8532193416149099</v>
      </c>
      <c r="E564" s="21">
        <v>9.6044314464751999</v>
      </c>
      <c r="F564" s="21">
        <v>0.52380860210526303</v>
      </c>
      <c r="G564" s="21">
        <v>8.9135627777777806</v>
      </c>
      <c r="H564" s="21">
        <v>11.8800771794872</v>
      </c>
      <c r="I564" s="21">
        <v>6.8611820000000003</v>
      </c>
      <c r="J564" s="21">
        <v>1.1945547826087</v>
      </c>
      <c r="K564" s="21">
        <v>4.4834777488584496</v>
      </c>
      <c r="L564" s="21">
        <v>13.0985450588235</v>
      </c>
      <c r="M564" s="21">
        <v>2.8527696888888898</v>
      </c>
      <c r="N564" s="21">
        <v>3.0955903055848299</v>
      </c>
      <c r="O564" s="21">
        <v>0.60874950000000005</v>
      </c>
      <c r="P564" s="21">
        <v>1.6537928</v>
      </c>
      <c r="Q564" s="17">
        <v>2.848128</v>
      </c>
    </row>
    <row r="565" spans="1:18" x14ac:dyDescent="0.3">
      <c r="A565" s="17">
        <v>2019</v>
      </c>
      <c r="B565" s="17">
        <v>7</v>
      </c>
      <c r="C565" s="17">
        <v>18</v>
      </c>
      <c r="D565" s="21">
        <v>1.5225208757763999</v>
      </c>
      <c r="E565" s="21">
        <v>0.64174946997389004</v>
      </c>
      <c r="F565" s="21">
        <v>0</v>
      </c>
      <c r="G565" s="21">
        <v>0.262058055555556</v>
      </c>
      <c r="H565" s="21">
        <v>5.6563854700854697E-2</v>
      </c>
      <c r="I565" s="21">
        <v>0.310223487179487</v>
      </c>
      <c r="J565" s="21">
        <v>0.47556904347826101</v>
      </c>
      <c r="K565" s="21">
        <v>0.23910333866057801</v>
      </c>
      <c r="L565" s="21">
        <v>3.9069764705882398E-3</v>
      </c>
      <c r="M565" s="21">
        <v>0.119289958730159</v>
      </c>
      <c r="N565" s="21">
        <v>0.260658575869336</v>
      </c>
      <c r="O565" s="21">
        <v>0.43669825000000001</v>
      </c>
      <c r="P565" s="21">
        <v>0.61955373333333297</v>
      </c>
      <c r="Q565" s="17">
        <v>0.82853142857142903</v>
      </c>
    </row>
    <row r="566" spans="1:18" x14ac:dyDescent="0.3">
      <c r="A566" s="22">
        <v>2019</v>
      </c>
      <c r="B566" s="22">
        <v>7</v>
      </c>
      <c r="C566" s="22">
        <v>19</v>
      </c>
      <c r="D566" s="23">
        <v>0.106002919254658</v>
      </c>
      <c r="E566" s="23">
        <v>0.24963072584856399</v>
      </c>
      <c r="F566" s="23">
        <v>0</v>
      </c>
      <c r="G566" s="23">
        <v>0</v>
      </c>
      <c r="H566" s="23">
        <v>0.22162285470085499</v>
      </c>
      <c r="I566" s="23">
        <v>0</v>
      </c>
      <c r="J566" s="23">
        <v>0</v>
      </c>
      <c r="K566" s="23">
        <v>7.2761467275494707E-2</v>
      </c>
      <c r="L566" s="23">
        <v>0.309483670588235</v>
      </c>
      <c r="M566" s="23">
        <v>0</v>
      </c>
      <c r="N566" s="23">
        <v>0.149771765015806</v>
      </c>
      <c r="O566" s="23">
        <v>0</v>
      </c>
      <c r="P566" s="23">
        <v>0</v>
      </c>
      <c r="Q566" s="22">
        <v>0</v>
      </c>
    </row>
    <row r="567" spans="1:18" x14ac:dyDescent="0.3">
      <c r="A567" s="17">
        <v>2019</v>
      </c>
      <c r="B567" s="17">
        <v>7</v>
      </c>
      <c r="C567" s="17">
        <v>20</v>
      </c>
      <c r="D567" s="21">
        <v>0.50614845962732902</v>
      </c>
      <c r="E567" s="21">
        <v>0.26428706527415102</v>
      </c>
      <c r="F567" s="21">
        <v>0</v>
      </c>
      <c r="G567" s="21">
        <v>0.84291088888888899</v>
      </c>
      <c r="H567" s="21">
        <v>7.0480230769230795E-2</v>
      </c>
      <c r="I567" s="21">
        <v>0.60632907692307703</v>
      </c>
      <c r="J567" s="21">
        <v>0</v>
      </c>
      <c r="K567" s="21">
        <v>0.11184302435312</v>
      </c>
      <c r="L567" s="21">
        <v>6.7563864705882395E-2</v>
      </c>
      <c r="M567" s="21">
        <v>7.0666666666666697E-4</v>
      </c>
      <c r="N567" s="21">
        <v>0.889398171759747</v>
      </c>
      <c r="O567" s="21">
        <v>0</v>
      </c>
      <c r="P567" s="21">
        <v>0</v>
      </c>
      <c r="Q567" s="17">
        <v>0</v>
      </c>
    </row>
    <row r="568" spans="1:18" x14ac:dyDescent="0.3">
      <c r="A568" s="17">
        <v>2019</v>
      </c>
      <c r="B568" s="17">
        <v>7</v>
      </c>
      <c r="C568" s="17">
        <v>21</v>
      </c>
      <c r="D568" s="21">
        <v>0</v>
      </c>
      <c r="E568" s="21">
        <v>5.4144099216710201E-3</v>
      </c>
      <c r="F568" s="21">
        <v>0</v>
      </c>
      <c r="G568" s="21">
        <v>7.9409555555555594E-2</v>
      </c>
      <c r="H568" s="21">
        <v>4.12859829059829E-3</v>
      </c>
      <c r="I568" s="21">
        <v>5.4975846153846097E-2</v>
      </c>
      <c r="J568" s="21">
        <v>0</v>
      </c>
      <c r="K568" s="21">
        <v>4.8415791476407897E-3</v>
      </c>
      <c r="L568" s="21">
        <v>9.3568999999999996E-3</v>
      </c>
      <c r="M568" s="21">
        <v>0</v>
      </c>
      <c r="N568" s="21">
        <v>0.14294980295047399</v>
      </c>
      <c r="O568" s="21">
        <v>0</v>
      </c>
      <c r="P568" s="21">
        <v>0</v>
      </c>
      <c r="Q568" s="17">
        <v>0</v>
      </c>
    </row>
    <row r="569" spans="1:18" x14ac:dyDescent="0.3">
      <c r="A569" s="17">
        <v>2019</v>
      </c>
      <c r="B569" s="17">
        <v>7</v>
      </c>
      <c r="C569" s="17">
        <v>22</v>
      </c>
      <c r="D569" s="21">
        <v>0</v>
      </c>
      <c r="E569" s="21">
        <v>0</v>
      </c>
      <c r="F569" s="21">
        <v>5.7678010526315798E-2</v>
      </c>
      <c r="G569" s="21">
        <v>0</v>
      </c>
      <c r="H569" s="21">
        <v>0</v>
      </c>
      <c r="I569" s="21">
        <v>0</v>
      </c>
      <c r="J569" s="21">
        <v>0</v>
      </c>
      <c r="K569" s="21">
        <v>2.0850117960426202E-2</v>
      </c>
      <c r="L569" s="21">
        <v>0</v>
      </c>
      <c r="M569" s="21">
        <v>0</v>
      </c>
      <c r="N569" s="21">
        <v>0.128803822444679</v>
      </c>
      <c r="O569" s="21">
        <v>0</v>
      </c>
      <c r="P569" s="21">
        <v>0</v>
      </c>
      <c r="Q569" s="17">
        <v>0</v>
      </c>
    </row>
    <row r="570" spans="1:18" x14ac:dyDescent="0.3">
      <c r="A570" s="17">
        <v>2019</v>
      </c>
      <c r="B570" s="17">
        <v>7</v>
      </c>
      <c r="C570" s="17">
        <v>23</v>
      </c>
      <c r="D570" s="21">
        <v>0</v>
      </c>
      <c r="E570" s="21">
        <v>0.13479336292428201</v>
      </c>
      <c r="F570" s="21">
        <v>1.63924115368421</v>
      </c>
      <c r="G570" s="21">
        <v>0</v>
      </c>
      <c r="H570" s="21">
        <v>0.147741222222222</v>
      </c>
      <c r="I570" s="21">
        <v>0</v>
      </c>
      <c r="J570" s="21">
        <v>0</v>
      </c>
      <c r="K570" s="21">
        <v>0.88791460502283104</v>
      </c>
      <c r="L570" s="21">
        <v>0.20200079411764699</v>
      </c>
      <c r="M570" s="21">
        <v>1.0681091587301601</v>
      </c>
      <c r="N570" s="21">
        <v>0.62366453740779804</v>
      </c>
      <c r="O570" s="21">
        <v>0</v>
      </c>
      <c r="P570" s="21">
        <v>0</v>
      </c>
      <c r="Q570" s="17">
        <v>0</v>
      </c>
    </row>
    <row r="571" spans="1:18" x14ac:dyDescent="0.3">
      <c r="A571" s="17">
        <v>2019</v>
      </c>
      <c r="B571" s="17">
        <v>7</v>
      </c>
      <c r="C571" s="17">
        <v>24</v>
      </c>
      <c r="D571" s="21">
        <v>12.7314695155279</v>
      </c>
      <c r="E571" s="21">
        <v>6.1765088616188004</v>
      </c>
      <c r="F571" s="21">
        <v>0.86945921473684196</v>
      </c>
      <c r="G571" s="21">
        <v>9.0348851851851805E-2</v>
      </c>
      <c r="H571" s="21">
        <v>0.94025493162393203</v>
      </c>
      <c r="I571" s="21">
        <v>8.1651717948718006E-2</v>
      </c>
      <c r="J571" s="21">
        <v>6.47824347826087E-2</v>
      </c>
      <c r="K571" s="21">
        <v>3.6177506499239001</v>
      </c>
      <c r="L571" s="21">
        <v>1.76024044705882</v>
      </c>
      <c r="M571" s="21">
        <v>5.9534765015872999</v>
      </c>
      <c r="N571" s="21">
        <v>2.5307308487881999</v>
      </c>
      <c r="O571" s="21">
        <v>0</v>
      </c>
      <c r="P571" s="21">
        <v>9.9333066666666706E-2</v>
      </c>
      <c r="Q571" s="17">
        <v>0.21285657142857101</v>
      </c>
    </row>
    <row r="572" spans="1:18" x14ac:dyDescent="0.3">
      <c r="A572" s="17">
        <v>2019</v>
      </c>
      <c r="B572" s="17">
        <v>7</v>
      </c>
      <c r="C572" s="17">
        <v>25</v>
      </c>
      <c r="D572" s="21">
        <v>17.126672080745301</v>
      </c>
      <c r="E572" s="21">
        <v>8.6674223812010407</v>
      </c>
      <c r="F572" s="21">
        <v>1.88043036210526</v>
      </c>
      <c r="G572" s="21">
        <v>1.62604827777778</v>
      </c>
      <c r="H572" s="21">
        <v>3.0455707692307699</v>
      </c>
      <c r="I572" s="21">
        <v>1.1979895769230799</v>
      </c>
      <c r="J572" s="21">
        <v>0</v>
      </c>
      <c r="K572" s="21">
        <v>7.8855596879756504</v>
      </c>
      <c r="L572" s="21">
        <v>2.6320224529411802</v>
      </c>
      <c r="M572" s="21">
        <v>18.474427298412699</v>
      </c>
      <c r="N572" s="21">
        <v>5.4699930194941997</v>
      </c>
      <c r="O572" s="21">
        <v>0</v>
      </c>
      <c r="P572" s="21">
        <v>0</v>
      </c>
      <c r="Q572" s="17">
        <v>0</v>
      </c>
      <c r="R572" s="17"/>
    </row>
    <row r="573" spans="1:18" x14ac:dyDescent="0.3">
      <c r="A573" s="22">
        <v>2019</v>
      </c>
      <c r="B573" s="22">
        <v>7</v>
      </c>
      <c r="C573" s="22">
        <v>26</v>
      </c>
      <c r="D573" s="23">
        <v>4.2822540372670803E-2</v>
      </c>
      <c r="E573" s="23">
        <v>0.23770130026109701</v>
      </c>
      <c r="F573" s="23">
        <v>2.6853073684210498E-3</v>
      </c>
      <c r="G573" s="23">
        <v>7.3952222222222197E-2</v>
      </c>
      <c r="H573" s="23">
        <v>0.48171568376068402</v>
      </c>
      <c r="I573" s="23">
        <v>5.1197692307692298E-2</v>
      </c>
      <c r="J573" s="23">
        <v>0</v>
      </c>
      <c r="K573" s="23">
        <v>0.115261193302892</v>
      </c>
      <c r="L573" s="23">
        <v>0.200177947058824</v>
      </c>
      <c r="M573" s="23">
        <v>0.155234450793651</v>
      </c>
      <c r="N573" s="23">
        <v>8.0662927291886205E-2</v>
      </c>
      <c r="O573" s="23">
        <v>0</v>
      </c>
      <c r="P573" s="23">
        <v>0</v>
      </c>
      <c r="Q573" s="22">
        <v>0</v>
      </c>
      <c r="R573" s="22"/>
    </row>
    <row r="574" spans="1:18" x14ac:dyDescent="0.3">
      <c r="A574" s="17">
        <v>2019</v>
      </c>
      <c r="B574" s="17">
        <v>7</v>
      </c>
      <c r="C574" s="17">
        <v>27</v>
      </c>
      <c r="D574" s="21">
        <v>0</v>
      </c>
      <c r="E574" s="21">
        <v>0</v>
      </c>
      <c r="F574" s="21">
        <v>0</v>
      </c>
      <c r="G574" s="21">
        <v>0</v>
      </c>
      <c r="H574" s="21">
        <v>0</v>
      </c>
      <c r="I574" s="21">
        <v>0</v>
      </c>
      <c r="J574" s="21">
        <v>0</v>
      </c>
      <c r="K574" s="21">
        <v>0</v>
      </c>
      <c r="L574" s="21">
        <v>0</v>
      </c>
      <c r="M574" s="21">
        <v>0</v>
      </c>
      <c r="N574" s="21">
        <v>1.17324309799789E-2</v>
      </c>
      <c r="O574" s="21">
        <v>0</v>
      </c>
      <c r="P574" s="21">
        <v>0</v>
      </c>
      <c r="Q574" s="17">
        <v>0</v>
      </c>
      <c r="R574" s="17"/>
    </row>
    <row r="575" spans="1:18" x14ac:dyDescent="0.3">
      <c r="A575" s="17">
        <v>2019</v>
      </c>
      <c r="B575" s="17">
        <v>7</v>
      </c>
      <c r="C575" s="17">
        <v>28</v>
      </c>
      <c r="D575" s="21">
        <v>0</v>
      </c>
      <c r="E575" s="21">
        <v>0</v>
      </c>
      <c r="F575" s="21">
        <v>0</v>
      </c>
      <c r="G575" s="21">
        <v>0</v>
      </c>
      <c r="H575" s="21">
        <v>0</v>
      </c>
      <c r="I575" s="21">
        <v>0</v>
      </c>
      <c r="J575" s="21">
        <v>0</v>
      </c>
      <c r="K575" s="21">
        <v>0</v>
      </c>
      <c r="L575" s="21">
        <v>0</v>
      </c>
      <c r="M575" s="21">
        <v>0</v>
      </c>
      <c r="N575" s="21">
        <v>6.1818908324552203E-2</v>
      </c>
      <c r="O575" s="21">
        <v>0</v>
      </c>
      <c r="P575" s="21">
        <v>0</v>
      </c>
      <c r="Q575" s="17">
        <v>0</v>
      </c>
    </row>
    <row r="576" spans="1:18" x14ac:dyDescent="0.3">
      <c r="A576" s="17">
        <v>2019</v>
      </c>
      <c r="B576" s="17">
        <v>7</v>
      </c>
      <c r="C576" s="17">
        <v>29</v>
      </c>
      <c r="D576" s="21">
        <v>0</v>
      </c>
      <c r="E576" s="21">
        <v>0</v>
      </c>
      <c r="F576" s="21">
        <v>0</v>
      </c>
      <c r="G576" s="21">
        <v>0</v>
      </c>
      <c r="H576" s="21">
        <v>0</v>
      </c>
      <c r="I576" s="21">
        <v>0</v>
      </c>
      <c r="J576" s="21">
        <v>0</v>
      </c>
      <c r="K576" s="21">
        <v>0</v>
      </c>
      <c r="L576" s="21">
        <v>0</v>
      </c>
      <c r="M576" s="21">
        <v>0</v>
      </c>
      <c r="N576" s="21">
        <v>2.3390976817702799E-2</v>
      </c>
      <c r="O576" s="21">
        <v>0</v>
      </c>
      <c r="P576" s="21">
        <v>0</v>
      </c>
      <c r="Q576" s="17">
        <v>0</v>
      </c>
    </row>
    <row r="577" spans="1:17" x14ac:dyDescent="0.3">
      <c r="A577" s="17">
        <v>2019</v>
      </c>
      <c r="B577" s="17">
        <v>7</v>
      </c>
      <c r="C577" s="17">
        <v>30</v>
      </c>
      <c r="D577" s="21">
        <v>0</v>
      </c>
      <c r="E577" s="21">
        <v>0</v>
      </c>
      <c r="F577" s="21">
        <v>0</v>
      </c>
      <c r="G577" s="21">
        <v>0</v>
      </c>
      <c r="H577" s="21">
        <v>0</v>
      </c>
      <c r="I577" s="21">
        <v>0</v>
      </c>
      <c r="J577" s="21">
        <v>0</v>
      </c>
      <c r="K577" s="21">
        <v>0</v>
      </c>
      <c r="L577" s="21">
        <v>0</v>
      </c>
      <c r="M577" s="21">
        <v>0</v>
      </c>
      <c r="N577" s="21">
        <v>2.07494762908325E-2</v>
      </c>
      <c r="O577" s="21">
        <v>0</v>
      </c>
      <c r="P577" s="21">
        <v>0</v>
      </c>
      <c r="Q577" s="17">
        <v>0</v>
      </c>
    </row>
    <row r="578" spans="1:17" x14ac:dyDescent="0.3">
      <c r="A578" s="17">
        <v>2019</v>
      </c>
      <c r="B578" s="17">
        <v>7</v>
      </c>
      <c r="C578" s="17">
        <v>31</v>
      </c>
      <c r="D578" s="21">
        <v>0</v>
      </c>
      <c r="E578" s="21">
        <v>0</v>
      </c>
      <c r="F578" s="21">
        <v>0</v>
      </c>
      <c r="G578" s="21">
        <v>0</v>
      </c>
      <c r="H578" s="21">
        <v>0</v>
      </c>
      <c r="I578" s="21">
        <v>0</v>
      </c>
      <c r="J578" s="21">
        <v>0</v>
      </c>
      <c r="K578" s="21">
        <v>0</v>
      </c>
      <c r="L578" s="21">
        <v>0</v>
      </c>
      <c r="M578" s="21">
        <v>0</v>
      </c>
      <c r="N578" s="21">
        <v>5.5425306638566901E-2</v>
      </c>
      <c r="O578" s="21">
        <v>0</v>
      </c>
      <c r="P578" s="21">
        <v>0</v>
      </c>
      <c r="Q578" s="17">
        <v>0</v>
      </c>
    </row>
    <row r="579" spans="1:17" x14ac:dyDescent="0.3">
      <c r="A579" s="17">
        <v>2019</v>
      </c>
      <c r="B579" s="17">
        <v>8</v>
      </c>
      <c r="C579" s="17">
        <v>1</v>
      </c>
      <c r="D579" s="21">
        <v>0</v>
      </c>
      <c r="E579" s="21">
        <v>0</v>
      </c>
      <c r="F579" s="21">
        <v>0</v>
      </c>
      <c r="G579" s="21">
        <v>0</v>
      </c>
      <c r="H579" s="21">
        <v>0</v>
      </c>
      <c r="I579" s="21">
        <v>0</v>
      </c>
      <c r="J579" s="21">
        <v>0</v>
      </c>
      <c r="K579" s="21">
        <v>0</v>
      </c>
      <c r="L579" s="21">
        <v>0</v>
      </c>
      <c r="M579" s="21">
        <v>0</v>
      </c>
      <c r="N579" s="21">
        <v>8.9019135932560597E-3</v>
      </c>
      <c r="O579" s="21">
        <v>0</v>
      </c>
      <c r="P579" s="21">
        <v>0</v>
      </c>
      <c r="Q579" s="17">
        <v>0</v>
      </c>
    </row>
    <row r="580" spans="1:17" x14ac:dyDescent="0.3">
      <c r="A580" s="22">
        <v>2019</v>
      </c>
      <c r="B580" s="22">
        <v>8</v>
      </c>
      <c r="C580" s="22">
        <v>2</v>
      </c>
      <c r="D580" s="23">
        <v>0</v>
      </c>
      <c r="E580" s="23">
        <v>0</v>
      </c>
      <c r="F580" s="23">
        <v>0</v>
      </c>
      <c r="G580" s="23">
        <v>0</v>
      </c>
      <c r="H580" s="23">
        <v>0</v>
      </c>
      <c r="I580" s="23">
        <v>0</v>
      </c>
      <c r="J580" s="23">
        <v>0</v>
      </c>
      <c r="K580" s="23">
        <v>2.5574850837138501E-2</v>
      </c>
      <c r="L580" s="23">
        <v>0</v>
      </c>
      <c r="M580" s="23">
        <v>0.106683663492063</v>
      </c>
      <c r="N580" s="23">
        <v>6.4903817702845104E-2</v>
      </c>
      <c r="O580" s="23">
        <v>0</v>
      </c>
      <c r="P580" s="23">
        <v>0</v>
      </c>
      <c r="Q580" s="22">
        <v>0</v>
      </c>
    </row>
    <row r="581" spans="1:17" x14ac:dyDescent="0.3">
      <c r="A581" s="17">
        <v>2019</v>
      </c>
      <c r="B581" s="17">
        <v>8</v>
      </c>
      <c r="C581" s="17">
        <v>3</v>
      </c>
      <c r="D581" s="21">
        <v>1.8239080745341599E-2</v>
      </c>
      <c r="E581" s="21">
        <v>2.8290626631853801E-2</v>
      </c>
      <c r="F581" s="21">
        <v>6.5503242105263201E-3</v>
      </c>
      <c r="G581" s="21">
        <v>0.85265394444444398</v>
      </c>
      <c r="H581" s="21">
        <v>0.88504985470085495</v>
      </c>
      <c r="I581" s="21">
        <v>1.17498626923077</v>
      </c>
      <c r="J581" s="21">
        <v>2.1013644347826101</v>
      </c>
      <c r="K581" s="21">
        <v>0.15314758219178101</v>
      </c>
      <c r="L581" s="21">
        <v>1.38646470588235E-3</v>
      </c>
      <c r="M581" s="21">
        <v>0</v>
      </c>
      <c r="N581" s="21">
        <v>0.12194751738672301</v>
      </c>
      <c r="O581" s="21">
        <v>1.7841665</v>
      </c>
      <c r="P581" s="21">
        <v>2.2075580000000001</v>
      </c>
      <c r="Q581" s="17">
        <v>2.6914340000000001</v>
      </c>
    </row>
    <row r="582" spans="1:17" x14ac:dyDescent="0.3">
      <c r="A582" s="17">
        <v>2019</v>
      </c>
      <c r="B582" s="17">
        <v>8</v>
      </c>
      <c r="C582" s="17">
        <v>4</v>
      </c>
      <c r="D582" s="21">
        <v>0</v>
      </c>
      <c r="E582" s="21">
        <v>0</v>
      </c>
      <c r="F582" s="21">
        <v>0</v>
      </c>
      <c r="G582" s="21">
        <v>0</v>
      </c>
      <c r="H582" s="21">
        <v>0</v>
      </c>
      <c r="I582" s="21">
        <v>0</v>
      </c>
      <c r="J582" s="21">
        <v>0</v>
      </c>
      <c r="K582" s="21">
        <v>0</v>
      </c>
      <c r="L582" s="21">
        <v>0</v>
      </c>
      <c r="M582" s="21">
        <v>0</v>
      </c>
      <c r="N582" s="21">
        <v>0.11526110010537401</v>
      </c>
      <c r="O582" s="21">
        <v>0</v>
      </c>
      <c r="P582" s="21">
        <v>0</v>
      </c>
      <c r="Q582" s="17">
        <v>0</v>
      </c>
    </row>
    <row r="583" spans="1:17" x14ac:dyDescent="0.3">
      <c r="A583" s="17">
        <v>2019</v>
      </c>
      <c r="B583" s="17">
        <v>8</v>
      </c>
      <c r="C583" s="17">
        <v>5</v>
      </c>
      <c r="D583" s="21">
        <v>0</v>
      </c>
      <c r="E583" s="21">
        <v>4.45694778067885E-2</v>
      </c>
      <c r="F583" s="21">
        <v>0</v>
      </c>
      <c r="G583" s="21">
        <v>0</v>
      </c>
      <c r="H583" s="21">
        <v>5.2017666666666698E-2</v>
      </c>
      <c r="I583" s="21">
        <v>7.0786153846153803E-3</v>
      </c>
      <c r="J583" s="21">
        <v>2.40057391304348E-2</v>
      </c>
      <c r="K583" s="21">
        <v>1.34111430745814E-2</v>
      </c>
      <c r="L583" s="21">
        <v>6.4612017647058803E-2</v>
      </c>
      <c r="M583" s="21">
        <v>0</v>
      </c>
      <c r="N583" s="21">
        <v>4.5962756059009499E-2</v>
      </c>
      <c r="O583" s="21">
        <v>0</v>
      </c>
      <c r="P583" s="21">
        <v>0</v>
      </c>
      <c r="Q583" s="17">
        <v>0</v>
      </c>
    </row>
    <row r="584" spans="1:17" x14ac:dyDescent="0.3">
      <c r="A584" s="17">
        <v>2019</v>
      </c>
      <c r="B584" s="17">
        <v>8</v>
      </c>
      <c r="C584" s="17">
        <v>6</v>
      </c>
      <c r="D584" s="21">
        <v>0</v>
      </c>
      <c r="E584" s="21">
        <v>0</v>
      </c>
      <c r="F584" s="21">
        <v>0</v>
      </c>
      <c r="G584" s="21">
        <v>0</v>
      </c>
      <c r="H584" s="21">
        <v>0</v>
      </c>
      <c r="I584" s="21">
        <v>0</v>
      </c>
      <c r="J584" s="21">
        <v>0</v>
      </c>
      <c r="K584" s="21">
        <v>0</v>
      </c>
      <c r="L584" s="21">
        <v>0</v>
      </c>
      <c r="M584" s="21">
        <v>0</v>
      </c>
      <c r="N584" s="21">
        <v>0</v>
      </c>
      <c r="O584" s="21">
        <v>0</v>
      </c>
      <c r="P584" s="21">
        <v>0</v>
      </c>
      <c r="Q584" s="17">
        <v>0</v>
      </c>
    </row>
    <row r="585" spans="1:17" x14ac:dyDescent="0.3">
      <c r="A585" s="17">
        <v>2019</v>
      </c>
      <c r="B585" s="17">
        <v>8</v>
      </c>
      <c r="C585" s="17">
        <v>7</v>
      </c>
      <c r="D585" s="21">
        <v>0</v>
      </c>
      <c r="E585" s="21">
        <v>0</v>
      </c>
      <c r="F585" s="21">
        <v>0</v>
      </c>
      <c r="G585" s="21">
        <v>0</v>
      </c>
      <c r="H585" s="21">
        <v>0</v>
      </c>
      <c r="I585" s="21">
        <v>0</v>
      </c>
      <c r="J585" s="21">
        <v>0</v>
      </c>
      <c r="K585" s="21">
        <v>0</v>
      </c>
      <c r="L585" s="21">
        <v>0</v>
      </c>
      <c r="M585" s="21">
        <v>0</v>
      </c>
      <c r="N585" s="21">
        <v>0.19808265279241299</v>
      </c>
      <c r="O585" s="21">
        <v>0</v>
      </c>
      <c r="P585" s="21">
        <v>0</v>
      </c>
      <c r="Q585" s="17">
        <v>0</v>
      </c>
    </row>
    <row r="586" spans="1:17" x14ac:dyDescent="0.3">
      <c r="A586" s="17">
        <v>2019</v>
      </c>
      <c r="B586" s="17">
        <v>8</v>
      </c>
      <c r="C586" s="17">
        <v>8</v>
      </c>
      <c r="D586" s="21">
        <v>0</v>
      </c>
      <c r="E586" s="21">
        <v>0</v>
      </c>
      <c r="F586" s="21">
        <v>0</v>
      </c>
      <c r="G586" s="21">
        <v>0</v>
      </c>
      <c r="H586" s="21">
        <v>0</v>
      </c>
      <c r="I586" s="21">
        <v>0</v>
      </c>
      <c r="J586" s="21">
        <v>0</v>
      </c>
      <c r="K586" s="21">
        <v>0</v>
      </c>
      <c r="L586" s="21">
        <v>0</v>
      </c>
      <c r="M586" s="21">
        <v>0</v>
      </c>
      <c r="N586" s="21">
        <v>0.27776060379346701</v>
      </c>
      <c r="O586" s="21">
        <v>0</v>
      </c>
      <c r="P586" s="21">
        <v>0</v>
      </c>
      <c r="Q586" s="17">
        <v>0</v>
      </c>
    </row>
    <row r="587" spans="1:17" x14ac:dyDescent="0.3">
      <c r="A587" s="22">
        <v>2019</v>
      </c>
      <c r="B587" s="22">
        <v>8</v>
      </c>
      <c r="C587" s="22">
        <v>9</v>
      </c>
      <c r="D587" s="23">
        <v>0</v>
      </c>
      <c r="E587" s="23">
        <v>0</v>
      </c>
      <c r="F587" s="23">
        <v>0</v>
      </c>
      <c r="G587" s="23">
        <v>0</v>
      </c>
      <c r="H587" s="23">
        <v>0</v>
      </c>
      <c r="I587" s="23">
        <v>0</v>
      </c>
      <c r="J587" s="23">
        <v>0</v>
      </c>
      <c r="K587" s="23">
        <v>0</v>
      </c>
      <c r="L587" s="23">
        <v>0</v>
      </c>
      <c r="M587" s="23">
        <v>0</v>
      </c>
      <c r="N587" s="23">
        <v>4.1839154373024198E-2</v>
      </c>
      <c r="O587" s="23">
        <v>0</v>
      </c>
      <c r="P587" s="23">
        <v>0</v>
      </c>
      <c r="Q587" s="22">
        <v>0</v>
      </c>
    </row>
    <row r="588" spans="1:17" x14ac:dyDescent="0.3">
      <c r="A588" s="17">
        <v>2019</v>
      </c>
      <c r="B588" s="17">
        <v>8</v>
      </c>
      <c r="C588" s="17">
        <v>10</v>
      </c>
      <c r="D588" s="21">
        <v>0</v>
      </c>
      <c r="E588" s="21">
        <v>3.3685770234986902E-3</v>
      </c>
      <c r="F588" s="21">
        <v>0</v>
      </c>
      <c r="G588" s="21">
        <v>0.75613551851851901</v>
      </c>
      <c r="H588" s="21">
        <v>0.10432861538461501</v>
      </c>
      <c r="I588" s="21">
        <v>0.77831156410256397</v>
      </c>
      <c r="J588" s="21">
        <v>0.94596317391304297</v>
      </c>
      <c r="K588" s="21">
        <v>5.5242480213089799E-2</v>
      </c>
      <c r="L588" s="21">
        <v>0</v>
      </c>
      <c r="M588" s="21">
        <v>0</v>
      </c>
      <c r="N588" s="21">
        <v>7.5903631717597494E-2</v>
      </c>
      <c r="O588" s="21">
        <v>0.96218187499999996</v>
      </c>
      <c r="P588" s="21">
        <v>1.1830588</v>
      </c>
      <c r="Q588" s="17">
        <v>1.43548957142857</v>
      </c>
    </row>
    <row r="589" spans="1:17" x14ac:dyDescent="0.3">
      <c r="A589" s="17">
        <v>2019</v>
      </c>
      <c r="B589" s="17">
        <v>8</v>
      </c>
      <c r="C589" s="17">
        <v>11</v>
      </c>
      <c r="D589" s="21">
        <v>0</v>
      </c>
      <c r="E589" s="21">
        <v>0</v>
      </c>
      <c r="F589" s="21">
        <v>0</v>
      </c>
      <c r="G589" s="21">
        <v>0</v>
      </c>
      <c r="H589" s="21">
        <v>0</v>
      </c>
      <c r="I589" s="21">
        <v>0</v>
      </c>
      <c r="J589" s="21">
        <v>0</v>
      </c>
      <c r="K589" s="21">
        <v>0</v>
      </c>
      <c r="L589" s="21">
        <v>0</v>
      </c>
      <c r="M589" s="21">
        <v>0</v>
      </c>
      <c r="N589" s="21">
        <v>0</v>
      </c>
      <c r="O589" s="21">
        <v>0</v>
      </c>
      <c r="P589" s="21">
        <v>0</v>
      </c>
      <c r="Q589" s="17">
        <v>0</v>
      </c>
    </row>
    <row r="590" spans="1:17" x14ac:dyDescent="0.3">
      <c r="A590" s="17">
        <v>2019</v>
      </c>
      <c r="B590" s="17">
        <v>8</v>
      </c>
      <c r="C590" s="17">
        <v>12</v>
      </c>
      <c r="D590" s="21">
        <v>0</v>
      </c>
      <c r="E590" s="21">
        <v>1.22143864229765E-2</v>
      </c>
      <c r="F590" s="21">
        <v>0</v>
      </c>
      <c r="G590" s="21">
        <v>0</v>
      </c>
      <c r="H590" s="21">
        <v>0</v>
      </c>
      <c r="I590" s="21">
        <v>0</v>
      </c>
      <c r="J590" s="21">
        <v>0</v>
      </c>
      <c r="K590" s="21">
        <v>3.56020547945205E-3</v>
      </c>
      <c r="L590" s="21">
        <v>2.7518294117647099E-2</v>
      </c>
      <c r="M590" s="21">
        <v>0</v>
      </c>
      <c r="N590" s="21">
        <v>7.3134878819810297E-4</v>
      </c>
      <c r="O590" s="21">
        <v>0</v>
      </c>
      <c r="P590" s="21">
        <v>0</v>
      </c>
      <c r="Q590" s="17">
        <v>0</v>
      </c>
    </row>
    <row r="591" spans="1:17" x14ac:dyDescent="0.3">
      <c r="A591" s="17">
        <v>2019</v>
      </c>
      <c r="B591" s="17">
        <v>8</v>
      </c>
      <c r="C591" s="17">
        <v>13</v>
      </c>
      <c r="D591" s="21">
        <v>0</v>
      </c>
      <c r="E591" s="21">
        <v>0.25253169973890299</v>
      </c>
      <c r="F591" s="21">
        <v>0</v>
      </c>
      <c r="G591" s="21">
        <v>0</v>
      </c>
      <c r="H591" s="21">
        <v>0.27276748717948701</v>
      </c>
      <c r="I591" s="21">
        <v>0</v>
      </c>
      <c r="J591" s="21">
        <v>0</v>
      </c>
      <c r="K591" s="21">
        <v>7.3607032724505306E-2</v>
      </c>
      <c r="L591" s="21">
        <v>0.38121085294117701</v>
      </c>
      <c r="M591" s="21">
        <v>0</v>
      </c>
      <c r="N591" s="21">
        <v>4.9373998946259198E-2</v>
      </c>
      <c r="O591" s="21">
        <v>0</v>
      </c>
      <c r="P591" s="21">
        <v>0</v>
      </c>
      <c r="Q591" s="17">
        <v>0</v>
      </c>
    </row>
    <row r="592" spans="1:17" x14ac:dyDescent="0.3">
      <c r="A592" s="17">
        <v>2019</v>
      </c>
      <c r="B592" s="17">
        <v>8</v>
      </c>
      <c r="C592" s="17">
        <v>14</v>
      </c>
      <c r="D592" s="21">
        <v>0</v>
      </c>
      <c r="E592" s="21">
        <v>0</v>
      </c>
      <c r="F592" s="21">
        <v>0</v>
      </c>
      <c r="G592" s="21">
        <v>0</v>
      </c>
      <c r="H592" s="21">
        <v>0</v>
      </c>
      <c r="I592" s="21">
        <v>0</v>
      </c>
      <c r="J592" s="21">
        <v>0</v>
      </c>
      <c r="K592" s="21">
        <v>0</v>
      </c>
      <c r="L592" s="21">
        <v>0</v>
      </c>
      <c r="M592" s="21">
        <v>0</v>
      </c>
      <c r="N592" s="21">
        <v>4.6286106427818798E-3</v>
      </c>
      <c r="O592" s="21">
        <v>0</v>
      </c>
      <c r="P592" s="21">
        <v>0</v>
      </c>
      <c r="Q592" s="17">
        <v>0</v>
      </c>
    </row>
    <row r="593" spans="1:18" x14ac:dyDescent="0.3">
      <c r="A593" s="17">
        <v>2019</v>
      </c>
      <c r="B593" s="17">
        <v>8</v>
      </c>
      <c r="C593" s="17">
        <v>15</v>
      </c>
      <c r="D593" s="21">
        <v>0</v>
      </c>
      <c r="E593" s="21">
        <v>0</v>
      </c>
      <c r="F593" s="21">
        <v>0</v>
      </c>
      <c r="G593" s="21">
        <v>0</v>
      </c>
      <c r="H593" s="21">
        <v>0</v>
      </c>
      <c r="I593" s="21">
        <v>0</v>
      </c>
      <c r="J593" s="21">
        <v>0</v>
      </c>
      <c r="K593" s="21">
        <v>0</v>
      </c>
      <c r="L593" s="21">
        <v>0</v>
      </c>
      <c r="M593" s="21">
        <v>0</v>
      </c>
      <c r="N593" s="21">
        <v>8.3209047418335097E-2</v>
      </c>
      <c r="O593" s="21">
        <v>0</v>
      </c>
      <c r="P593" s="21">
        <v>0</v>
      </c>
      <c r="Q593" s="17">
        <v>0</v>
      </c>
      <c r="R593" s="17"/>
    </row>
    <row r="594" spans="1:18" x14ac:dyDescent="0.3">
      <c r="A594" s="22">
        <v>2019</v>
      </c>
      <c r="B594" s="22">
        <v>8</v>
      </c>
      <c r="C594" s="22">
        <v>16</v>
      </c>
      <c r="D594" s="23">
        <v>0</v>
      </c>
      <c r="E594" s="23">
        <v>0</v>
      </c>
      <c r="F594" s="23">
        <v>0</v>
      </c>
      <c r="G594" s="23">
        <v>0</v>
      </c>
      <c r="H594" s="23">
        <v>0</v>
      </c>
      <c r="I594" s="23">
        <v>0</v>
      </c>
      <c r="J594" s="23">
        <v>0</v>
      </c>
      <c r="K594" s="23">
        <v>0</v>
      </c>
      <c r="L594" s="23">
        <v>0</v>
      </c>
      <c r="M594" s="23">
        <v>0</v>
      </c>
      <c r="N594" s="23">
        <v>0.17826203319283501</v>
      </c>
      <c r="O594" s="23">
        <v>0</v>
      </c>
      <c r="P594" s="23">
        <v>0</v>
      </c>
      <c r="Q594" s="22">
        <v>0</v>
      </c>
      <c r="R594" s="22"/>
    </row>
    <row r="595" spans="1:18" x14ac:dyDescent="0.3">
      <c r="A595" s="17">
        <v>2019</v>
      </c>
      <c r="B595" s="17">
        <v>8</v>
      </c>
      <c r="C595" s="17">
        <v>17</v>
      </c>
      <c r="D595" s="21">
        <v>0</v>
      </c>
      <c r="E595" s="21">
        <v>2.6198877284595301E-3</v>
      </c>
      <c r="F595" s="21">
        <v>0</v>
      </c>
      <c r="G595" s="21">
        <v>0.13612631481481499</v>
      </c>
      <c r="H595" s="21">
        <v>8.5762136752136793E-3</v>
      </c>
      <c r="I595" s="21">
        <v>9.7571641025641004E-2</v>
      </c>
      <c r="J595" s="21">
        <v>0</v>
      </c>
      <c r="K595" s="21">
        <v>6.3578675799086798E-3</v>
      </c>
      <c r="L595" s="21">
        <v>0</v>
      </c>
      <c r="M595" s="21">
        <v>0</v>
      </c>
      <c r="N595" s="21">
        <v>0.12920199841938901</v>
      </c>
      <c r="O595" s="21">
        <v>0</v>
      </c>
      <c r="P595" s="21">
        <v>0</v>
      </c>
      <c r="Q595" s="17">
        <v>0</v>
      </c>
      <c r="R595" s="17"/>
    </row>
    <row r="596" spans="1:18" x14ac:dyDescent="0.3">
      <c r="A596" s="17">
        <v>2019</v>
      </c>
      <c r="B596" s="17">
        <v>8</v>
      </c>
      <c r="C596" s="17">
        <v>18</v>
      </c>
      <c r="D596" s="21">
        <v>0</v>
      </c>
      <c r="E596" s="21">
        <v>0</v>
      </c>
      <c r="F596" s="21">
        <v>0</v>
      </c>
      <c r="G596" s="21">
        <v>0</v>
      </c>
      <c r="H596" s="21">
        <v>0</v>
      </c>
      <c r="I596" s="21">
        <v>0</v>
      </c>
      <c r="J596" s="21">
        <v>0</v>
      </c>
      <c r="K596" s="21">
        <v>0</v>
      </c>
      <c r="L596" s="21">
        <v>0</v>
      </c>
      <c r="M596" s="21">
        <v>0</v>
      </c>
      <c r="N596" s="21">
        <v>0.35163515595363498</v>
      </c>
      <c r="O596" s="21">
        <v>0</v>
      </c>
      <c r="P596" s="21">
        <v>0</v>
      </c>
      <c r="Q596" s="17">
        <v>0</v>
      </c>
    </row>
    <row r="597" spans="1:18" x14ac:dyDescent="0.3">
      <c r="A597" s="17">
        <v>2019</v>
      </c>
      <c r="B597" s="17">
        <v>8</v>
      </c>
      <c r="C597" s="17">
        <v>19</v>
      </c>
      <c r="D597" s="21">
        <v>0</v>
      </c>
      <c r="E597" s="21">
        <v>0</v>
      </c>
      <c r="F597" s="21">
        <v>0.12949065473684199</v>
      </c>
      <c r="G597" s="21">
        <v>0</v>
      </c>
      <c r="H597" s="21">
        <v>0</v>
      </c>
      <c r="I597" s="21">
        <v>0</v>
      </c>
      <c r="J597" s="21">
        <v>0</v>
      </c>
      <c r="K597" s="21">
        <v>4.6809787671232901E-2</v>
      </c>
      <c r="L597" s="21">
        <v>0</v>
      </c>
      <c r="M597" s="21">
        <v>0</v>
      </c>
      <c r="N597" s="21">
        <v>0.18120729399367799</v>
      </c>
      <c r="O597" s="21">
        <v>0</v>
      </c>
      <c r="P597" s="21">
        <v>0</v>
      </c>
      <c r="Q597" s="17">
        <v>0</v>
      </c>
    </row>
    <row r="598" spans="1:18" x14ac:dyDescent="0.3">
      <c r="A598" s="17">
        <v>2019</v>
      </c>
      <c r="B598" s="17">
        <v>8</v>
      </c>
      <c r="C598" s="17">
        <v>20</v>
      </c>
      <c r="D598" s="21">
        <v>8.7069068322981405E-3</v>
      </c>
      <c r="E598" s="21">
        <v>0.57928019321148805</v>
      </c>
      <c r="F598" s="21">
        <v>3.3068605157894702</v>
      </c>
      <c r="G598" s="21">
        <v>2.1571471111111098</v>
      </c>
      <c r="H598" s="21">
        <v>1.79458264102564</v>
      </c>
      <c r="I598" s="21">
        <v>2.21258912820513</v>
      </c>
      <c r="J598" s="21">
        <v>2.50376434782609</v>
      </c>
      <c r="K598" s="21">
        <v>1.6763880761034999</v>
      </c>
      <c r="L598" s="21">
        <v>0.81747657647058802</v>
      </c>
      <c r="M598" s="21">
        <v>0.34894893333333299</v>
      </c>
      <c r="N598" s="21">
        <v>1.6758262903055801</v>
      </c>
      <c r="O598" s="21">
        <v>2.2337924999999998</v>
      </c>
      <c r="P598" s="21">
        <v>1.9382779999999999</v>
      </c>
      <c r="Q598" s="17">
        <v>1.6005471428571401</v>
      </c>
    </row>
    <row r="599" spans="1:18" x14ac:dyDescent="0.3">
      <c r="A599" s="17">
        <v>2019</v>
      </c>
      <c r="B599" s="17">
        <v>8</v>
      </c>
      <c r="C599" s="17">
        <v>21</v>
      </c>
      <c r="D599" s="21">
        <v>1.8073942732919299</v>
      </c>
      <c r="E599" s="21">
        <v>1.5423987310705001</v>
      </c>
      <c r="F599" s="21">
        <v>0.88658813894736799</v>
      </c>
      <c r="G599" s="21">
        <v>3.1628200555555601</v>
      </c>
      <c r="H599" s="21">
        <v>2.1520689316239299</v>
      </c>
      <c r="I599" s="21">
        <v>3.12671105128205</v>
      </c>
      <c r="J599" s="21">
        <v>3.1272869130434802</v>
      </c>
      <c r="K599" s="21">
        <v>1.0625116347032</v>
      </c>
      <c r="L599" s="21">
        <v>1.1281254529411799</v>
      </c>
      <c r="M599" s="21">
        <v>0</v>
      </c>
      <c r="N599" s="21">
        <v>1.24378446417281</v>
      </c>
      <c r="O599" s="21">
        <v>2.7375966250000001</v>
      </c>
      <c r="P599" s="21">
        <v>1.9206285999999999</v>
      </c>
      <c r="Q599" s="17">
        <v>0.98695085714285702</v>
      </c>
      <c r="R599" s="17"/>
    </row>
    <row r="600" spans="1:18" x14ac:dyDescent="0.3">
      <c r="A600" s="17">
        <v>2019</v>
      </c>
      <c r="B600" s="17">
        <v>8</v>
      </c>
      <c r="C600" s="17">
        <v>22</v>
      </c>
      <c r="D600" s="21">
        <v>0</v>
      </c>
      <c r="E600" s="21">
        <v>5.5762663185378596E-4</v>
      </c>
      <c r="F600" s="21">
        <v>0</v>
      </c>
      <c r="G600" s="21">
        <v>0.76930857407407405</v>
      </c>
      <c r="H600" s="21">
        <v>0.120893897435897</v>
      </c>
      <c r="I600" s="21">
        <v>0.97593591025641002</v>
      </c>
      <c r="J600" s="21">
        <v>1.62217334782609</v>
      </c>
      <c r="K600" s="21">
        <v>6.8534258751902596E-2</v>
      </c>
      <c r="L600" s="21">
        <v>0</v>
      </c>
      <c r="M600" s="21">
        <v>0</v>
      </c>
      <c r="N600" s="21">
        <v>0.49061356902002101</v>
      </c>
      <c r="O600" s="21">
        <v>1.5545001249999999</v>
      </c>
      <c r="P600" s="21">
        <v>2.1255089333333301</v>
      </c>
      <c r="Q600" s="17">
        <v>2.7780904285714301</v>
      </c>
    </row>
    <row r="601" spans="1:18" x14ac:dyDescent="0.3">
      <c r="A601" s="22">
        <v>2019</v>
      </c>
      <c r="B601" s="22">
        <v>8</v>
      </c>
      <c r="C601" s="22">
        <v>23</v>
      </c>
      <c r="D601" s="23">
        <v>0</v>
      </c>
      <c r="E601" s="23">
        <v>0</v>
      </c>
      <c r="F601" s="23">
        <v>0.90526960210526297</v>
      </c>
      <c r="G601" s="23">
        <v>0</v>
      </c>
      <c r="H601" s="23">
        <v>0</v>
      </c>
      <c r="I601" s="23">
        <v>0</v>
      </c>
      <c r="J601" s="23">
        <v>0</v>
      </c>
      <c r="K601" s="23">
        <v>0.327247382800609</v>
      </c>
      <c r="L601" s="23">
        <v>0</v>
      </c>
      <c r="M601" s="23">
        <v>0</v>
      </c>
      <c r="N601" s="23">
        <v>0.251796498419389</v>
      </c>
      <c r="O601" s="23">
        <v>0</v>
      </c>
      <c r="P601" s="23">
        <v>0</v>
      </c>
      <c r="Q601" s="22">
        <v>0</v>
      </c>
    </row>
    <row r="602" spans="1:18" x14ac:dyDescent="0.3">
      <c r="A602" s="17">
        <v>2019</v>
      </c>
      <c r="B602" s="17">
        <v>8</v>
      </c>
      <c r="C602" s="17">
        <v>24</v>
      </c>
      <c r="D602" s="21">
        <v>0.105098354037267</v>
      </c>
      <c r="E602" s="21">
        <v>4.4179725848564E-2</v>
      </c>
      <c r="F602" s="21">
        <v>0</v>
      </c>
      <c r="G602" s="21">
        <v>0</v>
      </c>
      <c r="H602" s="21">
        <v>0</v>
      </c>
      <c r="I602" s="21">
        <v>0</v>
      </c>
      <c r="J602" s="21">
        <v>0</v>
      </c>
      <c r="K602" s="21">
        <v>1.2877347792998499E-2</v>
      </c>
      <c r="L602" s="21">
        <v>0</v>
      </c>
      <c r="M602" s="21">
        <v>0</v>
      </c>
      <c r="N602" s="21">
        <v>1.3452955563751301</v>
      </c>
      <c r="O602" s="21">
        <v>0</v>
      </c>
      <c r="P602" s="21">
        <v>0</v>
      </c>
      <c r="Q602" s="17">
        <v>0</v>
      </c>
    </row>
    <row r="603" spans="1:18" x14ac:dyDescent="0.3">
      <c r="A603" s="17">
        <v>2019</v>
      </c>
      <c r="B603" s="17">
        <v>8</v>
      </c>
      <c r="C603" s="17">
        <v>25</v>
      </c>
      <c r="D603" s="21">
        <v>0</v>
      </c>
      <c r="E603" s="21">
        <v>5.5581469973890303E-2</v>
      </c>
      <c r="F603" s="21">
        <v>7.0492336842105305E-2</v>
      </c>
      <c r="G603" s="21">
        <v>0.55440379629629599</v>
      </c>
      <c r="H603" s="21">
        <v>0.11975903418803401</v>
      </c>
      <c r="I603" s="21">
        <v>0.40619207692307702</v>
      </c>
      <c r="J603" s="21">
        <v>8.4316086956521694E-2</v>
      </c>
      <c r="K603" s="21">
        <v>7.0515042617960405E-2</v>
      </c>
      <c r="L603" s="21">
        <v>8.09398235294118E-2</v>
      </c>
      <c r="M603" s="21">
        <v>0</v>
      </c>
      <c r="N603" s="21">
        <v>5.9523379873551101E-2</v>
      </c>
      <c r="O603" s="21">
        <v>6.5645999999999996E-2</v>
      </c>
      <c r="P603" s="21">
        <v>9.7568266666666695E-2</v>
      </c>
      <c r="Q603" s="17">
        <v>0.134050857142857</v>
      </c>
    </row>
    <row r="604" spans="1:18" x14ac:dyDescent="0.3">
      <c r="A604" s="17">
        <v>2019</v>
      </c>
      <c r="B604" s="17">
        <v>8</v>
      </c>
      <c r="C604" s="17">
        <v>26</v>
      </c>
      <c r="D604" s="21">
        <v>1.88222173913043E-2</v>
      </c>
      <c r="E604" s="21">
        <v>0.78681031331592699</v>
      </c>
      <c r="F604" s="21">
        <v>1.2005186905263201</v>
      </c>
      <c r="G604" s="21">
        <v>2.14304687037037</v>
      </c>
      <c r="H604" s="21">
        <v>2.0890838803418799</v>
      </c>
      <c r="I604" s="21">
        <v>1.60324371794872</v>
      </c>
      <c r="J604" s="21">
        <v>9.0045434782608694E-2</v>
      </c>
      <c r="K604" s="21">
        <v>0.81988990487062396</v>
      </c>
      <c r="L604" s="21">
        <v>0.64040021764705901</v>
      </c>
      <c r="M604" s="21">
        <v>0.104673501587302</v>
      </c>
      <c r="N604" s="21">
        <v>2.65185621654373</v>
      </c>
      <c r="O604" s="21">
        <v>0</v>
      </c>
      <c r="P604" s="21">
        <v>0.124343466666667</v>
      </c>
      <c r="Q604" s="17">
        <v>0.26645028571428597</v>
      </c>
    </row>
    <row r="605" spans="1:18" x14ac:dyDescent="0.3">
      <c r="A605" s="17">
        <v>2019</v>
      </c>
      <c r="B605" s="17">
        <v>8</v>
      </c>
      <c r="C605" s="17">
        <v>27</v>
      </c>
      <c r="D605" s="21">
        <v>0.119800291925466</v>
      </c>
      <c r="E605" s="21">
        <v>1.34897802610966</v>
      </c>
      <c r="F605" s="21">
        <v>0.29653730947368401</v>
      </c>
      <c r="G605" s="21">
        <v>3.3924327222222201</v>
      </c>
      <c r="H605" s="21">
        <v>3.7315710170940202</v>
      </c>
      <c r="I605" s="21">
        <v>5.3884958974358996</v>
      </c>
      <c r="J605" s="21">
        <v>10.181392608695701</v>
      </c>
      <c r="K605" s="21">
        <v>0.97493286757990905</v>
      </c>
      <c r="L605" s="21">
        <v>1.32759017058824</v>
      </c>
      <c r="M605" s="21">
        <v>0.14944023492063499</v>
      </c>
      <c r="N605" s="21">
        <v>1.18515141938883</v>
      </c>
      <c r="O605" s="21">
        <v>10.829666250000001</v>
      </c>
      <c r="P605" s="21">
        <v>9.9074113333333305</v>
      </c>
      <c r="Q605" s="17">
        <v>8.8534057142857208</v>
      </c>
    </row>
    <row r="606" spans="1:18" x14ac:dyDescent="0.3">
      <c r="A606" s="17">
        <v>2019</v>
      </c>
      <c r="B606" s="17">
        <v>8</v>
      </c>
      <c r="C606" s="17">
        <v>28</v>
      </c>
      <c r="D606" s="21">
        <v>0.62201971428571401</v>
      </c>
      <c r="E606" s="21">
        <v>0.51814590861618803</v>
      </c>
      <c r="F606" s="21">
        <v>2.3108559915789502</v>
      </c>
      <c r="G606" s="21">
        <v>1.0513159259259299</v>
      </c>
      <c r="H606" s="21">
        <v>1.0529759658119699</v>
      </c>
      <c r="I606" s="21">
        <v>1.18861905128205</v>
      </c>
      <c r="J606" s="21">
        <v>1.2163173043478299</v>
      </c>
      <c r="K606" s="21">
        <v>1.43878773135464</v>
      </c>
      <c r="L606" s="21">
        <v>0.37599759411764699</v>
      </c>
      <c r="M606" s="21">
        <v>1.3361941968254001</v>
      </c>
      <c r="N606" s="21">
        <v>1.2490681981032701</v>
      </c>
      <c r="O606" s="21">
        <v>1.8028137500000001</v>
      </c>
      <c r="P606" s="21">
        <v>1.8135413333333299</v>
      </c>
      <c r="Q606" s="17">
        <v>1.8258014285714299</v>
      </c>
    </row>
    <row r="607" spans="1:18" x14ac:dyDescent="0.3">
      <c r="A607" s="17">
        <v>2019</v>
      </c>
      <c r="B607" s="17">
        <v>8</v>
      </c>
      <c r="C607" s="17">
        <v>29</v>
      </c>
      <c r="D607" s="21">
        <v>0</v>
      </c>
      <c r="E607" s="21">
        <v>4.2228276762402098E-3</v>
      </c>
      <c r="F607" s="21">
        <v>0</v>
      </c>
      <c r="G607" s="21">
        <v>0</v>
      </c>
      <c r="H607" s="21">
        <v>9.0578974358974298E-3</v>
      </c>
      <c r="I607" s="21">
        <v>0</v>
      </c>
      <c r="J607" s="21">
        <v>0</v>
      </c>
      <c r="K607" s="21">
        <v>1.23085464231355E-3</v>
      </c>
      <c r="L607" s="21">
        <v>3.2798176470588201E-3</v>
      </c>
      <c r="M607" s="21">
        <v>0</v>
      </c>
      <c r="N607" s="21">
        <v>0.25674453740779801</v>
      </c>
      <c r="O607" s="21">
        <v>0</v>
      </c>
      <c r="P607" s="21">
        <v>0</v>
      </c>
      <c r="Q607" s="17">
        <v>0</v>
      </c>
    </row>
    <row r="608" spans="1:18" x14ac:dyDescent="0.3">
      <c r="A608" s="22">
        <v>2019</v>
      </c>
      <c r="B608" s="22">
        <v>8</v>
      </c>
      <c r="C608" s="22">
        <v>30</v>
      </c>
      <c r="D608" s="23">
        <v>0</v>
      </c>
      <c r="E608" s="23">
        <v>0</v>
      </c>
      <c r="F608" s="23">
        <v>0</v>
      </c>
      <c r="G608" s="23">
        <v>0</v>
      </c>
      <c r="H608" s="23">
        <v>0</v>
      </c>
      <c r="I608" s="23">
        <v>0</v>
      </c>
      <c r="J608" s="23">
        <v>0</v>
      </c>
      <c r="K608" s="23">
        <v>0</v>
      </c>
      <c r="L608" s="23">
        <v>0</v>
      </c>
      <c r="M608" s="23">
        <v>0</v>
      </c>
      <c r="N608" s="23">
        <v>7.5165336670179106E-2</v>
      </c>
      <c r="O608" s="23">
        <v>0</v>
      </c>
      <c r="P608" s="23">
        <v>0</v>
      </c>
      <c r="Q608" s="22">
        <v>0</v>
      </c>
    </row>
    <row r="609" spans="1:26" x14ac:dyDescent="0.3">
      <c r="A609" s="17">
        <v>2019</v>
      </c>
      <c r="B609" s="17">
        <v>8</v>
      </c>
      <c r="C609" s="17">
        <v>31</v>
      </c>
      <c r="D609" s="21">
        <v>0</v>
      </c>
      <c r="E609" s="21">
        <v>0</v>
      </c>
      <c r="F609" s="21">
        <v>1.00217094736842E-2</v>
      </c>
      <c r="G609" s="21">
        <v>0</v>
      </c>
      <c r="H609" s="21">
        <v>6.8144119658119701E-2</v>
      </c>
      <c r="I609" s="21">
        <v>0.28520039743589698</v>
      </c>
      <c r="J609" s="21">
        <v>0.88263265217391296</v>
      </c>
      <c r="K609" s="21">
        <v>2.5139821156773198E-2</v>
      </c>
      <c r="L609" s="21">
        <v>0</v>
      </c>
      <c r="M609" s="21">
        <v>0</v>
      </c>
      <c r="N609" s="21">
        <v>0.29074240252897798</v>
      </c>
      <c r="O609" s="21">
        <v>1.1203415000000001</v>
      </c>
      <c r="P609" s="21">
        <v>1.08869746666667</v>
      </c>
      <c r="Q609" s="17">
        <v>1.05253285714286</v>
      </c>
    </row>
    <row r="610" spans="1:26" x14ac:dyDescent="0.3">
      <c r="A610" s="17">
        <v>2019</v>
      </c>
      <c r="B610" s="17">
        <v>9</v>
      </c>
      <c r="C610" s="17">
        <v>1</v>
      </c>
      <c r="D610" s="21">
        <v>2.4104074534161499E-2</v>
      </c>
      <c r="E610" s="21">
        <v>0.13390297389033901</v>
      </c>
      <c r="F610" s="21">
        <v>8.7786134736842103E-2</v>
      </c>
      <c r="G610" s="21">
        <v>0</v>
      </c>
      <c r="H610" s="21">
        <v>0.39971237606837601</v>
      </c>
      <c r="I610" s="21">
        <v>0</v>
      </c>
      <c r="J610" s="21">
        <v>0</v>
      </c>
      <c r="K610" s="21">
        <v>0.123197417808219</v>
      </c>
      <c r="L610" s="21">
        <v>0.17788965294117601</v>
      </c>
      <c r="M610" s="21">
        <v>0.12474491428571401</v>
      </c>
      <c r="N610" s="21">
        <v>0.15111231032666</v>
      </c>
      <c r="O610" s="21">
        <v>0</v>
      </c>
      <c r="P610" s="21">
        <v>0</v>
      </c>
      <c r="Q610" s="17">
        <v>0</v>
      </c>
    </row>
    <row r="611" spans="1:26" x14ac:dyDescent="0.3">
      <c r="A611" s="17">
        <v>2019</v>
      </c>
      <c r="B611" s="17">
        <v>9</v>
      </c>
      <c r="C611" s="17">
        <v>2</v>
      </c>
      <c r="D611" s="21">
        <v>0.227887714285714</v>
      </c>
      <c r="E611" s="21">
        <v>2.8620554386423001</v>
      </c>
      <c r="F611" s="21">
        <v>0.85340764631578903</v>
      </c>
      <c r="G611" s="21">
        <v>0.57957764814814805</v>
      </c>
      <c r="H611" s="21">
        <v>2.4503654017094001</v>
      </c>
      <c r="I611" s="21">
        <v>0.61211710256410301</v>
      </c>
      <c r="J611" s="21">
        <v>0.54129873913043502</v>
      </c>
      <c r="K611" s="21">
        <v>1.18031964764079</v>
      </c>
      <c r="L611" s="21">
        <v>4.5790685117647101</v>
      </c>
      <c r="M611" s="21">
        <v>0</v>
      </c>
      <c r="N611" s="21">
        <v>0.94768851369863005</v>
      </c>
      <c r="O611" s="21">
        <v>0.76539524999999997</v>
      </c>
      <c r="P611" s="21">
        <v>0.76775306666666698</v>
      </c>
      <c r="Q611" s="17">
        <v>0.77044771428571401</v>
      </c>
    </row>
    <row r="612" spans="1:26" x14ac:dyDescent="0.3">
      <c r="A612" s="17">
        <v>2019</v>
      </c>
      <c r="B612" s="17">
        <v>9</v>
      </c>
      <c r="C612" s="17">
        <v>3</v>
      </c>
      <c r="D612" s="21">
        <v>0</v>
      </c>
      <c r="E612" s="21">
        <v>2.6518318537858999E-2</v>
      </c>
      <c r="F612" s="21">
        <v>0</v>
      </c>
      <c r="G612" s="21">
        <v>1.07186512962963</v>
      </c>
      <c r="H612" s="21">
        <v>0.26205623076923101</v>
      </c>
      <c r="I612" s="21">
        <v>0.79171198717948699</v>
      </c>
      <c r="J612" s="21">
        <v>0.19088260869565199</v>
      </c>
      <c r="K612" s="21">
        <v>7.37404117199391E-2</v>
      </c>
      <c r="L612" s="21">
        <v>2.6357570588235301E-2</v>
      </c>
      <c r="M612" s="21">
        <v>0</v>
      </c>
      <c r="N612" s="21">
        <v>0.36006045890410998</v>
      </c>
      <c r="O612" s="21">
        <v>0.150586625</v>
      </c>
      <c r="P612" s="21">
        <v>0.23558726666666699</v>
      </c>
      <c r="Q612" s="17">
        <v>0.33273085714285699</v>
      </c>
    </row>
    <row r="613" spans="1:26" x14ac:dyDescent="0.3">
      <c r="A613" s="17">
        <v>2019</v>
      </c>
      <c r="B613" s="17">
        <v>9</v>
      </c>
      <c r="C613" s="17">
        <v>4</v>
      </c>
      <c r="D613" s="21">
        <v>1.6179450683229799</v>
      </c>
      <c r="E613" s="21">
        <v>0.900904349869452</v>
      </c>
      <c r="F613" s="21">
        <v>0.24684674315789501</v>
      </c>
      <c r="G613" s="21">
        <v>1.0096130740740701</v>
      </c>
      <c r="H613" s="21">
        <v>1.56485120512821</v>
      </c>
      <c r="I613" s="21">
        <v>0.84215635897435903</v>
      </c>
      <c r="J613" s="21">
        <v>0.246421739130435</v>
      </c>
      <c r="K613" s="21">
        <v>0.897914159056317</v>
      </c>
      <c r="L613" s="21">
        <v>0.23407267647058799</v>
      </c>
      <c r="M613" s="21">
        <v>1.64778125079365</v>
      </c>
      <c r="N613" s="21">
        <v>1.1309232808219201</v>
      </c>
      <c r="O613" s="21">
        <v>0.38562550000000001</v>
      </c>
      <c r="P613" s="21">
        <v>0.377846666666667</v>
      </c>
      <c r="Q613" s="17">
        <v>0.36895657142857102</v>
      </c>
    </row>
    <row r="614" spans="1:26" x14ac:dyDescent="0.3">
      <c r="A614" s="17">
        <v>2019</v>
      </c>
      <c r="B614" s="17">
        <v>9</v>
      </c>
      <c r="C614" s="17">
        <v>5</v>
      </c>
      <c r="D614" s="21">
        <v>5.3244785217391302</v>
      </c>
      <c r="E614" s="21">
        <v>6.8828527597911204</v>
      </c>
      <c r="F614" s="21">
        <v>2.27767789473684E-2</v>
      </c>
      <c r="G614" s="21">
        <v>8.1855943518518508</v>
      </c>
      <c r="H614" s="21">
        <v>6.0895163846153801</v>
      </c>
      <c r="I614" s="21">
        <v>7.2496673333333304</v>
      </c>
      <c r="J614" s="21">
        <v>5.5293352173913002</v>
      </c>
      <c r="K614" s="21">
        <v>2.7169020334855398</v>
      </c>
      <c r="L614" s="21">
        <v>8.2087979941176492</v>
      </c>
      <c r="M614" s="21">
        <v>9.3257869841269797E-2</v>
      </c>
      <c r="N614" s="21">
        <v>2.35707125184405</v>
      </c>
      <c r="O614" s="21">
        <v>5.0187099999999996</v>
      </c>
      <c r="P614" s="21">
        <v>4.1297480000000002</v>
      </c>
      <c r="Q614" s="17">
        <v>3.1137914285714299</v>
      </c>
    </row>
    <row r="615" spans="1:26" x14ac:dyDescent="0.3">
      <c r="A615" s="22">
        <v>2019</v>
      </c>
      <c r="B615" s="22">
        <v>9</v>
      </c>
      <c r="C615" s="22">
        <v>6</v>
      </c>
      <c r="D615" s="23">
        <v>0.77095560248447204</v>
      </c>
      <c r="E615" s="23">
        <v>0.45166604177545699</v>
      </c>
      <c r="F615" s="23">
        <v>2.1571263157894702E-3</v>
      </c>
      <c r="G615" s="23">
        <v>0.443204518518518</v>
      </c>
      <c r="H615" s="23">
        <v>0.15776953846153799</v>
      </c>
      <c r="I615" s="23">
        <v>0.55231683333333303</v>
      </c>
      <c r="J615" s="23">
        <v>0.85418413043478303</v>
      </c>
      <c r="K615" s="23">
        <v>0.24254731735159801</v>
      </c>
      <c r="L615" s="23">
        <v>0.21806342352941199</v>
      </c>
      <c r="M615" s="23">
        <v>0.302496279365079</v>
      </c>
      <c r="N615" s="23">
        <v>0.87079503846153805</v>
      </c>
      <c r="O615" s="23">
        <v>0.79756537500000002</v>
      </c>
      <c r="P615" s="23">
        <v>0.60656920000000003</v>
      </c>
      <c r="Q615" s="22">
        <v>0.38828785714285702</v>
      </c>
    </row>
    <row r="616" spans="1:26" x14ac:dyDescent="0.3">
      <c r="A616" s="17">
        <v>2019</v>
      </c>
      <c r="B616" s="17">
        <v>9</v>
      </c>
      <c r="C616" s="17">
        <v>7</v>
      </c>
      <c r="D616" s="21">
        <v>2.22945396273292</v>
      </c>
      <c r="E616" s="21">
        <v>1.29064158746736</v>
      </c>
      <c r="F616" s="21">
        <v>0</v>
      </c>
      <c r="G616" s="21">
        <v>5.6711148148148101E-2</v>
      </c>
      <c r="H616" s="21">
        <v>0.39415829059829099</v>
      </c>
      <c r="I616" s="21">
        <v>4.6147641025640999E-2</v>
      </c>
      <c r="J616" s="21">
        <v>0</v>
      </c>
      <c r="K616" s="21">
        <v>0.45618388280060901</v>
      </c>
      <c r="L616" s="21">
        <v>0.52504188235294103</v>
      </c>
      <c r="M616" s="21">
        <v>0.32396029206349197</v>
      </c>
      <c r="N616" s="21">
        <v>0.73090465542676497</v>
      </c>
      <c r="O616" s="21">
        <v>0</v>
      </c>
      <c r="P616" s="21">
        <v>0</v>
      </c>
      <c r="Q616" s="17">
        <v>0</v>
      </c>
    </row>
    <row r="617" spans="1:26" x14ac:dyDescent="0.3">
      <c r="A617" s="17">
        <v>2019</v>
      </c>
      <c r="B617" s="17">
        <v>9</v>
      </c>
      <c r="C617" s="17">
        <v>8</v>
      </c>
      <c r="D617" s="21">
        <v>0.96533298757763997</v>
      </c>
      <c r="E617" s="21">
        <v>0.59469962924282005</v>
      </c>
      <c r="F617" s="21">
        <v>0.79761815578947404</v>
      </c>
      <c r="G617" s="21">
        <v>4.3730048888888904</v>
      </c>
      <c r="H617" s="21">
        <v>2.3281785897435898</v>
      </c>
      <c r="I617" s="21">
        <v>3.2680233589743599</v>
      </c>
      <c r="J617" s="21">
        <v>0.86916069565217402</v>
      </c>
      <c r="K617" s="21">
        <v>0.97559030593607299</v>
      </c>
      <c r="L617" s="21">
        <v>0.20006781176470601</v>
      </c>
      <c r="M617" s="21">
        <v>0.59635172698412697</v>
      </c>
      <c r="N617" s="21">
        <v>0.87246758008429903</v>
      </c>
      <c r="O617" s="21">
        <v>0.68707625000000005</v>
      </c>
      <c r="P617" s="21">
        <v>1.0889673333333301</v>
      </c>
      <c r="Q617" s="17">
        <v>1.5482714285714301</v>
      </c>
    </row>
    <row r="618" spans="1:26" x14ac:dyDescent="0.3">
      <c r="A618" s="17">
        <v>2019</v>
      </c>
      <c r="B618" s="17">
        <v>9</v>
      </c>
      <c r="C618" s="17">
        <v>9</v>
      </c>
      <c r="D618" s="21">
        <v>0.29196960248447201</v>
      </c>
      <c r="E618" s="21">
        <v>1.6902075404699699</v>
      </c>
      <c r="F618" s="21">
        <v>0.203014027368421</v>
      </c>
      <c r="G618" s="21">
        <v>0.26258716666666698</v>
      </c>
      <c r="H618" s="21">
        <v>2.3585424017093999</v>
      </c>
      <c r="I618" s="21">
        <v>0.189348666666667</v>
      </c>
      <c r="J618" s="21">
        <v>0</v>
      </c>
      <c r="K618" s="21">
        <v>0.75486771308980205</v>
      </c>
      <c r="L618" s="21">
        <v>1.90819365294118</v>
      </c>
      <c r="M618" s="21">
        <v>0.74265179999999997</v>
      </c>
      <c r="N618" s="21">
        <v>0.61551515384615396</v>
      </c>
      <c r="O618" s="21">
        <v>0</v>
      </c>
      <c r="P618" s="21">
        <v>0</v>
      </c>
      <c r="Q618" s="17">
        <v>0</v>
      </c>
      <c r="R618" s="17"/>
    </row>
    <row r="619" spans="1:26" x14ac:dyDescent="0.3">
      <c r="A619" s="17">
        <v>2019</v>
      </c>
      <c r="B619" s="17">
        <v>9</v>
      </c>
      <c r="C619" s="17">
        <v>10</v>
      </c>
      <c r="D619" s="21">
        <v>0</v>
      </c>
      <c r="E619" s="21">
        <v>0.15991081462140999</v>
      </c>
      <c r="F619" s="21">
        <v>0</v>
      </c>
      <c r="G619" s="21">
        <v>2.2576833333333299E-2</v>
      </c>
      <c r="H619" s="21">
        <v>0.11111918803418799</v>
      </c>
      <c r="I619" s="21">
        <v>1.5630115384615399E-2</v>
      </c>
      <c r="J619" s="21">
        <v>0</v>
      </c>
      <c r="K619" s="21">
        <v>4.7538044901065397E-2</v>
      </c>
      <c r="L619" s="21">
        <v>0.28379351176470602</v>
      </c>
      <c r="M619" s="21">
        <v>0</v>
      </c>
      <c r="N619" s="21">
        <v>6.9521332455215995E-2</v>
      </c>
      <c r="O619" s="21">
        <v>0</v>
      </c>
      <c r="P619" s="21">
        <v>0</v>
      </c>
      <c r="Q619" s="17">
        <v>0</v>
      </c>
    </row>
    <row r="620" spans="1:26" x14ac:dyDescent="0.3">
      <c r="A620" s="17">
        <v>2019</v>
      </c>
      <c r="B620" s="17">
        <v>9</v>
      </c>
      <c r="C620" s="17">
        <v>11</v>
      </c>
      <c r="D620" s="21">
        <v>0.61520388198757803</v>
      </c>
      <c r="E620" s="21">
        <v>0.35818874673629197</v>
      </c>
      <c r="F620" s="21">
        <v>0</v>
      </c>
      <c r="G620" s="21">
        <v>0</v>
      </c>
      <c r="H620" s="21">
        <v>8.4261871794871795E-2</v>
      </c>
      <c r="I620" s="21">
        <v>0</v>
      </c>
      <c r="J620" s="21">
        <v>0</v>
      </c>
      <c r="K620" s="21">
        <v>0.10824758904109601</v>
      </c>
      <c r="L620" s="21">
        <v>0.169696188235294</v>
      </c>
      <c r="M620" s="21">
        <v>1.42302095238095E-2</v>
      </c>
      <c r="N620" s="21">
        <v>0.13135473393045299</v>
      </c>
      <c r="O620" s="21">
        <v>0</v>
      </c>
      <c r="P620" s="21">
        <v>0</v>
      </c>
      <c r="Q620" s="17">
        <v>0</v>
      </c>
    </row>
    <row r="621" spans="1:26" x14ac:dyDescent="0.3">
      <c r="A621" s="17">
        <v>2019</v>
      </c>
      <c r="B621" s="17">
        <v>9</v>
      </c>
      <c r="C621" s="17">
        <v>12</v>
      </c>
      <c r="D621" s="21">
        <v>6.0608204285714304</v>
      </c>
      <c r="E621" s="21">
        <v>8.6373686396866791</v>
      </c>
      <c r="F621" s="21">
        <v>0.64376718105263198</v>
      </c>
      <c r="G621" s="21">
        <v>7.4912018888888898</v>
      </c>
      <c r="H621" s="21">
        <v>7.0403383247863296</v>
      </c>
      <c r="I621" s="21">
        <v>5.2173195128205103</v>
      </c>
      <c r="J621" s="21">
        <v>0</v>
      </c>
      <c r="K621" s="21">
        <v>4.2069863881278504</v>
      </c>
      <c r="L621" s="21">
        <v>10.8945267058824</v>
      </c>
      <c r="M621" s="21">
        <v>3.7018558349206301</v>
      </c>
      <c r="N621" s="21">
        <v>2.9596097297154902</v>
      </c>
      <c r="O621" s="21">
        <v>0</v>
      </c>
      <c r="P621" s="21">
        <v>0</v>
      </c>
      <c r="Q621" s="17">
        <v>0</v>
      </c>
      <c r="R621" s="17"/>
      <c r="S621" s="51"/>
      <c r="T621" s="17"/>
      <c r="U621" s="17"/>
      <c r="V621" s="17"/>
      <c r="W621" s="17"/>
      <c r="X621" s="17"/>
      <c r="Y621" s="17"/>
      <c r="Z621" s="17"/>
    </row>
    <row r="622" spans="1:26" x14ac:dyDescent="0.3">
      <c r="A622" s="22">
        <v>2019</v>
      </c>
      <c r="B622" s="22">
        <v>9</v>
      </c>
      <c r="C622" s="22">
        <v>13</v>
      </c>
      <c r="D622" s="23">
        <v>6.7684740993788797</v>
      </c>
      <c r="E622" s="23">
        <v>4.8299623420365503</v>
      </c>
      <c r="F622" s="23">
        <v>0.80144044000000003</v>
      </c>
      <c r="G622" s="23">
        <v>6.5255927222222203</v>
      </c>
      <c r="H622" s="23">
        <v>5.64590475213675</v>
      </c>
      <c r="I622" s="23">
        <v>4.5611386410256403</v>
      </c>
      <c r="J622" s="23">
        <v>0.10563234782608701</v>
      </c>
      <c r="K622" s="23">
        <v>2.7415148371385101</v>
      </c>
      <c r="L622" s="23">
        <v>2.8000343882352898</v>
      </c>
      <c r="M622" s="23">
        <v>2.0335038222222201</v>
      </c>
      <c r="N622" s="23">
        <v>1.9584301670179101</v>
      </c>
      <c r="O622" s="23">
        <v>0.20005262500000001</v>
      </c>
      <c r="P622" s="23">
        <v>0.16196959999999999</v>
      </c>
      <c r="Q622" s="22">
        <v>0.118446142857143</v>
      </c>
      <c r="R622" s="22"/>
      <c r="S622" s="52"/>
      <c r="T622" s="22"/>
      <c r="U622" s="22"/>
      <c r="V622" s="22"/>
      <c r="W622" s="22"/>
      <c r="X622" s="22"/>
      <c r="Y622" s="22"/>
      <c r="Z622" s="22"/>
    </row>
    <row r="623" spans="1:26" x14ac:dyDescent="0.3">
      <c r="A623" s="17">
        <v>2019</v>
      </c>
      <c r="B623" s="17">
        <v>9</v>
      </c>
      <c r="C623" s="17">
        <v>14</v>
      </c>
      <c r="D623" s="21">
        <v>0.20964805590062099</v>
      </c>
      <c r="E623" s="21">
        <v>0.37683865535248001</v>
      </c>
      <c r="F623" s="21">
        <v>0</v>
      </c>
      <c r="G623" s="21">
        <v>0</v>
      </c>
      <c r="H623" s="21">
        <v>0.16487335042734999</v>
      </c>
      <c r="I623" s="21">
        <v>0</v>
      </c>
      <c r="J623" s="21">
        <v>0</v>
      </c>
      <c r="K623" s="21">
        <v>0.121135543378995</v>
      </c>
      <c r="L623" s="21">
        <v>0.53697462352941205</v>
      </c>
      <c r="M623" s="21">
        <v>4.7120314285714303E-2</v>
      </c>
      <c r="N623" s="21">
        <v>0.185358018967334</v>
      </c>
      <c r="O623" s="21">
        <v>0</v>
      </c>
      <c r="P623" s="21">
        <v>0</v>
      </c>
      <c r="Q623" s="17">
        <v>0</v>
      </c>
      <c r="R623" s="17"/>
      <c r="S623" s="51"/>
      <c r="T623" s="17"/>
      <c r="U623" s="17"/>
      <c r="V623" s="17"/>
      <c r="W623" s="17"/>
      <c r="X623" s="17"/>
      <c r="Y623" s="17"/>
      <c r="Z623" s="17"/>
    </row>
    <row r="624" spans="1:26" x14ac:dyDescent="0.3">
      <c r="A624" s="17">
        <v>2019</v>
      </c>
      <c r="B624" s="17">
        <v>9</v>
      </c>
      <c r="C624" s="17">
        <v>15</v>
      </c>
      <c r="D624" s="21">
        <v>0.16332662111801199</v>
      </c>
      <c r="E624" s="21">
        <v>6.8656882506527406E-2</v>
      </c>
      <c r="F624" s="21">
        <v>0</v>
      </c>
      <c r="G624" s="21">
        <v>0</v>
      </c>
      <c r="H624" s="21">
        <v>0</v>
      </c>
      <c r="I624" s="21">
        <v>0</v>
      </c>
      <c r="J624" s="21">
        <v>0</v>
      </c>
      <c r="K624" s="21">
        <v>7.3952779299847796E-2</v>
      </c>
      <c r="L624" s="21">
        <v>0</v>
      </c>
      <c r="M624" s="21">
        <v>0.22501068571428601</v>
      </c>
      <c r="N624" s="21">
        <v>0.25511467123287701</v>
      </c>
      <c r="O624" s="21">
        <v>0</v>
      </c>
      <c r="P624" s="21">
        <v>0</v>
      </c>
      <c r="Q624" s="17">
        <v>0</v>
      </c>
    </row>
    <row r="625" spans="1:26" x14ac:dyDescent="0.3">
      <c r="A625" s="17">
        <v>2019</v>
      </c>
      <c r="B625" s="17">
        <v>9</v>
      </c>
      <c r="C625" s="17">
        <v>16</v>
      </c>
      <c r="D625" s="21">
        <v>0</v>
      </c>
      <c r="E625" s="21">
        <v>0</v>
      </c>
      <c r="F625" s="21">
        <v>0</v>
      </c>
      <c r="G625" s="21">
        <v>0</v>
      </c>
      <c r="H625" s="21">
        <v>0</v>
      </c>
      <c r="I625" s="21">
        <v>0</v>
      </c>
      <c r="J625" s="21">
        <v>0</v>
      </c>
      <c r="K625" s="21">
        <v>0</v>
      </c>
      <c r="L625" s="21">
        <v>0</v>
      </c>
      <c r="M625" s="21">
        <v>0</v>
      </c>
      <c r="N625" s="21">
        <v>1.1142716422550101</v>
      </c>
      <c r="O625" s="21">
        <v>0</v>
      </c>
      <c r="P625" s="21">
        <v>0</v>
      </c>
      <c r="Q625" s="17">
        <v>0</v>
      </c>
    </row>
    <row r="626" spans="1:26" x14ac:dyDescent="0.3">
      <c r="A626" s="17">
        <v>2019</v>
      </c>
      <c r="B626" s="17">
        <v>9</v>
      </c>
      <c r="C626" s="17">
        <v>17</v>
      </c>
      <c r="D626" s="21">
        <v>1.18765465838509E-2</v>
      </c>
      <c r="E626" s="21">
        <v>2.20233054830287E-2</v>
      </c>
      <c r="F626" s="21">
        <v>4.1557094736842104E-3</v>
      </c>
      <c r="G626" s="21">
        <v>2.36538696296296</v>
      </c>
      <c r="H626" s="21">
        <v>0.76466916239316196</v>
      </c>
      <c r="I626" s="21">
        <v>3.2741926666666701</v>
      </c>
      <c r="J626" s="21">
        <v>5.8421182608695696</v>
      </c>
      <c r="K626" s="21">
        <v>0.26531136681887402</v>
      </c>
      <c r="L626" s="21">
        <v>1.97530588235294E-3</v>
      </c>
      <c r="M626" s="21">
        <v>0</v>
      </c>
      <c r="N626" s="21">
        <v>2.0096012344573202</v>
      </c>
      <c r="O626" s="21">
        <v>5.3241149999999999</v>
      </c>
      <c r="P626" s="21">
        <v>4.7480140000000004</v>
      </c>
      <c r="Q626" s="17">
        <v>4.0896128571428596</v>
      </c>
    </row>
    <row r="627" spans="1:26" x14ac:dyDescent="0.3">
      <c r="A627" s="17">
        <v>2019</v>
      </c>
      <c r="B627" s="17">
        <v>9</v>
      </c>
      <c r="C627" s="17">
        <v>18</v>
      </c>
      <c r="D627" s="21">
        <v>4.67845341614907E-3</v>
      </c>
      <c r="E627" s="21">
        <v>0.40092135770234999</v>
      </c>
      <c r="F627" s="21">
        <v>0.13271779578947401</v>
      </c>
      <c r="G627" s="21">
        <v>0.70529192592592604</v>
      </c>
      <c r="H627" s="21">
        <v>0.66731021367521404</v>
      </c>
      <c r="I627" s="21">
        <v>0.53326180769230802</v>
      </c>
      <c r="J627" s="21">
        <v>6.7131217391304301E-2</v>
      </c>
      <c r="K627" s="21">
        <v>0.195634522070015</v>
      </c>
      <c r="L627" s="21">
        <v>0.44449706470588202</v>
      </c>
      <c r="M627" s="21">
        <v>0</v>
      </c>
      <c r="N627" s="21">
        <v>0.51659376765015796</v>
      </c>
      <c r="O627" s="21">
        <v>0.13524387500000001</v>
      </c>
      <c r="P627" s="21">
        <v>0.10293453333333299</v>
      </c>
      <c r="Q627" s="17">
        <v>6.6009571428571404E-2</v>
      </c>
    </row>
    <row r="628" spans="1:26" x14ac:dyDescent="0.3">
      <c r="A628" s="17">
        <v>2019</v>
      </c>
      <c r="B628" s="17">
        <v>9</v>
      </c>
      <c r="C628" s="17">
        <v>19</v>
      </c>
      <c r="D628" s="21">
        <v>0</v>
      </c>
      <c r="E628" s="21">
        <v>8.4490459530026096E-2</v>
      </c>
      <c r="F628" s="21">
        <v>0</v>
      </c>
      <c r="G628" s="21">
        <v>0</v>
      </c>
      <c r="H628" s="21">
        <v>9.8362743589743604E-2</v>
      </c>
      <c r="I628" s="21">
        <v>0</v>
      </c>
      <c r="J628" s="21">
        <v>0</v>
      </c>
      <c r="K628" s="21">
        <v>2.4626975646879799E-2</v>
      </c>
      <c r="L628" s="21">
        <v>0.122655323529412</v>
      </c>
      <c r="M628" s="21">
        <v>0</v>
      </c>
      <c r="N628" s="21">
        <v>0.58713606375131699</v>
      </c>
      <c r="O628" s="21">
        <v>0</v>
      </c>
      <c r="P628" s="21">
        <v>0</v>
      </c>
      <c r="Q628" s="17">
        <v>0</v>
      </c>
      <c r="R628" s="17"/>
      <c r="S628" s="51"/>
      <c r="T628" s="17"/>
      <c r="U628" s="17"/>
      <c r="V628" s="17"/>
      <c r="W628" s="17"/>
      <c r="X628" s="17"/>
      <c r="Y628" s="17"/>
      <c r="Z628" s="17"/>
    </row>
    <row r="629" spans="1:26" x14ac:dyDescent="0.3">
      <c r="A629" s="22">
        <v>2019</v>
      </c>
      <c r="B629" s="22">
        <v>9</v>
      </c>
      <c r="C629" s="22">
        <v>20</v>
      </c>
      <c r="D629" s="23">
        <v>1.83182608695652E-2</v>
      </c>
      <c r="E629" s="23">
        <v>3.4557691906005203E-2</v>
      </c>
      <c r="F629" s="23">
        <v>1.6788315347368401</v>
      </c>
      <c r="G629" s="23">
        <v>0.29950666666666698</v>
      </c>
      <c r="H629" s="23">
        <v>0.87364015384615401</v>
      </c>
      <c r="I629" s="23">
        <v>0.24042635897435899</v>
      </c>
      <c r="J629" s="23">
        <v>0.112169391304348</v>
      </c>
      <c r="K629" s="23">
        <v>2.00291673211568</v>
      </c>
      <c r="L629" s="23">
        <v>1.9103929411764701E-2</v>
      </c>
      <c r="M629" s="23">
        <v>5.4197509365079402</v>
      </c>
      <c r="N629" s="23">
        <v>1.3899782149631199</v>
      </c>
      <c r="O629" s="23">
        <v>2.8132999999999998E-2</v>
      </c>
      <c r="P629" s="23">
        <v>0.171993066666667</v>
      </c>
      <c r="Q629" s="22">
        <v>0.336404571428571</v>
      </c>
      <c r="R629" s="22"/>
      <c r="S629" s="52"/>
      <c r="T629" s="22"/>
      <c r="U629" s="22"/>
      <c r="V629" s="22"/>
      <c r="W629" s="22"/>
      <c r="X629" s="22"/>
      <c r="Y629" s="22"/>
      <c r="Z629" s="22"/>
    </row>
    <row r="630" spans="1:26" x14ac:dyDescent="0.3">
      <c r="A630" s="17">
        <v>2019</v>
      </c>
      <c r="B630" s="17">
        <v>9</v>
      </c>
      <c r="C630" s="17">
        <v>21</v>
      </c>
      <c r="D630" s="21">
        <v>0.58057707453416196</v>
      </c>
      <c r="E630" s="21">
        <v>0.782867751958225</v>
      </c>
      <c r="F630" s="21">
        <v>0.28053884210526298</v>
      </c>
      <c r="G630" s="21">
        <v>0.34300553703703701</v>
      </c>
      <c r="H630" s="21">
        <v>0.21142357264957301</v>
      </c>
      <c r="I630" s="21">
        <v>0.24736124358974401</v>
      </c>
      <c r="J630" s="21">
        <v>0</v>
      </c>
      <c r="K630" s="21">
        <v>0.44131241552511402</v>
      </c>
      <c r="L630" s="21">
        <v>1.1404040529411801</v>
      </c>
      <c r="M630" s="21">
        <v>0.36834320317460301</v>
      </c>
      <c r="N630" s="21">
        <v>0.329783276606955</v>
      </c>
      <c r="O630" s="21">
        <v>0</v>
      </c>
      <c r="P630" s="21">
        <v>0</v>
      </c>
      <c r="Q630" s="17">
        <v>0</v>
      </c>
      <c r="R630" s="17"/>
      <c r="S630" s="51"/>
      <c r="T630" s="17"/>
      <c r="U630" s="17"/>
      <c r="V630" s="17"/>
      <c r="W630" s="17"/>
      <c r="X630" s="17"/>
      <c r="Y630" s="17"/>
      <c r="Z630" s="17"/>
    </row>
    <row r="631" spans="1:26" x14ac:dyDescent="0.3">
      <c r="A631" s="17">
        <v>2019</v>
      </c>
      <c r="B631" s="17">
        <v>9</v>
      </c>
      <c r="C631" s="17">
        <v>22</v>
      </c>
      <c r="D631" s="21">
        <v>1.62545965838509</v>
      </c>
      <c r="E631" s="21">
        <v>5.8745422193211496</v>
      </c>
      <c r="F631" s="21">
        <v>1.8799666778947399</v>
      </c>
      <c r="G631" s="21">
        <v>12.604359666666699</v>
      </c>
      <c r="H631" s="21">
        <v>10.3003847948718</v>
      </c>
      <c r="I631" s="21">
        <v>10.907845025641</v>
      </c>
      <c r="J631" s="21">
        <v>6.3421347826087002</v>
      </c>
      <c r="K631" s="21">
        <v>3.5347576164383598</v>
      </c>
      <c r="L631" s="21">
        <v>5.4102158117647097</v>
      </c>
      <c r="M631" s="21">
        <v>1.73927758730159</v>
      </c>
      <c r="N631" s="21">
        <v>5.0746047133825103</v>
      </c>
      <c r="O631" s="21">
        <v>6.6421887499999999</v>
      </c>
      <c r="P631" s="21">
        <v>7.0909046666666704</v>
      </c>
      <c r="Q631" s="17">
        <v>7.6037228571428601</v>
      </c>
    </row>
    <row r="632" spans="1:26" x14ac:dyDescent="0.3">
      <c r="A632" s="17">
        <v>2019</v>
      </c>
      <c r="B632" s="17">
        <v>9</v>
      </c>
      <c r="C632" s="17">
        <v>23</v>
      </c>
      <c r="D632" s="21">
        <v>0</v>
      </c>
      <c r="E632" s="21">
        <v>6.8416005221932103E-3</v>
      </c>
      <c r="F632" s="21">
        <v>8.4239168421052599E-2</v>
      </c>
      <c r="G632" s="21">
        <v>0.32470179629629597</v>
      </c>
      <c r="H632" s="21">
        <v>2.2396008547008499E-2</v>
      </c>
      <c r="I632" s="21">
        <v>0.84516158974359001</v>
      </c>
      <c r="J632" s="21">
        <v>2.15664513043478</v>
      </c>
      <c r="K632" s="21">
        <v>8.2230793759512893E-2</v>
      </c>
      <c r="L632" s="21">
        <v>0</v>
      </c>
      <c r="M632" s="21">
        <v>0</v>
      </c>
      <c r="N632" s="21">
        <v>2.5214003424657498</v>
      </c>
      <c r="O632" s="21">
        <v>1.8213297500000001</v>
      </c>
      <c r="P632" s="21">
        <v>1.1951731999999999</v>
      </c>
      <c r="Q632" s="17">
        <v>0.47956571428571398</v>
      </c>
    </row>
    <row r="633" spans="1:26" x14ac:dyDescent="0.3">
      <c r="A633" s="17">
        <v>2019</v>
      </c>
      <c r="B633" s="17">
        <v>9</v>
      </c>
      <c r="C633" s="17">
        <v>24</v>
      </c>
      <c r="D633" s="21">
        <v>0</v>
      </c>
      <c r="E633" s="21">
        <v>0</v>
      </c>
      <c r="F633" s="21">
        <v>3.7244892631578999E-2</v>
      </c>
      <c r="G633" s="21">
        <v>1.47323333333333E-2</v>
      </c>
      <c r="H633" s="21">
        <v>0.24753558974359</v>
      </c>
      <c r="I633" s="21">
        <v>0.96106266666666695</v>
      </c>
      <c r="J633" s="21">
        <v>2.9969732173913002</v>
      </c>
      <c r="K633" s="21">
        <v>8.8366617960426205E-2</v>
      </c>
      <c r="L633" s="21">
        <v>0</v>
      </c>
      <c r="M633" s="21">
        <v>0</v>
      </c>
      <c r="N633" s="21">
        <v>0.54439647365648103</v>
      </c>
      <c r="O633" s="21">
        <v>4.1720625</v>
      </c>
      <c r="P633" s="21">
        <v>3.9763506666666699</v>
      </c>
      <c r="Q633" s="17">
        <v>3.7526799999999998</v>
      </c>
    </row>
    <row r="634" spans="1:26" x14ac:dyDescent="0.3">
      <c r="A634" s="17">
        <v>2019</v>
      </c>
      <c r="B634" s="17">
        <v>9</v>
      </c>
      <c r="C634" s="17">
        <v>25</v>
      </c>
      <c r="D634" s="21">
        <v>0</v>
      </c>
      <c r="E634" s="21">
        <v>0.164518532637076</v>
      </c>
      <c r="F634" s="21">
        <v>0.50998733894736803</v>
      </c>
      <c r="G634" s="21">
        <v>0</v>
      </c>
      <c r="H634" s="21">
        <v>6.0725811965811997E-3</v>
      </c>
      <c r="I634" s="21">
        <v>0</v>
      </c>
      <c r="J634" s="21">
        <v>0</v>
      </c>
      <c r="K634" s="21">
        <v>0.23230942465753401</v>
      </c>
      <c r="L634" s="21">
        <v>0.36647121176470598</v>
      </c>
      <c r="M634" s="21">
        <v>0</v>
      </c>
      <c r="N634" s="21">
        <v>0.220236884088514</v>
      </c>
      <c r="O634" s="21">
        <v>0</v>
      </c>
      <c r="P634" s="21">
        <v>0</v>
      </c>
      <c r="Q634" s="17">
        <v>0</v>
      </c>
    </row>
    <row r="635" spans="1:26" x14ac:dyDescent="0.3">
      <c r="A635" s="17">
        <v>2019</v>
      </c>
      <c r="B635" s="17">
        <v>9</v>
      </c>
      <c r="C635" s="17">
        <v>26</v>
      </c>
      <c r="D635" s="21">
        <v>3.5885000248447199</v>
      </c>
      <c r="E635" s="21">
        <v>3.0429339973890301</v>
      </c>
      <c r="F635" s="21">
        <v>6.3082680084210496</v>
      </c>
      <c r="G635" s="21">
        <v>2.5477337222222198</v>
      </c>
      <c r="H635" s="21">
        <v>3.4882937692307698</v>
      </c>
      <c r="I635" s="21">
        <v>1.8720970512820501</v>
      </c>
      <c r="J635" s="21">
        <v>0.39069369565217399</v>
      </c>
      <c r="K635" s="21">
        <v>3.6224036712328802</v>
      </c>
      <c r="L635" s="21">
        <v>2.0506237352941201</v>
      </c>
      <c r="M635" s="21">
        <v>0.899419815873016</v>
      </c>
      <c r="N635" s="21">
        <v>3.31475824183351</v>
      </c>
      <c r="O635" s="21">
        <v>0.236183</v>
      </c>
      <c r="P635" s="21">
        <v>0.505778533333333</v>
      </c>
      <c r="Q635" s="17">
        <v>0.81388771428571405</v>
      </c>
    </row>
    <row r="636" spans="1:26" x14ac:dyDescent="0.3">
      <c r="A636" s="22">
        <v>2019</v>
      </c>
      <c r="B636" s="22">
        <v>9</v>
      </c>
      <c r="C636" s="22">
        <v>27</v>
      </c>
      <c r="D636" s="23">
        <v>3.5893425031055899</v>
      </c>
      <c r="E636" s="23">
        <v>4.8213392950391603</v>
      </c>
      <c r="F636" s="23">
        <v>0.14309821894736799</v>
      </c>
      <c r="G636" s="23">
        <v>9.1766003703703696</v>
      </c>
      <c r="H636" s="23">
        <v>6.40048463247863</v>
      </c>
      <c r="I636" s="23">
        <v>6.5579871794871796</v>
      </c>
      <c r="J636" s="23">
        <v>5.0007826086956503E-2</v>
      </c>
      <c r="K636" s="23">
        <v>2.0390032009132399</v>
      </c>
      <c r="L636" s="23">
        <v>4.6344182764705897</v>
      </c>
      <c r="M636" s="23">
        <v>0</v>
      </c>
      <c r="N636" s="23">
        <v>1.6152645353003201</v>
      </c>
      <c r="O636" s="23">
        <v>0</v>
      </c>
      <c r="P636" s="23">
        <v>0</v>
      </c>
      <c r="Q636" s="22">
        <v>0</v>
      </c>
    </row>
    <row r="637" spans="1:26" x14ac:dyDescent="0.3">
      <c r="A637" s="17">
        <v>2019</v>
      </c>
      <c r="B637" s="17">
        <v>9</v>
      </c>
      <c r="C637" s="17">
        <v>28</v>
      </c>
      <c r="D637" s="21">
        <v>0</v>
      </c>
      <c r="E637" s="21">
        <v>0.34953506005221902</v>
      </c>
      <c r="F637" s="21">
        <v>0</v>
      </c>
      <c r="G637" s="21">
        <v>0.60674177777777805</v>
      </c>
      <c r="H637" s="21">
        <v>0.48283457264957302</v>
      </c>
      <c r="I637" s="21">
        <v>0.58338885897435899</v>
      </c>
      <c r="J637" s="21">
        <v>0.57254630434782605</v>
      </c>
      <c r="K637" s="21">
        <v>0.14025769863013701</v>
      </c>
      <c r="L637" s="21">
        <v>0.48888211764705902</v>
      </c>
      <c r="M637" s="21">
        <v>0</v>
      </c>
      <c r="N637" s="21">
        <v>1.35728560958904</v>
      </c>
      <c r="O637" s="21">
        <v>0.59356224999999996</v>
      </c>
      <c r="P637" s="21">
        <v>0.68741439999999998</v>
      </c>
      <c r="Q637" s="17">
        <v>0.79467399999999999</v>
      </c>
    </row>
    <row r="638" spans="1:26" x14ac:dyDescent="0.3">
      <c r="A638" s="17">
        <v>2019</v>
      </c>
      <c r="B638" s="17">
        <v>9</v>
      </c>
      <c r="C638" s="17">
        <v>29</v>
      </c>
      <c r="D638" s="21">
        <v>0</v>
      </c>
      <c r="E638" s="21">
        <v>0</v>
      </c>
      <c r="F638" s="21">
        <v>0.19170979157894699</v>
      </c>
      <c r="G638" s="21">
        <v>0.173446648148148</v>
      </c>
      <c r="H638" s="21">
        <v>0.12612540170940201</v>
      </c>
      <c r="I638" s="21">
        <v>1.4087589871794901</v>
      </c>
      <c r="J638" s="21">
        <v>4.3356757391304299</v>
      </c>
      <c r="K638" s="21">
        <v>0.161697643835616</v>
      </c>
      <c r="L638" s="21">
        <v>0</v>
      </c>
      <c r="M638" s="21">
        <v>0</v>
      </c>
      <c r="N638" s="21">
        <v>2.3096146865121199</v>
      </c>
      <c r="O638" s="21">
        <v>4.3824015000000003</v>
      </c>
      <c r="P638" s="21">
        <v>3.4403488000000002</v>
      </c>
      <c r="Q638" s="17">
        <v>2.3637171428571402</v>
      </c>
    </row>
    <row r="639" spans="1:26" x14ac:dyDescent="0.3">
      <c r="A639" s="17">
        <v>2019</v>
      </c>
      <c r="B639" s="17">
        <v>9</v>
      </c>
      <c r="C639" s="17">
        <v>30</v>
      </c>
      <c r="D639" s="21">
        <v>5.4780993788819902E-3</v>
      </c>
      <c r="E639" s="21">
        <v>0.77331586945169695</v>
      </c>
      <c r="F639" s="21">
        <v>1.7436896547368399</v>
      </c>
      <c r="G639" s="21">
        <v>0.62858694444444396</v>
      </c>
      <c r="H639" s="21">
        <v>1.39615983760684</v>
      </c>
      <c r="I639" s="21">
        <v>0.43517557692307701</v>
      </c>
      <c r="J639" s="21">
        <v>0</v>
      </c>
      <c r="K639" s="21">
        <v>0.94035055936073098</v>
      </c>
      <c r="L639" s="21">
        <v>1.14479409411765</v>
      </c>
      <c r="M639" s="21">
        <v>4.6275184126984101E-2</v>
      </c>
      <c r="N639" s="21">
        <v>1.6213728640674401</v>
      </c>
      <c r="O639" s="21">
        <v>0</v>
      </c>
      <c r="P639" s="21">
        <v>0</v>
      </c>
      <c r="Q639" s="17">
        <v>0</v>
      </c>
    </row>
    <row r="640" spans="1:26" x14ac:dyDescent="0.3">
      <c r="A640" s="17">
        <v>2019</v>
      </c>
      <c r="B640" s="17">
        <v>10</v>
      </c>
      <c r="C640" s="17">
        <v>1</v>
      </c>
      <c r="D640" s="21">
        <v>0.93208302484472005</v>
      </c>
      <c r="E640" s="21">
        <v>5.73530807310705</v>
      </c>
      <c r="F640" s="21">
        <v>1.32344400631579</v>
      </c>
      <c r="G640" s="21">
        <v>6.36379796296296</v>
      </c>
      <c r="H640" s="21">
        <v>6.5369888803418803</v>
      </c>
      <c r="I640" s="21">
        <v>9.1580948717948694</v>
      </c>
      <c r="J640" s="21">
        <v>16.161447826086999</v>
      </c>
      <c r="K640" s="21">
        <v>2.99973764916286</v>
      </c>
      <c r="L640" s="21">
        <v>8.3834032058823507</v>
      </c>
      <c r="M640" s="21">
        <v>0.85534433968253998</v>
      </c>
      <c r="N640" s="21">
        <v>4.3603472750263403</v>
      </c>
      <c r="O640" s="21">
        <v>15.716324999999999</v>
      </c>
      <c r="P640" s="21">
        <v>13.200186666666699</v>
      </c>
      <c r="Q640" s="17">
        <v>10.3246</v>
      </c>
    </row>
    <row r="641" spans="1:18" x14ac:dyDescent="0.3">
      <c r="A641" s="17">
        <v>2019</v>
      </c>
      <c r="B641" s="17">
        <v>10</v>
      </c>
      <c r="C641" s="17">
        <v>2</v>
      </c>
      <c r="D641" s="21">
        <v>2.6879567142857099</v>
      </c>
      <c r="E641" s="21">
        <v>1.5391438798955599</v>
      </c>
      <c r="F641" s="21">
        <v>2.7492097284210502</v>
      </c>
      <c r="G641" s="21">
        <v>0</v>
      </c>
      <c r="H641" s="21">
        <v>0.52289207692307704</v>
      </c>
      <c r="I641" s="21">
        <v>2.7635282051282101E-2</v>
      </c>
      <c r="J641" s="21">
        <v>9.3719652173913107E-2</v>
      </c>
      <c r="K641" s="21">
        <v>1.92774254033486</v>
      </c>
      <c r="L641" s="21">
        <v>0.64720822352941199</v>
      </c>
      <c r="M641" s="21">
        <v>1.9716149936507901</v>
      </c>
      <c r="N641" s="21">
        <v>2.27344382139094</v>
      </c>
      <c r="O641" s="21">
        <v>0.123753</v>
      </c>
      <c r="P641" s="21">
        <v>6.6001599999999994E-2</v>
      </c>
      <c r="Q641" s="17">
        <v>0</v>
      </c>
      <c r="R641" s="17"/>
    </row>
    <row r="642" spans="1:18" x14ac:dyDescent="0.3">
      <c r="A642" s="17">
        <v>2019</v>
      </c>
      <c r="B642" s="17">
        <v>10</v>
      </c>
      <c r="C642" s="17">
        <v>3</v>
      </c>
      <c r="D642" s="21">
        <v>2.1659491118012402</v>
      </c>
      <c r="E642" s="21">
        <v>1.0886400913838099</v>
      </c>
      <c r="F642" s="21">
        <v>1.8397654547368401</v>
      </c>
      <c r="G642" s="21">
        <v>1.4685999999999999E-2</v>
      </c>
      <c r="H642" s="21">
        <v>0.80810541025641003</v>
      </c>
      <c r="I642" s="21">
        <v>0.61266917948717903</v>
      </c>
      <c r="J642" s="21">
        <v>2.0547608695652202</v>
      </c>
      <c r="K642" s="21">
        <v>1.6538911347031999</v>
      </c>
      <c r="L642" s="21">
        <v>0.401360870588235</v>
      </c>
      <c r="M642" s="21">
        <v>2.34932913015873</v>
      </c>
      <c r="N642" s="21">
        <v>1.4810762281348799</v>
      </c>
      <c r="O642" s="21">
        <v>1.830861375</v>
      </c>
      <c r="P642" s="21">
        <v>1.1464041333333299</v>
      </c>
      <c r="Q642" s="17">
        <v>0.36416728571428603</v>
      </c>
    </row>
    <row r="643" spans="1:18" x14ac:dyDescent="0.3">
      <c r="A643" s="22">
        <v>2019</v>
      </c>
      <c r="B643" s="22">
        <v>10</v>
      </c>
      <c r="C643" s="22">
        <v>4</v>
      </c>
      <c r="D643" s="23">
        <v>3.0651809192546602</v>
      </c>
      <c r="E643" s="23">
        <v>11.002697138381199</v>
      </c>
      <c r="F643" s="23">
        <v>1.55950429894737</v>
      </c>
      <c r="G643" s="23">
        <v>1.3993862962963</v>
      </c>
      <c r="H643" s="23">
        <v>4.3010191965812004</v>
      </c>
      <c r="I643" s="23">
        <v>1.47876673076923</v>
      </c>
      <c r="J643" s="23">
        <v>1.5641241304347799</v>
      </c>
      <c r="K643" s="23">
        <v>4.1470932214611897</v>
      </c>
      <c r="L643" s="23">
        <v>19.3157424941176</v>
      </c>
      <c r="M643" s="23">
        <v>1.0090168190476201</v>
      </c>
      <c r="N643" s="23">
        <v>4.0249436069546896</v>
      </c>
      <c r="O643" s="23">
        <v>1.4829948749999999</v>
      </c>
      <c r="P643" s="23">
        <v>1.2897369999999999</v>
      </c>
      <c r="Q643" s="22">
        <v>1.06887085714286</v>
      </c>
    </row>
    <row r="644" spans="1:18" x14ac:dyDescent="0.3">
      <c r="A644" s="17">
        <v>2019</v>
      </c>
      <c r="B644" s="17">
        <v>10</v>
      </c>
      <c r="C644" s="17">
        <v>5</v>
      </c>
      <c r="D644" s="21">
        <v>3.52152422981366</v>
      </c>
      <c r="E644" s="21">
        <v>6.0974052924282001</v>
      </c>
      <c r="F644" s="21">
        <v>4.1985187178947401</v>
      </c>
      <c r="G644" s="21">
        <v>7.6276229814814798</v>
      </c>
      <c r="H644" s="21">
        <v>8.3237998974359009</v>
      </c>
      <c r="I644" s="21">
        <v>10.100759371794901</v>
      </c>
      <c r="J644" s="21">
        <v>14.948783913043499</v>
      </c>
      <c r="K644" s="21">
        <v>4.5220961369863</v>
      </c>
      <c r="L644" s="21">
        <v>8.5533106941176502</v>
      </c>
      <c r="M644" s="21">
        <v>0.63618893650793695</v>
      </c>
      <c r="N644" s="21">
        <v>5.7036585263435198</v>
      </c>
      <c r="O644" s="21">
        <v>18.568194999999999</v>
      </c>
      <c r="P644" s="21">
        <v>17.9494306666667</v>
      </c>
      <c r="Q644" s="17">
        <v>17.242271428571399</v>
      </c>
    </row>
    <row r="645" spans="1:18" x14ac:dyDescent="0.3">
      <c r="A645" s="17">
        <v>2019</v>
      </c>
      <c r="B645" s="17">
        <v>10</v>
      </c>
      <c r="C645" s="17">
        <v>6</v>
      </c>
      <c r="D645" s="21">
        <v>9.0019481863353992</v>
      </c>
      <c r="E645" s="21">
        <v>8.8238500522193206</v>
      </c>
      <c r="F645" s="21">
        <v>7.3888133431578904</v>
      </c>
      <c r="G645" s="21">
        <v>1.6417074259259301</v>
      </c>
      <c r="H645" s="21">
        <v>4.4821589059829101</v>
      </c>
      <c r="I645" s="21">
        <v>1.2409493717948701</v>
      </c>
      <c r="J645" s="21">
        <v>0.14459391304347799</v>
      </c>
      <c r="K645" s="21">
        <v>9.9186486270928498</v>
      </c>
      <c r="L645" s="21">
        <v>8.7687925647058798</v>
      </c>
      <c r="M645" s="21">
        <v>18.942917812698401</v>
      </c>
      <c r="N645" s="21">
        <v>9.0391017629083201</v>
      </c>
      <c r="O645" s="21">
        <v>0.16370425</v>
      </c>
      <c r="P645" s="21">
        <v>0.221710666666667</v>
      </c>
      <c r="Q645" s="17">
        <v>0.28800371428571397</v>
      </c>
    </row>
    <row r="646" spans="1:18" x14ac:dyDescent="0.3">
      <c r="A646" s="17">
        <v>2019</v>
      </c>
      <c r="B646" s="17">
        <v>10</v>
      </c>
      <c r="C646" s="17">
        <v>7</v>
      </c>
      <c r="D646" s="21">
        <v>9.0217837950310606</v>
      </c>
      <c r="E646" s="21">
        <v>5.4057892010443904</v>
      </c>
      <c r="F646" s="21">
        <v>6.7335906989473697</v>
      </c>
      <c r="G646" s="21">
        <v>4.7001607777777803</v>
      </c>
      <c r="H646" s="21">
        <v>1.87403847008547</v>
      </c>
      <c r="I646" s="21">
        <v>3.4692191282051299</v>
      </c>
      <c r="J646" s="21">
        <v>0.31291173913043502</v>
      </c>
      <c r="K646" s="21">
        <v>6.1881240753424702</v>
      </c>
      <c r="L646" s="21">
        <v>2.9005495411764701</v>
      </c>
      <c r="M646" s="21">
        <v>7.9615357047619</v>
      </c>
      <c r="N646" s="21">
        <v>4.8965914620653299</v>
      </c>
      <c r="O646" s="21">
        <v>0.24213825</v>
      </c>
      <c r="P646" s="21">
        <v>0.37949013333333298</v>
      </c>
      <c r="Q646" s="17">
        <v>0.53646371428571404</v>
      </c>
    </row>
    <row r="647" spans="1:18" x14ac:dyDescent="0.3">
      <c r="A647" s="17">
        <v>2019</v>
      </c>
      <c r="B647" s="17">
        <v>10</v>
      </c>
      <c r="C647" s="17">
        <v>8</v>
      </c>
      <c r="D647" s="21">
        <v>0</v>
      </c>
      <c r="E647" s="21">
        <v>0.39584278328981698</v>
      </c>
      <c r="F647" s="21">
        <v>0.25328882315789503</v>
      </c>
      <c r="G647" s="21">
        <v>0</v>
      </c>
      <c r="H647" s="21">
        <v>0.460161504273504</v>
      </c>
      <c r="I647" s="21">
        <v>0</v>
      </c>
      <c r="J647" s="21">
        <v>0</v>
      </c>
      <c r="K647" s="21">
        <v>0.233893302891933</v>
      </c>
      <c r="L647" s="21">
        <v>0.57511111764705902</v>
      </c>
      <c r="M647" s="21">
        <v>0.112431184126984</v>
      </c>
      <c r="N647" s="21">
        <v>0.49838209799789301</v>
      </c>
      <c r="O647" s="21">
        <v>0</v>
      </c>
      <c r="P647" s="21">
        <v>0</v>
      </c>
      <c r="Q647" s="17">
        <v>0</v>
      </c>
    </row>
    <row r="648" spans="1:18" x14ac:dyDescent="0.3">
      <c r="A648" s="17">
        <v>2019</v>
      </c>
      <c r="B648" s="17">
        <v>10</v>
      </c>
      <c r="C648" s="17">
        <v>9</v>
      </c>
      <c r="D648" s="21">
        <v>0</v>
      </c>
      <c r="E648" s="21">
        <v>0</v>
      </c>
      <c r="F648" s="21">
        <v>0.92231919578947397</v>
      </c>
      <c r="G648" s="21">
        <v>7.7308925925925906E-2</v>
      </c>
      <c r="H648" s="21">
        <v>4.10868376068376E-3</v>
      </c>
      <c r="I648" s="21">
        <v>0.57800700000000005</v>
      </c>
      <c r="J648" s="21">
        <v>1.83232539130435</v>
      </c>
      <c r="K648" s="21">
        <v>0.36808742770167402</v>
      </c>
      <c r="L648" s="21">
        <v>0</v>
      </c>
      <c r="M648" s="21">
        <v>0</v>
      </c>
      <c r="N648" s="21">
        <v>2.5572202096944201</v>
      </c>
      <c r="O648" s="21">
        <v>1.465004</v>
      </c>
      <c r="P648" s="21">
        <v>0.9725336</v>
      </c>
      <c r="Q648" s="17">
        <v>0.40971028571428603</v>
      </c>
    </row>
    <row r="649" spans="1:18" x14ac:dyDescent="0.3">
      <c r="A649" s="17">
        <v>2019</v>
      </c>
      <c r="B649" s="17">
        <v>10</v>
      </c>
      <c r="C649" s="17">
        <v>10</v>
      </c>
      <c r="D649" s="21">
        <v>6.30112173913044E-2</v>
      </c>
      <c r="E649" s="21">
        <v>0.12821145691906</v>
      </c>
      <c r="F649" s="21">
        <v>1.9478078021052601</v>
      </c>
      <c r="G649" s="21">
        <v>2.9156893333333298</v>
      </c>
      <c r="H649" s="21">
        <v>2.4393528974358998</v>
      </c>
      <c r="I649" s="21">
        <v>2.7220455256410299</v>
      </c>
      <c r="J649" s="21">
        <v>2.39850117391304</v>
      </c>
      <c r="K649" s="21">
        <v>1.1007768569254199</v>
      </c>
      <c r="L649" s="21">
        <v>9.0102182352941207E-2</v>
      </c>
      <c r="M649" s="21">
        <v>1.1909746031745999E-3</v>
      </c>
      <c r="N649" s="21">
        <v>3.30369929399368</v>
      </c>
      <c r="O649" s="21">
        <v>2.31960275</v>
      </c>
      <c r="P649" s="21">
        <v>3.0537134666666699</v>
      </c>
      <c r="Q649" s="17">
        <v>3.89269714285714</v>
      </c>
    </row>
    <row r="650" spans="1:18" x14ac:dyDescent="0.3">
      <c r="A650" s="22">
        <v>2019</v>
      </c>
      <c r="B650" s="22">
        <v>10</v>
      </c>
      <c r="C650" s="22">
        <v>11</v>
      </c>
      <c r="D650" s="23">
        <v>0.22228027329192501</v>
      </c>
      <c r="E650" s="23">
        <v>1.07551609138381</v>
      </c>
      <c r="F650" s="23">
        <v>1.50401521473684</v>
      </c>
      <c r="G650" s="23">
        <v>6.71972414814815</v>
      </c>
      <c r="H650" s="23">
        <v>4.8649231025641004</v>
      </c>
      <c r="I650" s="23">
        <v>5.5878655128205104</v>
      </c>
      <c r="J650" s="23">
        <v>3.0740015652173902</v>
      </c>
      <c r="K650" s="23">
        <v>1.66594749619483</v>
      </c>
      <c r="L650" s="23">
        <v>1.0791000941176501</v>
      </c>
      <c r="M650" s="23">
        <v>0.82016758730158701</v>
      </c>
      <c r="N650" s="23">
        <v>2.86150245310853</v>
      </c>
      <c r="O650" s="23">
        <v>3.241895</v>
      </c>
      <c r="P650" s="23">
        <v>3.8089786666666701</v>
      </c>
      <c r="Q650" s="22">
        <v>4.45707428571429</v>
      </c>
    </row>
    <row r="651" spans="1:18" x14ac:dyDescent="0.3">
      <c r="A651" s="17">
        <v>2019</v>
      </c>
      <c r="B651" s="17">
        <v>10</v>
      </c>
      <c r="C651" s="17">
        <v>12</v>
      </c>
      <c r="D651" s="21">
        <v>0</v>
      </c>
      <c r="E651" s="21">
        <v>6.5700626631853797E-3</v>
      </c>
      <c r="F651" s="21">
        <v>2.07579476842105</v>
      </c>
      <c r="G651" s="21">
        <v>1.6893664814814799</v>
      </c>
      <c r="H651" s="21">
        <v>0.149216641025641</v>
      </c>
      <c r="I651" s="21">
        <v>1.1912872435897399</v>
      </c>
      <c r="J651" s="21">
        <v>8.8770000000000002E-2</v>
      </c>
      <c r="K651" s="21">
        <v>0.86233299695585997</v>
      </c>
      <c r="L651" s="21">
        <v>3.5228588235294098E-3</v>
      </c>
      <c r="M651" s="21">
        <v>0.11468382539682501</v>
      </c>
      <c r="N651" s="21">
        <v>0.74061158113804004</v>
      </c>
      <c r="O651" s="21">
        <v>7.0794375000000007E-2</v>
      </c>
      <c r="P651" s="21">
        <v>0.112974333333333</v>
      </c>
      <c r="Q651" s="17">
        <v>0.16117999999999999</v>
      </c>
    </row>
    <row r="652" spans="1:18" x14ac:dyDescent="0.3">
      <c r="A652" s="17">
        <v>2019</v>
      </c>
      <c r="B652" s="17">
        <v>10</v>
      </c>
      <c r="C652" s="17">
        <v>13</v>
      </c>
      <c r="D652" s="21">
        <v>2.33592173913043E-2</v>
      </c>
      <c r="E652" s="21">
        <v>0.103423305483029</v>
      </c>
      <c r="F652" s="21">
        <v>8.9954736842105306E-3</v>
      </c>
      <c r="G652" s="21">
        <v>5.6310905</v>
      </c>
      <c r="H652" s="21">
        <v>1.3955866239316199</v>
      </c>
      <c r="I652" s="21">
        <v>4.9021171410256397</v>
      </c>
      <c r="J652" s="21">
        <v>3.5182465217391301</v>
      </c>
      <c r="K652" s="21">
        <v>0.42780193378995401</v>
      </c>
      <c r="L652" s="21">
        <v>6.2165852941176498E-2</v>
      </c>
      <c r="M652" s="21">
        <v>0</v>
      </c>
      <c r="N652" s="21">
        <v>0.71983262644889401</v>
      </c>
      <c r="O652" s="21">
        <v>2.73917375</v>
      </c>
      <c r="P652" s="21">
        <v>2.7012166666666699</v>
      </c>
      <c r="Q652" s="17">
        <v>2.6578371428571401</v>
      </c>
    </row>
    <row r="653" spans="1:18" x14ac:dyDescent="0.3">
      <c r="A653" s="17">
        <v>2019</v>
      </c>
      <c r="B653" s="17">
        <v>10</v>
      </c>
      <c r="C653" s="17">
        <v>14</v>
      </c>
      <c r="D653" s="21">
        <v>0.30940845962732899</v>
      </c>
      <c r="E653" s="21">
        <v>1.34698837859008</v>
      </c>
      <c r="F653" s="21">
        <v>1.03216935578947</v>
      </c>
      <c r="G653" s="21">
        <v>5.5999992962962999</v>
      </c>
      <c r="H653" s="21">
        <v>4.3583149401709402</v>
      </c>
      <c r="I653" s="21">
        <v>6.5465438717948699</v>
      </c>
      <c r="J653" s="21">
        <v>8.9614852173912993</v>
      </c>
      <c r="K653" s="21">
        <v>1.58458742770167</v>
      </c>
      <c r="L653" s="21">
        <v>2.44871706470588</v>
      </c>
      <c r="M653" s="21">
        <v>0.37561112063492103</v>
      </c>
      <c r="N653" s="21">
        <v>3.31687012539515</v>
      </c>
      <c r="O653" s="21">
        <v>8.0640300000000007</v>
      </c>
      <c r="P653" s="21">
        <v>8.5370106666666707</v>
      </c>
      <c r="Q653" s="17">
        <v>9.0775600000000001</v>
      </c>
    </row>
    <row r="654" spans="1:18" x14ac:dyDescent="0.3">
      <c r="A654" s="17">
        <v>2019</v>
      </c>
      <c r="B654" s="17">
        <v>10</v>
      </c>
      <c r="C654" s="17">
        <v>15</v>
      </c>
      <c r="D654" s="21">
        <v>1.0041892360248399</v>
      </c>
      <c r="E654" s="21">
        <v>2.2708822741514401</v>
      </c>
      <c r="F654" s="21">
        <v>3.8408568589473702</v>
      </c>
      <c r="G654" s="21">
        <v>2.9300808703703698</v>
      </c>
      <c r="H654" s="21">
        <v>3.28938967521368</v>
      </c>
      <c r="I654" s="21">
        <v>2.2105267051282098</v>
      </c>
      <c r="J654" s="21">
        <v>2.1070260869565201E-2</v>
      </c>
      <c r="K654" s="21">
        <v>2.8408123698630101</v>
      </c>
      <c r="L654" s="21">
        <v>2.5723183647058798</v>
      </c>
      <c r="M654" s="21">
        <v>2.4313786730158702</v>
      </c>
      <c r="N654" s="21">
        <v>5.03254246048472</v>
      </c>
      <c r="O654" s="21">
        <v>0</v>
      </c>
      <c r="P654" s="21">
        <v>0</v>
      </c>
      <c r="Q654" s="17">
        <v>0</v>
      </c>
    </row>
    <row r="655" spans="1:18" x14ac:dyDescent="0.3">
      <c r="A655" s="17">
        <v>2019</v>
      </c>
      <c r="B655" s="17">
        <v>10</v>
      </c>
      <c r="C655" s="17">
        <v>16</v>
      </c>
      <c r="D655" s="21">
        <v>5.0874482484472097</v>
      </c>
      <c r="E655" s="21">
        <v>3.6480879321148798</v>
      </c>
      <c r="F655" s="21">
        <v>4.7550189978947399</v>
      </c>
      <c r="G655" s="21">
        <v>4.7038206111111096</v>
      </c>
      <c r="H655" s="21">
        <v>5.8751036410256399</v>
      </c>
      <c r="I655" s="21">
        <v>8.5620668333333292</v>
      </c>
      <c r="J655" s="21">
        <v>18.465696521739101</v>
      </c>
      <c r="K655" s="21">
        <v>3.9151204162861499</v>
      </c>
      <c r="L655" s="21">
        <v>2.3615547647058799</v>
      </c>
      <c r="M655" s="21">
        <v>1.0069157650793701</v>
      </c>
      <c r="N655" s="21">
        <v>5.5980100416227598</v>
      </c>
      <c r="O655" s="21">
        <v>16.86750125</v>
      </c>
      <c r="P655" s="21">
        <v>15.4165946666667</v>
      </c>
      <c r="Q655" s="17">
        <v>13.7584157142857</v>
      </c>
    </row>
    <row r="656" spans="1:18" x14ac:dyDescent="0.3">
      <c r="A656" s="17">
        <v>2019</v>
      </c>
      <c r="B656" s="17">
        <v>10</v>
      </c>
      <c r="C656" s="17">
        <v>17</v>
      </c>
      <c r="D656" s="21">
        <v>5.90619711801242</v>
      </c>
      <c r="E656" s="21">
        <v>6.2708663498694497</v>
      </c>
      <c r="F656" s="21">
        <v>3.0397195494736802</v>
      </c>
      <c r="G656" s="21">
        <v>12.884115833333301</v>
      </c>
      <c r="H656" s="21">
        <v>11.839189743589699</v>
      </c>
      <c r="I656" s="21">
        <v>9.4726794230769205</v>
      </c>
      <c r="J656" s="21">
        <v>1.2778799999999999</v>
      </c>
      <c r="K656" s="21">
        <v>4.2515021986301402</v>
      </c>
      <c r="L656" s="21">
        <v>5.24523950588235</v>
      </c>
      <c r="M656" s="21">
        <v>0.60222208253968201</v>
      </c>
      <c r="N656" s="21">
        <v>3.20702840410959</v>
      </c>
      <c r="O656" s="21">
        <v>1.32830925</v>
      </c>
      <c r="P656" s="21">
        <v>1.9141038666666701</v>
      </c>
      <c r="Q656" s="17">
        <v>2.5835834285714299</v>
      </c>
    </row>
    <row r="657" spans="1:26" x14ac:dyDescent="0.3">
      <c r="A657" s="22">
        <v>2019</v>
      </c>
      <c r="B657" s="22">
        <v>10</v>
      </c>
      <c r="C657" s="22">
        <v>18</v>
      </c>
      <c r="D657" s="23">
        <v>0.77167606211180095</v>
      </c>
      <c r="E657" s="23">
        <v>3.6765734073107099</v>
      </c>
      <c r="F657" s="23">
        <v>3.0152547368421001E-3</v>
      </c>
      <c r="G657" s="23">
        <v>1.4852582777777801</v>
      </c>
      <c r="H657" s="23">
        <v>3.3404913760683801</v>
      </c>
      <c r="I657" s="23">
        <v>2.04432064102564</v>
      </c>
      <c r="J657" s="23">
        <v>3.6654669565217399</v>
      </c>
      <c r="K657" s="23">
        <v>1.25743824809741</v>
      </c>
      <c r="L657" s="23">
        <v>5.45049268235294</v>
      </c>
      <c r="M657" s="23">
        <v>0.15864756190476201</v>
      </c>
      <c r="N657" s="23">
        <v>1.60301569968388</v>
      </c>
      <c r="O657" s="23">
        <v>3.6374012499999999</v>
      </c>
      <c r="P657" s="23">
        <v>3.4680240000000002</v>
      </c>
      <c r="Q657" s="22">
        <v>3.2744499999999999</v>
      </c>
    </row>
    <row r="658" spans="1:26" x14ac:dyDescent="0.3">
      <c r="A658" s="17">
        <v>2019</v>
      </c>
      <c r="B658" s="17">
        <v>10</v>
      </c>
      <c r="C658" s="17">
        <v>19</v>
      </c>
      <c r="D658" s="21">
        <v>9.4250319813664607</v>
      </c>
      <c r="E658" s="21">
        <v>7.0941718224543102</v>
      </c>
      <c r="F658" s="21">
        <v>3.1257299768421101</v>
      </c>
      <c r="G658" s="21">
        <v>1.9864748148148099</v>
      </c>
      <c r="H658" s="21">
        <v>2.8091270854700898</v>
      </c>
      <c r="I658" s="21">
        <v>1.85051028205128</v>
      </c>
      <c r="J658" s="21">
        <v>1.2424474782608701</v>
      </c>
      <c r="K658" s="21">
        <v>4.9970471491628601</v>
      </c>
      <c r="L658" s="21">
        <v>6.2770381882352897</v>
      </c>
      <c r="M658" s="21">
        <v>6.4519294380952399</v>
      </c>
      <c r="N658" s="21">
        <v>4.7052307028450997</v>
      </c>
      <c r="O658" s="21">
        <v>1.8325795</v>
      </c>
      <c r="P658" s="21">
        <v>1.90508613333333</v>
      </c>
      <c r="Q658" s="17">
        <v>1.9879508571428599</v>
      </c>
    </row>
    <row r="659" spans="1:26" x14ac:dyDescent="0.3">
      <c r="A659" s="17">
        <v>2019</v>
      </c>
      <c r="B659" s="17">
        <v>10</v>
      </c>
      <c r="C659" s="17">
        <v>20</v>
      </c>
      <c r="D659" s="21">
        <v>5.3061657453416204</v>
      </c>
      <c r="E659" s="21">
        <v>7.29517262140992</v>
      </c>
      <c r="F659" s="21">
        <v>3.1051134673684202</v>
      </c>
      <c r="G659" s="21">
        <v>2.0425826296296301</v>
      </c>
      <c r="H659" s="21">
        <v>5.4917841196581199</v>
      </c>
      <c r="I659" s="21">
        <v>1.7912823333333301</v>
      </c>
      <c r="J659" s="21">
        <v>0.78248217391304398</v>
      </c>
      <c r="K659" s="21">
        <v>4.0758642412480999</v>
      </c>
      <c r="L659" s="21">
        <v>9.3514919941176498</v>
      </c>
      <c r="M659" s="21">
        <v>2.1138892</v>
      </c>
      <c r="N659" s="21">
        <v>3.1257676917808199</v>
      </c>
      <c r="O659" s="21">
        <v>0.81452824999999995</v>
      </c>
      <c r="P659" s="21">
        <v>1.1769968</v>
      </c>
      <c r="Q659" s="17">
        <v>1.59124657142857</v>
      </c>
    </row>
    <row r="660" spans="1:26" x14ac:dyDescent="0.3">
      <c r="A660" s="17">
        <v>2019</v>
      </c>
      <c r="B660" s="17">
        <v>10</v>
      </c>
      <c r="C660" s="17">
        <v>21</v>
      </c>
      <c r="D660" s="21">
        <v>5.6273602484472E-3</v>
      </c>
      <c r="E660" s="21">
        <v>0.36472535770234998</v>
      </c>
      <c r="F660" s="21">
        <v>0.113083347368421</v>
      </c>
      <c r="G660" s="21">
        <v>0.42127281481481499</v>
      </c>
      <c r="H660" s="21">
        <v>0.709869256410256</v>
      </c>
      <c r="I660" s="21">
        <v>0.34395161538461499</v>
      </c>
      <c r="J660" s="21">
        <v>0.12649321739130401</v>
      </c>
      <c r="K660" s="21">
        <v>0.36268768645357702</v>
      </c>
      <c r="L660" s="21">
        <v>0.327818258823529</v>
      </c>
      <c r="M660" s="21">
        <v>0.81748933968254001</v>
      </c>
      <c r="N660" s="21">
        <v>2.0434157792413101</v>
      </c>
      <c r="O660" s="21">
        <v>0.17359274999999999</v>
      </c>
      <c r="P660" s="21">
        <v>9.2582800000000007E-2</v>
      </c>
      <c r="Q660" s="17">
        <v>0</v>
      </c>
    </row>
    <row r="661" spans="1:26" x14ac:dyDescent="0.3">
      <c r="A661" s="17">
        <v>2019</v>
      </c>
      <c r="B661" s="17">
        <v>10</v>
      </c>
      <c r="C661" s="17">
        <v>22</v>
      </c>
      <c r="D661" s="21">
        <v>5.8862424161490701</v>
      </c>
      <c r="E661" s="21">
        <v>4.6885182976501296</v>
      </c>
      <c r="F661" s="21">
        <v>5.2631095389473703</v>
      </c>
      <c r="G661" s="21">
        <v>9.6241136666666698</v>
      </c>
      <c r="H661" s="21">
        <v>9.7954411282051304</v>
      </c>
      <c r="I661" s="21">
        <v>8.3796643076923107</v>
      </c>
      <c r="J661" s="21">
        <v>6.1023204347826097</v>
      </c>
      <c r="K661" s="21">
        <v>5.7289959147640799</v>
      </c>
      <c r="L661" s="21">
        <v>2.5969772764705898</v>
      </c>
      <c r="M661" s="21">
        <v>5.8494407460317497</v>
      </c>
      <c r="N661" s="21">
        <v>5.9799804072708103</v>
      </c>
      <c r="O661" s="21">
        <v>5.4794175000000003</v>
      </c>
      <c r="P661" s="21">
        <v>6.6639506666666701</v>
      </c>
      <c r="Q661" s="17">
        <v>8.0177028571428597</v>
      </c>
    </row>
    <row r="662" spans="1:26" x14ac:dyDescent="0.3">
      <c r="A662" s="17">
        <v>2019</v>
      </c>
      <c r="B662" s="17">
        <v>10</v>
      </c>
      <c r="C662" s="17">
        <v>23</v>
      </c>
      <c r="D662" s="21">
        <v>1.0063223354037301</v>
      </c>
      <c r="E662" s="21">
        <v>3.7747826919060099</v>
      </c>
      <c r="F662" s="21">
        <v>0.82822645473684198</v>
      </c>
      <c r="G662" s="21">
        <v>2.2341204074074099</v>
      </c>
      <c r="H662" s="21">
        <v>5.1465401709401704</v>
      </c>
      <c r="I662" s="21">
        <v>1.67467007692308</v>
      </c>
      <c r="J662" s="21">
        <v>4.60414782608696E-2</v>
      </c>
      <c r="K662" s="21">
        <v>1.7105530038051799</v>
      </c>
      <c r="L662" s="21">
        <v>4.4292559705882404</v>
      </c>
      <c r="M662" s="21">
        <v>0.68387623492063498</v>
      </c>
      <c r="N662" s="21">
        <v>3.7433046364594298</v>
      </c>
      <c r="O662" s="21">
        <v>0</v>
      </c>
      <c r="P662" s="21">
        <v>0</v>
      </c>
      <c r="Q662" s="17">
        <v>0</v>
      </c>
    </row>
    <row r="663" spans="1:26" x14ac:dyDescent="0.3">
      <c r="A663" s="17">
        <v>2019</v>
      </c>
      <c r="B663" s="17">
        <v>10</v>
      </c>
      <c r="C663" s="17">
        <v>24</v>
      </c>
      <c r="D663" s="21">
        <v>0.49443627329192502</v>
      </c>
      <c r="E663" s="21">
        <v>0.37828149869451699</v>
      </c>
      <c r="F663" s="21">
        <v>3.9298646315789498E-2</v>
      </c>
      <c r="G663" s="21">
        <v>0.44996642592592601</v>
      </c>
      <c r="H663" s="21">
        <v>0.18113937606837599</v>
      </c>
      <c r="I663" s="21">
        <v>0.32377124358974402</v>
      </c>
      <c r="J663" s="21">
        <v>0</v>
      </c>
      <c r="K663" s="21">
        <v>0.163338587519026</v>
      </c>
      <c r="L663" s="21">
        <v>0.25931921764705901</v>
      </c>
      <c r="M663" s="21">
        <v>8.5016019047619004E-2</v>
      </c>
      <c r="N663" s="21">
        <v>0.60689751211801901</v>
      </c>
      <c r="O663" s="21">
        <v>0</v>
      </c>
      <c r="P663" s="21">
        <v>0</v>
      </c>
      <c r="Q663" s="17">
        <v>0</v>
      </c>
    </row>
    <row r="664" spans="1:26" x14ac:dyDescent="0.3">
      <c r="A664" s="22">
        <v>2019</v>
      </c>
      <c r="B664" s="22">
        <v>10</v>
      </c>
      <c r="C664" s="22">
        <v>25</v>
      </c>
      <c r="D664" s="23">
        <v>3.5452347826087E-2</v>
      </c>
      <c r="E664" s="23">
        <v>1.8726707754569201</v>
      </c>
      <c r="F664" s="23">
        <v>1.01966624210526</v>
      </c>
      <c r="G664" s="23">
        <v>5.3154882777777797</v>
      </c>
      <c r="H664" s="23">
        <v>3.22226437606838</v>
      </c>
      <c r="I664" s="23">
        <v>5.4965767435897401</v>
      </c>
      <c r="J664" s="23">
        <v>5.32673586956522</v>
      </c>
      <c r="K664" s="23">
        <v>1.23400436377473</v>
      </c>
      <c r="L664" s="23">
        <v>1.9836677</v>
      </c>
      <c r="M664" s="23">
        <v>3.3394850793650802E-2</v>
      </c>
      <c r="N664" s="23">
        <v>2.9838981522655401</v>
      </c>
      <c r="O664" s="23">
        <v>4.6999493750000001</v>
      </c>
      <c r="P664" s="23">
        <v>3.4457356666666699</v>
      </c>
      <c r="Q664" s="22">
        <v>2.01234857142857</v>
      </c>
    </row>
    <row r="665" spans="1:26" x14ac:dyDescent="0.3">
      <c r="A665" s="17">
        <v>2019</v>
      </c>
      <c r="B665" s="17">
        <v>10</v>
      </c>
      <c r="C665" s="17">
        <v>26</v>
      </c>
      <c r="D665" s="21">
        <v>0.563925229813665</v>
      </c>
      <c r="E665" s="21">
        <v>0.29935369712793702</v>
      </c>
      <c r="F665" s="21">
        <v>3.9396339305263202</v>
      </c>
      <c r="G665" s="21">
        <v>1.7593312037037001</v>
      </c>
      <c r="H665" s="21">
        <v>1.2012746581196601</v>
      </c>
      <c r="I665" s="21">
        <v>1.3594873333333299</v>
      </c>
      <c r="J665" s="21">
        <v>0.54412247826087001</v>
      </c>
      <c r="K665" s="21">
        <v>1.7852641971080701</v>
      </c>
      <c r="L665" s="21">
        <v>6.0263417647058802E-2</v>
      </c>
      <c r="M665" s="21">
        <v>0.40280999365079401</v>
      </c>
      <c r="N665" s="21">
        <v>2.9062525953635401</v>
      </c>
      <c r="O665" s="21">
        <v>0.34771324999999997</v>
      </c>
      <c r="P665" s="21">
        <v>0.68206880000000003</v>
      </c>
      <c r="Q665" s="17">
        <v>1.06418942857143</v>
      </c>
    </row>
    <row r="666" spans="1:26" x14ac:dyDescent="0.3">
      <c r="A666" s="17">
        <v>2019</v>
      </c>
      <c r="B666" s="17">
        <v>10</v>
      </c>
      <c r="C666" s="17">
        <v>27</v>
      </c>
      <c r="D666" s="21">
        <v>0.18750383850931701</v>
      </c>
      <c r="E666" s="21">
        <v>1.37613386422976</v>
      </c>
      <c r="F666" s="21">
        <v>0.90155114736842101</v>
      </c>
      <c r="G666" s="21">
        <v>1.4383474074074101</v>
      </c>
      <c r="H666" s="21">
        <v>1.97603744444444</v>
      </c>
      <c r="I666" s="21">
        <v>1.4530786794871799</v>
      </c>
      <c r="J666" s="21">
        <v>1.22990517391304</v>
      </c>
      <c r="K666" s="21">
        <v>1.02467577245053</v>
      </c>
      <c r="L666" s="21">
        <v>2.5282912764705898</v>
      </c>
      <c r="M666" s="21">
        <v>0.38826312698412702</v>
      </c>
      <c r="N666" s="21">
        <v>0.82401066280295099</v>
      </c>
      <c r="O666" s="21">
        <v>1.30473375</v>
      </c>
      <c r="P666" s="21">
        <v>1.47661466666667</v>
      </c>
      <c r="Q666" s="17">
        <v>1.6730499999999999</v>
      </c>
      <c r="R666" s="17"/>
      <c r="S666" s="51"/>
      <c r="T666" s="17"/>
      <c r="U666" s="17"/>
      <c r="V666" s="17"/>
      <c r="W666" s="17"/>
      <c r="X666" s="17"/>
      <c r="Y666" s="17"/>
      <c r="Z666" s="17"/>
    </row>
    <row r="667" spans="1:26" x14ac:dyDescent="0.3">
      <c r="A667" s="17">
        <v>2019</v>
      </c>
      <c r="B667" s="17">
        <v>10</v>
      </c>
      <c r="C667" s="17">
        <v>28</v>
      </c>
      <c r="D667" s="21">
        <v>0</v>
      </c>
      <c r="E667" s="21">
        <v>9.0250913838120107E-3</v>
      </c>
      <c r="F667" s="21">
        <v>0.59426983157894697</v>
      </c>
      <c r="G667" s="21">
        <v>4.0424399259259296</v>
      </c>
      <c r="H667" s="21">
        <v>0.42917707692307699</v>
      </c>
      <c r="I667" s="21">
        <v>3.88269429487179</v>
      </c>
      <c r="J667" s="21">
        <v>3.9044386956521699</v>
      </c>
      <c r="K667" s="21">
        <v>0.48310625494672799</v>
      </c>
      <c r="L667" s="21">
        <v>2.0336764705882401E-3</v>
      </c>
      <c r="M667" s="21">
        <v>0</v>
      </c>
      <c r="N667" s="21">
        <v>0.80687273867228704</v>
      </c>
      <c r="O667" s="21">
        <v>3.8708100000000001</v>
      </c>
      <c r="P667" s="21">
        <v>3.95080066666667</v>
      </c>
      <c r="Q667" s="17">
        <v>4.0422185714285703</v>
      </c>
    </row>
    <row r="668" spans="1:26" x14ac:dyDescent="0.3">
      <c r="A668" s="17">
        <v>2019</v>
      </c>
      <c r="B668" s="17">
        <v>10</v>
      </c>
      <c r="C668" s="17">
        <v>29</v>
      </c>
      <c r="D668" s="21">
        <v>0.36426161490683201</v>
      </c>
      <c r="E668" s="21">
        <v>0.30999009921671</v>
      </c>
      <c r="F668" s="21">
        <v>0</v>
      </c>
      <c r="G668" s="21">
        <v>9.3688599999999997</v>
      </c>
      <c r="H668" s="21">
        <v>1.50531328205128</v>
      </c>
      <c r="I668" s="21">
        <v>12.657028025641001</v>
      </c>
      <c r="J668" s="21">
        <v>22.139863478260899</v>
      </c>
      <c r="K668" s="21">
        <v>0.95740012328767099</v>
      </c>
      <c r="L668" s="21">
        <v>0.21377051764705901</v>
      </c>
      <c r="M668" s="21">
        <v>0</v>
      </c>
      <c r="N668" s="21">
        <v>2.4708404657534202</v>
      </c>
      <c r="O668" s="21">
        <v>20.547316250000002</v>
      </c>
      <c r="P668" s="21">
        <v>18.775044000000001</v>
      </c>
      <c r="Q668" s="17">
        <v>16.749590000000001</v>
      </c>
    </row>
    <row r="669" spans="1:26" x14ac:dyDescent="0.3">
      <c r="A669" s="17">
        <v>2019</v>
      </c>
      <c r="B669" s="17">
        <v>10</v>
      </c>
      <c r="C669" s="17">
        <v>30</v>
      </c>
      <c r="D669" s="21">
        <v>0</v>
      </c>
      <c r="E669" s="21">
        <v>2.58122454308094E-3</v>
      </c>
      <c r="F669" s="21">
        <v>0</v>
      </c>
      <c r="G669" s="21">
        <v>0.60153353703703705</v>
      </c>
      <c r="H669" s="21">
        <v>4.0892914529914497E-2</v>
      </c>
      <c r="I669" s="21">
        <v>0.75438470512820499</v>
      </c>
      <c r="J669" s="21">
        <v>1.1886256086956499</v>
      </c>
      <c r="K669" s="21">
        <v>4.8680829528158297E-2</v>
      </c>
      <c r="L669" s="21">
        <v>2.0007764705882399E-3</v>
      </c>
      <c r="M669" s="21">
        <v>0</v>
      </c>
      <c r="N669" s="21">
        <v>0.16676807692307699</v>
      </c>
      <c r="O669" s="21">
        <v>1.0400210000000001</v>
      </c>
      <c r="P669" s="21">
        <v>0.75149573333333297</v>
      </c>
      <c r="Q669" s="17">
        <v>0.42175257142857098</v>
      </c>
    </row>
    <row r="670" spans="1:26" x14ac:dyDescent="0.3">
      <c r="A670" s="17">
        <v>2019</v>
      </c>
      <c r="B670" s="17">
        <v>10</v>
      </c>
      <c r="C670" s="17">
        <v>31</v>
      </c>
      <c r="D670" s="21">
        <v>0</v>
      </c>
      <c r="E670" s="21">
        <v>6.7108939947780694E-2</v>
      </c>
      <c r="F670" s="21">
        <v>1.0973053389473699</v>
      </c>
      <c r="G670" s="21">
        <v>4.1248262962963</v>
      </c>
      <c r="H670" s="21">
        <v>0.66419145299145299</v>
      </c>
      <c r="I670" s="21">
        <v>4.7295220512820499</v>
      </c>
      <c r="J670" s="21">
        <v>6.8181273913043503</v>
      </c>
      <c r="K670" s="21">
        <v>0.74725086757990899</v>
      </c>
      <c r="L670" s="21">
        <v>8.9449141176470598E-2</v>
      </c>
      <c r="M670" s="21">
        <v>0</v>
      </c>
      <c r="N670" s="21">
        <v>2.4998626364594299</v>
      </c>
      <c r="O670" s="21">
        <v>7.1911775000000002</v>
      </c>
      <c r="P670" s="21">
        <v>7.44815733333333</v>
      </c>
      <c r="Q670" s="17">
        <v>7.7418485714285703</v>
      </c>
      <c r="R670" s="17"/>
      <c r="S670" s="51"/>
      <c r="T670" s="17"/>
      <c r="U670" s="17"/>
      <c r="V670" s="17"/>
      <c r="W670" s="17"/>
      <c r="X670" s="17"/>
      <c r="Y670" s="17"/>
      <c r="Z670" s="17"/>
    </row>
    <row r="671" spans="1:26" x14ac:dyDescent="0.3">
      <c r="A671" s="22">
        <v>2019</v>
      </c>
      <c r="B671" s="22">
        <v>11</v>
      </c>
      <c r="C671" s="22">
        <v>1</v>
      </c>
      <c r="D671" s="23">
        <v>6.13454305590062</v>
      </c>
      <c r="E671" s="23">
        <v>8.56922118015666</v>
      </c>
      <c r="F671" s="23">
        <v>17.124953970526299</v>
      </c>
      <c r="G671" s="23">
        <v>7.48983048148148</v>
      </c>
      <c r="H671" s="23">
        <v>9.7428016837606801</v>
      </c>
      <c r="I671" s="23">
        <v>10.008682641025599</v>
      </c>
      <c r="J671" s="23">
        <v>15.9861130434783</v>
      </c>
      <c r="K671" s="23">
        <v>11.239618707762601</v>
      </c>
      <c r="L671" s="23">
        <v>8.0876349470588202</v>
      </c>
      <c r="M671" s="23">
        <v>7.5417054920634898</v>
      </c>
      <c r="N671" s="23">
        <v>9.1416216933614294</v>
      </c>
      <c r="O671" s="23">
        <v>16.4712125</v>
      </c>
      <c r="P671" s="23">
        <v>15.7431066666667</v>
      </c>
      <c r="Q671" s="22">
        <v>14.910985714285699</v>
      </c>
      <c r="R671" s="22"/>
      <c r="S671" s="52"/>
      <c r="T671" s="22"/>
      <c r="U671" s="22"/>
      <c r="V671" s="22"/>
      <c r="W671" s="22"/>
      <c r="X671" s="22"/>
      <c r="Y671" s="22"/>
      <c r="Z671" s="22"/>
    </row>
    <row r="672" spans="1:26" x14ac:dyDescent="0.3">
      <c r="A672" s="17">
        <v>2019</v>
      </c>
      <c r="B672" s="17">
        <v>11</v>
      </c>
      <c r="C672" s="17">
        <v>2</v>
      </c>
      <c r="D672" s="21">
        <v>9.0856024844720492E-3</v>
      </c>
      <c r="E672" s="21">
        <v>0.794598600522193</v>
      </c>
      <c r="F672" s="21">
        <v>0.68911320210526295</v>
      </c>
      <c r="G672" s="21">
        <v>1.0554023703703701</v>
      </c>
      <c r="H672" s="21">
        <v>1.7135438632478599</v>
      </c>
      <c r="I672" s="21">
        <v>1.2775686025641</v>
      </c>
      <c r="J672" s="21">
        <v>1.4017836086956501</v>
      </c>
      <c r="K672" s="21">
        <v>0.57867200152206999</v>
      </c>
      <c r="L672" s="21">
        <v>0.83450631764705896</v>
      </c>
      <c r="M672" s="21">
        <v>0</v>
      </c>
      <c r="N672" s="21">
        <v>2.0277064035827199</v>
      </c>
      <c r="O672" s="21">
        <v>1.5269937499999999</v>
      </c>
      <c r="P672" s="21">
        <v>1.5689120000000001</v>
      </c>
      <c r="Q672" s="17">
        <v>1.6168185714285701</v>
      </c>
      <c r="R672" s="17"/>
      <c r="S672" s="51"/>
      <c r="T672" s="17"/>
      <c r="U672" s="17"/>
      <c r="V672" s="17"/>
      <c r="W672" s="17"/>
      <c r="X672" s="17"/>
      <c r="Y672" s="17"/>
      <c r="Z672" s="17"/>
    </row>
    <row r="673" spans="1:26" x14ac:dyDescent="0.3">
      <c r="A673" s="17">
        <v>2019</v>
      </c>
      <c r="B673" s="17">
        <v>11</v>
      </c>
      <c r="C673" s="17">
        <v>3</v>
      </c>
      <c r="D673" s="21">
        <v>2.21176445962733</v>
      </c>
      <c r="E673" s="21">
        <v>2.2680565639686701</v>
      </c>
      <c r="F673" s="21">
        <v>1.4290961578947401</v>
      </c>
      <c r="G673" s="21">
        <v>3.4732463148148098</v>
      </c>
      <c r="H673" s="21">
        <v>3.51112358974359</v>
      </c>
      <c r="I673" s="21">
        <v>2.57200767948718</v>
      </c>
      <c r="J673" s="21">
        <v>0.44680365217391299</v>
      </c>
      <c r="K673" s="21">
        <v>1.50067261035008</v>
      </c>
      <c r="L673" s="21">
        <v>1.8310994</v>
      </c>
      <c r="M673" s="21">
        <v>5.4123536507936498E-2</v>
      </c>
      <c r="N673" s="21">
        <v>1.44195590990516</v>
      </c>
      <c r="O673" s="21">
        <v>0.68020999999999998</v>
      </c>
      <c r="P673" s="21">
        <v>0.68509893333333305</v>
      </c>
      <c r="Q673" s="17">
        <v>0.69068628571428603</v>
      </c>
    </row>
    <row r="674" spans="1:26" x14ac:dyDescent="0.3">
      <c r="A674" s="17">
        <v>2019</v>
      </c>
      <c r="B674" s="17">
        <v>11</v>
      </c>
      <c r="C674" s="17">
        <v>4</v>
      </c>
      <c r="D674" s="21">
        <v>2.1633365714285699</v>
      </c>
      <c r="E674" s="21">
        <v>4.6036149347258499</v>
      </c>
      <c r="F674" s="21">
        <v>7.1900193684210495E-2</v>
      </c>
      <c r="G674" s="21">
        <v>2.5626595555555598</v>
      </c>
      <c r="H674" s="21">
        <v>4.6532771025641004</v>
      </c>
      <c r="I674" s="21">
        <v>1.88681623076923</v>
      </c>
      <c r="J674" s="21">
        <v>0</v>
      </c>
      <c r="K674" s="21">
        <v>1.56974703576865</v>
      </c>
      <c r="L674" s="21">
        <v>5.3009730705882401</v>
      </c>
      <c r="M674" s="21">
        <v>0.30544560634920598</v>
      </c>
      <c r="N674" s="21">
        <v>2.7665228735511098</v>
      </c>
      <c r="O674" s="21">
        <v>0</v>
      </c>
      <c r="P674" s="21">
        <v>0</v>
      </c>
      <c r="Q674" s="17">
        <v>0</v>
      </c>
    </row>
    <row r="675" spans="1:26" x14ac:dyDescent="0.3">
      <c r="A675" s="17">
        <v>2019</v>
      </c>
      <c r="B675" s="17">
        <v>11</v>
      </c>
      <c r="C675" s="17">
        <v>5</v>
      </c>
      <c r="D675" s="21">
        <v>0.71812916149068295</v>
      </c>
      <c r="E675" s="21">
        <v>1.7108760261096601</v>
      </c>
      <c r="F675" s="21">
        <v>0.138965347368421</v>
      </c>
      <c r="G675" s="21">
        <v>1.21315555555556E-2</v>
      </c>
      <c r="H675" s="21">
        <v>0</v>
      </c>
      <c r="I675" s="21">
        <v>1.1198358974359E-2</v>
      </c>
      <c r="J675" s="21">
        <v>9.4942608695652193E-3</v>
      </c>
      <c r="K675" s="21">
        <v>0.549741149923896</v>
      </c>
      <c r="L675" s="21">
        <v>3.1743924882352901</v>
      </c>
      <c r="M675" s="21">
        <v>6.7409841269841302E-4</v>
      </c>
      <c r="N675" s="21">
        <v>0.73790888830347701</v>
      </c>
      <c r="O675" s="21">
        <v>2.7296000000000001E-2</v>
      </c>
      <c r="P675" s="21">
        <v>1.45578666666667E-2</v>
      </c>
      <c r="Q675" s="17">
        <v>0</v>
      </c>
    </row>
    <row r="676" spans="1:26" x14ac:dyDescent="0.3">
      <c r="A676" s="17">
        <v>2019</v>
      </c>
      <c r="B676" s="17">
        <v>11</v>
      </c>
      <c r="C676" s="17">
        <v>6</v>
      </c>
      <c r="D676" s="21">
        <v>1.0829001304347801</v>
      </c>
      <c r="E676" s="21">
        <v>1.3087728041775499</v>
      </c>
      <c r="F676" s="21">
        <v>3.7726915957894702</v>
      </c>
      <c r="G676" s="21">
        <v>3.1880606481481499</v>
      </c>
      <c r="H676" s="21">
        <v>0.48517342735042701</v>
      </c>
      <c r="I676" s="21">
        <v>2.2875468717948699</v>
      </c>
      <c r="J676" s="21">
        <v>0.27171286956521701</v>
      </c>
      <c r="K676" s="21">
        <v>4.3913796423135496</v>
      </c>
      <c r="L676" s="21">
        <v>1.74051058823529</v>
      </c>
      <c r="M676" s="21">
        <v>10.392837679365099</v>
      </c>
      <c r="N676" s="21">
        <v>3.6261460605900999</v>
      </c>
      <c r="O676" s="21">
        <v>0.26963937500000001</v>
      </c>
      <c r="P676" s="21">
        <v>0.33265426666666698</v>
      </c>
      <c r="Q676" s="17">
        <v>0.40467128571428601</v>
      </c>
    </row>
    <row r="677" spans="1:26" x14ac:dyDescent="0.3">
      <c r="A677" s="17">
        <v>2019</v>
      </c>
      <c r="B677" s="17">
        <v>11</v>
      </c>
      <c r="C677" s="17">
        <v>7</v>
      </c>
      <c r="D677" s="21">
        <v>10.4932116645963</v>
      </c>
      <c r="E677" s="21">
        <v>8.1207330626631808</v>
      </c>
      <c r="F677" s="21">
        <v>8.0434566568421104</v>
      </c>
      <c r="G677" s="21">
        <v>11.9064831851852</v>
      </c>
      <c r="H677" s="21">
        <v>7.8898317863247902</v>
      </c>
      <c r="I677" s="21">
        <v>8.6077136153846094</v>
      </c>
      <c r="J677" s="21">
        <v>0.61993956521739102</v>
      </c>
      <c r="K677" s="21">
        <v>6.7009610494672804</v>
      </c>
      <c r="L677" s="21">
        <v>5.6520780941176501</v>
      </c>
      <c r="M677" s="21">
        <v>2.3931477206349201</v>
      </c>
      <c r="N677" s="21">
        <v>7.1375565258166498</v>
      </c>
      <c r="O677" s="21">
        <v>0.83469724999999995</v>
      </c>
      <c r="P677" s="21">
        <v>0.70098800000000006</v>
      </c>
      <c r="Q677" s="17">
        <v>0.54817742857142904</v>
      </c>
    </row>
    <row r="678" spans="1:26" x14ac:dyDescent="0.3">
      <c r="A678" s="22">
        <v>2019</v>
      </c>
      <c r="B678" s="22">
        <v>11</v>
      </c>
      <c r="C678" s="22">
        <v>8</v>
      </c>
      <c r="D678" s="23">
        <v>5.7002819254658403</v>
      </c>
      <c r="E678" s="23">
        <v>5.4177831906005203</v>
      </c>
      <c r="F678" s="23">
        <v>4.2750797410526298</v>
      </c>
      <c r="G678" s="23">
        <v>6.2903788888888901</v>
      </c>
      <c r="H678" s="23">
        <v>5.1617745811965801</v>
      </c>
      <c r="I678" s="23">
        <v>4.6515172307692296</v>
      </c>
      <c r="J678" s="23">
        <v>1.01039191304348</v>
      </c>
      <c r="K678" s="23">
        <v>6.7832202146118696</v>
      </c>
      <c r="L678" s="23">
        <v>5.5822942705882301</v>
      </c>
      <c r="M678" s="23">
        <v>12.8589864730159</v>
      </c>
      <c r="N678" s="23">
        <v>5.1524965200210699</v>
      </c>
      <c r="O678" s="23">
        <v>1.1309264999999999</v>
      </c>
      <c r="P678" s="23">
        <v>1.3605507999999999</v>
      </c>
      <c r="Q678" s="22">
        <v>1.62297857142857</v>
      </c>
    </row>
    <row r="679" spans="1:26" x14ac:dyDescent="0.3">
      <c r="A679" s="17">
        <v>2019</v>
      </c>
      <c r="B679" s="17">
        <v>11</v>
      </c>
      <c r="C679" s="17">
        <v>9</v>
      </c>
      <c r="D679" s="21">
        <v>1.30749968944099</v>
      </c>
      <c r="E679" s="21">
        <v>0.79447835248041798</v>
      </c>
      <c r="F679" s="21">
        <v>1.84623275789474</v>
      </c>
      <c r="G679" s="21">
        <v>0.320282611111111</v>
      </c>
      <c r="H679" s="21">
        <v>1.92870662393162</v>
      </c>
      <c r="I679" s="21">
        <v>0.226737153846154</v>
      </c>
      <c r="J679" s="21">
        <v>0</v>
      </c>
      <c r="K679" s="21">
        <v>1.5977546780821901</v>
      </c>
      <c r="L679" s="21">
        <v>0.31054084705882401</v>
      </c>
      <c r="M679" s="21">
        <v>2.27376430793651</v>
      </c>
      <c r="N679" s="21">
        <v>3.5678576570073801</v>
      </c>
      <c r="O679" s="21">
        <v>0</v>
      </c>
      <c r="P679" s="21">
        <v>0</v>
      </c>
      <c r="Q679" s="17">
        <v>0</v>
      </c>
    </row>
    <row r="680" spans="1:26" x14ac:dyDescent="0.3">
      <c r="A680" s="17">
        <v>2019</v>
      </c>
      <c r="B680" s="17">
        <v>11</v>
      </c>
      <c r="C680" s="17">
        <v>10</v>
      </c>
      <c r="D680" s="21">
        <v>0.70564519254658398</v>
      </c>
      <c r="E680" s="21">
        <v>0.458376412532637</v>
      </c>
      <c r="F680" s="21">
        <v>7.4142304378947399</v>
      </c>
      <c r="G680" s="21">
        <v>4.8234117222222199</v>
      </c>
      <c r="H680" s="21">
        <v>0.93326927350427302</v>
      </c>
      <c r="I680" s="21">
        <v>8.0748736410256399</v>
      </c>
      <c r="J680" s="21">
        <v>16.624618695652199</v>
      </c>
      <c r="K680" s="21">
        <v>5.9694611004566198</v>
      </c>
      <c r="L680" s="21">
        <v>0.32442699411764703</v>
      </c>
      <c r="M680" s="21">
        <v>10.841679984127</v>
      </c>
      <c r="N680" s="21">
        <v>5.7683915590094799</v>
      </c>
      <c r="O680" s="21">
        <v>13.652748750000001</v>
      </c>
      <c r="P680" s="21">
        <v>9.3294820000000005</v>
      </c>
      <c r="Q680" s="17">
        <v>4.3886057142857098</v>
      </c>
    </row>
    <row r="681" spans="1:26" x14ac:dyDescent="0.3">
      <c r="A681" s="17">
        <v>2019</v>
      </c>
      <c r="B681" s="17">
        <v>11</v>
      </c>
      <c r="C681" s="17">
        <v>11</v>
      </c>
      <c r="D681" s="21">
        <v>30.307220496894399</v>
      </c>
      <c r="E681" s="21">
        <v>32.791730443864203</v>
      </c>
      <c r="F681" s="21">
        <v>10.604978713684201</v>
      </c>
      <c r="G681" s="21">
        <v>24.033770370370402</v>
      </c>
      <c r="H681" s="21">
        <v>19.392975811965801</v>
      </c>
      <c r="I681" s="21">
        <v>19.032039948717902</v>
      </c>
      <c r="J681" s="21">
        <v>7.6592993913043497</v>
      </c>
      <c r="K681" s="21">
        <v>21.790338451293799</v>
      </c>
      <c r="L681" s="21">
        <v>39.120152470588202</v>
      </c>
      <c r="M681" s="21">
        <v>26.468591936507899</v>
      </c>
      <c r="N681" s="21">
        <v>16.100174816122198</v>
      </c>
      <c r="O681" s="21">
        <v>7.3777225</v>
      </c>
      <c r="P681" s="21">
        <v>9.2327853333333305</v>
      </c>
      <c r="Q681" s="17">
        <v>11.352857142857101</v>
      </c>
    </row>
    <row r="682" spans="1:26" x14ac:dyDescent="0.3">
      <c r="A682" s="17">
        <v>2019</v>
      </c>
      <c r="B682" s="17">
        <v>11</v>
      </c>
      <c r="C682" s="17">
        <v>12</v>
      </c>
      <c r="D682" s="21">
        <v>4.0501913229813704</v>
      </c>
      <c r="E682" s="21">
        <v>2.9674256396866801</v>
      </c>
      <c r="F682" s="21">
        <v>1.0606016063157899</v>
      </c>
      <c r="G682" s="21">
        <v>5.1160464444444402</v>
      </c>
      <c r="H682" s="21">
        <v>2.6748544358974402</v>
      </c>
      <c r="I682" s="21">
        <v>3.8311488717948698</v>
      </c>
      <c r="J682" s="21">
        <v>1.1191205652173899</v>
      </c>
      <c r="K682" s="21">
        <v>2.3271914056316598</v>
      </c>
      <c r="L682" s="21">
        <v>1.9426657823529401</v>
      </c>
      <c r="M682" s="21">
        <v>3.0501684698412701</v>
      </c>
      <c r="N682" s="21">
        <v>5.4427256106427802</v>
      </c>
      <c r="O682" s="21">
        <v>0.86802749999999995</v>
      </c>
      <c r="P682" s="21">
        <v>1.28978533333333</v>
      </c>
      <c r="Q682" s="17">
        <v>1.7717942857142901</v>
      </c>
    </row>
    <row r="683" spans="1:26" x14ac:dyDescent="0.3">
      <c r="A683" s="17">
        <v>2019</v>
      </c>
      <c r="B683" s="17">
        <v>11</v>
      </c>
      <c r="C683" s="17">
        <v>13</v>
      </c>
      <c r="D683" s="21">
        <v>1.18312498757764</v>
      </c>
      <c r="E683" s="21">
        <v>0.78195148041775497</v>
      </c>
      <c r="F683" s="21">
        <v>3.37204463157895E-2</v>
      </c>
      <c r="G683" s="21">
        <v>0.243531574074074</v>
      </c>
      <c r="H683" s="21">
        <v>2.5656658119658102E-2</v>
      </c>
      <c r="I683" s="21">
        <v>0.23794302564102601</v>
      </c>
      <c r="J683" s="21">
        <v>0.22251391304347801</v>
      </c>
      <c r="K683" s="21">
        <v>0.28552464307458097</v>
      </c>
      <c r="L683" s="21">
        <v>0.63562249999999998</v>
      </c>
      <c r="M683" s="21">
        <v>0.124929736507937</v>
      </c>
      <c r="N683" s="21">
        <v>0.651833987355111</v>
      </c>
      <c r="O683" s="21">
        <v>0.46244000000000002</v>
      </c>
      <c r="P683" s="21">
        <v>0.34118799999999999</v>
      </c>
      <c r="Q683" s="17">
        <v>0.202614285714286</v>
      </c>
      <c r="R683" s="17"/>
      <c r="S683" s="51"/>
      <c r="T683" s="17"/>
      <c r="U683" s="17"/>
      <c r="V683" s="17"/>
      <c r="W683" s="17"/>
      <c r="X683" s="17"/>
      <c r="Y683" s="17"/>
      <c r="Z683" s="17"/>
    </row>
    <row r="684" spans="1:26" x14ac:dyDescent="0.3">
      <c r="A684" s="17">
        <v>2019</v>
      </c>
      <c r="B684" s="17">
        <v>11</v>
      </c>
      <c r="C684" s="17">
        <v>14</v>
      </c>
      <c r="D684" s="21">
        <v>2.6046503788819901</v>
      </c>
      <c r="E684" s="21">
        <v>2.9171254960835502</v>
      </c>
      <c r="F684" s="21">
        <v>10.580354153684199</v>
      </c>
      <c r="G684" s="21">
        <v>5.2279641481481498</v>
      </c>
      <c r="H684" s="21">
        <v>5.7520535042735004</v>
      </c>
      <c r="I684" s="21">
        <v>4.6121703589743603</v>
      </c>
      <c r="J684" s="21">
        <v>3.5297589565217402</v>
      </c>
      <c r="K684" s="21">
        <v>8.6447584649923908</v>
      </c>
      <c r="L684" s="21">
        <v>2.4504977999999999</v>
      </c>
      <c r="M684" s="21">
        <v>14.176141279365099</v>
      </c>
      <c r="N684" s="21">
        <v>8.1351976680716493</v>
      </c>
      <c r="O684" s="21">
        <v>3.3606153750000001</v>
      </c>
      <c r="P684" s="21">
        <v>3.2184417333333299</v>
      </c>
      <c r="Q684" s="17">
        <v>3.0559575714285701</v>
      </c>
      <c r="R684" s="17"/>
      <c r="S684" s="51"/>
      <c r="T684" s="17"/>
      <c r="U684" s="17"/>
      <c r="V684" s="17"/>
      <c r="W684" s="17"/>
      <c r="X684" s="17"/>
      <c r="Y684" s="17"/>
      <c r="Z684" s="17"/>
    </row>
    <row r="685" spans="1:26" x14ac:dyDescent="0.3">
      <c r="A685" s="22">
        <v>2019</v>
      </c>
      <c r="B685" s="22">
        <v>11</v>
      </c>
      <c r="C685" s="22">
        <v>15</v>
      </c>
      <c r="D685" s="23">
        <v>30.6548940993789</v>
      </c>
      <c r="E685" s="23">
        <v>41.753542088772797</v>
      </c>
      <c r="F685" s="23">
        <v>17.438502349473701</v>
      </c>
      <c r="G685" s="23">
        <v>9.5581931666666708</v>
      </c>
      <c r="H685" s="23">
        <v>32.577327863247902</v>
      </c>
      <c r="I685" s="23">
        <v>7.0979226794871799</v>
      </c>
      <c r="J685" s="23">
        <v>1.4496873478260901</v>
      </c>
      <c r="K685" s="23">
        <v>25.243025390410999</v>
      </c>
      <c r="L685" s="23">
        <v>50.323451882352899</v>
      </c>
      <c r="M685" s="23">
        <v>22.3335565968254</v>
      </c>
      <c r="N685" s="23">
        <v>18.749620023182299</v>
      </c>
      <c r="O685" s="23">
        <v>0.93718274999999995</v>
      </c>
      <c r="P685" s="23">
        <v>1.8717896000000001</v>
      </c>
      <c r="Q685" s="22">
        <v>2.9399117142857101</v>
      </c>
      <c r="R685" s="22"/>
      <c r="S685" s="52"/>
      <c r="T685" s="22"/>
      <c r="U685" s="22"/>
      <c r="V685" s="22"/>
      <c r="W685" s="22"/>
      <c r="X685" s="22"/>
      <c r="Y685" s="22"/>
      <c r="Z685" s="22"/>
    </row>
    <row r="686" spans="1:26" x14ac:dyDescent="0.3">
      <c r="A686" s="17">
        <v>2019</v>
      </c>
      <c r="B686" s="17">
        <v>11</v>
      </c>
      <c r="C686" s="17">
        <v>16</v>
      </c>
      <c r="D686" s="21">
        <v>0.64826629192546603</v>
      </c>
      <c r="E686" s="21">
        <v>6.8676862297650096</v>
      </c>
      <c r="F686" s="21">
        <v>0.31125440421052603</v>
      </c>
      <c r="G686" s="21">
        <v>18.171554814814801</v>
      </c>
      <c r="H686" s="21">
        <v>11.5114197777778</v>
      </c>
      <c r="I686" s="21">
        <v>14.8361998717949</v>
      </c>
      <c r="J686" s="21">
        <v>6.7078904347826098</v>
      </c>
      <c r="K686" s="21">
        <v>3.1356040936073102</v>
      </c>
      <c r="L686" s="21">
        <v>8.1486595470588199</v>
      </c>
      <c r="M686" s="21">
        <v>2.7844784126984101E-2</v>
      </c>
      <c r="N686" s="21">
        <v>5.1187286385669104</v>
      </c>
      <c r="O686" s="21">
        <v>7.8198600000000003</v>
      </c>
      <c r="P686" s="21">
        <v>8.5899680000000007</v>
      </c>
      <c r="Q686" s="17">
        <v>9.4700914285714308</v>
      </c>
      <c r="R686" s="17"/>
      <c r="S686" s="51"/>
      <c r="T686" s="17"/>
      <c r="U686" s="17"/>
      <c r="V686" s="17"/>
      <c r="W686" s="17"/>
      <c r="X686" s="17"/>
      <c r="Y686" s="17"/>
      <c r="Z686" s="17"/>
    </row>
    <row r="687" spans="1:26" x14ac:dyDescent="0.3">
      <c r="A687" s="17">
        <v>2019</v>
      </c>
      <c r="B687" s="17">
        <v>11</v>
      </c>
      <c r="C687" s="17">
        <v>17</v>
      </c>
      <c r="D687" s="21">
        <v>1.5279701863354001E-2</v>
      </c>
      <c r="E687" s="21">
        <v>0.315684438642298</v>
      </c>
      <c r="F687" s="21">
        <v>0.151231507368421</v>
      </c>
      <c r="G687" s="21">
        <v>2.5882863333333299</v>
      </c>
      <c r="H687" s="21">
        <v>0.65949063247863204</v>
      </c>
      <c r="I687" s="21">
        <v>2.8732328461538499</v>
      </c>
      <c r="J687" s="21">
        <v>3.43379869565217</v>
      </c>
      <c r="K687" s="21">
        <v>0.31391531354642299</v>
      </c>
      <c r="L687" s="21">
        <v>0.26977992941176498</v>
      </c>
      <c r="M687" s="21">
        <v>0</v>
      </c>
      <c r="N687" s="21">
        <v>0.54752581190727101</v>
      </c>
      <c r="O687" s="21">
        <v>2.88913625</v>
      </c>
      <c r="P687" s="21">
        <v>2.3190599999999999</v>
      </c>
      <c r="Q687" s="17">
        <v>1.6675442857142899</v>
      </c>
      <c r="R687" s="17"/>
      <c r="S687" s="51"/>
      <c r="T687" s="17"/>
      <c r="U687" s="17"/>
      <c r="V687" s="17"/>
      <c r="W687" s="17"/>
      <c r="X687" s="17"/>
      <c r="Y687" s="17"/>
      <c r="Z687" s="17"/>
    </row>
    <row r="688" spans="1:26" x14ac:dyDescent="0.3">
      <c r="A688" s="17">
        <v>2019</v>
      </c>
      <c r="B688" s="17">
        <v>11</v>
      </c>
      <c r="C688" s="17">
        <v>18</v>
      </c>
      <c r="D688" s="21">
        <v>0.22906514906832301</v>
      </c>
      <c r="E688" s="21">
        <v>1.83811827154047</v>
      </c>
      <c r="F688" s="21">
        <v>1.0745968526315799</v>
      </c>
      <c r="G688" s="21">
        <v>0</v>
      </c>
      <c r="H688" s="21">
        <v>1.50752255555556</v>
      </c>
      <c r="I688" s="21">
        <v>0.192126897435897</v>
      </c>
      <c r="J688" s="21">
        <v>0.30472991304347802</v>
      </c>
      <c r="K688" s="21">
        <v>0.97851481887366798</v>
      </c>
      <c r="L688" s="21">
        <v>3.2650973588235299</v>
      </c>
      <c r="M688" s="21">
        <v>0</v>
      </c>
      <c r="N688" s="21">
        <v>3.0614897486828201</v>
      </c>
      <c r="O688" s="21">
        <v>0.35690749999999999</v>
      </c>
      <c r="P688" s="21">
        <v>0.467252533333333</v>
      </c>
      <c r="Q688" s="17">
        <v>0.59336114285714303</v>
      </c>
    </row>
    <row r="689" spans="1:17" x14ac:dyDescent="0.3">
      <c r="A689" s="17">
        <v>2019</v>
      </c>
      <c r="B689" s="17">
        <v>11</v>
      </c>
      <c r="C689" s="17">
        <v>19</v>
      </c>
      <c r="D689" s="21">
        <v>3.49696149068323E-2</v>
      </c>
      <c r="E689" s="21">
        <v>1.58704087989556</v>
      </c>
      <c r="F689" s="21">
        <v>1.42973282526316</v>
      </c>
      <c r="G689" s="21">
        <v>14.975519666666701</v>
      </c>
      <c r="H689" s="21">
        <v>6.2035239059829097</v>
      </c>
      <c r="I689" s="21">
        <v>17.152507205128199</v>
      </c>
      <c r="J689" s="21">
        <v>23.160413478260899</v>
      </c>
      <c r="K689" s="21">
        <v>2.2662923515981701</v>
      </c>
      <c r="L689" s="21">
        <v>1.53220282941176</v>
      </c>
      <c r="M689" s="21">
        <v>0</v>
      </c>
      <c r="N689" s="21">
        <v>5.2598000194942003</v>
      </c>
      <c r="O689" s="21">
        <v>25.689487499999998</v>
      </c>
      <c r="P689" s="21">
        <v>27.54646</v>
      </c>
      <c r="Q689" s="17">
        <v>29.668714285714302</v>
      </c>
    </row>
    <row r="690" spans="1:17" x14ac:dyDescent="0.3">
      <c r="A690" s="17">
        <v>2019</v>
      </c>
      <c r="B690" s="17">
        <v>11</v>
      </c>
      <c r="C690" s="17">
        <v>20</v>
      </c>
      <c r="D690" s="21">
        <v>7.2599011304347796</v>
      </c>
      <c r="E690" s="21">
        <v>5.5799565744125301</v>
      </c>
      <c r="F690" s="21">
        <v>4.14809279368421</v>
      </c>
      <c r="G690" s="21">
        <v>4.8134451111111103</v>
      </c>
      <c r="H690" s="21">
        <v>9.6572058290598299</v>
      </c>
      <c r="I690" s="21">
        <v>5.1790658461538497</v>
      </c>
      <c r="J690" s="21">
        <v>5.59664608695652</v>
      </c>
      <c r="K690" s="21">
        <v>4.6855230327245003</v>
      </c>
      <c r="L690" s="21">
        <v>3.9800258470588199</v>
      </c>
      <c r="M690" s="21">
        <v>2.6254078539682499</v>
      </c>
      <c r="N690" s="21">
        <v>6.2555457154899896</v>
      </c>
      <c r="O690" s="21">
        <v>5.5666012499999997</v>
      </c>
      <c r="P690" s="21">
        <v>6.6643873333333303</v>
      </c>
      <c r="Q690" s="17">
        <v>7.9189999999999996</v>
      </c>
    </row>
    <row r="691" spans="1:17" x14ac:dyDescent="0.3">
      <c r="A691" s="17">
        <v>2019</v>
      </c>
      <c r="B691" s="17">
        <v>11</v>
      </c>
      <c r="C691" s="17">
        <v>21</v>
      </c>
      <c r="D691" s="21">
        <v>3.1985367701863399</v>
      </c>
      <c r="E691" s="21">
        <v>5.9540282140992202</v>
      </c>
      <c r="F691" s="21">
        <v>2.1521153789473702</v>
      </c>
      <c r="G691" s="21">
        <v>12.6530161111111</v>
      </c>
      <c r="H691" s="21">
        <v>10.0271181538462</v>
      </c>
      <c r="I691" s="21">
        <v>12.660512307692301</v>
      </c>
      <c r="J691" s="21">
        <v>13.5922539130435</v>
      </c>
      <c r="K691" s="21">
        <v>3.6671209436834098</v>
      </c>
      <c r="L691" s="21">
        <v>6.0576075058823502</v>
      </c>
      <c r="M691" s="21">
        <v>0.32131900000000002</v>
      </c>
      <c r="N691" s="21">
        <v>3.7101558103266599</v>
      </c>
      <c r="O691" s="21">
        <v>13.866602500000001</v>
      </c>
      <c r="P691" s="21">
        <v>13.759855999999999</v>
      </c>
      <c r="Q691" s="17">
        <v>13.63786</v>
      </c>
    </row>
    <row r="692" spans="1:17" x14ac:dyDescent="0.3">
      <c r="A692" s="22">
        <v>2019</v>
      </c>
      <c r="B692" s="22">
        <v>11</v>
      </c>
      <c r="C692" s="22">
        <v>22</v>
      </c>
      <c r="D692" s="23">
        <v>0.67724220496894405</v>
      </c>
      <c r="E692" s="23">
        <v>0.75051887206266299</v>
      </c>
      <c r="F692" s="23">
        <v>0.36583396000000001</v>
      </c>
      <c r="G692" s="23">
        <v>0.17284631481481499</v>
      </c>
      <c r="H692" s="23">
        <v>0.59781541025641005</v>
      </c>
      <c r="I692" s="23">
        <v>0.53076692307692297</v>
      </c>
      <c r="J692" s="23">
        <v>1.3852491739130399</v>
      </c>
      <c r="K692" s="23">
        <v>0.44922654261796002</v>
      </c>
      <c r="L692" s="23">
        <v>0.64912195294117603</v>
      </c>
      <c r="M692" s="23">
        <v>0.27561963492063501</v>
      </c>
      <c r="N692" s="23">
        <v>2.9057012650158098</v>
      </c>
      <c r="O692" s="23">
        <v>0.88819274999999998</v>
      </c>
      <c r="P692" s="23">
        <v>0.58059466666666704</v>
      </c>
      <c r="Q692" s="22">
        <v>0.22905400000000001</v>
      </c>
    </row>
    <row r="693" spans="1:17" x14ac:dyDescent="0.3">
      <c r="A693" s="17">
        <v>2019</v>
      </c>
      <c r="B693" s="17">
        <v>11</v>
      </c>
      <c r="C693" s="17">
        <v>23</v>
      </c>
      <c r="D693" s="21">
        <v>24.554305341614899</v>
      </c>
      <c r="E693" s="21">
        <v>14.7219735953003</v>
      </c>
      <c r="F693" s="21">
        <v>10.1997884568421</v>
      </c>
      <c r="G693" s="21">
        <v>3.7178533333333301</v>
      </c>
      <c r="H693" s="21">
        <v>6.24188842735043</v>
      </c>
      <c r="I693" s="21">
        <v>3.03751885897436</v>
      </c>
      <c r="J693" s="21">
        <v>1.358379</v>
      </c>
      <c r="K693" s="21">
        <v>13.4064975175038</v>
      </c>
      <c r="L693" s="21">
        <v>8.2855588705882397</v>
      </c>
      <c r="M693" s="21">
        <v>20.468829869841301</v>
      </c>
      <c r="N693" s="21">
        <v>11.2237121807165</v>
      </c>
      <c r="O693" s="21">
        <v>1.8174595</v>
      </c>
      <c r="P693" s="21">
        <v>1.9300250666666701</v>
      </c>
      <c r="Q693" s="17">
        <v>2.0586714285714298</v>
      </c>
    </row>
    <row r="694" spans="1:17" x14ac:dyDescent="0.3">
      <c r="A694" s="17">
        <v>2019</v>
      </c>
      <c r="B694" s="17">
        <v>11</v>
      </c>
      <c r="C694" s="17">
        <v>24</v>
      </c>
      <c r="D694" s="21">
        <v>9.7395294844720492</v>
      </c>
      <c r="E694" s="21">
        <v>26.441094117493499</v>
      </c>
      <c r="F694" s="21">
        <v>6.2224851410526298</v>
      </c>
      <c r="G694" s="21">
        <v>10.579487592592599</v>
      </c>
      <c r="H694" s="21">
        <v>20.150656239316199</v>
      </c>
      <c r="I694" s="21">
        <v>11.807596794871801</v>
      </c>
      <c r="J694" s="21">
        <v>13.195293478260901</v>
      </c>
      <c r="K694" s="21">
        <v>13.774640196347001</v>
      </c>
      <c r="L694" s="21">
        <v>42.454041176470596</v>
      </c>
      <c r="M694" s="21">
        <v>9.9324793619047593</v>
      </c>
      <c r="N694" s="21">
        <v>10.876567422550099</v>
      </c>
      <c r="O694" s="21">
        <v>16.879497499999999</v>
      </c>
      <c r="P694" s="21">
        <v>17.2507053333333</v>
      </c>
      <c r="Q694" s="17">
        <v>17.674942857142899</v>
      </c>
    </row>
    <row r="695" spans="1:17" x14ac:dyDescent="0.3">
      <c r="A695" s="17">
        <v>2019</v>
      </c>
      <c r="B695" s="17">
        <v>11</v>
      </c>
      <c r="C695" s="17">
        <v>25</v>
      </c>
      <c r="D695" s="21">
        <v>0.78495208695652197</v>
      </c>
      <c r="E695" s="21">
        <v>0.36126138381201001</v>
      </c>
      <c r="F695" s="21">
        <v>0.43226017052631599</v>
      </c>
      <c r="G695" s="21">
        <v>3.66784833333333</v>
      </c>
      <c r="H695" s="21">
        <v>0.66136911965811995</v>
      </c>
      <c r="I695" s="21">
        <v>4.4036860512820502</v>
      </c>
      <c r="J695" s="21">
        <v>6.9184026521739099</v>
      </c>
      <c r="K695" s="21">
        <v>0.67278797945205504</v>
      </c>
      <c r="L695" s="21">
        <v>1.8245741176470601E-2</v>
      </c>
      <c r="M695" s="21">
        <v>0.408404457142857</v>
      </c>
      <c r="N695" s="21">
        <v>1.20831447312961</v>
      </c>
      <c r="O695" s="21">
        <v>7.250985</v>
      </c>
      <c r="P695" s="21">
        <v>8.2039880000000007</v>
      </c>
      <c r="Q695" s="17">
        <v>9.2931342857142898</v>
      </c>
    </row>
    <row r="696" spans="1:17" x14ac:dyDescent="0.3">
      <c r="A696" s="17">
        <v>2019</v>
      </c>
      <c r="B696" s="17">
        <v>11</v>
      </c>
      <c r="C696" s="17">
        <v>26</v>
      </c>
      <c r="D696" s="21">
        <v>0.93841590683229803</v>
      </c>
      <c r="E696" s="21">
        <v>0.57903047780678896</v>
      </c>
      <c r="F696" s="21">
        <v>0.33337875578947401</v>
      </c>
      <c r="G696" s="21">
        <v>0</v>
      </c>
      <c r="H696" s="21">
        <v>0</v>
      </c>
      <c r="I696" s="21">
        <v>0</v>
      </c>
      <c r="J696" s="21">
        <v>0</v>
      </c>
      <c r="K696" s="21">
        <v>0.353971258751903</v>
      </c>
      <c r="L696" s="21">
        <v>0.41578654117647101</v>
      </c>
      <c r="M696" s="21">
        <v>0.26982429206349201</v>
      </c>
      <c r="N696" s="21">
        <v>0.37886868282402503</v>
      </c>
      <c r="O696" s="21">
        <v>0</v>
      </c>
      <c r="P696" s="21">
        <v>0</v>
      </c>
      <c r="Q696" s="17">
        <v>0</v>
      </c>
    </row>
    <row r="697" spans="1:17" x14ac:dyDescent="0.3">
      <c r="A697" s="17">
        <v>2019</v>
      </c>
      <c r="B697" s="17">
        <v>11</v>
      </c>
      <c r="C697" s="17">
        <v>27</v>
      </c>
      <c r="D697" s="21">
        <v>0.502184956521739</v>
      </c>
      <c r="E697" s="21">
        <v>0.60138838381200999</v>
      </c>
      <c r="F697" s="21">
        <v>3.6218950442105302</v>
      </c>
      <c r="G697" s="21">
        <v>0</v>
      </c>
      <c r="H697" s="21">
        <v>0.41034635042735002</v>
      </c>
      <c r="I697" s="21">
        <v>0</v>
      </c>
      <c r="J697" s="21">
        <v>0</v>
      </c>
      <c r="K697" s="21">
        <v>4.2608447130898002</v>
      </c>
      <c r="L697" s="21">
        <v>0.77380701764705895</v>
      </c>
      <c r="M697" s="21">
        <v>11.4855248031746</v>
      </c>
      <c r="N697" s="21">
        <v>4.0067992128556398</v>
      </c>
      <c r="O697" s="21">
        <v>0</v>
      </c>
      <c r="P697" s="21">
        <v>0</v>
      </c>
      <c r="Q697" s="17">
        <v>0</v>
      </c>
    </row>
    <row r="698" spans="1:17" x14ac:dyDescent="0.3">
      <c r="A698" s="17">
        <v>2019</v>
      </c>
      <c r="B698" s="17">
        <v>11</v>
      </c>
      <c r="C698" s="17">
        <v>28</v>
      </c>
      <c r="D698" s="21">
        <v>13.1354107888199</v>
      </c>
      <c r="E698" s="21">
        <v>7.3509829738903401</v>
      </c>
      <c r="F698" s="21">
        <v>15.3903004315789</v>
      </c>
      <c r="G698" s="21">
        <v>1.5368285740740699</v>
      </c>
      <c r="H698" s="21">
        <v>3.94607109401709</v>
      </c>
      <c r="I698" s="21">
        <v>3.3244733717948698</v>
      </c>
      <c r="J698" s="21">
        <v>7.5139147826087003</v>
      </c>
      <c r="K698" s="21">
        <v>14.1245195060883</v>
      </c>
      <c r="L698" s="21">
        <v>4.0578136705882404</v>
      </c>
      <c r="M698" s="21">
        <v>24.550923600000001</v>
      </c>
      <c r="N698" s="21">
        <v>12.4781172507903</v>
      </c>
      <c r="O698" s="21">
        <v>7.9047512500000003</v>
      </c>
      <c r="P698" s="21">
        <v>8.0190726666666698</v>
      </c>
      <c r="Q698" s="17">
        <v>8.1497257142857098</v>
      </c>
    </row>
    <row r="699" spans="1:17" x14ac:dyDescent="0.3">
      <c r="A699" s="22">
        <v>2019</v>
      </c>
      <c r="B699" s="22">
        <v>11</v>
      </c>
      <c r="C699" s="22">
        <v>29</v>
      </c>
      <c r="D699" s="23">
        <v>7.6213212732919304</v>
      </c>
      <c r="E699" s="23">
        <v>19.025227879895599</v>
      </c>
      <c r="F699" s="23">
        <v>4.2761650947368404</v>
      </c>
      <c r="G699" s="23">
        <v>24.9329685185185</v>
      </c>
      <c r="H699" s="23">
        <v>20.855507803418799</v>
      </c>
      <c r="I699" s="23">
        <v>24.539229487179501</v>
      </c>
      <c r="J699" s="23">
        <v>23.6434782608696</v>
      </c>
      <c r="K699" s="23">
        <v>9.1681264687975705</v>
      </c>
      <c r="L699" s="23">
        <v>24.271965017647101</v>
      </c>
      <c r="M699" s="23">
        <v>1.1189357746031701</v>
      </c>
      <c r="N699" s="23">
        <v>9.37294001580611</v>
      </c>
      <c r="O699" s="23">
        <v>24.618437499999999</v>
      </c>
      <c r="P699" s="23">
        <v>22.228459999999998</v>
      </c>
      <c r="Q699" s="22">
        <v>19.497057142857098</v>
      </c>
    </row>
    <row r="700" spans="1:17" x14ac:dyDescent="0.3">
      <c r="A700" s="17">
        <v>2019</v>
      </c>
      <c r="B700" s="17">
        <v>11</v>
      </c>
      <c r="C700" s="17">
        <v>30</v>
      </c>
      <c r="D700" s="21">
        <v>0.71200078260869604</v>
      </c>
      <c r="E700" s="21">
        <v>1.2187535874673601</v>
      </c>
      <c r="F700" s="21">
        <v>2.9851966273684201</v>
      </c>
      <c r="G700" s="21">
        <v>2.1972506111111101</v>
      </c>
      <c r="H700" s="21">
        <v>1.9345027008547</v>
      </c>
      <c r="I700" s="21">
        <v>1.6096499102564099</v>
      </c>
      <c r="J700" s="21">
        <v>0</v>
      </c>
      <c r="K700" s="21">
        <v>1.63863073439878</v>
      </c>
      <c r="L700" s="21">
        <v>1.4077766</v>
      </c>
      <c r="M700" s="21">
        <v>0.115079015873016</v>
      </c>
      <c r="N700" s="21">
        <v>1.4510354910432</v>
      </c>
      <c r="O700" s="21">
        <v>0</v>
      </c>
      <c r="P700" s="21">
        <v>0</v>
      </c>
      <c r="Q700" s="17">
        <v>0</v>
      </c>
    </row>
    <row r="701" spans="1:17" x14ac:dyDescent="0.3">
      <c r="A701" s="17">
        <v>2019</v>
      </c>
      <c r="B701" s="17">
        <v>12</v>
      </c>
      <c r="C701" s="17">
        <v>1</v>
      </c>
      <c r="D701" s="21">
        <v>1.66463504347826</v>
      </c>
      <c r="E701" s="21">
        <v>5.4786723394255903</v>
      </c>
      <c r="F701" s="21">
        <v>2.3281697347368402</v>
      </c>
      <c r="G701" s="21">
        <v>1.2237815925925899</v>
      </c>
      <c r="H701" s="21">
        <v>2.6043842393162402</v>
      </c>
      <c r="I701" s="21">
        <v>0.86974994871794897</v>
      </c>
      <c r="J701" s="21">
        <v>0</v>
      </c>
      <c r="K701" s="21">
        <v>3.1930403378995398</v>
      </c>
      <c r="L701" s="21">
        <v>9.5131372588235301</v>
      </c>
      <c r="M701" s="21">
        <v>2.6467861650793698</v>
      </c>
      <c r="N701" s="21">
        <v>2.9330611217070599</v>
      </c>
      <c r="O701" s="21">
        <v>0</v>
      </c>
      <c r="P701" s="21">
        <v>0</v>
      </c>
      <c r="Q701" s="17">
        <v>0</v>
      </c>
    </row>
    <row r="702" spans="1:17" x14ac:dyDescent="0.3">
      <c r="A702" s="17">
        <v>2019</v>
      </c>
      <c r="B702" s="17">
        <v>12</v>
      </c>
      <c r="C702" s="17">
        <v>2</v>
      </c>
      <c r="D702" s="21">
        <v>17.899525652173899</v>
      </c>
      <c r="E702" s="21">
        <v>23.223276135770199</v>
      </c>
      <c r="F702" s="21">
        <v>8.9981863010526304</v>
      </c>
      <c r="G702" s="21">
        <v>8.7632831666666693</v>
      </c>
      <c r="H702" s="21">
        <v>7.9194786923076901</v>
      </c>
      <c r="I702" s="21">
        <v>6.8038757948717903</v>
      </c>
      <c r="J702" s="21">
        <v>1.7155391739130399</v>
      </c>
      <c r="K702" s="21">
        <v>17.592180610350098</v>
      </c>
      <c r="L702" s="21">
        <v>31.349127941176501</v>
      </c>
      <c r="M702" s="21">
        <v>29.183881587301599</v>
      </c>
      <c r="N702" s="21">
        <v>16.240472890410999</v>
      </c>
      <c r="O702" s="21">
        <v>1.5899783750000001</v>
      </c>
      <c r="P702" s="21">
        <v>1.3951414</v>
      </c>
      <c r="Q702" s="17">
        <v>1.1724705714285699</v>
      </c>
    </row>
    <row r="703" spans="1:17" x14ac:dyDescent="0.3">
      <c r="A703" s="17">
        <v>2019</v>
      </c>
      <c r="B703" s="17">
        <v>12</v>
      </c>
      <c r="C703" s="17">
        <v>3</v>
      </c>
      <c r="D703" s="21">
        <v>8.8265169937888199</v>
      </c>
      <c r="E703" s="21">
        <v>15.1167453994778</v>
      </c>
      <c r="F703" s="21">
        <v>7.86168351578947</v>
      </c>
      <c r="G703" s="21">
        <v>10.3305222222222</v>
      </c>
      <c r="H703" s="21">
        <v>15.527605128205099</v>
      </c>
      <c r="I703" s="21">
        <v>8.1052011666666708</v>
      </c>
      <c r="J703" s="21">
        <v>2.2271200434782599</v>
      </c>
      <c r="K703" s="21">
        <v>8.7343329490106605</v>
      </c>
      <c r="L703" s="21">
        <v>17.004824835294102</v>
      </c>
      <c r="M703" s="21">
        <v>3.1969357015873001</v>
      </c>
      <c r="N703" s="21">
        <v>7.4277364610115901</v>
      </c>
      <c r="O703" s="21">
        <v>2.7344137499999999</v>
      </c>
      <c r="P703" s="21">
        <v>2.9772033333333301</v>
      </c>
      <c r="Q703" s="17">
        <v>3.2546771428571399</v>
      </c>
    </row>
    <row r="704" spans="1:17" x14ac:dyDescent="0.3">
      <c r="A704" s="17">
        <v>2019</v>
      </c>
      <c r="B704" s="17">
        <v>12</v>
      </c>
      <c r="C704" s="17">
        <v>4</v>
      </c>
      <c r="D704" s="21">
        <v>1.26824251552795</v>
      </c>
      <c r="E704" s="21">
        <v>4.8319075509138401</v>
      </c>
      <c r="F704" s="21">
        <v>1.43108410526316</v>
      </c>
      <c r="G704" s="21">
        <v>0.109519592592593</v>
      </c>
      <c r="H704" s="21">
        <v>2.3293545470085499</v>
      </c>
      <c r="I704" s="21">
        <v>0.102358948717949</v>
      </c>
      <c r="J704" s="21">
        <v>8.9997391304347807E-2</v>
      </c>
      <c r="K704" s="21">
        <v>2.25360163774734</v>
      </c>
      <c r="L704" s="21">
        <v>9.0032917705882305</v>
      </c>
      <c r="M704" s="21">
        <v>0.84508722539682501</v>
      </c>
      <c r="N704" s="21">
        <v>2.5029145906217098</v>
      </c>
      <c r="O704" s="21">
        <v>0</v>
      </c>
      <c r="P704" s="21">
        <v>0.13799600000000001</v>
      </c>
      <c r="Q704" s="17">
        <v>0.29570571428571402</v>
      </c>
    </row>
    <row r="705" spans="1:26" x14ac:dyDescent="0.3">
      <c r="A705" s="17">
        <v>2019</v>
      </c>
      <c r="B705" s="17">
        <v>12</v>
      </c>
      <c r="C705" s="17">
        <v>5</v>
      </c>
      <c r="D705" s="21">
        <v>0.38326806211180098</v>
      </c>
      <c r="E705" s="21">
        <v>4.0521068694517002</v>
      </c>
      <c r="F705" s="21">
        <v>2.4109099431578902</v>
      </c>
      <c r="G705" s="21">
        <v>2.1870379814814802</v>
      </c>
      <c r="H705" s="21">
        <v>2.20958117094017</v>
      </c>
      <c r="I705" s="21">
        <v>1.6127019487179499</v>
      </c>
      <c r="J705" s="21">
        <v>0.26615152173912998</v>
      </c>
      <c r="K705" s="21">
        <v>3.7436537100456602</v>
      </c>
      <c r="L705" s="21">
        <v>7.4549983529411801</v>
      </c>
      <c r="M705" s="21">
        <v>6.5481799587301603</v>
      </c>
      <c r="N705" s="21">
        <v>2.78524746996839</v>
      </c>
      <c r="O705" s="21">
        <v>0.28141862499999998</v>
      </c>
      <c r="P705" s="21">
        <v>0.26466206666666697</v>
      </c>
      <c r="Q705" s="17">
        <v>0.245511714285714</v>
      </c>
    </row>
    <row r="706" spans="1:26" x14ac:dyDescent="0.3">
      <c r="A706" s="22">
        <v>2019</v>
      </c>
      <c r="B706" s="22">
        <v>12</v>
      </c>
      <c r="C706" s="22">
        <v>6</v>
      </c>
      <c r="D706" s="23">
        <v>6.3369580124223601</v>
      </c>
      <c r="E706" s="23">
        <v>4.9723915352480397</v>
      </c>
      <c r="F706" s="23">
        <v>4.5539776757894703</v>
      </c>
      <c r="G706" s="23">
        <v>9.29639857407407</v>
      </c>
      <c r="H706" s="23">
        <v>6.4587485042735002</v>
      </c>
      <c r="I706" s="23">
        <v>16.0538629871795</v>
      </c>
      <c r="J706" s="23">
        <v>34.3703391304348</v>
      </c>
      <c r="K706" s="23">
        <v>7.8352577610350096</v>
      </c>
      <c r="L706" s="23">
        <v>4.8087106999999998</v>
      </c>
      <c r="M706" s="23">
        <v>13.6211055396825</v>
      </c>
      <c r="N706" s="23">
        <v>10.889453683350901</v>
      </c>
      <c r="O706" s="23">
        <v>33.254962499999998</v>
      </c>
      <c r="P706" s="23">
        <v>30.763213333333301</v>
      </c>
      <c r="Q706" s="22">
        <v>27.915500000000002</v>
      </c>
    </row>
    <row r="707" spans="1:26" x14ac:dyDescent="0.3">
      <c r="A707" s="17">
        <v>2019</v>
      </c>
      <c r="B707" s="17">
        <v>12</v>
      </c>
      <c r="C707" s="17">
        <v>7</v>
      </c>
      <c r="D707" s="21">
        <v>1.6306888322981401</v>
      </c>
      <c r="E707" s="21">
        <v>6.07074498172324</v>
      </c>
      <c r="F707" s="21">
        <v>4.4230970168421004</v>
      </c>
      <c r="G707" s="21">
        <v>10.796397962963001</v>
      </c>
      <c r="H707" s="21">
        <v>4.6977459743589698</v>
      </c>
      <c r="I707" s="21">
        <v>9.2320133333333292</v>
      </c>
      <c r="J707" s="21">
        <v>5.7410021739130404</v>
      </c>
      <c r="K707" s="21">
        <v>4.0845580882800601</v>
      </c>
      <c r="L707" s="21">
        <v>10.289948388235301</v>
      </c>
      <c r="M707" s="21">
        <v>1.5787238095238099E-3</v>
      </c>
      <c r="N707" s="21">
        <v>11.228281175974701</v>
      </c>
      <c r="O707" s="21">
        <v>5.85687625</v>
      </c>
      <c r="P707" s="21">
        <v>6.5679999999999996</v>
      </c>
      <c r="Q707" s="17">
        <v>7.3807128571428597</v>
      </c>
    </row>
    <row r="708" spans="1:26" x14ac:dyDescent="0.3">
      <c r="A708" s="17">
        <v>2019</v>
      </c>
      <c r="B708" s="17">
        <v>12</v>
      </c>
      <c r="C708" s="17">
        <v>8</v>
      </c>
      <c r="D708" s="21">
        <v>12.4021227453416</v>
      </c>
      <c r="E708" s="21">
        <v>5.9126000992167098</v>
      </c>
      <c r="F708" s="21">
        <v>8.5205362336842096</v>
      </c>
      <c r="G708" s="21">
        <v>1.9092468518518499</v>
      </c>
      <c r="H708" s="21">
        <v>0.73837294871794901</v>
      </c>
      <c r="I708" s="21">
        <v>2.1004932307692301</v>
      </c>
      <c r="J708" s="21">
        <v>2.50637095652174</v>
      </c>
      <c r="K708" s="21">
        <v>6.1011889391171996</v>
      </c>
      <c r="L708" s="21">
        <v>1.4213309999999999</v>
      </c>
      <c r="M708" s="21">
        <v>4.7190135746031698</v>
      </c>
      <c r="N708" s="21">
        <v>6.0406293166490999</v>
      </c>
      <c r="O708" s="21">
        <v>2.9615499999999999</v>
      </c>
      <c r="P708" s="21">
        <v>3.0067853333333301</v>
      </c>
      <c r="Q708" s="17">
        <v>3.0584828571428599</v>
      </c>
    </row>
    <row r="709" spans="1:26" x14ac:dyDescent="0.3">
      <c r="A709" s="17">
        <v>2019</v>
      </c>
      <c r="B709" s="17">
        <v>12</v>
      </c>
      <c r="C709" s="17">
        <v>9</v>
      </c>
      <c r="D709" s="21">
        <v>13.591483254658399</v>
      </c>
      <c r="E709" s="21">
        <v>12.833356310705</v>
      </c>
      <c r="F709" s="21">
        <v>4.8835227263157899</v>
      </c>
      <c r="G709" s="21">
        <v>11.4517971851852</v>
      </c>
      <c r="H709" s="21">
        <v>11.3182427350427</v>
      </c>
      <c r="I709" s="21">
        <v>11.495574717948699</v>
      </c>
      <c r="J709" s="21">
        <v>11.7614839130435</v>
      </c>
      <c r="K709" s="21">
        <v>7.9516890015220696</v>
      </c>
      <c r="L709" s="21">
        <v>12.190851782352899</v>
      </c>
      <c r="M709" s="21">
        <v>5.2748730730158702</v>
      </c>
      <c r="N709" s="21">
        <v>9.0449402160168599</v>
      </c>
      <c r="O709" s="21">
        <v>12.499825</v>
      </c>
      <c r="P709" s="21">
        <v>11.3746186666667</v>
      </c>
      <c r="Q709" s="17">
        <v>10.088668571428601</v>
      </c>
    </row>
    <row r="710" spans="1:26" x14ac:dyDescent="0.3">
      <c r="A710" s="17">
        <v>2019</v>
      </c>
      <c r="B710" s="17">
        <v>12</v>
      </c>
      <c r="C710" s="17">
        <v>10</v>
      </c>
      <c r="D710" s="21">
        <v>7.0908215776397503</v>
      </c>
      <c r="E710" s="21">
        <v>5.9294492845953002</v>
      </c>
      <c r="F710" s="21">
        <v>12.556055785263201</v>
      </c>
      <c r="G710" s="21">
        <v>2.4798265000000002</v>
      </c>
      <c r="H710" s="21">
        <v>10.9375314529915</v>
      </c>
      <c r="I710" s="21">
        <v>2.6721959487179499</v>
      </c>
      <c r="J710" s="21">
        <v>2.97797534782609</v>
      </c>
      <c r="K710" s="21">
        <v>10.1894671910198</v>
      </c>
      <c r="L710" s="21">
        <v>4.93993465882353</v>
      </c>
      <c r="M710" s="21">
        <v>12.5773155904762</v>
      </c>
      <c r="N710" s="21">
        <v>11.7085502017914</v>
      </c>
      <c r="O710" s="21">
        <v>2.6984416250000001</v>
      </c>
      <c r="P710" s="21">
        <v>3.5430375333333299</v>
      </c>
      <c r="Q710" s="17">
        <v>4.5082899999999997</v>
      </c>
    </row>
    <row r="711" spans="1:26" x14ac:dyDescent="0.3">
      <c r="A711" s="17">
        <v>2019</v>
      </c>
      <c r="B711" s="17">
        <v>12</v>
      </c>
      <c r="C711" s="17">
        <v>11</v>
      </c>
      <c r="D711" s="25">
        <v>15.1677841677019</v>
      </c>
      <c r="E711" s="25">
        <v>14.358317355091399</v>
      </c>
      <c r="F711" s="25">
        <v>4.6071416021052602</v>
      </c>
      <c r="G711" s="25">
        <v>5.2333033518518501</v>
      </c>
      <c r="H711" s="25">
        <v>7.7918067521367496</v>
      </c>
      <c r="I711" s="25">
        <v>4.2576145128205098</v>
      </c>
      <c r="J711" s="25">
        <v>1.17638482608696</v>
      </c>
      <c r="K711" s="25">
        <v>7.5037229939117198</v>
      </c>
      <c r="L711" s="25">
        <v>14.5544807411765</v>
      </c>
      <c r="M711" s="25">
        <v>4.8696131873015904</v>
      </c>
      <c r="N711" s="25">
        <v>8.4427815563751292</v>
      </c>
      <c r="O711" s="25">
        <v>1.218395125</v>
      </c>
      <c r="P711" s="25">
        <v>1.80379006666667</v>
      </c>
      <c r="Q711" s="17">
        <v>2.47281285714286</v>
      </c>
    </row>
    <row r="712" spans="1:26" x14ac:dyDescent="0.3">
      <c r="A712" s="17">
        <v>2019</v>
      </c>
      <c r="B712" s="17">
        <v>12</v>
      </c>
      <c r="C712" s="17">
        <v>12</v>
      </c>
      <c r="D712" s="25">
        <v>4.21400304347826</v>
      </c>
      <c r="E712" s="25">
        <v>3.42990685117493</v>
      </c>
      <c r="F712" s="25">
        <v>2.0745093978947402</v>
      </c>
      <c r="G712" s="25">
        <v>4.83513827777778</v>
      </c>
      <c r="H712" s="25">
        <v>3.1935152564102598</v>
      </c>
      <c r="I712" s="25">
        <v>4.20242526923077</v>
      </c>
      <c r="J712" s="25">
        <v>2.3587006086956501</v>
      </c>
      <c r="K712" s="25">
        <v>2.2978219923896499</v>
      </c>
      <c r="L712" s="25">
        <v>2.2463128176470599</v>
      </c>
      <c r="M712" s="25">
        <v>0.90853269523809499</v>
      </c>
      <c r="N712" s="25">
        <v>6.6959163482613304</v>
      </c>
      <c r="O712" s="25">
        <v>2.0540047499999998</v>
      </c>
      <c r="P712" s="25">
        <v>1.6549376</v>
      </c>
      <c r="Q712" s="17">
        <v>1.1988608571428601</v>
      </c>
    </row>
    <row r="713" spans="1:26" x14ac:dyDescent="0.3">
      <c r="A713" s="22">
        <v>2019</v>
      </c>
      <c r="B713" s="22">
        <v>12</v>
      </c>
      <c r="C713" s="22">
        <v>13</v>
      </c>
      <c r="D713" s="26">
        <v>12.860201937888201</v>
      </c>
      <c r="E713" s="26">
        <v>14.629021681462101</v>
      </c>
      <c r="F713" s="26">
        <v>8.8972911999999997</v>
      </c>
      <c r="G713" s="26">
        <v>7.9153439259259297</v>
      </c>
      <c r="H713" s="26">
        <v>13.7744186239316</v>
      </c>
      <c r="I713" s="26">
        <v>6.3151792692307698</v>
      </c>
      <c r="J713" s="26">
        <v>1.73598560869565</v>
      </c>
      <c r="K713" s="26">
        <v>9.3371870509893498</v>
      </c>
      <c r="L713" s="26">
        <v>11.4284174823529</v>
      </c>
      <c r="M713" s="26">
        <v>6.1953438063492099</v>
      </c>
      <c r="N713" s="26">
        <v>8.6140007170705992</v>
      </c>
      <c r="O713" s="26">
        <v>1.812279875</v>
      </c>
      <c r="P713" s="26">
        <v>1.5486820666666701</v>
      </c>
      <c r="Q713" s="22">
        <v>1.24742742857143</v>
      </c>
    </row>
    <row r="714" spans="1:26" x14ac:dyDescent="0.3">
      <c r="A714" s="17">
        <v>2019</v>
      </c>
      <c r="B714" s="17">
        <v>12</v>
      </c>
      <c r="C714" s="17">
        <v>14</v>
      </c>
      <c r="D714" s="25">
        <v>7.9464598944099398</v>
      </c>
      <c r="E714" s="25">
        <v>7.953354</v>
      </c>
      <c r="F714" s="25">
        <v>18.557367176842099</v>
      </c>
      <c r="G714" s="25">
        <v>18.316432592592601</v>
      </c>
      <c r="H714" s="25">
        <v>14.1434235897436</v>
      </c>
      <c r="I714" s="25">
        <v>15.225843717948701</v>
      </c>
      <c r="J714" s="25">
        <v>8.7514382608695698</v>
      </c>
      <c r="K714" s="25">
        <v>12.363010849315099</v>
      </c>
      <c r="L714" s="25">
        <v>7.1870405823529397</v>
      </c>
      <c r="M714" s="25">
        <v>6.6561749365079397</v>
      </c>
      <c r="N714" s="25">
        <v>10.589115213382501</v>
      </c>
      <c r="O714" s="25">
        <v>7.6127124999999998</v>
      </c>
      <c r="P714" s="25">
        <v>8.1443146666666699</v>
      </c>
      <c r="Q714" s="17">
        <v>8.7518600000000006</v>
      </c>
    </row>
    <row r="715" spans="1:26" x14ac:dyDescent="0.3">
      <c r="A715" s="17">
        <v>2019</v>
      </c>
      <c r="B715" s="17">
        <v>12</v>
      </c>
      <c r="C715" s="17">
        <v>15</v>
      </c>
      <c r="D715" s="25">
        <v>3.5028038757764</v>
      </c>
      <c r="E715" s="25">
        <v>6.1096624908616199</v>
      </c>
      <c r="F715" s="25">
        <v>3.4295387831578901</v>
      </c>
      <c r="G715" s="25">
        <v>2.9873922592592601</v>
      </c>
      <c r="H715" s="25">
        <v>6.2503313076923099</v>
      </c>
      <c r="I715" s="25">
        <v>2.47569030769231</v>
      </c>
      <c r="J715" s="25">
        <v>1.0401092608695699</v>
      </c>
      <c r="K715" s="25">
        <v>3.4159513021309</v>
      </c>
      <c r="L715" s="25">
        <v>8.0877884117647092</v>
      </c>
      <c r="M715" s="25">
        <v>1.37985333333333E-2</v>
      </c>
      <c r="N715" s="25">
        <v>2.9932016938883002</v>
      </c>
      <c r="O715" s="25">
        <v>0.86483374999999996</v>
      </c>
      <c r="P715" s="25">
        <v>1.22154133333333</v>
      </c>
      <c r="Q715" s="17">
        <v>1.62920714285714</v>
      </c>
    </row>
    <row r="716" spans="1:26" x14ac:dyDescent="0.3">
      <c r="A716" s="17">
        <v>2019</v>
      </c>
      <c r="B716" s="17">
        <v>12</v>
      </c>
      <c r="C716" s="17">
        <v>16</v>
      </c>
      <c r="D716" s="25">
        <v>1.2811967950310601</v>
      </c>
      <c r="E716" s="25">
        <v>3.4038210496083501</v>
      </c>
      <c r="F716" s="25">
        <v>2.2297013010526299</v>
      </c>
      <c r="G716" s="25">
        <v>5.9706435555555597</v>
      </c>
      <c r="H716" s="25">
        <v>4.4697361111111098</v>
      </c>
      <c r="I716" s="25">
        <v>6.5086334743589704</v>
      </c>
      <c r="J716" s="25">
        <v>7.9212491304347799</v>
      </c>
      <c r="K716" s="25">
        <v>3.0308300357686502</v>
      </c>
      <c r="L716" s="25">
        <v>4.6689268058823501</v>
      </c>
      <c r="M716" s="25">
        <v>2.8697115904761898</v>
      </c>
      <c r="N716" s="25">
        <v>2.8537695595363499</v>
      </c>
      <c r="O716" s="25">
        <v>6.4323587499999997</v>
      </c>
      <c r="P716" s="25">
        <v>5.2229326666666704</v>
      </c>
      <c r="Q716" s="17">
        <v>3.8407314285714298</v>
      </c>
    </row>
    <row r="717" spans="1:26" x14ac:dyDescent="0.3">
      <c r="A717" s="17">
        <v>2019</v>
      </c>
      <c r="B717" s="17">
        <v>12</v>
      </c>
      <c r="C717" s="17">
        <v>17</v>
      </c>
      <c r="D717" s="25">
        <v>6.3282468944099399</v>
      </c>
      <c r="E717" s="25">
        <v>3.4566661827676199</v>
      </c>
      <c r="F717" s="25">
        <v>6.71288714736842</v>
      </c>
      <c r="G717" s="25">
        <v>1.7059888888888899E-2</v>
      </c>
      <c r="H717" s="25">
        <v>0.74128225641025602</v>
      </c>
      <c r="I717" s="25">
        <v>0.79580479487179501</v>
      </c>
      <c r="J717" s="25">
        <v>2.5839486086956498</v>
      </c>
      <c r="K717" s="25">
        <v>5.3389922343987797</v>
      </c>
      <c r="L717" s="25">
        <v>1.7784969705882401</v>
      </c>
      <c r="M717" s="25">
        <v>7.4884037079365102</v>
      </c>
      <c r="N717" s="25">
        <v>6.0077283040042104</v>
      </c>
      <c r="O717" s="25">
        <v>2.2918850000000002</v>
      </c>
      <c r="P717" s="25">
        <v>1.44294533333333</v>
      </c>
      <c r="Q717" s="17">
        <v>0.472728571428571</v>
      </c>
    </row>
    <row r="718" spans="1:26" x14ac:dyDescent="0.3">
      <c r="A718" s="17">
        <v>2019</v>
      </c>
      <c r="B718" s="17">
        <v>12</v>
      </c>
      <c r="C718" s="17">
        <v>18</v>
      </c>
      <c r="D718" s="25">
        <v>20.145758167701899</v>
      </c>
      <c r="E718" s="25">
        <v>27.416812989556099</v>
      </c>
      <c r="F718" s="25">
        <v>4.5768392484210496</v>
      </c>
      <c r="G718" s="25">
        <v>15.501362037037</v>
      </c>
      <c r="H718" s="25">
        <v>15.398450085470101</v>
      </c>
      <c r="I718" s="25">
        <v>13.021965</v>
      </c>
      <c r="J718" s="25">
        <v>7.4510665217391301</v>
      </c>
      <c r="K718" s="25">
        <v>13.8135935273973</v>
      </c>
      <c r="L718" s="25">
        <v>36.800431529411803</v>
      </c>
      <c r="M718" s="25">
        <v>11.666018276190499</v>
      </c>
      <c r="N718" s="25">
        <v>10.6003415310854</v>
      </c>
      <c r="O718" s="25">
        <v>6.3888299999999996</v>
      </c>
      <c r="P718" s="25">
        <v>6.9331573333333303</v>
      </c>
      <c r="Q718" s="17">
        <v>7.5552457142857099</v>
      </c>
    </row>
    <row r="719" spans="1:26" x14ac:dyDescent="0.3">
      <c r="A719" s="17">
        <v>2019</v>
      </c>
      <c r="B719" s="17">
        <v>12</v>
      </c>
      <c r="C719" s="17">
        <v>19</v>
      </c>
      <c r="D719" s="25">
        <v>3.72616625465839</v>
      </c>
      <c r="E719" s="25">
        <v>17.267827399477799</v>
      </c>
      <c r="F719" s="25">
        <v>2.6017980421052598</v>
      </c>
      <c r="G719" s="25">
        <v>6.2348033333333301</v>
      </c>
      <c r="H719" s="25">
        <v>19.952622290598299</v>
      </c>
      <c r="I719" s="25">
        <v>5.6322305256410301</v>
      </c>
      <c r="J719" s="25">
        <v>2.9934413478260899</v>
      </c>
      <c r="K719" s="25">
        <v>6.6701258812785396</v>
      </c>
      <c r="L719" s="25">
        <v>22.3093732352941</v>
      </c>
      <c r="M719" s="25">
        <v>1.26116587936508</v>
      </c>
      <c r="N719" s="25">
        <v>6.1685792787144402</v>
      </c>
      <c r="O719" s="25">
        <v>3.7170013750000002</v>
      </c>
      <c r="P719" s="25">
        <v>3.6950074000000002</v>
      </c>
      <c r="Q719" s="17">
        <v>3.66987142857143</v>
      </c>
      <c r="R719" s="17"/>
      <c r="S719" s="51"/>
      <c r="T719" s="17"/>
      <c r="U719" s="17"/>
      <c r="V719" s="17"/>
      <c r="W719" s="17"/>
      <c r="X719" s="17"/>
      <c r="Y719" s="17"/>
      <c r="Z719" s="17"/>
    </row>
    <row r="720" spans="1:26" x14ac:dyDescent="0.3">
      <c r="A720" s="22">
        <v>2019</v>
      </c>
      <c r="B720" s="22">
        <v>12</v>
      </c>
      <c r="C720" s="22">
        <v>20</v>
      </c>
      <c r="D720" s="26">
        <v>6.9533624223602502</v>
      </c>
      <c r="E720" s="26">
        <v>6.7339760757180196</v>
      </c>
      <c r="F720" s="26">
        <v>1.5604631726315801</v>
      </c>
      <c r="G720" s="26">
        <v>9.7381519629629594</v>
      </c>
      <c r="H720" s="26">
        <v>7.5471292649572597</v>
      </c>
      <c r="I720" s="26">
        <v>7.3964780384615398</v>
      </c>
      <c r="J720" s="26">
        <v>2.0237948695652199</v>
      </c>
      <c r="K720" s="26">
        <v>3.33573120624049</v>
      </c>
      <c r="L720" s="26">
        <v>6.0749231294117596</v>
      </c>
      <c r="M720" s="26">
        <v>0.109972107936508</v>
      </c>
      <c r="N720" s="26">
        <v>5.3236430985247596</v>
      </c>
      <c r="O720" s="26">
        <v>2.4683692499999998</v>
      </c>
      <c r="P720" s="26">
        <v>2.36752426666667</v>
      </c>
      <c r="Q720" s="22">
        <v>2.2522728571428599</v>
      </c>
      <c r="R720" s="22"/>
      <c r="S720" s="52"/>
      <c r="T720" s="22"/>
      <c r="U720" s="22"/>
      <c r="V720" s="22"/>
      <c r="W720" s="22"/>
      <c r="X720" s="22"/>
      <c r="Y720" s="22"/>
      <c r="Z720" s="22"/>
    </row>
    <row r="721" spans="1:26" x14ac:dyDescent="0.3">
      <c r="A721" s="17">
        <v>2019</v>
      </c>
      <c r="B721" s="17">
        <v>12</v>
      </c>
      <c r="C721" s="17">
        <v>21</v>
      </c>
      <c r="D721" s="25">
        <v>1.39561141614907</v>
      </c>
      <c r="E721" s="25">
        <v>4.9567917258485599</v>
      </c>
      <c r="F721" s="25">
        <v>5.0758339157894703</v>
      </c>
      <c r="G721" s="25">
        <v>3.4900666666666698E-2</v>
      </c>
      <c r="H721" s="25">
        <v>1.4117154957264999</v>
      </c>
      <c r="I721" s="25">
        <v>0.45382564102564099</v>
      </c>
      <c r="J721" s="25">
        <v>1.2457105652173901</v>
      </c>
      <c r="K721" s="25">
        <v>3.5758869680365302</v>
      </c>
      <c r="L721" s="25">
        <v>9.2946734705882292</v>
      </c>
      <c r="M721" s="25">
        <v>0.91174522539682501</v>
      </c>
      <c r="N721" s="25">
        <v>2.9354926454162298</v>
      </c>
      <c r="O721" s="25">
        <v>1.95883275</v>
      </c>
      <c r="P721" s="25">
        <v>1.8896989333333301</v>
      </c>
      <c r="Q721" s="17">
        <v>1.8106888571428601</v>
      </c>
      <c r="R721" s="17"/>
      <c r="S721" s="51"/>
      <c r="T721" s="17"/>
      <c r="U721" s="17"/>
      <c r="V721" s="17"/>
      <c r="W721" s="17"/>
      <c r="X721" s="17"/>
      <c r="Y721" s="17"/>
      <c r="Z721" s="17"/>
    </row>
    <row r="722" spans="1:26" x14ac:dyDescent="0.3">
      <c r="A722" s="17">
        <v>2019</v>
      </c>
      <c r="B722" s="17">
        <v>12</v>
      </c>
      <c r="C722" s="17">
        <v>22</v>
      </c>
      <c r="D722" s="25">
        <v>36.239121341614897</v>
      </c>
      <c r="E722" s="25">
        <v>125.053864469974</v>
      </c>
      <c r="F722" s="25">
        <v>17.736327307368398</v>
      </c>
      <c r="G722" s="25">
        <v>3.1483368888888901</v>
      </c>
      <c r="H722" s="25">
        <v>42.172269897435903</v>
      </c>
      <c r="I722" s="25">
        <v>3.55237523076923</v>
      </c>
      <c r="J722" s="25">
        <v>4.8572841739130403</v>
      </c>
      <c r="K722" s="25">
        <v>49.607590118721497</v>
      </c>
      <c r="L722" s="25">
        <v>223.658336647059</v>
      </c>
      <c r="M722" s="25">
        <v>24.4218748984127</v>
      </c>
      <c r="N722" s="25">
        <v>37.129845663856699</v>
      </c>
      <c r="O722" s="25">
        <v>4.2434574999999999</v>
      </c>
      <c r="P722" s="25">
        <v>3.0685904000000002</v>
      </c>
      <c r="Q722" s="17">
        <v>1.72588514285714</v>
      </c>
    </row>
    <row r="723" spans="1:26" x14ac:dyDescent="0.3">
      <c r="A723" s="22">
        <v>2019</v>
      </c>
      <c r="B723" s="22">
        <v>12</v>
      </c>
      <c r="C723" s="22">
        <v>23</v>
      </c>
      <c r="D723" s="26">
        <v>14.3031212049689</v>
      </c>
      <c r="E723" s="26">
        <v>27.552120344647498</v>
      </c>
      <c r="F723" s="26">
        <v>3.46919458736842</v>
      </c>
      <c r="G723" s="26">
        <v>19.846349074074102</v>
      </c>
      <c r="H723" s="26">
        <v>21.363505384615401</v>
      </c>
      <c r="I723" s="26">
        <v>17.7871582051282</v>
      </c>
      <c r="J723" s="26">
        <v>11.830507826087</v>
      </c>
      <c r="K723" s="26">
        <v>13.786188472602699</v>
      </c>
      <c r="L723" s="26">
        <v>38.072652223529403</v>
      </c>
      <c r="M723" s="26">
        <v>12.2417449587302</v>
      </c>
      <c r="N723" s="26">
        <v>11.9082731306639</v>
      </c>
      <c r="O723" s="26">
        <v>15.260854999999999</v>
      </c>
      <c r="P723" s="26">
        <v>15.388842666666701</v>
      </c>
      <c r="Q723" s="22">
        <v>15.5351142857143</v>
      </c>
    </row>
    <row r="724" spans="1:26" x14ac:dyDescent="0.3">
      <c r="A724" s="17">
        <v>2019</v>
      </c>
      <c r="B724" s="17">
        <v>12</v>
      </c>
      <c r="C724" s="17">
        <v>24</v>
      </c>
      <c r="D724" s="25">
        <v>3.7600938633540402</v>
      </c>
      <c r="E724" s="25">
        <v>8.5812005430809393</v>
      </c>
      <c r="F724" s="25">
        <v>1.21970609052632</v>
      </c>
      <c r="G724" s="25">
        <v>1.988135</v>
      </c>
      <c r="H724" s="25">
        <v>3.4032058632478601</v>
      </c>
      <c r="I724" s="25">
        <v>2.29523657692308</v>
      </c>
      <c r="J724" s="25">
        <v>3.2372057826087</v>
      </c>
      <c r="K724" s="25">
        <v>3.2160156012176602</v>
      </c>
      <c r="L724" s="25">
        <v>14.0030106764706</v>
      </c>
      <c r="M724" s="25">
        <v>0.26474171746031699</v>
      </c>
      <c r="N724" s="25">
        <v>4.9255421912539497</v>
      </c>
      <c r="O724" s="25">
        <v>2.1577098750000001</v>
      </c>
      <c r="P724" s="25">
        <v>1.4992122000000001</v>
      </c>
      <c r="Q724" s="17">
        <v>0.74664342857142896</v>
      </c>
    </row>
    <row r="725" spans="1:26" x14ac:dyDescent="0.3">
      <c r="A725" s="17">
        <v>2019</v>
      </c>
      <c r="B725" s="17">
        <v>12</v>
      </c>
      <c r="C725" s="17">
        <v>25</v>
      </c>
      <c r="D725" s="25">
        <v>3.70370186335404E-3</v>
      </c>
      <c r="E725" s="25">
        <v>1.4494184647519599</v>
      </c>
      <c r="F725" s="25">
        <v>1.05980141052632</v>
      </c>
      <c r="G725" s="25">
        <v>8.0499802592592609</v>
      </c>
      <c r="H725" s="25">
        <v>1.4099703760683799</v>
      </c>
      <c r="I725" s="25">
        <v>9.6731156923076895</v>
      </c>
      <c r="J725" s="25">
        <v>14.1084556521739</v>
      </c>
      <c r="K725" s="25">
        <v>1.53440531659056</v>
      </c>
      <c r="L725" s="25">
        <v>2.8252776529411801</v>
      </c>
      <c r="M725" s="25">
        <v>0.37444022539682498</v>
      </c>
      <c r="N725" s="25">
        <v>6.4468374868282403</v>
      </c>
      <c r="O725" s="25">
        <v>12.79354625</v>
      </c>
      <c r="P725" s="25">
        <v>10.3415653333333</v>
      </c>
      <c r="Q725" s="17">
        <v>7.5393014285714299</v>
      </c>
    </row>
    <row r="726" spans="1:26" x14ac:dyDescent="0.3">
      <c r="A726" s="17">
        <v>2019</v>
      </c>
      <c r="B726" s="17">
        <v>12</v>
      </c>
      <c r="C726" s="17">
        <v>26</v>
      </c>
      <c r="D726" s="25">
        <v>0</v>
      </c>
      <c r="E726" s="25">
        <v>1.2264386475195801</v>
      </c>
      <c r="F726" s="25">
        <v>1.7935245557894699</v>
      </c>
      <c r="G726" s="25">
        <v>0</v>
      </c>
      <c r="H726" s="25">
        <v>4.7326324786324796E-3</v>
      </c>
      <c r="I726" s="25">
        <v>4.33575512820513E-2</v>
      </c>
      <c r="J726" s="25">
        <v>0.14703865217391299</v>
      </c>
      <c r="K726" s="25">
        <v>1.4972560395738199</v>
      </c>
      <c r="L726" s="25">
        <v>2.75983696470588</v>
      </c>
      <c r="M726" s="25">
        <v>2.03924565396825</v>
      </c>
      <c r="N726" s="25">
        <v>1.3484598561643799</v>
      </c>
      <c r="O726" s="25">
        <v>0.18896874999999999</v>
      </c>
      <c r="P726" s="25">
        <v>0.100783333333333</v>
      </c>
      <c r="Q726" s="17">
        <v>0</v>
      </c>
    </row>
    <row r="727" spans="1:26" x14ac:dyDescent="0.3">
      <c r="A727" s="22">
        <v>2019</v>
      </c>
      <c r="B727" s="22">
        <v>12</v>
      </c>
      <c r="C727" s="22">
        <v>27</v>
      </c>
      <c r="D727" s="26">
        <v>3.29981795652174</v>
      </c>
      <c r="E727" s="26">
        <v>6.1557002898172302</v>
      </c>
      <c r="F727" s="26">
        <v>1.50870389684211</v>
      </c>
      <c r="G727" s="26">
        <v>0.60316305555555605</v>
      </c>
      <c r="H727" s="26">
        <v>4.4672493846153802</v>
      </c>
      <c r="I727" s="26">
        <v>1.05862328205128</v>
      </c>
      <c r="J727" s="26">
        <v>1.8926083043478299</v>
      </c>
      <c r="K727" s="26">
        <v>3.1974654117199401</v>
      </c>
      <c r="L727" s="26">
        <v>8.4169240588235308</v>
      </c>
      <c r="M727" s="26">
        <v>2.9330744285714299</v>
      </c>
      <c r="N727" s="26">
        <v>3.33754799315069</v>
      </c>
      <c r="O727" s="26">
        <v>2.4888963749999999</v>
      </c>
      <c r="P727" s="26">
        <v>2.6123720666666701</v>
      </c>
      <c r="Q727" s="22">
        <v>2.7534871428571401</v>
      </c>
    </row>
    <row r="728" spans="1:26" x14ac:dyDescent="0.3">
      <c r="A728" s="17">
        <v>2019</v>
      </c>
      <c r="B728" s="17">
        <v>12</v>
      </c>
      <c r="C728" s="17">
        <v>28</v>
      </c>
      <c r="D728" s="25">
        <v>20.155410397515499</v>
      </c>
      <c r="E728" s="25">
        <v>13.438045409921701</v>
      </c>
      <c r="F728" s="25">
        <v>3.8371424610526299</v>
      </c>
      <c r="G728" s="25">
        <v>0.73150322222222197</v>
      </c>
      <c r="H728" s="25">
        <v>5.1586721025640996</v>
      </c>
      <c r="I728" s="25">
        <v>3.6751662307692299</v>
      </c>
      <c r="J728" s="25">
        <v>11.0510097391304</v>
      </c>
      <c r="K728" s="25">
        <v>9.0300195418569196</v>
      </c>
      <c r="L728" s="25">
        <v>10.249417952941201</v>
      </c>
      <c r="M728" s="25">
        <v>13.224667298412699</v>
      </c>
      <c r="N728" s="25">
        <v>8.2908767866174902</v>
      </c>
      <c r="O728" s="25">
        <v>9.1663125000000001</v>
      </c>
      <c r="P728" s="25">
        <v>6.1663915999999999</v>
      </c>
      <c r="Q728" s="17">
        <v>2.7379105714285701</v>
      </c>
    </row>
    <row r="729" spans="1:26" x14ac:dyDescent="0.3">
      <c r="A729" s="17">
        <v>2019</v>
      </c>
      <c r="B729" s="17">
        <v>12</v>
      </c>
      <c r="C729" s="17">
        <v>29</v>
      </c>
      <c r="D729" s="25">
        <v>7.2119633540372696</v>
      </c>
      <c r="E729" s="25">
        <v>24.9136131227154</v>
      </c>
      <c r="F729" s="25">
        <v>4.9106896947368401</v>
      </c>
      <c r="G729" s="25">
        <v>2.4839596481481498</v>
      </c>
      <c r="H729" s="25">
        <v>8.6664447606837598</v>
      </c>
      <c r="I729" s="25">
        <v>9.5594889871794901</v>
      </c>
      <c r="J729" s="25">
        <v>26.597951739130401</v>
      </c>
      <c r="K729" s="25">
        <v>9.8400415730593593</v>
      </c>
      <c r="L729" s="25">
        <v>43.799491799999998</v>
      </c>
      <c r="M729" s="25">
        <v>0.79099037460317501</v>
      </c>
      <c r="N729" s="25">
        <v>9.8480478519494206</v>
      </c>
      <c r="O729" s="25">
        <v>23.850971250000001</v>
      </c>
      <c r="P729" s="25">
        <v>18.2303593333333</v>
      </c>
      <c r="Q729" s="17">
        <v>11.8068028571429</v>
      </c>
    </row>
    <row r="730" spans="1:26" x14ac:dyDescent="0.3">
      <c r="A730" s="22">
        <v>2019</v>
      </c>
      <c r="B730" s="22">
        <v>12</v>
      </c>
      <c r="C730" s="22">
        <v>30</v>
      </c>
      <c r="D730" s="26">
        <v>12.5714837826087</v>
      </c>
      <c r="E730" s="26">
        <v>9.6962945117493504</v>
      </c>
      <c r="F730" s="26">
        <v>4.8193678989473696</v>
      </c>
      <c r="G730" s="26">
        <v>1.3491255555555599</v>
      </c>
      <c r="H730" s="26">
        <v>3.8313980940170902</v>
      </c>
      <c r="I730" s="26">
        <v>1.02941274358974</v>
      </c>
      <c r="J730" s="26">
        <v>6.3899782608695693E-2</v>
      </c>
      <c r="K730" s="26">
        <v>9.0862310060882798</v>
      </c>
      <c r="L730" s="26">
        <v>7.7242657000000001</v>
      </c>
      <c r="M730" s="26">
        <v>18.382151365079402</v>
      </c>
      <c r="N730" s="26">
        <v>9.9762218772391993</v>
      </c>
      <c r="O730" s="26">
        <v>0.11076800000000001</v>
      </c>
      <c r="P730" s="26">
        <v>8.3906533333333297E-2</v>
      </c>
      <c r="Q730" s="22">
        <v>5.3207714285714303E-2</v>
      </c>
    </row>
    <row r="731" spans="1:26" x14ac:dyDescent="0.3">
      <c r="A731" s="17">
        <v>2019</v>
      </c>
      <c r="B731" s="17">
        <v>12</v>
      </c>
      <c r="C731" s="17">
        <v>31</v>
      </c>
      <c r="D731" s="25">
        <v>3.9951539565217402</v>
      </c>
      <c r="E731" s="25">
        <v>5.4127639660574403</v>
      </c>
      <c r="F731" s="25">
        <v>8.5626438505263192</v>
      </c>
      <c r="G731" s="25">
        <v>0.10044585185185199</v>
      </c>
      <c r="H731" s="25">
        <v>3.7804593504273498</v>
      </c>
      <c r="I731" s="25">
        <v>0.917028333333333</v>
      </c>
      <c r="J731" s="25">
        <v>2.8408062608695701</v>
      </c>
      <c r="K731" s="25">
        <v>6.2135109041095902</v>
      </c>
      <c r="L731" s="25">
        <v>7.2112932117647102</v>
      </c>
      <c r="M731" s="25">
        <v>5.4498045460317499</v>
      </c>
      <c r="N731" s="25">
        <v>6.2753305484720796</v>
      </c>
      <c r="O731" s="25">
        <v>2.7872574999999999</v>
      </c>
      <c r="P731" s="25">
        <v>2.1831242666666699</v>
      </c>
      <c r="Q731" s="17">
        <v>1.49268628571429</v>
      </c>
    </row>
    <row r="732" spans="1:26" x14ac:dyDescent="0.3">
      <c r="A732" s="17">
        <v>2020</v>
      </c>
      <c r="B732" s="17">
        <v>1</v>
      </c>
      <c r="C732" s="17">
        <v>1</v>
      </c>
      <c r="D732" s="25">
        <v>20.279509242235999</v>
      </c>
      <c r="E732" s="25">
        <v>19.224643190600499</v>
      </c>
      <c r="F732" s="25">
        <v>8.7035708610526292</v>
      </c>
      <c r="G732" s="25">
        <v>2.2018429814814802</v>
      </c>
      <c r="H732" s="25">
        <v>13.8230996410256</v>
      </c>
      <c r="I732" s="25">
        <v>3.0081923461538498</v>
      </c>
      <c r="J732" s="25">
        <v>4.6755418260869597</v>
      </c>
      <c r="K732" s="25">
        <v>12.7154361856925</v>
      </c>
      <c r="L732" s="25">
        <v>19.1063198235294</v>
      </c>
      <c r="M732" s="25">
        <v>13.396068952381</v>
      </c>
      <c r="N732" s="25">
        <v>14.590371194942</v>
      </c>
      <c r="O732" s="25">
        <v>4.3229639999999998</v>
      </c>
      <c r="P732" s="25">
        <v>3.2415721333333298</v>
      </c>
      <c r="Q732" s="17">
        <v>2.0056957142857099</v>
      </c>
    </row>
    <row r="733" spans="1:26" x14ac:dyDescent="0.3">
      <c r="A733">
        <v>2019</v>
      </c>
      <c r="B733">
        <v>1</v>
      </c>
      <c r="C733">
        <v>2</v>
      </c>
      <c r="D733">
        <v>31.32</v>
      </c>
      <c r="E733">
        <v>27.47</v>
      </c>
      <c r="F733">
        <v>13.53</v>
      </c>
      <c r="G733">
        <v>5.71</v>
      </c>
      <c r="H733">
        <v>15.91</v>
      </c>
      <c r="I733">
        <v>5.7</v>
      </c>
      <c r="J733">
        <v>4.7</v>
      </c>
      <c r="K733">
        <v>18.88</v>
      </c>
      <c r="L733">
        <v>24.73</v>
      </c>
      <c r="M733">
        <v>21.77</v>
      </c>
      <c r="N733">
        <v>22.74</v>
      </c>
      <c r="O733">
        <v>6.95</v>
      </c>
      <c r="P733">
        <v>7</v>
      </c>
      <c r="Q733">
        <v>7.0635714289999996</v>
      </c>
    </row>
    <row r="734" spans="1:26" x14ac:dyDescent="0.3">
      <c r="A734">
        <v>2020</v>
      </c>
      <c r="B734">
        <v>1</v>
      </c>
      <c r="C734">
        <v>3</v>
      </c>
      <c r="D734">
        <v>5.81</v>
      </c>
      <c r="E734">
        <v>10.84</v>
      </c>
      <c r="F734">
        <v>4.37</v>
      </c>
      <c r="G734">
        <v>0.8</v>
      </c>
      <c r="H734">
        <v>7.96</v>
      </c>
      <c r="I734">
        <v>1.24</v>
      </c>
      <c r="J734">
        <v>2.3199999999999998</v>
      </c>
      <c r="K734">
        <v>6.37</v>
      </c>
      <c r="L734">
        <v>15.38</v>
      </c>
      <c r="M734">
        <v>5.47</v>
      </c>
      <c r="N734">
        <v>5.5</v>
      </c>
      <c r="O734">
        <v>2.16</v>
      </c>
      <c r="P734">
        <v>1.55</v>
      </c>
      <c r="Q734">
        <v>0.84811471400000005</v>
      </c>
    </row>
    <row r="735" spans="1:26" x14ac:dyDescent="0.3">
      <c r="A735">
        <v>2020</v>
      </c>
      <c r="B735">
        <v>1</v>
      </c>
      <c r="C735">
        <v>4</v>
      </c>
      <c r="D735">
        <v>6</v>
      </c>
      <c r="E735">
        <v>6.69</v>
      </c>
      <c r="F735">
        <v>1.58</v>
      </c>
      <c r="G735">
        <v>6.37</v>
      </c>
      <c r="H735">
        <v>6.35</v>
      </c>
      <c r="I735">
        <v>4.8600000000000003</v>
      </c>
      <c r="J735">
        <v>0.61</v>
      </c>
      <c r="K735">
        <v>3.7</v>
      </c>
      <c r="L735">
        <v>5.68</v>
      </c>
      <c r="M735">
        <v>3.42</v>
      </c>
      <c r="N735">
        <v>3.43</v>
      </c>
      <c r="O735">
        <v>0.66</v>
      </c>
      <c r="P735">
        <v>0.83</v>
      </c>
      <c r="Q735">
        <v>1.020364571</v>
      </c>
    </row>
    <row r="736" spans="1:26" x14ac:dyDescent="0.3">
      <c r="A736" s="17">
        <v>2020</v>
      </c>
      <c r="B736" s="17">
        <v>1</v>
      </c>
      <c r="C736" s="17">
        <v>5</v>
      </c>
      <c r="D736" s="25">
        <v>6.9483426086956497</v>
      </c>
      <c r="E736" s="25">
        <v>14.209185039164501</v>
      </c>
      <c r="F736" s="25">
        <v>1.23780806736842</v>
      </c>
      <c r="G736" s="25">
        <v>13.968874074074099</v>
      </c>
      <c r="H736" s="25">
        <v>17.239454786324799</v>
      </c>
      <c r="I736" s="25">
        <v>10.853342461538499</v>
      </c>
      <c r="J736" s="25">
        <v>3.7569653043478302</v>
      </c>
      <c r="K736" s="25">
        <v>6.7538557777777797</v>
      </c>
      <c r="L736" s="25">
        <v>17.281693882352901</v>
      </c>
      <c r="M736" s="25">
        <v>4.3743828190476197</v>
      </c>
      <c r="N736" s="25">
        <v>5.4172633719704999</v>
      </c>
      <c r="O736" s="25">
        <v>4.1082285000000001</v>
      </c>
      <c r="P736" s="25">
        <v>4.9556952000000001</v>
      </c>
      <c r="Q736" s="17">
        <v>5.9242285714285696</v>
      </c>
    </row>
    <row r="737" spans="1:26" x14ac:dyDescent="0.3">
      <c r="A737" s="17">
        <v>2020</v>
      </c>
      <c r="B737" s="17">
        <v>1</v>
      </c>
      <c r="C737" s="17">
        <v>6</v>
      </c>
      <c r="D737" s="25">
        <v>3.3737273105590102</v>
      </c>
      <c r="E737" s="25">
        <v>2.0139253054830299</v>
      </c>
      <c r="F737" s="25">
        <v>2.5315028168421101</v>
      </c>
      <c r="G737" s="25">
        <v>2.43522381481481</v>
      </c>
      <c r="H737" s="25">
        <v>3.0973483760683802</v>
      </c>
      <c r="I737" s="25">
        <v>3.5595978974358999</v>
      </c>
      <c r="J737" s="25">
        <v>6.2246352173912998</v>
      </c>
      <c r="K737" s="25">
        <v>2.8625676765601198</v>
      </c>
      <c r="L737" s="25">
        <v>1.1235455000000001</v>
      </c>
      <c r="M737" s="25">
        <v>3.78851330476191</v>
      </c>
      <c r="N737" s="25">
        <v>4.4386617207586898</v>
      </c>
      <c r="O737" s="25">
        <v>5.9603774999999999</v>
      </c>
      <c r="P737" s="25">
        <v>5.2058933333333304</v>
      </c>
      <c r="Q737" s="17">
        <v>4.34362571428571</v>
      </c>
    </row>
    <row r="738" spans="1:26" x14ac:dyDescent="0.3">
      <c r="A738" s="17">
        <v>2020</v>
      </c>
      <c r="B738" s="17">
        <v>1</v>
      </c>
      <c r="C738" s="17">
        <v>7</v>
      </c>
      <c r="D738" s="25">
        <v>1.43247811180124</v>
      </c>
      <c r="E738" s="25">
        <v>2.0671218851174902</v>
      </c>
      <c r="F738" s="25">
        <v>4.8191596757894697</v>
      </c>
      <c r="G738" s="25">
        <v>2.55812072222222</v>
      </c>
      <c r="H738" s="25">
        <v>2.01985423076923</v>
      </c>
      <c r="I738" s="25">
        <v>2.3585595384615399</v>
      </c>
      <c r="J738" s="25">
        <v>2.0848401304347801</v>
      </c>
      <c r="K738" s="25">
        <v>4.9921226202435296</v>
      </c>
      <c r="L738" s="25">
        <v>2.79161330588235</v>
      </c>
      <c r="M738" s="25">
        <v>9.9865713396825395</v>
      </c>
      <c r="N738" s="25">
        <v>3.5970289199157</v>
      </c>
      <c r="O738" s="25">
        <v>2.3468837499999999</v>
      </c>
      <c r="P738" s="25">
        <v>2.4747119999999998</v>
      </c>
      <c r="Q738" s="17">
        <v>2.6208014285714301</v>
      </c>
    </row>
    <row r="739" spans="1:26" x14ac:dyDescent="0.3">
      <c r="A739" s="17">
        <v>2020</v>
      </c>
      <c r="B739" s="17">
        <v>1</v>
      </c>
      <c r="C739" s="17">
        <v>8</v>
      </c>
      <c r="D739" s="25">
        <v>1.70896580745342</v>
      </c>
      <c r="E739" s="25">
        <v>2.17667465274151</v>
      </c>
      <c r="F739" s="25">
        <v>23.035913313684201</v>
      </c>
      <c r="G739" s="25">
        <v>2.3501936296296302</v>
      </c>
      <c r="H739" s="25">
        <v>3.4101819572649599</v>
      </c>
      <c r="I739" s="25">
        <v>2.6290948589743599</v>
      </c>
      <c r="J739" s="25">
        <v>3.6279583913043498</v>
      </c>
      <c r="K739" s="25">
        <v>16.3060507458143</v>
      </c>
      <c r="L739" s="25">
        <v>2.1284238529411801</v>
      </c>
      <c r="M739" s="25">
        <v>29.347192819047599</v>
      </c>
      <c r="N739" s="25">
        <v>12.103125231823</v>
      </c>
      <c r="O739" s="25">
        <v>3.98609875</v>
      </c>
      <c r="P739" s="25">
        <v>4.3823793333333301</v>
      </c>
      <c r="Q739" s="17">
        <v>4.8352714285714304</v>
      </c>
      <c r="R739" s="17"/>
      <c r="S739" s="51"/>
      <c r="T739" s="17"/>
      <c r="U739" s="17"/>
      <c r="V739" s="17"/>
      <c r="W739" s="17"/>
      <c r="X739" s="17"/>
      <c r="Y739" s="17"/>
      <c r="Z739" s="17"/>
    </row>
    <row r="740" spans="1:26" x14ac:dyDescent="0.3">
      <c r="A740" s="17">
        <v>2019</v>
      </c>
      <c r="B740" s="17">
        <v>1</v>
      </c>
      <c r="C740" s="17">
        <v>9</v>
      </c>
      <c r="D740" s="25">
        <v>0.10034524223602501</v>
      </c>
      <c r="E740" s="25">
        <v>0.93468186945169696</v>
      </c>
      <c r="F740" s="25">
        <v>4.9795253094736802</v>
      </c>
      <c r="G740" s="25">
        <v>0</v>
      </c>
      <c r="H740" s="25">
        <v>1.0546076837606799</v>
      </c>
      <c r="I740" s="25">
        <v>4.7087692307692299E-3</v>
      </c>
      <c r="J740" s="25">
        <v>0</v>
      </c>
      <c r="K740" s="25">
        <v>2.91644884550989</v>
      </c>
      <c r="L740" s="25">
        <v>1.3446539882352899</v>
      </c>
      <c r="M740" s="25">
        <v>3.4882647619047602</v>
      </c>
      <c r="N740" s="25">
        <v>4.0465313382507899</v>
      </c>
      <c r="O740" s="25">
        <v>0</v>
      </c>
      <c r="P740" s="25">
        <v>0</v>
      </c>
      <c r="Q740" s="17">
        <v>0</v>
      </c>
    </row>
    <row r="741" spans="1:26" x14ac:dyDescent="0.3">
      <c r="A741" s="22">
        <v>2020</v>
      </c>
      <c r="B741" s="22">
        <v>1</v>
      </c>
      <c r="C741" s="22">
        <v>10</v>
      </c>
      <c r="D741" s="26">
        <v>0</v>
      </c>
      <c r="E741" s="26">
        <v>1.00269266579634</v>
      </c>
      <c r="F741" s="26">
        <v>0.81340849473684196</v>
      </c>
      <c r="G741" s="26">
        <v>4.2413622222222198</v>
      </c>
      <c r="H741" s="26">
        <v>1.0761830085470101</v>
      </c>
      <c r="I741" s="26">
        <v>4.2208708974359004</v>
      </c>
      <c r="J741" s="26">
        <v>4.7574883478260901</v>
      </c>
      <c r="K741" s="26">
        <v>0.95890311263318095</v>
      </c>
      <c r="L741" s="26">
        <v>1.92009937647059</v>
      </c>
      <c r="M741" s="26">
        <v>0.29398354603174598</v>
      </c>
      <c r="N741" s="26">
        <v>0.92786252581664896</v>
      </c>
      <c r="O741" s="26">
        <v>4.9149432500000003</v>
      </c>
      <c r="P741" s="26">
        <v>5.6195517333333296</v>
      </c>
      <c r="Q741" s="22">
        <v>6.4248185714285704</v>
      </c>
    </row>
    <row r="742" spans="1:26" x14ac:dyDescent="0.3">
      <c r="A742" s="17">
        <v>2020</v>
      </c>
      <c r="B742" s="17">
        <v>1</v>
      </c>
      <c r="C742" s="17">
        <v>11</v>
      </c>
      <c r="D742" s="25">
        <v>0.83215864596273303</v>
      </c>
      <c r="E742" s="25">
        <v>0.34981081462141</v>
      </c>
      <c r="F742" s="25">
        <v>0.72280558105263204</v>
      </c>
      <c r="G742" s="25">
        <v>0.29910394444444399</v>
      </c>
      <c r="H742" s="25">
        <v>8.6769957264957301E-2</v>
      </c>
      <c r="I742" s="25">
        <v>0.98270385897435897</v>
      </c>
      <c r="J742" s="25">
        <v>2.6025203478260899</v>
      </c>
      <c r="K742" s="25">
        <v>0.69026598858447497</v>
      </c>
      <c r="L742" s="25">
        <v>0</v>
      </c>
      <c r="M742" s="25">
        <v>1.0952819047619</v>
      </c>
      <c r="N742" s="25">
        <v>1.8998953140147501</v>
      </c>
      <c r="O742" s="25">
        <v>2.6235575</v>
      </c>
      <c r="P742" s="25">
        <v>2.0911925333333299</v>
      </c>
      <c r="Q742" s="17">
        <v>1.4827754285714301</v>
      </c>
    </row>
    <row r="743" spans="1:26" x14ac:dyDescent="0.3">
      <c r="A743" s="17">
        <v>2020</v>
      </c>
      <c r="B743" s="17">
        <v>1</v>
      </c>
      <c r="C743" s="17">
        <v>12</v>
      </c>
      <c r="D743" s="25">
        <v>1.1719803043478301</v>
      </c>
      <c r="E743" s="25">
        <v>1.38911419060052</v>
      </c>
      <c r="F743" s="25">
        <v>7.1127205263157904</v>
      </c>
      <c r="G743" s="25">
        <v>6.2500043333333304</v>
      </c>
      <c r="H743" s="25">
        <v>4.2745226581196603</v>
      </c>
      <c r="I743" s="25">
        <v>10.5265335128205</v>
      </c>
      <c r="J743" s="25">
        <v>20.014004782608701</v>
      </c>
      <c r="K743" s="25">
        <v>5.9536939832572298</v>
      </c>
      <c r="L743" s="25">
        <v>0.90187145294117699</v>
      </c>
      <c r="M743" s="25">
        <v>8.9435827714285701</v>
      </c>
      <c r="N743" s="25">
        <v>7.4984024704952601</v>
      </c>
      <c r="O743" s="25">
        <v>25.449837500000001</v>
      </c>
      <c r="P743" s="25">
        <v>25.8965</v>
      </c>
      <c r="Q743" s="17">
        <v>26.406971428571399</v>
      </c>
    </row>
    <row r="744" spans="1:26" x14ac:dyDescent="0.3">
      <c r="A744" s="17">
        <v>2020</v>
      </c>
      <c r="B744" s="17">
        <v>1</v>
      </c>
      <c r="C744" s="17">
        <v>13</v>
      </c>
      <c r="D744" s="25">
        <v>6.5238057577639799</v>
      </c>
      <c r="E744" s="25">
        <v>11.5276158198433</v>
      </c>
      <c r="F744" s="25">
        <v>9.3777419557894692</v>
      </c>
      <c r="G744" s="25">
        <v>11.625046481481499</v>
      </c>
      <c r="H744" s="25">
        <v>5.0640792136752104</v>
      </c>
      <c r="I744" s="25">
        <v>13.861554999999999</v>
      </c>
      <c r="J744" s="25">
        <v>20.521614782608701</v>
      </c>
      <c r="K744" s="25">
        <v>8.8048990243531193</v>
      </c>
      <c r="L744" s="25">
        <v>18.058545023529401</v>
      </c>
      <c r="M744" s="25">
        <v>4.2134929841269804</v>
      </c>
      <c r="N744" s="25">
        <v>9.7984913919915702</v>
      </c>
      <c r="O744" s="25">
        <v>18.65559</v>
      </c>
      <c r="P744" s="25">
        <v>17.909489333333301</v>
      </c>
      <c r="Q744" s="17">
        <v>17.056802857142898</v>
      </c>
    </row>
    <row r="745" spans="1:26" x14ac:dyDescent="0.3">
      <c r="A745" s="17">
        <v>2020</v>
      </c>
      <c r="B745" s="17">
        <v>1</v>
      </c>
      <c r="C745" s="17">
        <v>14</v>
      </c>
      <c r="D745" s="25">
        <v>1.0497822608695699</v>
      </c>
      <c r="E745" s="25">
        <v>6.4580506945169702</v>
      </c>
      <c r="F745" s="25">
        <v>3.1324423684210498</v>
      </c>
      <c r="G745" s="25">
        <v>6.9871241851851904</v>
      </c>
      <c r="H745" s="25">
        <v>6.9826828803418799</v>
      </c>
      <c r="I745" s="25">
        <v>8.1045436666666699</v>
      </c>
      <c r="J745" s="25">
        <v>11.5640195652174</v>
      </c>
      <c r="K745" s="25">
        <v>4.0594174779299896</v>
      </c>
      <c r="L745" s="25">
        <v>9.4830605823529392</v>
      </c>
      <c r="M745" s="25">
        <v>1.97257950793651</v>
      </c>
      <c r="N745" s="25">
        <v>4.0382750489989503</v>
      </c>
      <c r="O745" s="25">
        <v>11.44614125</v>
      </c>
      <c r="P745" s="25">
        <v>11.17454</v>
      </c>
      <c r="Q745" s="17">
        <v>10.864138571428599</v>
      </c>
    </row>
    <row r="746" spans="1:26" x14ac:dyDescent="0.3">
      <c r="A746" s="17">
        <v>2020</v>
      </c>
      <c r="B746" s="17">
        <v>1</v>
      </c>
      <c r="C746" s="17">
        <v>15</v>
      </c>
      <c r="D746" s="25">
        <v>2.53477765217391</v>
      </c>
      <c r="E746" s="25">
        <v>1.6615958851174899</v>
      </c>
      <c r="F746" s="25">
        <v>1.4197720484210501</v>
      </c>
      <c r="G746" s="25">
        <v>2.62965846296296</v>
      </c>
      <c r="H746" s="25">
        <v>1.4731915811965799</v>
      </c>
      <c r="I746" s="25">
        <v>2.5044885512820501</v>
      </c>
      <c r="J746" s="25">
        <v>2.1348995652173901</v>
      </c>
      <c r="K746" s="25">
        <v>1.68877386073059</v>
      </c>
      <c r="L746" s="25">
        <v>0.88728021176470595</v>
      </c>
      <c r="M746" s="25">
        <v>1.98377634920635</v>
      </c>
      <c r="N746" s="25">
        <v>2.5005769262381401</v>
      </c>
      <c r="O746" s="25">
        <v>2.2617237499999998</v>
      </c>
      <c r="P746" s="25">
        <v>2.27034466666667</v>
      </c>
      <c r="Q746" s="17">
        <v>2.2801971428571401</v>
      </c>
      <c r="R746" s="17"/>
      <c r="S746" s="51"/>
      <c r="T746" s="17"/>
      <c r="U746" s="17"/>
      <c r="V746" s="17"/>
      <c r="W746" s="17"/>
      <c r="X746" s="17"/>
      <c r="Y746" s="17"/>
      <c r="Z746" s="17"/>
    </row>
    <row r="747" spans="1:26" x14ac:dyDescent="0.3">
      <c r="A747" s="17">
        <v>2019</v>
      </c>
      <c r="B747" s="17">
        <v>1</v>
      </c>
      <c r="C747" s="17">
        <v>16</v>
      </c>
      <c r="D747" s="25">
        <v>1.4352999316770201</v>
      </c>
      <c r="E747" s="25">
        <v>5.5212720339425596</v>
      </c>
      <c r="F747" s="25">
        <v>2.3631800715789502</v>
      </c>
      <c r="G747" s="25">
        <v>1.8716888888888901E-2</v>
      </c>
      <c r="H747" s="25">
        <v>2.2282030769230801</v>
      </c>
      <c r="I747" s="25">
        <v>0.42436479487179501</v>
      </c>
      <c r="J747" s="25">
        <v>1.19377330434783</v>
      </c>
      <c r="K747" s="25">
        <v>2.5164417983257201</v>
      </c>
      <c r="L747" s="25">
        <v>9.7880690941176507</v>
      </c>
      <c r="M747" s="25">
        <v>6.6222222222222203E-4</v>
      </c>
      <c r="N747" s="25">
        <v>2.53690689620653</v>
      </c>
      <c r="O747" s="25">
        <v>1.2268017499999999</v>
      </c>
      <c r="P747" s="25">
        <v>1.17547546666667</v>
      </c>
      <c r="Q747" s="17">
        <v>1.1168168571428601</v>
      </c>
      <c r="R747" s="17"/>
      <c r="S747" s="51"/>
      <c r="T747" s="17"/>
      <c r="U747" s="17"/>
      <c r="V747" s="17"/>
      <c r="W747" s="17"/>
      <c r="X747" s="17"/>
      <c r="Y747" s="17"/>
      <c r="Z747" s="17"/>
    </row>
    <row r="748" spans="1:26" x14ac:dyDescent="0.3">
      <c r="A748" s="22">
        <v>2020</v>
      </c>
      <c r="B748" s="22">
        <v>1</v>
      </c>
      <c r="C748" s="22">
        <v>17</v>
      </c>
      <c r="D748" s="26">
        <v>6.1570168881987604</v>
      </c>
      <c r="E748" s="26">
        <v>7.4927365013054796</v>
      </c>
      <c r="F748" s="26">
        <v>4.1030481389473703</v>
      </c>
      <c r="G748" s="26">
        <v>11.7287585185185</v>
      </c>
      <c r="H748" s="26">
        <v>9.6592223418803407</v>
      </c>
      <c r="I748" s="26">
        <v>10.666869230769199</v>
      </c>
      <c r="J748" s="26">
        <v>8.7197452173912993</v>
      </c>
      <c r="K748" s="26">
        <v>8.1681724870623995</v>
      </c>
      <c r="L748" s="26">
        <v>9.5377385117647098</v>
      </c>
      <c r="M748" s="26">
        <v>13.3939622285714</v>
      </c>
      <c r="N748" s="26">
        <v>7.0617436833509002</v>
      </c>
      <c r="O748" s="26">
        <v>9.2103400000000004</v>
      </c>
      <c r="P748" s="26">
        <v>9.9344479999999997</v>
      </c>
      <c r="Q748" s="22">
        <v>10.762</v>
      </c>
      <c r="R748" s="22"/>
      <c r="S748" s="52"/>
      <c r="T748" s="22"/>
      <c r="U748" s="22"/>
      <c r="V748" s="22"/>
      <c r="W748" s="22"/>
      <c r="X748" s="22"/>
      <c r="Y748" s="22"/>
      <c r="Z748" s="22"/>
    </row>
    <row r="749" spans="1:26" x14ac:dyDescent="0.3">
      <c r="A749" s="17">
        <v>2020</v>
      </c>
      <c r="B749" s="17">
        <v>1</v>
      </c>
      <c r="C749" s="17">
        <v>18</v>
      </c>
      <c r="D749" s="25">
        <v>12.544226937888199</v>
      </c>
      <c r="E749" s="25">
        <v>23.472582242819801</v>
      </c>
      <c r="F749" s="25">
        <v>4.3261571957894702</v>
      </c>
      <c r="G749" s="25">
        <v>1.0394341481481499</v>
      </c>
      <c r="H749" s="25">
        <v>11.031740017094</v>
      </c>
      <c r="I749" s="25">
        <v>0.76889735897435896</v>
      </c>
      <c r="J749" s="25">
        <v>0</v>
      </c>
      <c r="K749" s="25">
        <v>9.3499871400304393</v>
      </c>
      <c r="L749" s="25">
        <v>33.649620541176503</v>
      </c>
      <c r="M749" s="25">
        <v>3.6319345365079401</v>
      </c>
      <c r="N749" s="25">
        <v>7.1784113951527901</v>
      </c>
      <c r="O749" s="25">
        <v>0</v>
      </c>
      <c r="P749" s="25">
        <v>0</v>
      </c>
      <c r="Q749" s="17">
        <v>0</v>
      </c>
      <c r="R749" s="17"/>
      <c r="S749" s="51"/>
      <c r="T749" s="17"/>
      <c r="U749" s="17"/>
      <c r="V749" s="17"/>
      <c r="W749" s="17"/>
      <c r="X749" s="17"/>
      <c r="Y749" s="17"/>
      <c r="Z749" s="17"/>
    </row>
    <row r="750" spans="1:26" x14ac:dyDescent="0.3">
      <c r="A750" s="17">
        <v>2020</v>
      </c>
      <c r="B750" s="17">
        <v>1</v>
      </c>
      <c r="C750" s="17">
        <v>19</v>
      </c>
      <c r="D750" s="25">
        <v>1.8588819875776401E-3</v>
      </c>
      <c r="E750" s="25">
        <v>0.125074248041775</v>
      </c>
      <c r="F750" s="25">
        <v>0.71034941473684199</v>
      </c>
      <c r="G750" s="25">
        <v>2.6933024814814801</v>
      </c>
      <c r="H750" s="25">
        <v>0.37931967521367499</v>
      </c>
      <c r="I750" s="25">
        <v>2.2336443333333298</v>
      </c>
      <c r="J750" s="25">
        <v>1.1866310434782601</v>
      </c>
      <c r="K750" s="25">
        <v>0.43515126484018302</v>
      </c>
      <c r="L750" s="25">
        <v>0.108350647058824</v>
      </c>
      <c r="M750" s="25">
        <v>0</v>
      </c>
      <c r="N750" s="25">
        <v>0.68678594678609095</v>
      </c>
      <c r="O750" s="25">
        <v>1.0174179999999999</v>
      </c>
      <c r="P750" s="25">
        <v>0.77895760000000003</v>
      </c>
      <c r="Q750" s="17">
        <v>0.50643142857142898</v>
      </c>
    </row>
    <row r="751" spans="1:26" x14ac:dyDescent="0.3">
      <c r="A751" s="17">
        <v>2020</v>
      </c>
      <c r="B751" s="17">
        <v>1</v>
      </c>
      <c r="C751" s="17">
        <v>20</v>
      </c>
      <c r="D751" s="25">
        <v>0.32035529813664598</v>
      </c>
      <c r="E751" s="25">
        <v>0.46618325326370802</v>
      </c>
      <c r="F751" s="25">
        <v>2.8188997221052601</v>
      </c>
      <c r="G751" s="25">
        <v>5.4229080370370397</v>
      </c>
      <c r="H751" s="25">
        <v>4.5043987606837597</v>
      </c>
      <c r="I751" s="25">
        <v>4.0027399487179496</v>
      </c>
      <c r="J751" s="25">
        <v>0.72214139130434796</v>
      </c>
      <c r="K751" s="25">
        <v>2.0752608082191801</v>
      </c>
      <c r="L751" s="25">
        <v>0.31679616470588201</v>
      </c>
      <c r="M751" s="25">
        <v>1.4191606095238101</v>
      </c>
      <c r="N751" s="25">
        <v>1.8600877571127501</v>
      </c>
      <c r="O751" s="25">
        <v>0.35714075000000001</v>
      </c>
      <c r="P751" s="25">
        <v>1.03970013333333</v>
      </c>
      <c r="Q751" s="17">
        <v>1.8197680000000001</v>
      </c>
    </row>
    <row r="752" spans="1:26" x14ac:dyDescent="0.3">
      <c r="A752" s="17">
        <v>2020</v>
      </c>
      <c r="B752" s="17">
        <v>1</v>
      </c>
      <c r="C752" s="17">
        <v>21</v>
      </c>
      <c r="D752" s="25">
        <v>2.2252974161490702</v>
      </c>
      <c r="E752" s="25">
        <v>6.4837097963446499</v>
      </c>
      <c r="F752" s="25">
        <v>2.65626424210526</v>
      </c>
      <c r="G752" s="25">
        <v>0.87424203703703696</v>
      </c>
      <c r="H752" s="25">
        <v>4.7283353675213702</v>
      </c>
      <c r="I752" s="25">
        <v>5.0445503846153796</v>
      </c>
      <c r="J752" s="25">
        <v>15.250739565217399</v>
      </c>
      <c r="K752" s="25">
        <v>3.9422405273972601</v>
      </c>
      <c r="L752" s="25">
        <v>11.490448799999999</v>
      </c>
      <c r="M752" s="25">
        <v>2.1093313015873001</v>
      </c>
      <c r="N752" s="25">
        <v>7.2083792739726</v>
      </c>
      <c r="O752" s="25">
        <v>14.01614</v>
      </c>
      <c r="P752" s="25">
        <v>10.8035726666667</v>
      </c>
      <c r="Q752" s="17">
        <v>7.1320671428571396</v>
      </c>
    </row>
    <row r="753" spans="1:26" x14ac:dyDescent="0.3">
      <c r="A753" s="17">
        <v>2020</v>
      </c>
      <c r="B753" s="17">
        <v>1</v>
      </c>
      <c r="C753" s="17">
        <v>22</v>
      </c>
      <c r="D753" s="25">
        <v>2.6955782732919298</v>
      </c>
      <c r="E753" s="25">
        <v>9.02970874673629</v>
      </c>
      <c r="F753" s="25">
        <v>12.9784323747368</v>
      </c>
      <c r="G753" s="25">
        <v>0.62146185185185199</v>
      </c>
      <c r="H753" s="25">
        <v>3.9511239572649601</v>
      </c>
      <c r="I753" s="25">
        <v>1.53034653846154</v>
      </c>
      <c r="J753" s="25">
        <v>3.5334226086956502</v>
      </c>
      <c r="K753" s="25">
        <v>8.9018085844748907</v>
      </c>
      <c r="L753" s="25">
        <v>15.4570238882353</v>
      </c>
      <c r="M753" s="25">
        <v>6.0164707174603196</v>
      </c>
      <c r="N753" s="25">
        <v>7.92610485669125</v>
      </c>
      <c r="O753" s="25">
        <v>3.61442</v>
      </c>
      <c r="P753" s="25">
        <v>3.0155133333333302</v>
      </c>
      <c r="Q753" s="17">
        <v>2.3310485714285698</v>
      </c>
    </row>
    <row r="754" spans="1:26" x14ac:dyDescent="0.3">
      <c r="A754" s="17">
        <v>2019</v>
      </c>
      <c r="B754" s="17">
        <v>1</v>
      </c>
      <c r="C754" s="17">
        <v>23</v>
      </c>
      <c r="D754" s="25">
        <v>4.5714369130434802</v>
      </c>
      <c r="E754" s="25">
        <v>8.2509569268929503</v>
      </c>
      <c r="F754" s="25">
        <v>16.3746363894737</v>
      </c>
      <c r="G754" s="25">
        <v>6.0146705555555604</v>
      </c>
      <c r="H754" s="25">
        <v>21.094121196581199</v>
      </c>
      <c r="I754" s="25">
        <v>10.656999743589701</v>
      </c>
      <c r="J754" s="25">
        <v>21.267245652173902</v>
      </c>
      <c r="K754" s="25">
        <v>12.566227598934599</v>
      </c>
      <c r="L754" s="25">
        <v>8.6149278235294098</v>
      </c>
      <c r="M754" s="25">
        <v>10.351950784127</v>
      </c>
      <c r="N754" s="25">
        <v>10.6528207191781</v>
      </c>
      <c r="O754" s="25">
        <v>23.823202500000001</v>
      </c>
      <c r="P754" s="25">
        <v>22.3064346666667</v>
      </c>
      <c r="Q754" s="17">
        <v>20.5729857142857</v>
      </c>
    </row>
    <row r="755" spans="1:26" x14ac:dyDescent="0.3">
      <c r="A755" s="22">
        <v>2020</v>
      </c>
      <c r="B755" s="22">
        <v>1</v>
      </c>
      <c r="C755" s="22">
        <v>24</v>
      </c>
      <c r="D755" s="26">
        <v>2.0599421739130399</v>
      </c>
      <c r="E755" s="26">
        <v>2.7867622558746699</v>
      </c>
      <c r="F755" s="26">
        <v>1.9039729915789501</v>
      </c>
      <c r="G755" s="26">
        <v>1.3072551111111099</v>
      </c>
      <c r="H755" s="26">
        <v>2.5500718461538501</v>
      </c>
      <c r="I755" s="26">
        <v>1.0994229358974399</v>
      </c>
      <c r="J755" s="26">
        <v>0.35709665217391301</v>
      </c>
      <c r="K755" s="26">
        <v>1.83222162480974</v>
      </c>
      <c r="L755" s="26">
        <v>2.5878442823529402</v>
      </c>
      <c r="M755" s="26">
        <v>1.1250933999999999</v>
      </c>
      <c r="N755" s="26">
        <v>3.5852252312960999</v>
      </c>
      <c r="O755" s="26">
        <v>0.54711074999999998</v>
      </c>
      <c r="P755" s="26">
        <v>0.36541106666666701</v>
      </c>
      <c r="Q755" s="22">
        <v>0.15775428571428601</v>
      </c>
    </row>
    <row r="756" spans="1:26" x14ac:dyDescent="0.3">
      <c r="A756" s="17">
        <v>2020</v>
      </c>
      <c r="B756" s="17">
        <v>1</v>
      </c>
      <c r="C756" s="17">
        <v>25</v>
      </c>
      <c r="D756" s="25">
        <v>2.0261515527950298</v>
      </c>
      <c r="E756" s="25">
        <v>1.70107399477807</v>
      </c>
      <c r="F756" s="25">
        <v>0.807481090526316</v>
      </c>
      <c r="G756" s="25">
        <v>15.3631444444444</v>
      </c>
      <c r="H756" s="25">
        <v>6.5063819658119701</v>
      </c>
      <c r="I756" s="25">
        <v>14.5529807435897</v>
      </c>
      <c r="J756" s="25">
        <v>13.891952086956501</v>
      </c>
      <c r="K756" s="25">
        <v>2.2320783036529699</v>
      </c>
      <c r="L756" s="25">
        <v>1.1680533529411801</v>
      </c>
      <c r="M756" s="25">
        <v>0.44404322222222198</v>
      </c>
      <c r="N756" s="25">
        <v>4.4091047471022096</v>
      </c>
      <c r="O756" s="25">
        <v>14.317466250000001</v>
      </c>
      <c r="P756" s="25">
        <v>16.737833333333299</v>
      </c>
      <c r="Q756" s="17">
        <v>19.5039671428571</v>
      </c>
    </row>
    <row r="757" spans="1:26" x14ac:dyDescent="0.3">
      <c r="A757" s="17">
        <v>2020</v>
      </c>
      <c r="B757" s="17">
        <v>1</v>
      </c>
      <c r="C757" s="17">
        <v>26</v>
      </c>
      <c r="D757" s="25">
        <v>1.2509074037267101</v>
      </c>
      <c r="E757" s="25">
        <v>0.77509016187989599</v>
      </c>
      <c r="F757" s="25">
        <v>7.4585061052631602E-2</v>
      </c>
      <c r="G757" s="25">
        <v>0</v>
      </c>
      <c r="H757" s="25">
        <v>0</v>
      </c>
      <c r="I757" s="25">
        <v>0</v>
      </c>
      <c r="J757" s="25">
        <v>0</v>
      </c>
      <c r="K757" s="25">
        <v>0.25288237138508401</v>
      </c>
      <c r="L757" s="25">
        <v>0.56154964705882404</v>
      </c>
      <c r="M757" s="25">
        <v>0</v>
      </c>
      <c r="N757" s="25">
        <v>1.58509646838778</v>
      </c>
      <c r="O757" s="25">
        <v>0</v>
      </c>
      <c r="P757" s="25">
        <v>0</v>
      </c>
      <c r="Q757" s="17">
        <v>0</v>
      </c>
    </row>
    <row r="758" spans="1:26" x14ac:dyDescent="0.3">
      <c r="A758" s="17">
        <v>2020</v>
      </c>
      <c r="B758" s="17">
        <v>1</v>
      </c>
      <c r="C758" s="17">
        <v>27</v>
      </c>
      <c r="D758" s="25">
        <v>0.40317818633540398</v>
      </c>
      <c r="E758" s="25">
        <v>0.34354027415143601</v>
      </c>
      <c r="F758" s="25">
        <v>1.73045237894737</v>
      </c>
      <c r="G758" s="25">
        <v>0.52190896296296296</v>
      </c>
      <c r="H758" s="25">
        <v>2.2805031623931602</v>
      </c>
      <c r="I758" s="25">
        <v>0.87351210256410305</v>
      </c>
      <c r="J758" s="25">
        <v>1.6694386956521701</v>
      </c>
      <c r="K758" s="25">
        <v>1.14910771156773</v>
      </c>
      <c r="L758" s="25">
        <v>0.19174465294117601</v>
      </c>
      <c r="M758" s="25">
        <v>0.82020803174603196</v>
      </c>
      <c r="N758" s="25">
        <v>1.41211190674394</v>
      </c>
      <c r="O758" s="25">
        <v>1.4271720000000001</v>
      </c>
      <c r="P758" s="25">
        <v>1.17952866666667</v>
      </c>
      <c r="Q758" s="17">
        <v>0.89650771428571396</v>
      </c>
    </row>
    <row r="759" spans="1:26" x14ac:dyDescent="0.3">
      <c r="A759" s="17">
        <v>2020</v>
      </c>
      <c r="B759" s="17">
        <v>1</v>
      </c>
      <c r="C759" s="17">
        <v>28</v>
      </c>
      <c r="D759" s="25">
        <v>7.8532391552794998</v>
      </c>
      <c r="E759" s="25">
        <v>9.4113761749347304</v>
      </c>
      <c r="F759" s="25">
        <v>5.5691087368421099</v>
      </c>
      <c r="G759" s="25">
        <v>7.6062867407407397</v>
      </c>
      <c r="H759" s="25">
        <v>8.9689005128205093</v>
      </c>
      <c r="I759" s="25">
        <v>12.0053954358974</v>
      </c>
      <c r="J759" s="25">
        <v>20.706550434782599</v>
      </c>
      <c r="K759" s="25">
        <v>6.6029563371385098</v>
      </c>
      <c r="L759" s="25">
        <v>9.6519277705882391</v>
      </c>
      <c r="M759" s="25">
        <v>3.8175614222222198</v>
      </c>
      <c r="N759" s="25">
        <v>6.87603400579557</v>
      </c>
      <c r="O759" s="25">
        <v>25.266200000000001</v>
      </c>
      <c r="P759" s="25">
        <v>25.548279999999998</v>
      </c>
      <c r="Q759" s="17">
        <v>25.870657142857102</v>
      </c>
    </row>
    <row r="760" spans="1:26" x14ac:dyDescent="0.3">
      <c r="A760" s="17">
        <v>2020</v>
      </c>
      <c r="B760" s="17">
        <v>1</v>
      </c>
      <c r="C760" s="17">
        <v>29</v>
      </c>
      <c r="D760" s="27">
        <v>3.3208334223602498</v>
      </c>
      <c r="E760" s="27">
        <v>3.0592742845953</v>
      </c>
      <c r="F760" s="27">
        <v>3.4503853789473702</v>
      </c>
      <c r="G760" s="27">
        <v>25.937500296296299</v>
      </c>
      <c r="H760" s="27">
        <v>10.976686888888899</v>
      </c>
      <c r="I760" s="27">
        <v>30.9864216153846</v>
      </c>
      <c r="J760" s="27">
        <v>46.150599999999997</v>
      </c>
      <c r="K760" s="27">
        <v>5.1824248713850798</v>
      </c>
      <c r="L760" s="27">
        <v>1.94054096470588</v>
      </c>
      <c r="M760" s="27">
        <v>1.96056221904762</v>
      </c>
      <c r="N760" s="27">
        <v>4.8769546512117996</v>
      </c>
      <c r="O760" s="27">
        <v>43.452775000000003</v>
      </c>
      <c r="P760" s="27">
        <v>41.462693333333299</v>
      </c>
      <c r="Q760" s="17">
        <v>39.188314285714299</v>
      </c>
    </row>
    <row r="761" spans="1:26" x14ac:dyDescent="0.3">
      <c r="A761" s="17">
        <v>2019</v>
      </c>
      <c r="B761" s="17">
        <v>1</v>
      </c>
      <c r="C761" s="17">
        <v>30</v>
      </c>
      <c r="D761" s="27">
        <v>0.80235600621117997</v>
      </c>
      <c r="E761" s="27">
        <v>0.93481737597911196</v>
      </c>
      <c r="F761" s="27">
        <v>1.6881515621052601</v>
      </c>
      <c r="G761" s="27">
        <v>5.3522837037036997</v>
      </c>
      <c r="H761" s="27">
        <v>2.4553615470085499</v>
      </c>
      <c r="I761" s="27">
        <v>5.4898285897435901</v>
      </c>
      <c r="J761" s="27">
        <v>6.1253678260869604</v>
      </c>
      <c r="K761" s="27">
        <v>1.5103369649923899</v>
      </c>
      <c r="L761" s="27">
        <v>0.723799894117647</v>
      </c>
      <c r="M761" s="27">
        <v>0.69788073015872998</v>
      </c>
      <c r="N761" s="27">
        <v>1.7458692334035799</v>
      </c>
      <c r="O761" s="27">
        <v>5.4266724999999996</v>
      </c>
      <c r="P761" s="27">
        <v>4.9610139999999996</v>
      </c>
      <c r="Q761" s="17">
        <v>4.4288328571428597</v>
      </c>
    </row>
    <row r="762" spans="1:26" x14ac:dyDescent="0.3">
      <c r="A762" s="22">
        <v>2020</v>
      </c>
      <c r="B762" s="22">
        <v>1</v>
      </c>
      <c r="C762" s="22">
        <v>31</v>
      </c>
      <c r="D762" s="28">
        <v>7.5082987577639801E-2</v>
      </c>
      <c r="E762" s="28">
        <v>0.82721930548302902</v>
      </c>
      <c r="F762" s="28">
        <v>1.59200954526316</v>
      </c>
      <c r="G762" s="28">
        <v>1.7203872962963001</v>
      </c>
      <c r="H762" s="28">
        <v>0.72823042735042698</v>
      </c>
      <c r="I762" s="28">
        <v>1.64900374358974</v>
      </c>
      <c r="J762" s="28">
        <v>1.6426912173913</v>
      </c>
      <c r="K762" s="28">
        <v>0.96970006925418595</v>
      </c>
      <c r="L762" s="28">
        <v>1.5240848176470601</v>
      </c>
      <c r="M762" s="28">
        <v>0.10467722222222201</v>
      </c>
      <c r="N762" s="28">
        <v>1.10019205110643</v>
      </c>
      <c r="O762" s="28">
        <v>1.3843110000000001</v>
      </c>
      <c r="P762" s="28">
        <v>1.26491253333333</v>
      </c>
      <c r="Q762" s="22">
        <v>1.1284571428571399</v>
      </c>
    </row>
    <row r="763" spans="1:26" x14ac:dyDescent="0.3">
      <c r="A763" s="17">
        <v>2020</v>
      </c>
      <c r="B763" s="17">
        <v>2</v>
      </c>
      <c r="C763" s="17">
        <v>1</v>
      </c>
      <c r="D763" s="27">
        <v>1.3117245776397499</v>
      </c>
      <c r="E763" s="27">
        <v>4.1643574229764999</v>
      </c>
      <c r="F763" s="27">
        <v>3.6503537768421102</v>
      </c>
      <c r="G763" s="27">
        <v>19.359233888888902</v>
      </c>
      <c r="H763" s="27">
        <v>7.5829743846153796</v>
      </c>
      <c r="I763" s="27">
        <v>14.178415897435899</v>
      </c>
      <c r="J763" s="27">
        <v>2.2730378695652198</v>
      </c>
      <c r="K763" s="27">
        <v>3.5267522929984798</v>
      </c>
      <c r="L763" s="27">
        <v>4.1000660352941196</v>
      </c>
      <c r="M763" s="27">
        <v>4.47894984126984E-2</v>
      </c>
      <c r="N763" s="27">
        <v>3.8537739857745001</v>
      </c>
      <c r="O763" s="27">
        <v>1.6304354999999999</v>
      </c>
      <c r="P763" s="27">
        <v>2.7278349333333298</v>
      </c>
      <c r="Q763" s="17">
        <v>3.9820057142857102</v>
      </c>
    </row>
    <row r="764" spans="1:26" x14ac:dyDescent="0.3">
      <c r="A764" s="17">
        <v>2020</v>
      </c>
      <c r="B764" s="17">
        <v>2</v>
      </c>
      <c r="C764" s="17">
        <v>2</v>
      </c>
      <c r="D764" s="27">
        <v>7.7811461801242201</v>
      </c>
      <c r="E764" s="27">
        <v>9.8674426840731098</v>
      </c>
      <c r="F764" s="27">
        <v>6.4753476799999996</v>
      </c>
      <c r="G764" s="27">
        <v>31.323550129629599</v>
      </c>
      <c r="H764" s="27">
        <v>8.7041974017094006</v>
      </c>
      <c r="I764" s="27">
        <v>25.854457128205102</v>
      </c>
      <c r="J764" s="27">
        <v>14.881297826087</v>
      </c>
      <c r="K764" s="27">
        <v>8.7777812754946698</v>
      </c>
      <c r="L764" s="27">
        <v>12.933660805882401</v>
      </c>
      <c r="M764" s="27">
        <v>6.2999486444444397</v>
      </c>
      <c r="N764" s="27">
        <v>7.4643005842992602</v>
      </c>
      <c r="O764" s="27">
        <v>14.08843875</v>
      </c>
      <c r="P764" s="27">
        <v>16.54034</v>
      </c>
      <c r="Q764" s="17">
        <v>19.3425128571429</v>
      </c>
      <c r="R764" s="17"/>
      <c r="S764" s="51"/>
      <c r="T764" s="17"/>
      <c r="U764" s="17"/>
      <c r="V764" s="17"/>
      <c r="W764" s="17"/>
      <c r="X764" s="17"/>
      <c r="Y764" s="17"/>
      <c r="Z764" s="17"/>
    </row>
    <row r="765" spans="1:26" x14ac:dyDescent="0.3">
      <c r="A765" s="17">
        <v>2020</v>
      </c>
      <c r="B765" s="17">
        <v>2</v>
      </c>
      <c r="C765" s="17">
        <v>3</v>
      </c>
      <c r="D765" s="27">
        <v>0.84308278881987597</v>
      </c>
      <c r="E765" s="27">
        <v>3.9748870339425602</v>
      </c>
      <c r="F765" s="27">
        <v>1.5180522989473699</v>
      </c>
      <c r="G765" s="27">
        <v>2.2029738888888901</v>
      </c>
      <c r="H765" s="27">
        <v>1.3291050683760699</v>
      </c>
      <c r="I765" s="27">
        <v>2.01556726923077</v>
      </c>
      <c r="J765" s="27">
        <v>1.5711142173913</v>
      </c>
      <c r="K765" s="27">
        <v>2.27139614611872</v>
      </c>
      <c r="L765" s="27">
        <v>7.6302958117647099</v>
      </c>
      <c r="M765" s="27">
        <v>1.6575500222222199</v>
      </c>
      <c r="N765" s="27">
        <v>2.1944618061117001</v>
      </c>
      <c r="O765" s="27">
        <v>1.6061164999999999</v>
      </c>
      <c r="P765" s="27">
        <v>1.7640507999999999</v>
      </c>
      <c r="Q765" s="17">
        <v>1.9445471428571399</v>
      </c>
    </row>
    <row r="766" spans="1:26" x14ac:dyDescent="0.3">
      <c r="A766" s="17">
        <v>2020</v>
      </c>
      <c r="B766" s="17">
        <v>2</v>
      </c>
      <c r="C766" s="17">
        <v>4</v>
      </c>
      <c r="D766" s="27">
        <v>9.2891548074534196</v>
      </c>
      <c r="E766" s="27">
        <v>8.2657574151436002</v>
      </c>
      <c r="F766" s="27">
        <v>8.6002990399999995</v>
      </c>
      <c r="G766" s="27">
        <v>3.4583473148148101</v>
      </c>
      <c r="H766" s="27">
        <v>3.31325005982906</v>
      </c>
      <c r="I766" s="27">
        <v>4.6279028846153896</v>
      </c>
      <c r="J766" s="27">
        <v>6.99701304347826</v>
      </c>
      <c r="K766" s="27">
        <v>8.8500155235920897</v>
      </c>
      <c r="L766" s="27">
        <v>9.3403239411764698</v>
      </c>
      <c r="M766" s="27">
        <v>11.831620088888901</v>
      </c>
      <c r="N766" s="27">
        <v>11.179298427291901</v>
      </c>
      <c r="O766" s="27">
        <v>9.5144874999999995</v>
      </c>
      <c r="P766" s="27">
        <v>9.5160306666666692</v>
      </c>
      <c r="Q766" s="17">
        <v>9.5177942857142899</v>
      </c>
    </row>
    <row r="767" spans="1:26" x14ac:dyDescent="0.3">
      <c r="A767" s="17">
        <v>2020</v>
      </c>
      <c r="B767" s="17">
        <v>2</v>
      </c>
      <c r="C767" s="17">
        <v>5</v>
      </c>
      <c r="D767" s="27">
        <v>3.3168542236024798</v>
      </c>
      <c r="E767" s="27">
        <v>7.3543208355091396</v>
      </c>
      <c r="F767" s="27">
        <v>2.04887396631579</v>
      </c>
      <c r="G767" s="27">
        <v>1.52966022222222</v>
      </c>
      <c r="H767" s="27">
        <v>7.4447331282051303</v>
      </c>
      <c r="I767" s="27">
        <v>1.1344314358974401</v>
      </c>
      <c r="J767" s="27">
        <v>0.147120434782609</v>
      </c>
      <c r="K767" s="27">
        <v>3.77932773515982</v>
      </c>
      <c r="L767" s="27">
        <v>9.3223732352941209</v>
      </c>
      <c r="M767" s="27">
        <v>2.9110645460317501</v>
      </c>
      <c r="N767" s="27">
        <v>3.6773865669125398</v>
      </c>
      <c r="O767" s="27">
        <v>0.25162725000000002</v>
      </c>
      <c r="P767" s="27">
        <v>0.13420119999999999</v>
      </c>
      <c r="Q767" s="17">
        <v>0</v>
      </c>
    </row>
    <row r="768" spans="1:26" x14ac:dyDescent="0.3">
      <c r="A768" s="17">
        <v>2019</v>
      </c>
      <c r="B768" s="17">
        <v>2</v>
      </c>
      <c r="C768" s="17">
        <v>6</v>
      </c>
      <c r="D768" s="27">
        <v>6.4824253726708099</v>
      </c>
      <c r="E768" s="27">
        <v>22.847308759791101</v>
      </c>
      <c r="F768" s="27">
        <v>4.1724333978947401</v>
      </c>
      <c r="G768" s="27">
        <v>10.4904318518519</v>
      </c>
      <c r="H768" s="27">
        <v>16.649180598290599</v>
      </c>
      <c r="I768" s="27">
        <v>9.0789762820512792</v>
      </c>
      <c r="J768" s="27">
        <v>5.8641495652173896</v>
      </c>
      <c r="K768" s="27">
        <v>9.7328311856925396</v>
      </c>
      <c r="L768" s="27">
        <v>37.284632000000002</v>
      </c>
      <c r="M768" s="27">
        <v>2.4851203460317501</v>
      </c>
      <c r="N768" s="27">
        <v>7.9271542202318201</v>
      </c>
      <c r="O768" s="27">
        <v>5.6302025000000002</v>
      </c>
      <c r="P768" s="27">
        <v>6.2153346666666698</v>
      </c>
      <c r="Q768" s="17">
        <v>6.8840571428571398</v>
      </c>
    </row>
    <row r="769" spans="1:26" x14ac:dyDescent="0.3">
      <c r="A769" s="22">
        <v>2020</v>
      </c>
      <c r="B769" s="22">
        <v>2</v>
      </c>
      <c r="C769" s="22">
        <v>7</v>
      </c>
      <c r="D769" s="28">
        <v>10.3116747329193</v>
      </c>
      <c r="E769" s="28">
        <v>11.269489352480401</v>
      </c>
      <c r="F769" s="28">
        <v>4.5944021157894701</v>
      </c>
      <c r="G769" s="28">
        <v>11.1273201851852</v>
      </c>
      <c r="H769" s="28">
        <v>6.1125090170940197</v>
      </c>
      <c r="I769" s="28">
        <v>10.6785605128205</v>
      </c>
      <c r="J769" s="28">
        <v>9.4845847826086995</v>
      </c>
      <c r="K769" s="28">
        <v>7.2208104535768696</v>
      </c>
      <c r="L769" s="28">
        <v>12.8765182352941</v>
      </c>
      <c r="M769" s="28">
        <v>6.1189219174603204</v>
      </c>
      <c r="N769" s="28">
        <v>8.5552843240252905</v>
      </c>
      <c r="O769" s="28">
        <v>8.9789949999999994</v>
      </c>
      <c r="P769" s="28">
        <v>7.1113473333333301</v>
      </c>
      <c r="Q769" s="22">
        <v>4.9768928571428601</v>
      </c>
    </row>
    <row r="770" spans="1:26" x14ac:dyDescent="0.3">
      <c r="A770" s="17">
        <v>2020</v>
      </c>
      <c r="B770" s="17">
        <v>2</v>
      </c>
      <c r="C770" s="17">
        <v>8</v>
      </c>
      <c r="D770" s="27">
        <v>3.7623591428571399</v>
      </c>
      <c r="E770" s="27">
        <v>3.4562150652741499</v>
      </c>
      <c r="F770" s="27">
        <v>4.6368285642105302</v>
      </c>
      <c r="G770" s="27">
        <v>12.034791351851901</v>
      </c>
      <c r="H770" s="27">
        <v>4.6390468205128199</v>
      </c>
      <c r="I770" s="27">
        <v>10.116875807692301</v>
      </c>
      <c r="J770" s="27">
        <v>6.24253304347826</v>
      </c>
      <c r="K770" s="27">
        <v>4.0286557024353096</v>
      </c>
      <c r="L770" s="27">
        <v>3.6279384000000001</v>
      </c>
      <c r="M770" s="27">
        <v>1.72453493333333</v>
      </c>
      <c r="N770" s="27">
        <v>5.5640107160168597</v>
      </c>
      <c r="O770" s="27">
        <v>6.1969762499999996</v>
      </c>
      <c r="P770" s="27">
        <v>7.4515880000000001</v>
      </c>
      <c r="Q770" s="17">
        <v>8.8854299999999995</v>
      </c>
    </row>
    <row r="771" spans="1:26" x14ac:dyDescent="0.3">
      <c r="A771" s="17">
        <v>2020</v>
      </c>
      <c r="B771" s="17">
        <v>2</v>
      </c>
      <c r="C771" s="17">
        <v>9</v>
      </c>
      <c r="D771" s="27">
        <v>4.2711688571428601</v>
      </c>
      <c r="E771" s="27">
        <v>2.1703559738903402</v>
      </c>
      <c r="F771" s="27">
        <v>22.290687128421101</v>
      </c>
      <c r="G771" s="27">
        <v>1.50754955555556</v>
      </c>
      <c r="H771" s="27">
        <v>1.4830372393162401</v>
      </c>
      <c r="I771" s="27">
        <v>3.94149084615385</v>
      </c>
      <c r="J771" s="27">
        <v>9.2726921739130397</v>
      </c>
      <c r="K771" s="27">
        <v>13.3510761750381</v>
      </c>
      <c r="L771" s="27">
        <v>0.83083479999999998</v>
      </c>
      <c r="M771" s="27">
        <v>17.9783697238095</v>
      </c>
      <c r="N771" s="27">
        <v>15.475897816122201</v>
      </c>
      <c r="O771" s="27">
        <v>10.1785975</v>
      </c>
      <c r="P771" s="27">
        <v>10.115054666666699</v>
      </c>
      <c r="Q771" s="17">
        <v>10.0424342857143</v>
      </c>
    </row>
    <row r="772" spans="1:26" x14ac:dyDescent="0.3">
      <c r="A772" s="17">
        <v>2020</v>
      </c>
      <c r="B772" s="17">
        <v>2</v>
      </c>
      <c r="C772" s="17">
        <v>10</v>
      </c>
      <c r="D772" s="27">
        <v>14.5863791925466</v>
      </c>
      <c r="E772" s="27">
        <v>11.440524214099201</v>
      </c>
      <c r="F772" s="27">
        <v>13.045022109473701</v>
      </c>
      <c r="G772" s="27">
        <v>19.408182592592599</v>
      </c>
      <c r="H772" s="27">
        <v>17.748353760683798</v>
      </c>
      <c r="I772" s="27">
        <v>16.526373717948701</v>
      </c>
      <c r="J772" s="27">
        <v>8.6809986956521694</v>
      </c>
      <c r="K772" s="27">
        <v>14.6014081019787</v>
      </c>
      <c r="L772" s="27">
        <v>7.9416253176470599</v>
      </c>
      <c r="M772" s="27">
        <v>18.953406730158701</v>
      </c>
      <c r="N772" s="27">
        <v>11.978773207060099</v>
      </c>
      <c r="O772" s="27">
        <v>9.1024687499999999</v>
      </c>
      <c r="P772" s="27">
        <v>9.329402</v>
      </c>
      <c r="Q772" s="17">
        <v>9.5887542857142893</v>
      </c>
    </row>
    <row r="773" spans="1:26" x14ac:dyDescent="0.3">
      <c r="A773" s="17">
        <v>2020</v>
      </c>
      <c r="B773" s="17">
        <v>2</v>
      </c>
      <c r="C773" s="17">
        <v>11</v>
      </c>
      <c r="D773" s="27">
        <v>16.733616086956498</v>
      </c>
      <c r="E773" s="27">
        <v>12.551309002610999</v>
      </c>
      <c r="F773" s="27">
        <v>10.557958058947399</v>
      </c>
      <c r="G773" s="27">
        <v>3.2715632592592598</v>
      </c>
      <c r="H773" s="27">
        <v>9.5590363247863195</v>
      </c>
      <c r="I773" s="27">
        <v>6.4272887435897399</v>
      </c>
      <c r="J773" s="27">
        <v>12.7117328695652</v>
      </c>
      <c r="K773" s="27">
        <v>12.855517030441399</v>
      </c>
      <c r="L773" s="27">
        <v>10.3902462823529</v>
      </c>
      <c r="M773" s="27">
        <v>18.516102063492099</v>
      </c>
      <c r="N773" s="27">
        <v>10.797341832455199</v>
      </c>
      <c r="O773" s="27">
        <v>15.597390750000001</v>
      </c>
      <c r="P773" s="27">
        <v>14.6457310666667</v>
      </c>
      <c r="Q773" s="17">
        <v>13.558120000000001</v>
      </c>
    </row>
    <row r="774" spans="1:26" x14ac:dyDescent="0.3">
      <c r="A774" s="17">
        <v>2020</v>
      </c>
      <c r="B774" s="17">
        <v>2</v>
      </c>
      <c r="C774" s="17">
        <v>12</v>
      </c>
      <c r="D774" s="27">
        <v>8.1122010372670807</v>
      </c>
      <c r="E774" s="27">
        <v>10.6294328563969</v>
      </c>
      <c r="F774" s="27">
        <v>8.1124294610526295</v>
      </c>
      <c r="G774" s="27">
        <v>10.117410370370401</v>
      </c>
      <c r="H774" s="27">
        <v>4.26350735042735</v>
      </c>
      <c r="I774" s="27">
        <v>8.1322646153846208</v>
      </c>
      <c r="J774" s="27">
        <v>3.9371339130434801</v>
      </c>
      <c r="K774" s="27">
        <v>10.4000270342466</v>
      </c>
      <c r="L774" s="27">
        <v>14.761109264705899</v>
      </c>
      <c r="M774" s="27">
        <v>15.4529779587302</v>
      </c>
      <c r="N774" s="27">
        <v>9.9425360932560594</v>
      </c>
      <c r="O774" s="27">
        <v>3.5039787499999999</v>
      </c>
      <c r="P774" s="27">
        <v>3.7104699999999999</v>
      </c>
      <c r="Q774" s="17">
        <v>3.9464600000000001</v>
      </c>
    </row>
    <row r="775" spans="1:26" x14ac:dyDescent="0.3">
      <c r="A775" s="17">
        <v>2019</v>
      </c>
      <c r="B775" s="17">
        <v>2</v>
      </c>
      <c r="C775" s="17">
        <v>13</v>
      </c>
      <c r="D775" s="27">
        <v>11.589697987577599</v>
      </c>
      <c r="E775" s="27">
        <v>8.3339455535247993</v>
      </c>
      <c r="F775" s="27">
        <v>13.3279360168421</v>
      </c>
      <c r="G775" s="27">
        <v>5.6808307407407401</v>
      </c>
      <c r="H775" s="27">
        <v>11.451351991453</v>
      </c>
      <c r="I775" s="27">
        <v>10.0581823076923</v>
      </c>
      <c r="J775" s="27">
        <v>19.804793478260901</v>
      </c>
      <c r="K775" s="27">
        <v>9.8902911270928495</v>
      </c>
      <c r="L775" s="27">
        <v>5.4107378117647098</v>
      </c>
      <c r="M775" s="27">
        <v>5.67288262222222</v>
      </c>
      <c r="N775" s="27">
        <v>11.9785723398314</v>
      </c>
      <c r="O775" s="27">
        <v>20.198370000000001</v>
      </c>
      <c r="P775" s="27">
        <v>17.574070666666699</v>
      </c>
      <c r="Q775" s="17">
        <v>14.574871428571401</v>
      </c>
      <c r="R775" s="17"/>
      <c r="S775" s="51"/>
      <c r="T775" s="17"/>
      <c r="U775" s="17"/>
      <c r="V775" s="17"/>
      <c r="W775" s="17"/>
      <c r="X775" s="17"/>
      <c r="Y775" s="17"/>
      <c r="Z775" s="17"/>
    </row>
    <row r="776" spans="1:26" x14ac:dyDescent="0.3">
      <c r="A776" s="22">
        <v>2020</v>
      </c>
      <c r="B776" s="22">
        <v>2</v>
      </c>
      <c r="C776" s="22">
        <v>14</v>
      </c>
      <c r="D776" s="28">
        <v>15.931416267080699</v>
      </c>
      <c r="E776" s="28">
        <v>12.201440221932099</v>
      </c>
      <c r="F776" s="28">
        <v>3.8279673326315802</v>
      </c>
      <c r="G776" s="28">
        <v>13.525089314814799</v>
      </c>
      <c r="H776" s="28">
        <v>14.1101471794872</v>
      </c>
      <c r="I776" s="28">
        <v>9.5580422051281992</v>
      </c>
      <c r="J776" s="28">
        <v>0.203494304347826</v>
      </c>
      <c r="K776" s="28">
        <v>6.7523983926940598</v>
      </c>
      <c r="L776" s="28">
        <v>8.5656079294117706</v>
      </c>
      <c r="M776" s="28">
        <v>2.05502611428571</v>
      </c>
      <c r="N776" s="28">
        <v>5.9686024351949403</v>
      </c>
      <c r="O776" s="28">
        <v>0.3137395</v>
      </c>
      <c r="P776" s="28">
        <v>0.28203366666666702</v>
      </c>
      <c r="Q776" s="22">
        <v>0.245798428571429</v>
      </c>
      <c r="R776" s="22"/>
      <c r="S776" s="52"/>
      <c r="T776" s="22"/>
      <c r="U776" s="22"/>
      <c r="V776" s="22"/>
      <c r="W776" s="22"/>
      <c r="X776" s="22"/>
      <c r="Y776" s="22"/>
      <c r="Z776" s="22"/>
    </row>
    <row r="777" spans="1:26" x14ac:dyDescent="0.3">
      <c r="A777" s="17">
        <v>2020</v>
      </c>
      <c r="B777" s="17">
        <v>2</v>
      </c>
      <c r="C777" s="17">
        <v>15</v>
      </c>
      <c r="D777" s="27">
        <v>1.3002004223602499</v>
      </c>
      <c r="E777" s="27">
        <v>0.96391084856396902</v>
      </c>
      <c r="F777" s="27">
        <v>0.14363878736842101</v>
      </c>
      <c r="G777" s="27">
        <v>3.84101285185185</v>
      </c>
      <c r="H777" s="27">
        <v>1.7613072307692299</v>
      </c>
      <c r="I777" s="27">
        <v>4.9202123589743598</v>
      </c>
      <c r="J777" s="27">
        <v>7.8162682608695704</v>
      </c>
      <c r="K777" s="27">
        <v>0.74885108675799095</v>
      </c>
      <c r="L777" s="27">
        <v>0.76205838235294099</v>
      </c>
      <c r="M777" s="27">
        <v>8.04765079365079E-4</v>
      </c>
      <c r="N777" s="27">
        <v>3.37674642571127</v>
      </c>
      <c r="O777" s="27">
        <v>7.902895</v>
      </c>
      <c r="P777" s="27">
        <v>8.4844706666666703</v>
      </c>
      <c r="Q777" s="17">
        <v>9.1491285714285695</v>
      </c>
      <c r="R777" s="17"/>
      <c r="S777" s="51"/>
      <c r="T777" s="17"/>
      <c r="U777" s="17"/>
      <c r="V777" s="17"/>
      <c r="W777" s="17"/>
      <c r="X777" s="17"/>
      <c r="Y777" s="17"/>
      <c r="Z777" s="17"/>
    </row>
    <row r="778" spans="1:26" x14ac:dyDescent="0.3">
      <c r="A778" s="17">
        <v>2020</v>
      </c>
      <c r="B778" s="17">
        <v>2</v>
      </c>
      <c r="C778" s="17">
        <v>16</v>
      </c>
      <c r="D778" s="27">
        <v>1.62438577639752</v>
      </c>
      <c r="E778" s="27">
        <v>1.5349186866840701</v>
      </c>
      <c r="F778" s="27">
        <v>3.9127947473684199</v>
      </c>
      <c r="G778" s="27">
        <v>6.1145558518518497</v>
      </c>
      <c r="H778" s="27">
        <v>1.94329315384615</v>
      </c>
      <c r="I778" s="27">
        <v>4.3774661794871799</v>
      </c>
      <c r="J778" s="27">
        <v>0.41737082608695703</v>
      </c>
      <c r="K778" s="27">
        <v>2.3114942176560098</v>
      </c>
      <c r="L778" s="27">
        <v>1.45613121764706</v>
      </c>
      <c r="M778" s="27">
        <v>0.32778996190476201</v>
      </c>
      <c r="N778" s="27">
        <v>3.4068004794520501</v>
      </c>
      <c r="O778" s="27">
        <v>0.51763362499999999</v>
      </c>
      <c r="P778" s="27">
        <v>0.39001760000000002</v>
      </c>
      <c r="Q778" s="17">
        <v>0.24417071428571399</v>
      </c>
    </row>
    <row r="779" spans="1:26" x14ac:dyDescent="0.3">
      <c r="A779" s="17">
        <v>2020</v>
      </c>
      <c r="B779" s="17">
        <v>2</v>
      </c>
      <c r="C779" s="17">
        <v>17</v>
      </c>
      <c r="D779" s="27">
        <v>1.7676869440993801</v>
      </c>
      <c r="E779" s="27">
        <v>1.0026488511749301</v>
      </c>
      <c r="F779" s="27">
        <v>1.8840707368421099</v>
      </c>
      <c r="G779" s="27">
        <v>9.1442353333333308</v>
      </c>
      <c r="H779" s="27">
        <v>3.16624234188034</v>
      </c>
      <c r="I779" s="27">
        <v>9.6945498717948695</v>
      </c>
      <c r="J779" s="27">
        <v>11.593572173913</v>
      </c>
      <c r="K779" s="27">
        <v>2.2166082214611902</v>
      </c>
      <c r="L779" s="27">
        <v>0.48145618823529401</v>
      </c>
      <c r="M779" s="27">
        <v>1.67472117777778</v>
      </c>
      <c r="N779" s="27">
        <v>2.4724622460484702</v>
      </c>
      <c r="O779" s="27">
        <v>13.705462499999999</v>
      </c>
      <c r="P779" s="27">
        <v>14.5143653333333</v>
      </c>
      <c r="Q779" s="17">
        <v>15.4388257142857</v>
      </c>
    </row>
    <row r="780" spans="1:26" x14ac:dyDescent="0.3">
      <c r="A780" s="17">
        <v>2020</v>
      </c>
      <c r="B780" s="17">
        <v>2</v>
      </c>
      <c r="C780" s="17">
        <v>18</v>
      </c>
      <c r="D780" s="27">
        <v>0.96409948447204996</v>
      </c>
      <c r="E780" s="27">
        <v>1.8822144125326401</v>
      </c>
      <c r="F780" s="27">
        <v>1.25840361684211</v>
      </c>
      <c r="G780" s="27">
        <v>9.1630807407407406</v>
      </c>
      <c r="H780" s="27">
        <v>3.6849359487179498</v>
      </c>
      <c r="I780" s="27">
        <v>7.4443409999999997</v>
      </c>
      <c r="J780" s="27">
        <v>3.6149533913043501</v>
      </c>
      <c r="K780" s="27">
        <v>1.8516417838660599</v>
      </c>
      <c r="L780" s="27">
        <v>2.63110171176471</v>
      </c>
      <c r="M780" s="27">
        <v>0.729961473015873</v>
      </c>
      <c r="N780" s="27">
        <v>2.85330381296101</v>
      </c>
      <c r="O780" s="27">
        <v>3.8492335</v>
      </c>
      <c r="P780" s="27">
        <v>3.5683392</v>
      </c>
      <c r="Q780" s="17">
        <v>3.2473171428571401</v>
      </c>
    </row>
    <row r="781" spans="1:26" x14ac:dyDescent="0.3">
      <c r="A781" s="17">
        <v>2020</v>
      </c>
      <c r="B781" s="17">
        <v>2</v>
      </c>
      <c r="C781" s="17">
        <v>19</v>
      </c>
      <c r="D781" s="27">
        <v>5.7920773478260896</v>
      </c>
      <c r="E781" s="27">
        <v>6.4154029164490902</v>
      </c>
      <c r="F781" s="27">
        <v>4.5148810610526304</v>
      </c>
      <c r="G781" s="27">
        <v>6.6590387037037004</v>
      </c>
      <c r="H781" s="27">
        <v>3.2620595213675201</v>
      </c>
      <c r="I781" s="27">
        <v>4.8658514102564103</v>
      </c>
      <c r="J781" s="27">
        <v>0.65890260869565198</v>
      </c>
      <c r="K781" s="27">
        <v>6.04786654490107</v>
      </c>
      <c r="L781" s="27">
        <v>7.4163010941176504</v>
      </c>
      <c r="M781" s="27">
        <v>9.0559640730158701</v>
      </c>
      <c r="N781" s="27">
        <v>5.8410014041095897</v>
      </c>
      <c r="O781" s="27">
        <v>0.46853375000000003</v>
      </c>
      <c r="P781" s="27">
        <v>0.249884666666667</v>
      </c>
      <c r="Q781" s="17">
        <v>0</v>
      </c>
    </row>
    <row r="782" spans="1:26" x14ac:dyDescent="0.3">
      <c r="A782" s="17">
        <v>2019</v>
      </c>
      <c r="B782" s="17">
        <v>2</v>
      </c>
      <c r="C782" s="17">
        <v>20</v>
      </c>
      <c r="D782" s="27">
        <v>3.0510662049689401</v>
      </c>
      <c r="E782" s="27">
        <v>1.81946390078329</v>
      </c>
      <c r="F782" s="27">
        <v>5.8847353873684201</v>
      </c>
      <c r="G782" s="27">
        <v>3.7344760740740699</v>
      </c>
      <c r="H782" s="27">
        <v>4.2335267264957297</v>
      </c>
      <c r="I782" s="27">
        <v>4.6383657435897403</v>
      </c>
      <c r="J782" s="27">
        <v>6.8578482608695701</v>
      </c>
      <c r="K782" s="27">
        <v>4.5258445981735198</v>
      </c>
      <c r="L782" s="27">
        <v>0.63003113529411803</v>
      </c>
      <c r="M782" s="27">
        <v>5.3969657333333299</v>
      </c>
      <c r="N782" s="27">
        <v>14.5223497260274</v>
      </c>
      <c r="O782" s="27">
        <v>4.2513187500000003</v>
      </c>
      <c r="P782" s="27">
        <v>3.3084906666666698</v>
      </c>
      <c r="Q782" s="17">
        <v>2.2309728571428602</v>
      </c>
    </row>
    <row r="783" spans="1:26" x14ac:dyDescent="0.3">
      <c r="A783" s="22">
        <v>2020</v>
      </c>
      <c r="B783" s="22">
        <v>2</v>
      </c>
      <c r="C783" s="22">
        <v>21</v>
      </c>
      <c r="D783" s="28">
        <v>25.4537026086957</v>
      </c>
      <c r="E783" s="28">
        <v>19.738300731070499</v>
      </c>
      <c r="F783" s="28">
        <v>14.841431473684199</v>
      </c>
      <c r="G783" s="28">
        <v>5.1349420555555598</v>
      </c>
      <c r="H783" s="28">
        <v>10.4969519401709</v>
      </c>
      <c r="I783" s="28">
        <v>7.2787792435897396</v>
      </c>
      <c r="J783" s="28">
        <v>10.8988373913043</v>
      </c>
      <c r="K783" s="28">
        <v>16.275187981735201</v>
      </c>
      <c r="L783" s="28">
        <v>18.224156352941201</v>
      </c>
      <c r="M783" s="28">
        <v>17.1057180952381</v>
      </c>
      <c r="N783" s="28">
        <v>17.824060673867201</v>
      </c>
      <c r="O783" s="28">
        <v>13.118213750000001</v>
      </c>
      <c r="P783" s="28">
        <v>13.451930000000001</v>
      </c>
      <c r="Q783" s="22">
        <v>13.833320000000001</v>
      </c>
    </row>
    <row r="784" spans="1:26" x14ac:dyDescent="0.3">
      <c r="A784" s="17">
        <v>2020</v>
      </c>
      <c r="B784" s="17">
        <v>2</v>
      </c>
      <c r="C784" s="17">
        <v>22</v>
      </c>
      <c r="D784" s="27">
        <v>27.623136521739099</v>
      </c>
      <c r="E784" s="27">
        <v>33.223310966057397</v>
      </c>
      <c r="F784" s="27">
        <v>24.011622530526299</v>
      </c>
      <c r="G784" s="27">
        <v>42.213430555555597</v>
      </c>
      <c r="H784" s="27">
        <v>29.138706153846201</v>
      </c>
      <c r="I784" s="27">
        <v>35.096347564102601</v>
      </c>
      <c r="J784" s="27">
        <v>20.848123478260899</v>
      </c>
      <c r="K784" s="27">
        <v>24.930120503805199</v>
      </c>
      <c r="L784" s="27">
        <v>40.104596470588199</v>
      </c>
      <c r="M784" s="27">
        <v>12.5998179365079</v>
      </c>
      <c r="N784" s="27">
        <v>19.900227611696501</v>
      </c>
      <c r="O784" s="27">
        <v>21.222999999999999</v>
      </c>
      <c r="P784" s="27">
        <v>21.232466666666699</v>
      </c>
      <c r="Q784" s="17">
        <v>21.243285714285701</v>
      </c>
    </row>
    <row r="785" spans="1:26" x14ac:dyDescent="0.3">
      <c r="A785" s="22">
        <v>2020</v>
      </c>
      <c r="B785" s="22">
        <v>2</v>
      </c>
      <c r="C785" s="22">
        <v>23</v>
      </c>
      <c r="D785" s="28">
        <v>2.7150436459627301</v>
      </c>
      <c r="E785" s="28">
        <v>1.5061752219321101</v>
      </c>
      <c r="F785" s="28">
        <v>5.71300360842105</v>
      </c>
      <c r="G785" s="28">
        <v>5.5745300740740698</v>
      </c>
      <c r="H785" s="28">
        <v>4.65769657264957</v>
      </c>
      <c r="I785" s="28">
        <v>10.5952413333333</v>
      </c>
      <c r="J785" s="28">
        <v>22.717947826086998</v>
      </c>
      <c r="K785" s="28">
        <v>3.5470151689497702</v>
      </c>
      <c r="L785" s="28">
        <v>0.59151358823529399</v>
      </c>
      <c r="M785" s="28">
        <v>0.23710812063492101</v>
      </c>
      <c r="N785" s="28">
        <v>5.09143491728135</v>
      </c>
      <c r="O785" s="28">
        <v>21.8415125</v>
      </c>
      <c r="P785" s="28">
        <v>23.174880000000002</v>
      </c>
      <c r="Q785" s="22">
        <v>24.6987285714286</v>
      </c>
    </row>
    <row r="786" spans="1:26" x14ac:dyDescent="0.3">
      <c r="A786" s="17">
        <v>2020</v>
      </c>
      <c r="B786" s="17">
        <v>2</v>
      </c>
      <c r="C786" s="17">
        <v>24</v>
      </c>
      <c r="D786" s="27">
        <v>1.4564610931677</v>
      </c>
      <c r="E786" s="27">
        <v>1.4072232532637099</v>
      </c>
      <c r="F786" s="27">
        <v>0.59775404631578999</v>
      </c>
      <c r="G786" s="27">
        <v>2.8850500000000001E-2</v>
      </c>
      <c r="H786" s="27">
        <v>6.6313829059829105E-2</v>
      </c>
      <c r="I786" s="27">
        <v>0.41052987179487199</v>
      </c>
      <c r="J786" s="27">
        <v>1.28548991304348</v>
      </c>
      <c r="K786" s="27">
        <v>0.65604362633181101</v>
      </c>
      <c r="L786" s="27">
        <v>1.7910368823529399</v>
      </c>
      <c r="M786" s="27">
        <v>1.5496158730158699E-3</v>
      </c>
      <c r="N786" s="27">
        <v>1.3915629293993701</v>
      </c>
      <c r="O786" s="27">
        <v>1.8119755</v>
      </c>
      <c r="P786" s="27">
        <v>1.68606493333333</v>
      </c>
      <c r="Q786" s="17">
        <v>1.54216714285714</v>
      </c>
    </row>
    <row r="787" spans="1:26" x14ac:dyDescent="0.3">
      <c r="A787" s="17">
        <v>2020</v>
      </c>
      <c r="B787" s="17">
        <v>2</v>
      </c>
      <c r="C787" s="17">
        <v>25</v>
      </c>
      <c r="D787" s="27">
        <v>5.3163770683229803</v>
      </c>
      <c r="E787" s="27">
        <v>3.1992356553524801</v>
      </c>
      <c r="F787" s="27">
        <v>2.1285414147368402</v>
      </c>
      <c r="G787" s="27">
        <v>1.50485831481481</v>
      </c>
      <c r="H787" s="27">
        <v>0.56397342735042699</v>
      </c>
      <c r="I787" s="27">
        <v>4.9608599871794903</v>
      </c>
      <c r="J787" s="27">
        <v>13.031922173912999</v>
      </c>
      <c r="K787" s="27">
        <v>2.0401782998477902</v>
      </c>
      <c r="L787" s="27">
        <v>2.1672052705882399</v>
      </c>
      <c r="M787" s="27">
        <v>4.4637142857142896E-3</v>
      </c>
      <c r="N787" s="27">
        <v>5.3408186085353</v>
      </c>
      <c r="O787" s="27">
        <v>10.37185625</v>
      </c>
      <c r="P787" s="27">
        <v>10.051489999999999</v>
      </c>
      <c r="Q787" s="17">
        <v>9.6853571428571392</v>
      </c>
    </row>
    <row r="788" spans="1:26" x14ac:dyDescent="0.3">
      <c r="A788" s="17">
        <v>2020</v>
      </c>
      <c r="B788" s="17">
        <v>2</v>
      </c>
      <c r="C788" s="17">
        <v>26</v>
      </c>
      <c r="D788" s="27">
        <v>5.5893592360248396</v>
      </c>
      <c r="E788" s="27">
        <v>6.9415593133159303</v>
      </c>
      <c r="F788" s="27">
        <v>8.7677277599999996</v>
      </c>
      <c r="G788" s="27">
        <v>5.5193199999999996</v>
      </c>
      <c r="H788" s="27">
        <v>3.4656971623931598</v>
      </c>
      <c r="I788" s="27">
        <v>7.2246637564102603</v>
      </c>
      <c r="J788" s="27">
        <v>11.3798156521739</v>
      </c>
      <c r="K788" s="27">
        <v>7.6988405974124801</v>
      </c>
      <c r="L788" s="27">
        <v>8.9943424470588198</v>
      </c>
      <c r="M788" s="27">
        <v>8.1424205968253993</v>
      </c>
      <c r="N788" s="27">
        <v>6.69244198155954</v>
      </c>
      <c r="O788" s="27">
        <v>9.4680625000000003</v>
      </c>
      <c r="P788" s="27">
        <v>9.7907266666666697</v>
      </c>
      <c r="Q788" s="17">
        <v>10.159485714285699</v>
      </c>
      <c r="R788" s="17"/>
      <c r="S788" s="51"/>
      <c r="T788" s="17"/>
      <c r="U788" s="17"/>
      <c r="V788" s="17"/>
      <c r="W788" s="17"/>
      <c r="X788" s="17"/>
      <c r="Y788" s="17"/>
      <c r="Z788" s="17"/>
    </row>
    <row r="789" spans="1:26" x14ac:dyDescent="0.3">
      <c r="A789" s="17">
        <v>2019</v>
      </c>
      <c r="B789" s="17">
        <v>2</v>
      </c>
      <c r="C789" s="17">
        <v>27</v>
      </c>
      <c r="D789" s="27">
        <v>26.297215962732899</v>
      </c>
      <c r="E789" s="27">
        <v>23.7822269712794</v>
      </c>
      <c r="F789" s="27">
        <v>10.139443002105301</v>
      </c>
      <c r="G789" s="27">
        <v>37.728744444444402</v>
      </c>
      <c r="H789" s="27">
        <v>30.400157264957301</v>
      </c>
      <c r="I789" s="27">
        <v>36.0160858974359</v>
      </c>
      <c r="J789" s="27">
        <v>32.464630434782599</v>
      </c>
      <c r="K789" s="27">
        <v>18.773769229832599</v>
      </c>
      <c r="L789" s="27">
        <v>19.862610941176499</v>
      </c>
      <c r="M789" s="27">
        <v>18.8354625777778</v>
      </c>
      <c r="N789" s="27">
        <v>15.7575382228662</v>
      </c>
      <c r="O789" s="27">
        <v>32.849137499999998</v>
      </c>
      <c r="P789" s="27">
        <v>33.536099999999998</v>
      </c>
      <c r="Q789" s="17">
        <v>34.321199999999997</v>
      </c>
      <c r="R789" s="17"/>
      <c r="S789" s="51"/>
      <c r="T789" s="17"/>
      <c r="U789" s="17"/>
      <c r="V789" s="17"/>
      <c r="W789" s="17"/>
      <c r="X789" s="17"/>
      <c r="Y789" s="17"/>
      <c r="Z789" s="17"/>
    </row>
    <row r="790" spans="1:26" x14ac:dyDescent="0.3">
      <c r="A790" s="22">
        <v>2020</v>
      </c>
      <c r="B790" s="22">
        <v>2</v>
      </c>
      <c r="C790" s="22">
        <v>28</v>
      </c>
      <c r="D790" s="28">
        <v>1.47010417391304</v>
      </c>
      <c r="E790" s="28">
        <v>8.9900965900783305</v>
      </c>
      <c r="F790" s="28">
        <v>4.9969742778947399</v>
      </c>
      <c r="G790" s="28">
        <v>11.712705555555599</v>
      </c>
      <c r="H790" s="28">
        <v>18.5727632478633</v>
      </c>
      <c r="I790" s="28">
        <v>10.5195674358974</v>
      </c>
      <c r="J790" s="28">
        <v>7.1049704347826097</v>
      </c>
      <c r="K790" s="28">
        <v>5.3066178508371404</v>
      </c>
      <c r="L790" s="28">
        <v>8.2389030117647106</v>
      </c>
      <c r="M790" s="28">
        <v>0</v>
      </c>
      <c r="N790" s="28">
        <v>15.518382208113801</v>
      </c>
      <c r="O790" s="28">
        <v>7.1279374999999998</v>
      </c>
      <c r="P790" s="28">
        <v>7.3258126666666703</v>
      </c>
      <c r="Q790" s="22">
        <v>7.5519557142857101</v>
      </c>
      <c r="R790" s="22"/>
      <c r="S790" s="52"/>
      <c r="T790" s="22"/>
      <c r="U790" s="22"/>
      <c r="V790" s="22"/>
      <c r="W790" s="22"/>
      <c r="X790" s="22"/>
      <c r="Y790" s="22"/>
      <c r="Z790" s="22"/>
    </row>
    <row r="791" spans="1:26" x14ac:dyDescent="0.3">
      <c r="A791" s="17">
        <v>2020</v>
      </c>
      <c r="B791" s="17">
        <v>2</v>
      </c>
      <c r="C791" s="17">
        <v>29</v>
      </c>
      <c r="D791" s="27">
        <v>0.20059032919254699</v>
      </c>
      <c r="E791" s="27">
        <v>7.13618404438642</v>
      </c>
      <c r="F791" s="27">
        <v>0.89563641473684197</v>
      </c>
      <c r="G791" s="27">
        <v>1.4616612962963</v>
      </c>
      <c r="H791" s="27">
        <v>7.4711523076923099</v>
      </c>
      <c r="I791" s="27">
        <v>1.2176648717948699</v>
      </c>
      <c r="J791" s="27">
        <v>0.55367782608695704</v>
      </c>
      <c r="K791" s="27">
        <v>2.4735540989345499</v>
      </c>
      <c r="L791" s="27">
        <v>10.745521329411799</v>
      </c>
      <c r="M791" s="27">
        <v>0</v>
      </c>
      <c r="N791" s="27">
        <v>3.92782040463646</v>
      </c>
      <c r="O791" s="27">
        <v>0.15799250000000001</v>
      </c>
      <c r="P791" s="27">
        <v>8.4262666666666694E-2</v>
      </c>
      <c r="Q791" s="17">
        <v>0</v>
      </c>
      <c r="R791" s="17"/>
      <c r="S791" s="51"/>
      <c r="T791" s="17"/>
      <c r="U791" s="17"/>
      <c r="V791" s="17"/>
      <c r="W791" s="17"/>
      <c r="X791" s="17"/>
      <c r="Y791" s="17"/>
      <c r="Z791" s="17"/>
    </row>
    <row r="792" spans="1:26" x14ac:dyDescent="0.3">
      <c r="A792">
        <v>2020</v>
      </c>
      <c r="B792">
        <v>3</v>
      </c>
      <c r="C792">
        <v>1</v>
      </c>
      <c r="D792">
        <v>1.3</v>
      </c>
      <c r="E792">
        <v>3.6</v>
      </c>
      <c r="F792">
        <v>0.39</v>
      </c>
      <c r="G792">
        <v>27.61</v>
      </c>
      <c r="H792">
        <v>6.95</v>
      </c>
      <c r="I792">
        <v>34.08</v>
      </c>
      <c r="J792">
        <v>52.17</v>
      </c>
      <c r="K792">
        <v>3.61</v>
      </c>
      <c r="L792">
        <v>3.86</v>
      </c>
      <c r="M792">
        <v>0.8</v>
      </c>
      <c r="N792">
        <v>8.34</v>
      </c>
      <c r="O792">
        <v>51.35</v>
      </c>
      <c r="P792">
        <v>47.87</v>
      </c>
      <c r="Q792">
        <v>43.881387140000001</v>
      </c>
    </row>
    <row r="793" spans="1:26" x14ac:dyDescent="0.3">
      <c r="A793" s="17">
        <v>2019</v>
      </c>
      <c r="B793" s="17">
        <v>3</v>
      </c>
      <c r="C793" s="17">
        <v>2</v>
      </c>
      <c r="D793" s="27">
        <v>2.4</v>
      </c>
      <c r="E793" s="27">
        <v>1.76</v>
      </c>
      <c r="F793" s="27">
        <v>1.9</v>
      </c>
      <c r="G793" s="27">
        <v>8.0299999999999994</v>
      </c>
      <c r="H793" s="27">
        <v>3.02</v>
      </c>
      <c r="I793" s="27">
        <v>7.47</v>
      </c>
      <c r="J793" s="27">
        <v>6.53</v>
      </c>
      <c r="K793" s="27">
        <v>1.98</v>
      </c>
      <c r="L793" s="27">
        <v>1.03</v>
      </c>
      <c r="M793" s="27">
        <v>0.68</v>
      </c>
      <c r="N793" s="27">
        <v>4</v>
      </c>
      <c r="O793" s="27">
        <v>6.95</v>
      </c>
      <c r="P793" s="27">
        <v>6.75</v>
      </c>
      <c r="Q793" s="17">
        <v>6.5284714289999997</v>
      </c>
      <c r="R793" s="17"/>
      <c r="S793" s="51"/>
      <c r="T793" s="17"/>
      <c r="U793" s="17"/>
      <c r="V793" s="17"/>
      <c r="W793" s="17"/>
      <c r="X793" s="17"/>
      <c r="Y793" s="17"/>
      <c r="Z793" s="17"/>
    </row>
    <row r="794" spans="1:26" x14ac:dyDescent="0.3">
      <c r="A794" s="17">
        <v>2020</v>
      </c>
      <c r="B794" s="17">
        <v>3</v>
      </c>
      <c r="C794" s="17">
        <v>3</v>
      </c>
      <c r="D794" s="27">
        <v>3.63</v>
      </c>
      <c r="E794" s="27">
        <v>2.61</v>
      </c>
      <c r="F794" s="27">
        <v>0.59</v>
      </c>
      <c r="G794" s="27">
        <v>4.71</v>
      </c>
      <c r="H794" s="27">
        <v>0.78</v>
      </c>
      <c r="I794" s="27">
        <v>5.54</v>
      </c>
      <c r="J794" s="27">
        <v>8.16</v>
      </c>
      <c r="K794" s="27">
        <v>1.57</v>
      </c>
      <c r="L794" s="27">
        <v>2.29</v>
      </c>
      <c r="M794" s="27">
        <v>0.9</v>
      </c>
      <c r="N794" s="27">
        <v>6.47</v>
      </c>
      <c r="O794" s="27">
        <v>7.29</v>
      </c>
      <c r="P794" s="27">
        <v>4.84</v>
      </c>
      <c r="Q794" s="17">
        <v>2.0521871429999998</v>
      </c>
    </row>
    <row r="795" spans="1:26" x14ac:dyDescent="0.3">
      <c r="A795" s="17">
        <v>2020</v>
      </c>
      <c r="B795" s="17">
        <v>3</v>
      </c>
      <c r="C795" s="17">
        <v>4</v>
      </c>
      <c r="D795" s="27">
        <v>0.49</v>
      </c>
      <c r="E795" s="27">
        <v>0.49</v>
      </c>
      <c r="F795" s="27">
        <v>0.83</v>
      </c>
      <c r="G795" s="27">
        <v>8.64</v>
      </c>
      <c r="H795" s="27">
        <v>1.69</v>
      </c>
      <c r="I795" s="27">
        <v>11.61</v>
      </c>
      <c r="J795" s="27">
        <v>19.5</v>
      </c>
      <c r="K795" s="27">
        <v>1.47</v>
      </c>
      <c r="L795" s="27">
        <v>0.19</v>
      </c>
      <c r="M795" s="27">
        <v>1.05</v>
      </c>
      <c r="N795" s="27">
        <v>3.11</v>
      </c>
      <c r="O795" s="27">
        <v>16.77</v>
      </c>
      <c r="P795" s="27">
        <v>13.85</v>
      </c>
      <c r="Q795" s="17">
        <v>10.51052857</v>
      </c>
    </row>
    <row r="796" spans="1:26" x14ac:dyDescent="0.3">
      <c r="A796" s="17">
        <v>2019</v>
      </c>
      <c r="B796" s="17">
        <v>3</v>
      </c>
      <c r="C796" s="17">
        <v>5</v>
      </c>
      <c r="D796" s="27">
        <v>0.111447217391304</v>
      </c>
      <c r="E796" s="27">
        <v>0.83759496605744099</v>
      </c>
      <c r="F796" s="27">
        <v>1.6484878610526299</v>
      </c>
      <c r="G796" s="27">
        <v>11.4676648148148</v>
      </c>
      <c r="H796" s="27">
        <v>3.4279435982906001</v>
      </c>
      <c r="I796" s="27">
        <v>9.1872053076923095</v>
      </c>
      <c r="J796" s="27">
        <v>4.2506997391304298</v>
      </c>
      <c r="K796" s="27">
        <v>1.5744345159817399</v>
      </c>
      <c r="L796" s="27">
        <v>0.88157405882352902</v>
      </c>
      <c r="M796" s="27">
        <v>2.2814104761904801E-2</v>
      </c>
      <c r="N796" s="27">
        <v>5.7539597550052699</v>
      </c>
      <c r="O796" s="27">
        <v>4.1496789999999999</v>
      </c>
      <c r="P796" s="27">
        <v>4.0384621333333302</v>
      </c>
      <c r="Q796" s="17">
        <v>3.9113571428571401</v>
      </c>
    </row>
    <row r="797" spans="1:26" x14ac:dyDescent="0.3">
      <c r="A797" s="22">
        <v>2020</v>
      </c>
      <c r="B797" s="22">
        <v>3</v>
      </c>
      <c r="C797" s="22">
        <v>6</v>
      </c>
      <c r="D797" s="28">
        <v>0.142903565217391</v>
      </c>
      <c r="E797" s="28">
        <v>0.24222340469973899</v>
      </c>
      <c r="F797" s="28">
        <v>0.26703232842105301</v>
      </c>
      <c r="G797" s="28">
        <v>9.8587574074074098</v>
      </c>
      <c r="H797" s="28">
        <v>2.2212454273504298</v>
      </c>
      <c r="I797" s="28">
        <v>9.3061993846153808</v>
      </c>
      <c r="J797" s="28">
        <v>7.7286013913043501</v>
      </c>
      <c r="K797" s="28">
        <v>0.91560725799086795</v>
      </c>
      <c r="L797" s="28">
        <v>0.186799841176471</v>
      </c>
      <c r="M797" s="28">
        <v>0.207642498412698</v>
      </c>
      <c r="N797" s="28">
        <v>6.9736857845100104</v>
      </c>
      <c r="O797" s="28">
        <v>9.7356874999999992</v>
      </c>
      <c r="P797" s="28">
        <v>10.015601333333301</v>
      </c>
      <c r="Q797" s="22">
        <v>10.335502857142901</v>
      </c>
    </row>
    <row r="798" spans="1:26" x14ac:dyDescent="0.3">
      <c r="A798" s="17">
        <v>2020</v>
      </c>
      <c r="B798" s="17">
        <v>3</v>
      </c>
      <c r="C798" s="17">
        <v>7</v>
      </c>
      <c r="D798" s="27">
        <v>6.7835248447204996E-2</v>
      </c>
      <c r="E798" s="27">
        <v>0.32979375979112302</v>
      </c>
      <c r="F798" s="27">
        <v>0.48060758947368398</v>
      </c>
      <c r="G798" s="27">
        <v>2.5951758148148101</v>
      </c>
      <c r="H798" s="27">
        <v>2.1171377350427401</v>
      </c>
      <c r="I798" s="27">
        <v>6.6909501794871797</v>
      </c>
      <c r="J798" s="27">
        <v>16.635835652173899</v>
      </c>
      <c r="K798" s="27">
        <v>0.80888425114155205</v>
      </c>
      <c r="L798" s="27">
        <v>0.34627527647058798</v>
      </c>
      <c r="M798" s="27">
        <v>0</v>
      </c>
      <c r="N798" s="27">
        <v>3.4001866132771301</v>
      </c>
      <c r="O798" s="27">
        <v>19.166472500000001</v>
      </c>
      <c r="P798" s="27">
        <v>22.125177333333301</v>
      </c>
      <c r="Q798" s="17">
        <v>25.506554285714301</v>
      </c>
    </row>
    <row r="799" spans="1:26" x14ac:dyDescent="0.3">
      <c r="A799" s="17">
        <v>2020</v>
      </c>
      <c r="B799" s="17">
        <v>3</v>
      </c>
      <c r="C799" s="17">
        <v>8</v>
      </c>
      <c r="D799" s="27">
        <v>2.4633540372670801E-3</v>
      </c>
      <c r="E799" s="27">
        <v>0.56115499738903396</v>
      </c>
      <c r="F799" s="27">
        <v>0.58401918736842096</v>
      </c>
      <c r="G799" s="27">
        <v>2.41907416666667</v>
      </c>
      <c r="H799" s="27">
        <v>1.4236269316239301</v>
      </c>
      <c r="I799" s="27">
        <v>3.5102033589743602</v>
      </c>
      <c r="J799" s="27">
        <v>6.0295034782608701</v>
      </c>
      <c r="K799" s="27">
        <v>0.62843751750380505</v>
      </c>
      <c r="L799" s="27">
        <v>0.66856710588235302</v>
      </c>
      <c r="M799" s="27">
        <v>0</v>
      </c>
      <c r="N799" s="27">
        <v>3.10247317070601</v>
      </c>
      <c r="O799" s="27">
        <v>5.1207112500000003</v>
      </c>
      <c r="P799" s="27">
        <v>4.0314180000000004</v>
      </c>
      <c r="Q799" s="17">
        <v>2.7865114285714299</v>
      </c>
    </row>
    <row r="800" spans="1:26" x14ac:dyDescent="0.3">
      <c r="A800" s="17">
        <v>2020</v>
      </c>
      <c r="B800" s="17">
        <v>3</v>
      </c>
      <c r="C800" s="17">
        <v>9</v>
      </c>
      <c r="D800" s="27">
        <v>0</v>
      </c>
      <c r="E800" s="27">
        <v>1.8328955613577001E-3</v>
      </c>
      <c r="F800" s="27">
        <v>0.234582330526316</v>
      </c>
      <c r="G800" s="27">
        <v>1.3055439444444401</v>
      </c>
      <c r="H800" s="27">
        <v>1.1084185213675199</v>
      </c>
      <c r="I800" s="27">
        <v>1.7620487051282001</v>
      </c>
      <c r="J800" s="27">
        <v>2.0635876086956499</v>
      </c>
      <c r="K800" s="27">
        <v>0.27326747488584502</v>
      </c>
      <c r="L800" s="27">
        <v>0</v>
      </c>
      <c r="M800" s="27">
        <v>0</v>
      </c>
      <c r="N800" s="27">
        <v>2.3744346833508998</v>
      </c>
      <c r="O800" s="27">
        <v>2.0524232499999999</v>
      </c>
      <c r="P800" s="27">
        <v>3.0977093333333299</v>
      </c>
      <c r="Q800" s="17">
        <v>4.2923220000000004</v>
      </c>
    </row>
    <row r="801" spans="1:26" x14ac:dyDescent="0.3">
      <c r="A801" s="17">
        <v>2020</v>
      </c>
      <c r="B801" s="17">
        <v>3</v>
      </c>
      <c r="C801" s="17">
        <v>10</v>
      </c>
      <c r="D801" s="27">
        <v>3.0316914285714298</v>
      </c>
      <c r="E801" s="27">
        <v>13.390722981723201</v>
      </c>
      <c r="F801" s="27">
        <v>2.3740235136842101</v>
      </c>
      <c r="G801" s="27">
        <v>3.3482549629629599</v>
      </c>
      <c r="H801" s="27">
        <v>4.5699062564102597</v>
      </c>
      <c r="I801" s="27">
        <v>2.9462420897435901</v>
      </c>
      <c r="J801" s="27">
        <v>2.19766239130435</v>
      </c>
      <c r="K801" s="27">
        <v>5.2071226628614902</v>
      </c>
      <c r="L801" s="27">
        <v>24.50797</v>
      </c>
      <c r="M801" s="27">
        <v>0.93826944444444405</v>
      </c>
      <c r="N801" s="27">
        <v>5.8301452212855596</v>
      </c>
      <c r="O801" s="27">
        <v>3.5749552499999999</v>
      </c>
      <c r="P801" s="27">
        <v>2.7605869333333302</v>
      </c>
      <c r="Q801" s="17">
        <v>1.82988028571429</v>
      </c>
    </row>
    <row r="802" spans="1:26" x14ac:dyDescent="0.3">
      <c r="A802" s="17">
        <v>2020</v>
      </c>
      <c r="B802" s="17">
        <v>3</v>
      </c>
      <c r="C802" s="17">
        <v>11</v>
      </c>
      <c r="D802" s="27">
        <v>0.760282465838509</v>
      </c>
      <c r="E802" s="27">
        <v>4.05251675456919</v>
      </c>
      <c r="F802" s="27">
        <v>5.0416691368421098</v>
      </c>
      <c r="G802" s="27">
        <v>3.54214014814815</v>
      </c>
      <c r="H802" s="27">
        <v>7.3669778461538504</v>
      </c>
      <c r="I802" s="27">
        <v>3.0871462307692301</v>
      </c>
      <c r="J802" s="27">
        <v>2.0012412173912999</v>
      </c>
      <c r="K802" s="27">
        <v>3.7132565783866101</v>
      </c>
      <c r="L802" s="27">
        <v>6.7310681411764701</v>
      </c>
      <c r="M802" s="27">
        <v>0.37740655555555602</v>
      </c>
      <c r="N802" s="27">
        <v>6.0799479573235002</v>
      </c>
      <c r="O802" s="27">
        <v>2.3563274999999999</v>
      </c>
      <c r="P802" s="27">
        <v>1.836096</v>
      </c>
      <c r="Q802" s="17">
        <v>1.24154571428571</v>
      </c>
    </row>
    <row r="803" spans="1:26" x14ac:dyDescent="0.3">
      <c r="A803" s="17">
        <v>2019</v>
      </c>
      <c r="B803" s="17">
        <v>3</v>
      </c>
      <c r="C803" s="17">
        <v>12</v>
      </c>
      <c r="D803" s="27">
        <v>9.5084900621118004E-2</v>
      </c>
      <c r="E803" s="27">
        <v>0.17390613315926901</v>
      </c>
      <c r="F803" s="27">
        <v>1.36269122526316</v>
      </c>
      <c r="G803" s="27">
        <v>2.5666383703703701</v>
      </c>
      <c r="H803" s="27">
        <v>0.253709153846154</v>
      </c>
      <c r="I803" s="27">
        <v>3.1126736153846202</v>
      </c>
      <c r="J803" s="27">
        <v>4.9335760869565197</v>
      </c>
      <c r="K803" s="27">
        <v>1.63803698630137</v>
      </c>
      <c r="L803" s="27">
        <v>0.23286412352941199</v>
      </c>
      <c r="M803" s="27">
        <v>3.7428349365079399</v>
      </c>
      <c r="N803" s="27">
        <v>2.2308546902002102</v>
      </c>
      <c r="O803" s="27">
        <v>4.6415499999999996</v>
      </c>
      <c r="P803" s="27">
        <v>3.0389906666666699</v>
      </c>
      <c r="Q803" s="17">
        <v>1.2074942857142901</v>
      </c>
      <c r="R803" s="17"/>
      <c r="S803" s="51"/>
      <c r="T803" s="17"/>
      <c r="U803" s="17"/>
      <c r="V803" s="17"/>
      <c r="W803" s="17"/>
      <c r="X803" s="17"/>
      <c r="Y803" s="17"/>
      <c r="Z803" s="17"/>
    </row>
    <row r="804" spans="1:26" x14ac:dyDescent="0.3">
      <c r="A804" s="22">
        <v>2020</v>
      </c>
      <c r="B804" s="22">
        <v>3</v>
      </c>
      <c r="C804" s="22">
        <v>13</v>
      </c>
      <c r="D804" s="28">
        <v>1.77887482608696</v>
      </c>
      <c r="E804" s="28">
        <v>2.3917833655352498</v>
      </c>
      <c r="F804" s="28">
        <v>1.77844284631579</v>
      </c>
      <c r="G804" s="28">
        <v>4.15214018518519</v>
      </c>
      <c r="H804" s="28">
        <v>2.4139654102564099</v>
      </c>
      <c r="I804" s="28">
        <v>3.2466449102564101</v>
      </c>
      <c r="J804" s="28">
        <v>1.2760770869565199</v>
      </c>
      <c r="K804" s="28">
        <v>1.8739699589041099</v>
      </c>
      <c r="L804" s="28">
        <v>2.7542320529411799</v>
      </c>
      <c r="M804" s="28">
        <v>1.0495460063492099</v>
      </c>
      <c r="N804" s="28">
        <v>2.9730994214963098</v>
      </c>
      <c r="O804" s="28">
        <v>1.92074875</v>
      </c>
      <c r="P804" s="28">
        <v>1.6375486666666701</v>
      </c>
      <c r="Q804" s="22">
        <v>1.31389142857143</v>
      </c>
      <c r="R804" s="22"/>
      <c r="S804" s="52"/>
      <c r="T804" s="22"/>
      <c r="U804" s="22"/>
      <c r="V804" s="22"/>
      <c r="W804" s="22"/>
      <c r="X804" s="22"/>
      <c r="Y804" s="22"/>
      <c r="Z804" s="22"/>
    </row>
    <row r="805" spans="1:26" x14ac:dyDescent="0.3">
      <c r="A805" s="17">
        <v>2020</v>
      </c>
      <c r="B805" s="17">
        <v>3</v>
      </c>
      <c r="C805" s="17">
        <v>14</v>
      </c>
      <c r="D805" s="27">
        <v>2.5240123602484501</v>
      </c>
      <c r="E805" s="27">
        <v>5.4044332950391603</v>
      </c>
      <c r="F805" s="27">
        <v>3.4254523642105301</v>
      </c>
      <c r="G805" s="27">
        <v>4.1133977037036997</v>
      </c>
      <c r="H805" s="27">
        <v>4.6104547350427403</v>
      </c>
      <c r="I805" s="27">
        <v>4.7911043589743603</v>
      </c>
      <c r="J805" s="27">
        <v>5.1539162608695701</v>
      </c>
      <c r="K805" s="27">
        <v>3.8759641362252699</v>
      </c>
      <c r="L805" s="27">
        <v>8.0556325999999991</v>
      </c>
      <c r="M805" s="27">
        <v>2.5789661142857101</v>
      </c>
      <c r="N805" s="27">
        <v>8.0971410827186503</v>
      </c>
      <c r="O805" s="27">
        <v>7.4827124999999999</v>
      </c>
      <c r="P805" s="27">
        <v>6.3755680000000003</v>
      </c>
      <c r="Q805" s="17">
        <v>5.1102600000000002</v>
      </c>
      <c r="R805" s="17"/>
      <c r="S805" s="51"/>
      <c r="T805" s="17"/>
      <c r="U805" s="17"/>
      <c r="V805" s="17"/>
      <c r="W805" s="17"/>
      <c r="X805" s="17"/>
      <c r="Y805" s="17"/>
      <c r="Z805" s="17"/>
    </row>
    <row r="806" spans="1:26" x14ac:dyDescent="0.3">
      <c r="A806" s="17">
        <v>2020</v>
      </c>
      <c r="B806" s="17">
        <v>3</v>
      </c>
      <c r="C806" s="17">
        <v>15</v>
      </c>
      <c r="D806" s="27">
        <v>1.6854055155279499</v>
      </c>
      <c r="E806" s="27">
        <v>4.58932053002611</v>
      </c>
      <c r="F806" s="27">
        <v>2.3304890568420999</v>
      </c>
      <c r="G806" s="27">
        <v>8.7988559259259294</v>
      </c>
      <c r="H806" s="27">
        <v>5.5744657606837604</v>
      </c>
      <c r="I806" s="27">
        <v>8.4075946153846193</v>
      </c>
      <c r="J806" s="27">
        <v>7.1652791304347803</v>
      </c>
      <c r="K806" s="27">
        <v>3.1362605038051701</v>
      </c>
      <c r="L806" s="27">
        <v>7.3503370647058803</v>
      </c>
      <c r="M806" s="27">
        <v>0.66894297460317498</v>
      </c>
      <c r="N806" s="27">
        <v>9.5762369863013692</v>
      </c>
      <c r="O806" s="27">
        <v>5.7789337500000002</v>
      </c>
      <c r="P806" s="27">
        <v>5.8086419999999999</v>
      </c>
      <c r="Q806" s="17">
        <v>5.8425942857142896</v>
      </c>
    </row>
    <row r="807" spans="1:26" x14ac:dyDescent="0.3">
      <c r="A807" s="17">
        <v>2020</v>
      </c>
      <c r="B807" s="17">
        <v>3</v>
      </c>
      <c r="C807" s="17">
        <v>16</v>
      </c>
      <c r="D807" s="27">
        <v>2.5203784099378899</v>
      </c>
      <c r="E807" s="27">
        <v>4.1503203028720597</v>
      </c>
      <c r="F807" s="27">
        <v>8.3146029242105293</v>
      </c>
      <c r="G807" s="27">
        <v>12.611186851851899</v>
      </c>
      <c r="H807" s="27">
        <v>7.9668464444444398</v>
      </c>
      <c r="I807" s="27">
        <v>14.9410348717949</v>
      </c>
      <c r="J807" s="27">
        <v>21.454872173913</v>
      </c>
      <c r="K807" s="27">
        <v>7.8107217671232902</v>
      </c>
      <c r="L807" s="27">
        <v>4.8336682470588199</v>
      </c>
      <c r="M807" s="27">
        <v>9.5025876285714297</v>
      </c>
      <c r="N807" s="27">
        <v>5.86757116912539</v>
      </c>
      <c r="O807" s="27">
        <v>22.982688750000001</v>
      </c>
      <c r="P807" s="27">
        <v>25.789801333333301</v>
      </c>
      <c r="Q807" s="17">
        <v>28.99793</v>
      </c>
      <c r="R807" s="17"/>
      <c r="S807" s="51"/>
      <c r="T807" s="17"/>
      <c r="U807" s="17"/>
      <c r="V807" s="17"/>
      <c r="W807" s="17"/>
      <c r="X807" s="17"/>
      <c r="Y807" s="17"/>
      <c r="Z807" s="17"/>
    </row>
    <row r="808" spans="1:26" x14ac:dyDescent="0.3">
      <c r="A808" s="17">
        <v>2020</v>
      </c>
      <c r="B808" s="17">
        <v>3</v>
      </c>
      <c r="C808" s="17">
        <v>17</v>
      </c>
      <c r="D808" s="27">
        <v>9.5156201614906806</v>
      </c>
      <c r="E808" s="27">
        <v>15.397855201044401</v>
      </c>
      <c r="F808" s="27">
        <v>5.6309192884210502</v>
      </c>
      <c r="G808" s="27">
        <v>10.551962037037001</v>
      </c>
      <c r="H808" s="27">
        <v>7.3778123418803396</v>
      </c>
      <c r="I808" s="27">
        <v>11.4850535897436</v>
      </c>
      <c r="J808" s="27">
        <v>15.058123478260899</v>
      </c>
      <c r="K808" s="27">
        <v>9.0735971605783892</v>
      </c>
      <c r="L808" s="27">
        <v>23.021039105882402</v>
      </c>
      <c r="M808" s="27">
        <v>6.5048104095238104</v>
      </c>
      <c r="N808" s="27">
        <v>7.9005435763962097</v>
      </c>
      <c r="O808" s="27">
        <v>14.422811250000001</v>
      </c>
      <c r="P808" s="27">
        <v>14.903997333333299</v>
      </c>
      <c r="Q808" s="17">
        <v>15.453924285714301</v>
      </c>
      <c r="R808" s="17"/>
      <c r="S808" s="51"/>
      <c r="T808" s="17"/>
      <c r="U808" s="17"/>
      <c r="V808" s="17"/>
      <c r="W808" s="17"/>
      <c r="X808" s="17"/>
      <c r="Y808" s="17"/>
      <c r="Z808" s="17"/>
    </row>
    <row r="809" spans="1:26" x14ac:dyDescent="0.3">
      <c r="A809" s="17">
        <v>2020</v>
      </c>
      <c r="B809" s="17">
        <v>3</v>
      </c>
      <c r="C809" s="17">
        <v>18</v>
      </c>
      <c r="D809" s="27">
        <v>9.3309075590062101</v>
      </c>
      <c r="E809" s="27">
        <v>5.3834580313315898</v>
      </c>
      <c r="F809" s="27">
        <v>6.3829068189473697</v>
      </c>
      <c r="G809" s="27">
        <v>6.8582525185185199</v>
      </c>
      <c r="H809" s="27">
        <v>3.5223564017093998</v>
      </c>
      <c r="I809" s="27">
        <v>6.2571977692307703</v>
      </c>
      <c r="J809" s="27">
        <v>5.0511243478260903</v>
      </c>
      <c r="K809" s="27">
        <v>7.5182622983257197</v>
      </c>
      <c r="L809" s="27">
        <v>2.3476875294117598</v>
      </c>
      <c r="M809" s="27">
        <v>12.8634800285714</v>
      </c>
      <c r="N809" s="27">
        <v>10.0513083256059</v>
      </c>
      <c r="O809" s="27">
        <v>5.7126349999999997</v>
      </c>
      <c r="P809" s="27">
        <v>5.6893466666666699</v>
      </c>
      <c r="Q809" s="17">
        <v>5.6627314285714299</v>
      </c>
      <c r="R809" s="17"/>
      <c r="S809" s="51"/>
      <c r="T809" s="17"/>
      <c r="U809" s="17"/>
      <c r="V809" s="17"/>
      <c r="W809" s="17"/>
      <c r="X809" s="17"/>
      <c r="Y809" s="17"/>
      <c r="Z809" s="17"/>
    </row>
    <row r="810" spans="1:26" x14ac:dyDescent="0.3">
      <c r="A810" s="17">
        <v>2019</v>
      </c>
      <c r="B810" s="17">
        <v>3</v>
      </c>
      <c r="C810" s="17">
        <v>19</v>
      </c>
      <c r="D810" s="27">
        <v>0.57678290062111803</v>
      </c>
      <c r="E810" s="27">
        <v>0.29977848563968701</v>
      </c>
      <c r="F810" s="27">
        <v>4.1127742968421099</v>
      </c>
      <c r="G810" s="27">
        <v>6.9567018518518502</v>
      </c>
      <c r="H810" s="27">
        <v>3.28266998290598</v>
      </c>
      <c r="I810" s="27">
        <v>16.079416666666699</v>
      </c>
      <c r="J810" s="27">
        <v>38.0072652173913</v>
      </c>
      <c r="K810" s="27">
        <v>3.5435575136986301</v>
      </c>
      <c r="L810" s="27">
        <v>7.71520588235294E-3</v>
      </c>
      <c r="M810" s="27">
        <v>3.1690240063492099</v>
      </c>
      <c r="N810" s="27">
        <v>4.0206829610115902</v>
      </c>
      <c r="O810" s="27">
        <v>40.644712499999997</v>
      </c>
      <c r="P810" s="27">
        <v>46.279940000000003</v>
      </c>
      <c r="Q810" s="17">
        <v>52.720199999999998</v>
      </c>
      <c r="R810" s="17"/>
      <c r="S810" s="51"/>
      <c r="T810" s="17"/>
      <c r="U810" s="17"/>
      <c r="V810" s="17"/>
      <c r="W810" s="17"/>
      <c r="X810" s="17"/>
      <c r="Y810" s="17"/>
      <c r="Z810" s="17"/>
    </row>
    <row r="811" spans="1:26" x14ac:dyDescent="0.3">
      <c r="A811" s="22">
        <v>2020</v>
      </c>
      <c r="B811" s="22">
        <v>3</v>
      </c>
      <c r="C811" s="22">
        <v>20</v>
      </c>
      <c r="D811" s="28">
        <v>0.64392275155279499</v>
      </c>
      <c r="E811" s="28">
        <v>3.3808239530026101</v>
      </c>
      <c r="F811" s="28">
        <v>7.5992358336842099</v>
      </c>
      <c r="G811" s="28">
        <v>3.7842112222222202</v>
      </c>
      <c r="H811" s="28">
        <v>3.6233388119658101</v>
      </c>
      <c r="I811" s="28">
        <v>3.1667346410256401</v>
      </c>
      <c r="J811" s="28">
        <v>1.17133773913043</v>
      </c>
      <c r="K811" s="28">
        <v>4.4371489178082202</v>
      </c>
      <c r="L811" s="28">
        <v>4.7010176941176498</v>
      </c>
      <c r="M811" s="28">
        <v>2.10473781904762</v>
      </c>
      <c r="N811" s="28">
        <v>5.01505757903056</v>
      </c>
      <c r="O811" s="28">
        <v>0.93676174999999995</v>
      </c>
      <c r="P811" s="28">
        <v>1.1070502666666699</v>
      </c>
      <c r="Q811" s="22">
        <v>1.30166571428571</v>
      </c>
      <c r="R811" s="22"/>
      <c r="S811" s="52"/>
      <c r="T811" s="22"/>
      <c r="U811" s="22"/>
      <c r="V811" s="22"/>
      <c r="W811" s="22"/>
      <c r="X811" s="22"/>
      <c r="Y811" s="22"/>
      <c r="Z811" s="22"/>
    </row>
    <row r="812" spans="1:26" x14ac:dyDescent="0.3">
      <c r="A812" s="17">
        <v>2020</v>
      </c>
      <c r="B812" s="17">
        <v>3</v>
      </c>
      <c r="C812" s="17">
        <v>21</v>
      </c>
      <c r="D812" s="27">
        <v>33.6921634906832</v>
      </c>
      <c r="E812" s="27">
        <v>18.255143885117501</v>
      </c>
      <c r="F812" s="27">
        <v>14.2136394336842</v>
      </c>
      <c r="G812" s="27">
        <v>16.8539101851852</v>
      </c>
      <c r="H812" s="27">
        <v>9.2009121367521391</v>
      </c>
      <c r="I812" s="27">
        <v>18.206053461538499</v>
      </c>
      <c r="J812" s="27">
        <v>23.475046956521702</v>
      </c>
      <c r="K812" s="27">
        <v>15.019842589802099</v>
      </c>
      <c r="L812" s="27">
        <v>7.3192805647058803</v>
      </c>
      <c r="M812" s="27">
        <v>12.152572584127</v>
      </c>
      <c r="N812" s="27">
        <v>12.8051964905163</v>
      </c>
      <c r="O812" s="27">
        <v>24.158580000000001</v>
      </c>
      <c r="P812" s="27">
        <v>24.138525333333298</v>
      </c>
      <c r="Q812" s="17">
        <v>24.115605714285699</v>
      </c>
      <c r="R812" s="17"/>
      <c r="S812" s="51"/>
      <c r="T812" s="17"/>
      <c r="U812" s="17"/>
      <c r="V812" s="17"/>
      <c r="W812" s="17"/>
      <c r="X812" s="17"/>
      <c r="Y812" s="17"/>
      <c r="Z812" s="17"/>
    </row>
    <row r="813" spans="1:26" x14ac:dyDescent="0.3">
      <c r="A813" s="17">
        <v>2020</v>
      </c>
      <c r="B813" s="17">
        <v>3</v>
      </c>
      <c r="C813" s="17">
        <v>22</v>
      </c>
      <c r="D813" s="27">
        <v>3.2042022173913001</v>
      </c>
      <c r="E813" s="27">
        <v>11.779585613577</v>
      </c>
      <c r="F813" s="27">
        <v>1.4821475705263201</v>
      </c>
      <c r="G813" s="27">
        <v>12.5581462962963</v>
      </c>
      <c r="H813" s="27">
        <v>8.0982478290598294</v>
      </c>
      <c r="I813" s="27">
        <v>11.420569179487201</v>
      </c>
      <c r="J813" s="27">
        <v>8.9954266956521707</v>
      </c>
      <c r="K813" s="27">
        <v>4.96264096651446</v>
      </c>
      <c r="L813" s="27">
        <v>18.105174699999999</v>
      </c>
      <c r="M813" s="27">
        <v>1.28377735873016</v>
      </c>
      <c r="N813" s="27">
        <v>4.7949793508956802</v>
      </c>
      <c r="O813" s="27">
        <v>6.899769</v>
      </c>
      <c r="P813" s="27">
        <v>5.1772076</v>
      </c>
      <c r="Q813" s="17">
        <v>3.2085659999999998</v>
      </c>
      <c r="R813" s="17"/>
      <c r="S813" s="51"/>
      <c r="T813" s="17"/>
      <c r="U813" s="17"/>
      <c r="V813" s="17"/>
      <c r="W813" s="17"/>
      <c r="X813" s="17"/>
      <c r="Y813" s="17"/>
      <c r="Z813" s="17"/>
    </row>
    <row r="814" spans="1:26" x14ac:dyDescent="0.3">
      <c r="A814" s="17">
        <v>2020</v>
      </c>
      <c r="B814" s="17">
        <v>3</v>
      </c>
      <c r="C814" s="17">
        <v>23</v>
      </c>
      <c r="D814" s="27">
        <v>8.6607639751552796E-3</v>
      </c>
      <c r="E814" s="27">
        <v>0.53998947258485597</v>
      </c>
      <c r="F814" s="27">
        <v>6.9035412252631598</v>
      </c>
      <c r="G814" s="27">
        <v>0.38516207407407399</v>
      </c>
      <c r="H814" s="27">
        <v>0.85388196581196596</v>
      </c>
      <c r="I814" s="27">
        <v>2.0337381153846201</v>
      </c>
      <c r="J814" s="27">
        <v>6.0186739565217398</v>
      </c>
      <c r="K814" s="27">
        <v>5.5145049155251096</v>
      </c>
      <c r="L814" s="27">
        <v>0.71308866470588195</v>
      </c>
      <c r="M814" s="27">
        <v>11.392262247619</v>
      </c>
      <c r="N814" s="27">
        <v>10.00783764647</v>
      </c>
      <c r="O814" s="27">
        <v>2.6254081249999999</v>
      </c>
      <c r="P814" s="27">
        <v>1.8803580666666699</v>
      </c>
      <c r="Q814" s="17">
        <v>1.02887228571429</v>
      </c>
      <c r="R814" s="17"/>
      <c r="S814" s="51"/>
      <c r="T814" s="17"/>
      <c r="U814" s="17"/>
      <c r="V814" s="17"/>
      <c r="W814" s="17"/>
      <c r="X814" s="17"/>
      <c r="Y814" s="17"/>
      <c r="Z814" s="17"/>
    </row>
    <row r="815" spans="1:26" x14ac:dyDescent="0.3">
      <c r="A815" s="17">
        <v>2020</v>
      </c>
      <c r="B815" s="17">
        <v>3</v>
      </c>
      <c r="C815" s="17">
        <v>24</v>
      </c>
      <c r="D815" s="27">
        <v>0.76697545341614903</v>
      </c>
      <c r="E815" s="27">
        <v>0.50907116449086198</v>
      </c>
      <c r="F815" s="27">
        <v>0.77819674736842104</v>
      </c>
      <c r="G815" s="27">
        <v>0.37348459259259298</v>
      </c>
      <c r="H815" s="27">
        <v>0.57037817094017096</v>
      </c>
      <c r="I815" s="27">
        <v>0.25856625641025599</v>
      </c>
      <c r="J815" s="27">
        <v>0</v>
      </c>
      <c r="K815" s="27">
        <v>0.48089210882800598</v>
      </c>
      <c r="L815" s="27">
        <v>0.29047547058823497</v>
      </c>
      <c r="M815" s="27">
        <v>7.8809015873015902E-3</v>
      </c>
      <c r="N815" s="27">
        <v>1.9218455079030601</v>
      </c>
      <c r="O815" s="27">
        <v>0</v>
      </c>
      <c r="P815" s="27">
        <v>0</v>
      </c>
      <c r="Q815" s="17">
        <v>0</v>
      </c>
      <c r="R815" s="17"/>
      <c r="S815" s="51"/>
      <c r="T815" s="17"/>
      <c r="U815" s="17"/>
      <c r="V815" s="17"/>
      <c r="W815" s="17"/>
      <c r="X815" s="17"/>
      <c r="Y815" s="17"/>
      <c r="Z815" s="17"/>
    </row>
    <row r="816" spans="1:26" x14ac:dyDescent="0.3">
      <c r="A816" s="17">
        <v>2020</v>
      </c>
      <c r="B816" s="17">
        <v>3</v>
      </c>
      <c r="C816" s="17">
        <v>25</v>
      </c>
      <c r="D816" s="27">
        <v>0.60451255900621104</v>
      </c>
      <c r="E816" s="27">
        <v>2.5521319947780698</v>
      </c>
      <c r="F816" s="27">
        <v>4.2430353515789498</v>
      </c>
      <c r="G816" s="27">
        <v>11.1751744444444</v>
      </c>
      <c r="H816" s="27">
        <v>3.15488176068376</v>
      </c>
      <c r="I816" s="27">
        <v>10.533976282051301</v>
      </c>
      <c r="J816" s="27">
        <v>10.090172608695701</v>
      </c>
      <c r="K816" s="27">
        <v>3.1428029162861502</v>
      </c>
      <c r="L816" s="27">
        <v>4.72327959411765</v>
      </c>
      <c r="M816" s="27">
        <v>8.5967717460317394E-2</v>
      </c>
      <c r="N816" s="27">
        <v>3.2841630800843</v>
      </c>
      <c r="O816" s="27">
        <v>10.12865875</v>
      </c>
      <c r="P816" s="27">
        <v>9.8339773333333298</v>
      </c>
      <c r="Q816" s="17">
        <v>9.4971985714285694</v>
      </c>
    </row>
    <row r="817" spans="1:26" x14ac:dyDescent="0.3">
      <c r="A817" s="17">
        <v>2019</v>
      </c>
      <c r="B817" s="17">
        <v>3</v>
      </c>
      <c r="C817" s="17">
        <v>26</v>
      </c>
      <c r="D817" s="27">
        <v>0.73683644720496899</v>
      </c>
      <c r="E817" s="27">
        <v>0.69938243342036599</v>
      </c>
      <c r="F817" s="27">
        <v>1.79277374526316</v>
      </c>
      <c r="G817" s="27">
        <v>6.7304034444444403</v>
      </c>
      <c r="H817" s="27">
        <v>2.06987793162393</v>
      </c>
      <c r="I817" s="27">
        <v>5.7659834871794899</v>
      </c>
      <c r="J817" s="27">
        <v>4.0102933043478304</v>
      </c>
      <c r="K817" s="27">
        <v>1.3530896506849299</v>
      </c>
      <c r="L817" s="27">
        <v>0.62728836470588201</v>
      </c>
      <c r="M817" s="27">
        <v>2.9206831746031701E-2</v>
      </c>
      <c r="N817" s="27">
        <v>1.5571199214963101</v>
      </c>
      <c r="O817" s="27">
        <v>5.1912016249999997</v>
      </c>
      <c r="P817" s="27">
        <v>5.32139906666667</v>
      </c>
      <c r="Q817" s="17">
        <v>5.47019614285714</v>
      </c>
      <c r="R817" s="17"/>
      <c r="S817" s="51"/>
      <c r="T817" s="17"/>
      <c r="U817" s="17"/>
      <c r="V817" s="17"/>
      <c r="W817" s="17"/>
      <c r="X817" s="17"/>
      <c r="Y817" s="17"/>
      <c r="Z817" s="17"/>
    </row>
    <row r="818" spans="1:26" x14ac:dyDescent="0.3">
      <c r="A818" s="22">
        <v>2020</v>
      </c>
      <c r="B818" s="22">
        <v>3</v>
      </c>
      <c r="C818" s="22">
        <v>27</v>
      </c>
      <c r="D818" s="28">
        <v>31.107218509316802</v>
      </c>
      <c r="E818" s="28">
        <v>16.569854699738901</v>
      </c>
      <c r="F818" s="28">
        <v>13.650414227368399</v>
      </c>
      <c r="G818" s="28">
        <v>6.5448088888888902</v>
      </c>
      <c r="H818" s="28">
        <v>5.7055497179487196</v>
      </c>
      <c r="I818" s="28">
        <v>5.5818051282051302</v>
      </c>
      <c r="J818" s="28">
        <v>3.6365065217391299</v>
      </c>
      <c r="K818" s="28">
        <v>13.6849036940639</v>
      </c>
      <c r="L818" s="28">
        <v>6.359674</v>
      </c>
      <c r="M818" s="28">
        <v>13.6822290444444</v>
      </c>
      <c r="N818" s="28">
        <v>14.1870287797682</v>
      </c>
      <c r="O818" s="28">
        <v>3.9481575000000002</v>
      </c>
      <c r="P818" s="28">
        <v>2.7959459999999998</v>
      </c>
      <c r="Q818" s="22">
        <v>1.4791328571428599</v>
      </c>
      <c r="R818" s="22"/>
      <c r="S818" s="52"/>
      <c r="T818" s="22"/>
      <c r="U818" s="22"/>
      <c r="V818" s="22"/>
      <c r="W818" s="22"/>
      <c r="X818" s="22"/>
      <c r="Y818" s="22"/>
      <c r="Z818" s="22"/>
    </row>
    <row r="819" spans="1:26" x14ac:dyDescent="0.3">
      <c r="A819" s="17">
        <v>2020</v>
      </c>
      <c r="B819" s="17">
        <v>3</v>
      </c>
      <c r="C819" s="17">
        <v>28</v>
      </c>
      <c r="D819" s="27">
        <v>1.8258534409937901</v>
      </c>
      <c r="E819" s="27">
        <v>3.99561019321149</v>
      </c>
      <c r="F819" s="27">
        <v>3.2800299852631598</v>
      </c>
      <c r="G819" s="27">
        <v>9.1043813703703709</v>
      </c>
      <c r="H819" s="27">
        <v>7.0893477264957303</v>
      </c>
      <c r="I819" s="27">
        <v>15.167048897435899</v>
      </c>
      <c r="J819" s="27">
        <v>30.181984347826099</v>
      </c>
      <c r="K819" s="27">
        <v>5.2583896590563199</v>
      </c>
      <c r="L819" s="27">
        <v>3.7053191647058799</v>
      </c>
      <c r="M819" s="27">
        <v>7.7089104412698397</v>
      </c>
      <c r="N819" s="27">
        <v>6.1877547544783997</v>
      </c>
      <c r="O819" s="27">
        <v>22.424768749999998</v>
      </c>
      <c r="P819" s="27">
        <v>16.0513293333333</v>
      </c>
      <c r="Q819" s="17">
        <v>8.7673985714285703</v>
      </c>
      <c r="R819" s="17"/>
      <c r="S819" s="51"/>
      <c r="T819" s="17"/>
      <c r="U819" s="17"/>
      <c r="V819" s="17"/>
      <c r="W819" s="17"/>
      <c r="X819" s="17"/>
      <c r="Y819" s="17"/>
      <c r="Z819" s="17"/>
    </row>
    <row r="820" spans="1:26" x14ac:dyDescent="0.3">
      <c r="A820" s="17">
        <v>2020</v>
      </c>
      <c r="B820" s="17">
        <v>3</v>
      </c>
      <c r="C820" s="17">
        <v>29</v>
      </c>
      <c r="D820" s="27">
        <v>2.6751356770186301</v>
      </c>
      <c r="E820" s="27">
        <v>9.7267163759791107</v>
      </c>
      <c r="F820" s="27">
        <v>1.8958361684210501</v>
      </c>
      <c r="G820" s="27">
        <v>4.0573626111111096</v>
      </c>
      <c r="H820" s="27">
        <v>3.81539732478632</v>
      </c>
      <c r="I820" s="27">
        <v>2.8303786025641</v>
      </c>
      <c r="J820" s="27">
        <v>2.5010434782608702E-2</v>
      </c>
      <c r="K820" s="27">
        <v>3.7692898295281601</v>
      </c>
      <c r="L820" s="27">
        <v>17.297923952941201</v>
      </c>
      <c r="M820" s="27">
        <v>4.73220063492064E-2</v>
      </c>
      <c r="N820" s="27">
        <v>3.90351633140147</v>
      </c>
      <c r="O820" s="27">
        <v>7.1904999999999997E-2</v>
      </c>
      <c r="P820" s="27">
        <v>3.8349333333333298E-2</v>
      </c>
      <c r="Q820" s="17">
        <v>0</v>
      </c>
    </row>
    <row r="821" spans="1:26" x14ac:dyDescent="0.3">
      <c r="A821" s="17">
        <v>2020</v>
      </c>
      <c r="B821" s="17">
        <v>3</v>
      </c>
      <c r="C821" s="17">
        <v>30</v>
      </c>
      <c r="D821" s="27">
        <v>0.260181</v>
      </c>
      <c r="E821" s="27">
        <v>0.13061719843342001</v>
      </c>
      <c r="F821" s="27">
        <v>6.1967428968420997</v>
      </c>
      <c r="G821" s="27">
        <v>1.97619092592593</v>
      </c>
      <c r="H821" s="27">
        <v>3.6920788034187999</v>
      </c>
      <c r="I821" s="27">
        <v>3.3028963333333299</v>
      </c>
      <c r="J821" s="27">
        <v>6.6789514782608697</v>
      </c>
      <c r="K821" s="27">
        <v>3.22730604490107</v>
      </c>
      <c r="L821" s="27">
        <v>1.63433529411765E-2</v>
      </c>
      <c r="M821" s="27">
        <v>1.7871765777777799</v>
      </c>
      <c r="N821" s="27">
        <v>4.2761686222339303</v>
      </c>
      <c r="O821" s="27">
        <v>4.7530146249999996</v>
      </c>
      <c r="P821" s="27">
        <v>4.6436095999999996</v>
      </c>
      <c r="Q821" s="17">
        <v>4.5185752857142898</v>
      </c>
    </row>
    <row r="822" spans="1:26" x14ac:dyDescent="0.3">
      <c r="A822" s="17">
        <v>2020</v>
      </c>
      <c r="B822" s="17">
        <v>3</v>
      </c>
      <c r="C822" s="17">
        <v>31</v>
      </c>
      <c r="D822" s="27">
        <v>4.4764717639751597</v>
      </c>
      <c r="E822" s="27">
        <v>4.8913573942558699</v>
      </c>
      <c r="F822" s="27">
        <v>2.0700073747368402</v>
      </c>
      <c r="G822" s="27">
        <v>15.5279631481481</v>
      </c>
      <c r="H822" s="27">
        <v>8.2556883760683792</v>
      </c>
      <c r="I822" s="27">
        <v>15.9641508974359</v>
      </c>
      <c r="J822" s="27">
        <v>16.973853913043499</v>
      </c>
      <c r="K822" s="27">
        <v>3.5412093812785401</v>
      </c>
      <c r="L822" s="27">
        <v>4.1653521647058804</v>
      </c>
      <c r="M822" s="27">
        <v>0.16203549841269799</v>
      </c>
      <c r="N822" s="27">
        <v>5.5845845885142298</v>
      </c>
      <c r="O822" s="27">
        <v>18.897437499999999</v>
      </c>
      <c r="P822" s="27">
        <v>20.637806666666702</v>
      </c>
      <c r="Q822" s="17">
        <v>22.626799999999999</v>
      </c>
    </row>
    <row r="823" spans="1:26" x14ac:dyDescent="0.3">
      <c r="A823" s="17">
        <v>2020</v>
      </c>
      <c r="B823" s="17">
        <v>4</v>
      </c>
      <c r="C823" s="17">
        <v>1</v>
      </c>
      <c r="D823" s="27">
        <v>2.8233374534161499</v>
      </c>
      <c r="E823" s="27">
        <v>1.39574240992167</v>
      </c>
      <c r="F823" s="27">
        <v>3.6017642968421102</v>
      </c>
      <c r="G823" s="27">
        <v>0.115158759259259</v>
      </c>
      <c r="H823" s="27">
        <v>1.22693902564103</v>
      </c>
      <c r="I823" s="27">
        <v>0.80865197435897396</v>
      </c>
      <c r="J823" s="27">
        <v>1.9865800434782599</v>
      </c>
      <c r="K823" s="27">
        <v>4.1239811415525098</v>
      </c>
      <c r="L823" s="27">
        <v>0.402311082352941</v>
      </c>
      <c r="M823" s="27">
        <v>9.4949299841269799</v>
      </c>
      <c r="N823" s="27">
        <v>3.7959305194941999</v>
      </c>
      <c r="O823" s="27">
        <v>2.731092125</v>
      </c>
      <c r="P823" s="27">
        <v>2.6529174000000002</v>
      </c>
      <c r="Q823" s="17">
        <v>2.5635748571428598</v>
      </c>
      <c r="R823" s="17"/>
      <c r="S823" s="51"/>
      <c r="T823" s="17"/>
      <c r="U823" s="17"/>
      <c r="V823" s="17"/>
      <c r="W823" s="17"/>
      <c r="X823" s="17"/>
      <c r="Y823" s="17"/>
      <c r="Z823" s="17"/>
    </row>
    <row r="824" spans="1:26" x14ac:dyDescent="0.3">
      <c r="A824" s="17">
        <v>2019</v>
      </c>
      <c r="B824" s="17">
        <v>4</v>
      </c>
      <c r="C824" s="17">
        <v>2</v>
      </c>
      <c r="D824" s="27">
        <v>8.0707422360248401E-2</v>
      </c>
      <c r="E824" s="27">
        <v>0.15536665796344601</v>
      </c>
      <c r="F824" s="27">
        <v>0.98478651578947396</v>
      </c>
      <c r="G824" s="27">
        <v>6.3621415740740703</v>
      </c>
      <c r="H824" s="27">
        <v>1.7817388461538499</v>
      </c>
      <c r="I824" s="27">
        <v>4.7520802948717904</v>
      </c>
      <c r="J824" s="27">
        <v>1.0122454782608701</v>
      </c>
      <c r="K824" s="27">
        <v>0.80820367275494698</v>
      </c>
      <c r="L824" s="27">
        <v>3.46163470588235E-2</v>
      </c>
      <c r="M824" s="27">
        <v>8.0840000000000003E-4</v>
      </c>
      <c r="N824" s="27">
        <v>3.06975393256059</v>
      </c>
      <c r="O824" s="27">
        <v>1.5804281250000001</v>
      </c>
      <c r="P824" s="27">
        <v>0.94857606666666705</v>
      </c>
      <c r="Q824" s="17">
        <v>0.22645942857142901</v>
      </c>
      <c r="R824" s="17"/>
      <c r="S824" s="51"/>
      <c r="T824" s="17"/>
      <c r="U824" s="17"/>
      <c r="V824" s="17"/>
      <c r="W824" s="17"/>
      <c r="X824" s="17"/>
      <c r="Y824" s="17"/>
      <c r="Z824" s="17"/>
    </row>
    <row r="825" spans="1:26" x14ac:dyDescent="0.3">
      <c r="A825" s="22">
        <v>2020</v>
      </c>
      <c r="B825" s="22">
        <v>4</v>
      </c>
      <c r="C825" s="22">
        <v>3</v>
      </c>
      <c r="D825" s="28">
        <v>16.640323770186299</v>
      </c>
      <c r="E825" s="28">
        <v>12.580892775456901</v>
      </c>
      <c r="F825" s="28">
        <v>1.5606142842105299</v>
      </c>
      <c r="G825" s="28">
        <v>5.9951357407407402</v>
      </c>
      <c r="H825" s="28">
        <v>11.893050000000001</v>
      </c>
      <c r="I825" s="28">
        <v>6.7049932051282104</v>
      </c>
      <c r="J825" s="28">
        <v>7.1086213043478299</v>
      </c>
      <c r="K825" s="28">
        <v>6.2197883333333301</v>
      </c>
      <c r="L825" s="28">
        <v>7.8779159764705904</v>
      </c>
      <c r="M825" s="28">
        <v>4.88320248253968</v>
      </c>
      <c r="N825" s="28">
        <v>7.5853338940990502</v>
      </c>
      <c r="O825" s="28">
        <v>6.2417474999999998</v>
      </c>
      <c r="P825" s="28">
        <v>7.4036239999999998</v>
      </c>
      <c r="Q825" s="22">
        <v>8.7314828571428595</v>
      </c>
      <c r="R825" s="22"/>
      <c r="S825" s="52"/>
      <c r="T825" s="22"/>
      <c r="U825" s="22"/>
      <c r="V825" s="22"/>
      <c r="W825" s="22"/>
      <c r="X825" s="22"/>
      <c r="Y825" s="22"/>
      <c r="Z825" s="22"/>
    </row>
    <row r="826" spans="1:26" x14ac:dyDescent="0.3">
      <c r="A826" s="17">
        <v>2020</v>
      </c>
      <c r="B826" s="17">
        <v>4</v>
      </c>
      <c r="C826" s="17">
        <v>4</v>
      </c>
      <c r="D826" s="27">
        <v>5.23990716770186</v>
      </c>
      <c r="E826" s="27">
        <v>6.9150650913838101</v>
      </c>
      <c r="F826" s="27">
        <v>2.9045613242105301</v>
      </c>
      <c r="G826" s="27">
        <v>6.5168171111111102</v>
      </c>
      <c r="H826" s="27">
        <v>6.8746535726495699</v>
      </c>
      <c r="I826" s="27">
        <v>4.87266243589744</v>
      </c>
      <c r="J826" s="27">
        <v>0.64455860869565196</v>
      </c>
      <c r="K826" s="27">
        <v>3.9658045692541899</v>
      </c>
      <c r="L826" s="27">
        <v>8.2468763882352896</v>
      </c>
      <c r="M826" s="27">
        <v>1.31959792698413</v>
      </c>
      <c r="N826" s="27">
        <v>4.3087196280295004</v>
      </c>
      <c r="O826" s="27">
        <v>1.1958785000000001</v>
      </c>
      <c r="P826" s="27">
        <v>0.926039733333333</v>
      </c>
      <c r="Q826" s="17">
        <v>0.617652571428571</v>
      </c>
      <c r="R826" s="17"/>
      <c r="S826" s="51"/>
      <c r="T826" s="17"/>
      <c r="U826" s="17"/>
      <c r="V826" s="17"/>
      <c r="W826" s="17"/>
      <c r="X826" s="17"/>
      <c r="Y826" s="17"/>
      <c r="Z826" s="17"/>
    </row>
    <row r="827" spans="1:26" x14ac:dyDescent="0.3">
      <c r="A827" s="17">
        <v>2020</v>
      </c>
      <c r="B827" s="17">
        <v>4</v>
      </c>
      <c r="C827" s="17">
        <v>5</v>
      </c>
      <c r="D827" s="27">
        <v>1.79999350931677</v>
      </c>
      <c r="E827" s="27">
        <v>2.01473495300261</v>
      </c>
      <c r="F827" s="27">
        <v>0.86678160842105301</v>
      </c>
      <c r="G827" s="27">
        <v>2.52584155555556</v>
      </c>
      <c r="H827" s="27">
        <v>2.9850154957265</v>
      </c>
      <c r="I827" s="27">
        <v>2.8825993589743599</v>
      </c>
      <c r="J827" s="27">
        <v>3.7239593913043501</v>
      </c>
      <c r="K827" s="27">
        <v>1.5028255350076101</v>
      </c>
      <c r="L827" s="27">
        <v>1.23276880588235</v>
      </c>
      <c r="M827" s="27">
        <v>1.57430728253968</v>
      </c>
      <c r="N827" s="27">
        <v>1.5689593867228699</v>
      </c>
      <c r="O827" s="27">
        <v>3.6670907499999998</v>
      </c>
      <c r="P827" s="27">
        <v>2.9014770666666698</v>
      </c>
      <c r="Q827" s="17">
        <v>2.0264899999999999</v>
      </c>
    </row>
    <row r="828" spans="1:26" x14ac:dyDescent="0.3">
      <c r="A828" s="17">
        <v>2020</v>
      </c>
      <c r="B828" s="17">
        <v>4</v>
      </c>
      <c r="C828" s="17">
        <v>6</v>
      </c>
      <c r="D828" s="27">
        <v>0.68916153416149095</v>
      </c>
      <c r="E828" s="27">
        <v>1.0682836266318501</v>
      </c>
      <c r="F828" s="27">
        <v>2.42888171368421</v>
      </c>
      <c r="G828" s="27">
        <v>5.5125052592592603</v>
      </c>
      <c r="H828" s="27">
        <v>2.0864814957264999</v>
      </c>
      <c r="I828" s="27">
        <v>5.3915763333333304</v>
      </c>
      <c r="J828" s="27">
        <v>4.8254804347826097</v>
      </c>
      <c r="K828" s="27">
        <v>2.69411805327245</v>
      </c>
      <c r="L828" s="27">
        <v>0.74317432352941204</v>
      </c>
      <c r="M828" s="27">
        <v>4.7560435460317496</v>
      </c>
      <c r="N828" s="27">
        <v>2.8102306965226602</v>
      </c>
      <c r="O828" s="27">
        <v>6.7104324999999996</v>
      </c>
      <c r="P828" s="27">
        <v>6.5340746666666698</v>
      </c>
      <c r="Q828" s="17">
        <v>6.3325228571428598</v>
      </c>
    </row>
    <row r="829" spans="1:26" x14ac:dyDescent="0.3">
      <c r="A829" s="17">
        <v>2020</v>
      </c>
      <c r="B829" s="17">
        <v>4</v>
      </c>
      <c r="C829" s="17">
        <v>7</v>
      </c>
      <c r="D829" s="27">
        <v>8.7328333788819901</v>
      </c>
      <c r="E829" s="27">
        <v>10.8683321671018</v>
      </c>
      <c r="F829" s="27">
        <v>11.380458088421101</v>
      </c>
      <c r="G829" s="27">
        <v>37.975161111111099</v>
      </c>
      <c r="H829" s="27">
        <v>22.749767094017098</v>
      </c>
      <c r="I829" s="27">
        <v>28.955007307692298</v>
      </c>
      <c r="J829" s="27">
        <v>9.3267930434782595</v>
      </c>
      <c r="K829" s="27">
        <v>16.239066514459701</v>
      </c>
      <c r="L829" s="27">
        <v>9.2419380352941207</v>
      </c>
      <c r="M829" s="27">
        <v>25.5564916761905</v>
      </c>
      <c r="N829" s="27">
        <v>14.2742962102213</v>
      </c>
      <c r="O829" s="27">
        <v>11.229307500000001</v>
      </c>
      <c r="P829" s="27">
        <v>9.9937853333333297</v>
      </c>
      <c r="Q829" s="17">
        <v>8.5817599999999992</v>
      </c>
    </row>
    <row r="830" spans="1:26" x14ac:dyDescent="0.3">
      <c r="A830" s="17">
        <v>2020</v>
      </c>
      <c r="B830" s="17">
        <v>4</v>
      </c>
      <c r="C830" s="17">
        <v>8</v>
      </c>
      <c r="D830" s="27">
        <v>18.277383229813701</v>
      </c>
      <c r="E830" s="27">
        <v>23.9887152036553</v>
      </c>
      <c r="F830" s="27">
        <v>2.7356341199999998</v>
      </c>
      <c r="G830" s="27">
        <v>1.18971305555556</v>
      </c>
      <c r="H830" s="27">
        <v>5.2689783418803398</v>
      </c>
      <c r="I830" s="27">
        <v>0.962971205128205</v>
      </c>
      <c r="J830" s="27">
        <v>0.48436591304347798</v>
      </c>
      <c r="K830" s="27">
        <v>10.675922455098901</v>
      </c>
      <c r="L830" s="27">
        <v>33.9323643529412</v>
      </c>
      <c r="M830" s="27">
        <v>10.564273022222199</v>
      </c>
      <c r="N830" s="27">
        <v>12.119058391991601</v>
      </c>
      <c r="O830" s="27">
        <v>0.31848537500000001</v>
      </c>
      <c r="P830" s="27">
        <v>0.19720526666666699</v>
      </c>
      <c r="Q830" s="17">
        <v>5.8599428571428601E-2</v>
      </c>
      <c r="R830" s="17"/>
      <c r="S830" s="51"/>
      <c r="T830" s="17"/>
      <c r="U830" s="17"/>
      <c r="V830" s="17"/>
      <c r="W830" s="17"/>
      <c r="X830" s="17"/>
      <c r="Y830" s="17"/>
      <c r="Z830" s="17"/>
    </row>
    <row r="831" spans="1:26" x14ac:dyDescent="0.3">
      <c r="A831" s="17">
        <v>2019</v>
      </c>
      <c r="B831" s="17">
        <v>4</v>
      </c>
      <c r="C831" s="17">
        <v>9</v>
      </c>
      <c r="D831" s="27">
        <v>0</v>
      </c>
      <c r="E831" s="27">
        <v>0</v>
      </c>
      <c r="F831" s="27">
        <v>2.3888184484210502</v>
      </c>
      <c r="G831" s="27">
        <v>0.90669342592592606</v>
      </c>
      <c r="H831" s="27">
        <v>1.3464221111111101</v>
      </c>
      <c r="I831" s="27">
        <v>4.2978485256410304</v>
      </c>
      <c r="J831" s="27">
        <v>11.4668708695652</v>
      </c>
      <c r="K831" s="27">
        <v>1.2203134208523601</v>
      </c>
      <c r="L831" s="27">
        <v>0</v>
      </c>
      <c r="M831" s="27">
        <v>0</v>
      </c>
      <c r="N831" s="27">
        <v>3.12674116596417</v>
      </c>
      <c r="O831" s="27">
        <v>6.0080974999999999</v>
      </c>
      <c r="P831" s="27">
        <v>5.9616559999999996</v>
      </c>
      <c r="Q831" s="17">
        <v>5.9085799999999997</v>
      </c>
      <c r="R831" s="17"/>
      <c r="S831" s="51"/>
      <c r="T831" s="17"/>
      <c r="U831" s="17"/>
      <c r="V831" s="17"/>
      <c r="W831" s="17"/>
      <c r="X831" s="17"/>
      <c r="Y831" s="17"/>
      <c r="Z831" s="17"/>
    </row>
    <row r="832" spans="1:26" x14ac:dyDescent="0.3">
      <c r="A832" s="22">
        <v>2020</v>
      </c>
      <c r="B832" s="22">
        <v>4</v>
      </c>
      <c r="C832" s="22">
        <v>10</v>
      </c>
      <c r="D832" s="28">
        <v>0</v>
      </c>
      <c r="E832" s="28">
        <v>2.7782663185378599E-3</v>
      </c>
      <c r="F832" s="28">
        <v>0.813802951578947</v>
      </c>
      <c r="G832" s="28">
        <v>2.9115341111111102</v>
      </c>
      <c r="H832" s="28">
        <v>0.21034793162393201</v>
      </c>
      <c r="I832" s="28">
        <v>6.36515438461538</v>
      </c>
      <c r="J832" s="28">
        <v>15.547136086956501</v>
      </c>
      <c r="K832" s="28">
        <v>0.68984854033485499</v>
      </c>
      <c r="L832" s="28">
        <v>0</v>
      </c>
      <c r="M832" s="28">
        <v>0</v>
      </c>
      <c r="N832" s="28">
        <v>6.3910626164383597</v>
      </c>
      <c r="O832" s="28">
        <v>11.13732875</v>
      </c>
      <c r="P832" s="28">
        <v>8.0518686666666692</v>
      </c>
      <c r="Q832" s="22">
        <v>4.5256285714285696</v>
      </c>
      <c r="R832" s="22"/>
      <c r="S832" s="52"/>
      <c r="T832" s="22"/>
      <c r="U832" s="22"/>
      <c r="V832" s="22"/>
      <c r="W832" s="22"/>
      <c r="X832" s="22"/>
      <c r="Y832" s="22"/>
      <c r="Z832" s="22"/>
    </row>
    <row r="833" spans="1:26" x14ac:dyDescent="0.3">
      <c r="A833" s="17">
        <v>2020</v>
      </c>
      <c r="B833" s="17">
        <v>4</v>
      </c>
      <c r="C833" s="17">
        <v>11</v>
      </c>
      <c r="D833" s="27">
        <v>0</v>
      </c>
      <c r="E833" s="27">
        <v>0</v>
      </c>
      <c r="F833" s="27">
        <v>0.34259275368421099</v>
      </c>
      <c r="G833" s="27">
        <v>12.477962740740701</v>
      </c>
      <c r="H833" s="27">
        <v>0.80520294871794895</v>
      </c>
      <c r="I833" s="27">
        <v>14.304703525640999</v>
      </c>
      <c r="J833" s="27">
        <v>21.475570173912999</v>
      </c>
      <c r="K833" s="27">
        <v>1.0441599733637701</v>
      </c>
      <c r="L833" s="27">
        <v>0</v>
      </c>
      <c r="M833" s="27">
        <v>0</v>
      </c>
      <c r="N833" s="27">
        <v>1.3142597650158101</v>
      </c>
      <c r="O833" s="27">
        <v>22.111039625</v>
      </c>
      <c r="P833" s="27">
        <v>19.500727600000001</v>
      </c>
      <c r="Q833" s="17">
        <v>16.517513857142902</v>
      </c>
      <c r="R833" s="17"/>
      <c r="S833" s="51"/>
      <c r="T833" s="17"/>
      <c r="U833" s="17"/>
      <c r="V833" s="17"/>
      <c r="W833" s="17"/>
      <c r="X833" s="17"/>
      <c r="Y833" s="17"/>
      <c r="Z833" s="17"/>
    </row>
    <row r="834" spans="1:26" x14ac:dyDescent="0.3">
      <c r="A834" s="17">
        <v>2020</v>
      </c>
      <c r="B834" s="17">
        <v>4</v>
      </c>
      <c r="C834" s="17">
        <v>12</v>
      </c>
      <c r="D834" s="27">
        <v>0</v>
      </c>
      <c r="E834" s="27">
        <v>0</v>
      </c>
      <c r="F834" s="27">
        <v>0.711275393684211</v>
      </c>
      <c r="G834" s="27">
        <v>5.3929332222222204</v>
      </c>
      <c r="H834" s="27">
        <v>0.56642162393162399</v>
      </c>
      <c r="I834" s="27">
        <v>7.3936596666666698</v>
      </c>
      <c r="J834" s="27">
        <v>13.888937391304299</v>
      </c>
      <c r="K834" s="27">
        <v>0.73972328462709303</v>
      </c>
      <c r="L834" s="27">
        <v>0</v>
      </c>
      <c r="M834" s="27">
        <v>0</v>
      </c>
      <c r="N834" s="27">
        <v>6.0151375474183304</v>
      </c>
      <c r="O834" s="27">
        <v>9.1230037500000005</v>
      </c>
      <c r="P834" s="27">
        <v>6.4355333333333302</v>
      </c>
      <c r="Q834" s="17">
        <v>3.3641385714285699</v>
      </c>
      <c r="R834" s="17"/>
      <c r="S834" s="51"/>
      <c r="T834" s="17"/>
      <c r="U834" s="17"/>
      <c r="V834" s="17"/>
      <c r="W834" s="17"/>
      <c r="X834" s="17"/>
      <c r="Y834" s="17"/>
      <c r="Z834" s="17"/>
    </row>
    <row r="835" spans="1:26" x14ac:dyDescent="0.3">
      <c r="A835" s="17">
        <v>2020</v>
      </c>
      <c r="B835" s="17">
        <v>4</v>
      </c>
      <c r="C835" s="17">
        <v>13</v>
      </c>
      <c r="D835" s="27">
        <v>1.2869504844720501</v>
      </c>
      <c r="E835" s="27">
        <v>0.94690298694517006</v>
      </c>
      <c r="F835" s="27">
        <v>0.22750933263157899</v>
      </c>
      <c r="G835" s="27">
        <v>3.2422325555555598</v>
      </c>
      <c r="H835" s="27">
        <v>3.4902012051282001</v>
      </c>
      <c r="I835" s="27">
        <v>3.3385159358974401</v>
      </c>
      <c r="J835" s="27">
        <v>3.1002910869565201</v>
      </c>
      <c r="K835" s="27">
        <v>0.81027372754946703</v>
      </c>
      <c r="L835" s="27">
        <v>0.52268570588235297</v>
      </c>
      <c r="M835" s="27">
        <v>2.6536707936507899E-2</v>
      </c>
      <c r="N835" s="27">
        <v>3.9781659035827199</v>
      </c>
      <c r="O835" s="27">
        <v>3.8082907499999998</v>
      </c>
      <c r="P835" s="27">
        <v>4.0671204000000003</v>
      </c>
      <c r="Q835" s="17">
        <v>4.3629257142857103</v>
      </c>
      <c r="R835" s="17"/>
      <c r="S835" s="51"/>
      <c r="T835" s="17"/>
      <c r="U835" s="17"/>
      <c r="V835" s="17"/>
      <c r="W835" s="17"/>
      <c r="X835" s="17"/>
      <c r="Y835" s="17"/>
      <c r="Z835" s="17"/>
    </row>
    <row r="836" spans="1:26" x14ac:dyDescent="0.3">
      <c r="A836" s="17">
        <v>2020</v>
      </c>
      <c r="B836" s="17">
        <v>4</v>
      </c>
      <c r="C836" s="17">
        <v>14</v>
      </c>
      <c r="D836" s="27">
        <v>4.7885962732919299E-3</v>
      </c>
      <c r="E836" s="27">
        <v>2.01296083550914E-3</v>
      </c>
      <c r="F836" s="27">
        <v>0.34848679789473702</v>
      </c>
      <c r="G836" s="27">
        <v>0.61223422222222201</v>
      </c>
      <c r="H836" s="27">
        <v>0.13177000854700899</v>
      </c>
      <c r="I836" s="27">
        <v>1.1274528974358999</v>
      </c>
      <c r="J836" s="27">
        <v>2.4449420869565199</v>
      </c>
      <c r="K836" s="27">
        <v>0.283290063926941</v>
      </c>
      <c r="L836" s="27">
        <v>0</v>
      </c>
      <c r="M836" s="27">
        <v>0.32565883809523799</v>
      </c>
      <c r="N836" s="27">
        <v>1.8789373155953599</v>
      </c>
      <c r="O836" s="27">
        <v>1.6206935</v>
      </c>
      <c r="P836" s="27">
        <v>1.5060845333333299</v>
      </c>
      <c r="Q836" s="17">
        <v>1.3751028571428601</v>
      </c>
      <c r="R836" s="17"/>
      <c r="S836" s="51"/>
      <c r="T836" s="17"/>
      <c r="U836" s="17"/>
      <c r="V836" s="17"/>
      <c r="W836" s="17"/>
      <c r="X836" s="17"/>
      <c r="Y836" s="17"/>
      <c r="Z836" s="17"/>
    </row>
    <row r="837" spans="1:26" x14ac:dyDescent="0.3">
      <c r="A837" s="17">
        <v>2020</v>
      </c>
      <c r="B837" s="17">
        <v>4</v>
      </c>
      <c r="C837" s="17">
        <v>15</v>
      </c>
      <c r="D837" s="27">
        <v>20.675888583850899</v>
      </c>
      <c r="E837" s="27">
        <v>18.221408308093999</v>
      </c>
      <c r="F837" s="27">
        <v>7.5909597052631597</v>
      </c>
      <c r="G837" s="27">
        <v>41.943225925925901</v>
      </c>
      <c r="H837" s="27">
        <v>28.571076923076902</v>
      </c>
      <c r="I837" s="27">
        <v>42.315501282051301</v>
      </c>
      <c r="J837" s="27">
        <v>43.623886956521702</v>
      </c>
      <c r="K837" s="27">
        <v>15.0197972709285</v>
      </c>
      <c r="L837" s="27">
        <v>13.8845871764706</v>
      </c>
      <c r="M837" s="27">
        <v>12.303601815873</v>
      </c>
      <c r="N837" s="27">
        <v>15.2608932976818</v>
      </c>
      <c r="O837" s="27">
        <v>45.556762499999998</v>
      </c>
      <c r="P837" s="27">
        <v>45.300553333333298</v>
      </c>
      <c r="Q837" s="17">
        <v>45.007742857142901</v>
      </c>
      <c r="R837" s="17"/>
      <c r="S837" s="51"/>
      <c r="T837" s="17"/>
      <c r="U837" s="17"/>
      <c r="V837" s="17"/>
      <c r="W837" s="17"/>
      <c r="X837" s="17"/>
      <c r="Y837" s="17"/>
      <c r="Z837" s="17"/>
    </row>
    <row r="838" spans="1:26" x14ac:dyDescent="0.3">
      <c r="A838" s="17">
        <v>2019</v>
      </c>
      <c r="B838" s="17">
        <v>4</v>
      </c>
      <c r="C838" s="17">
        <v>16</v>
      </c>
      <c r="D838" s="27">
        <v>1.1028373788819901</v>
      </c>
      <c r="E838" s="27">
        <v>3.7631191697127901</v>
      </c>
      <c r="F838" s="27">
        <v>1.06181291578947</v>
      </c>
      <c r="G838" s="27">
        <v>17.286703888888901</v>
      </c>
      <c r="H838" s="27">
        <v>4.7880458034188003</v>
      </c>
      <c r="I838" s="27">
        <v>18.3255722307692</v>
      </c>
      <c r="J838" s="27">
        <v>23.341470608695701</v>
      </c>
      <c r="K838" s="27">
        <v>2.6759095304414</v>
      </c>
      <c r="L838" s="27">
        <v>4.9822450235294102</v>
      </c>
      <c r="M838" s="27">
        <v>4.6157533333333299E-2</v>
      </c>
      <c r="N838" s="27">
        <v>3.94174753213909</v>
      </c>
      <c r="O838" s="27">
        <v>21.02183775</v>
      </c>
      <c r="P838" s="27">
        <v>16.6919282666667</v>
      </c>
      <c r="Q838" s="17">
        <v>11.743460285714299</v>
      </c>
      <c r="R838" s="17"/>
      <c r="S838" s="51"/>
      <c r="T838" s="17"/>
      <c r="U838" s="17"/>
      <c r="V838" s="17"/>
      <c r="W838" s="17"/>
      <c r="X838" s="17"/>
      <c r="Y838" s="17"/>
      <c r="Z838" s="17"/>
    </row>
    <row r="839" spans="1:26" x14ac:dyDescent="0.3">
      <c r="A839" s="22">
        <v>2020</v>
      </c>
      <c r="B839" s="22">
        <v>4</v>
      </c>
      <c r="C839" s="22">
        <v>17</v>
      </c>
      <c r="D839" s="28">
        <v>1.1410209130434801</v>
      </c>
      <c r="E839" s="28">
        <v>0.56221561357702299</v>
      </c>
      <c r="F839" s="28">
        <v>0.48852118526315802</v>
      </c>
      <c r="G839" s="28">
        <v>0.60668766666666696</v>
      </c>
      <c r="H839" s="28">
        <v>0.87357537606837599</v>
      </c>
      <c r="I839" s="28">
        <v>0.58616728205128199</v>
      </c>
      <c r="J839" s="28">
        <v>0.54276939130434798</v>
      </c>
      <c r="K839" s="28">
        <v>0.51254845281582995</v>
      </c>
      <c r="L839" s="28">
        <v>9.9986864705882306E-2</v>
      </c>
      <c r="M839" s="28">
        <v>0.296145463492063</v>
      </c>
      <c r="N839" s="28">
        <v>4.3667759868282401</v>
      </c>
      <c r="O839" s="28">
        <v>9.9829749999999995E-2</v>
      </c>
      <c r="P839" s="28">
        <v>5.32425333333333E-2</v>
      </c>
      <c r="Q839" s="22">
        <v>0</v>
      </c>
      <c r="R839" s="22"/>
      <c r="S839" s="52"/>
      <c r="T839" s="22"/>
      <c r="U839" s="22"/>
      <c r="V839" s="22"/>
      <c r="W839" s="22"/>
      <c r="X839" s="22"/>
      <c r="Y839" s="22"/>
      <c r="Z839" s="22"/>
    </row>
    <row r="840" spans="1:26" x14ac:dyDescent="0.3">
      <c r="A840" s="17">
        <v>2020</v>
      </c>
      <c r="B840" s="17">
        <v>4</v>
      </c>
      <c r="C840" s="17">
        <v>18</v>
      </c>
      <c r="D840" s="27">
        <v>0.47177915527950298</v>
      </c>
      <c r="E840" s="27">
        <v>0.19831969712793701</v>
      </c>
      <c r="F840" s="27">
        <v>0</v>
      </c>
      <c r="G840" s="27">
        <v>0</v>
      </c>
      <c r="H840" s="27">
        <v>0</v>
      </c>
      <c r="I840" s="27">
        <v>3.5313717948717897E-2</v>
      </c>
      <c r="J840" s="27">
        <v>0.11975956521739101</v>
      </c>
      <c r="K840" s="27">
        <v>0.18937566894977201</v>
      </c>
      <c r="L840" s="27">
        <v>0</v>
      </c>
      <c r="M840" s="27">
        <v>0.540091158730159</v>
      </c>
      <c r="N840" s="27">
        <v>1.91603337618546</v>
      </c>
      <c r="O840" s="27">
        <v>0</v>
      </c>
      <c r="P840" s="27">
        <v>0</v>
      </c>
      <c r="Q840" s="17">
        <v>0</v>
      </c>
      <c r="R840" s="17"/>
      <c r="S840" s="51"/>
      <c r="T840" s="17"/>
      <c r="U840" s="17"/>
      <c r="V840" s="17"/>
      <c r="W840" s="17"/>
      <c r="X840" s="17"/>
      <c r="Y840" s="17"/>
      <c r="Z840" s="17"/>
    </row>
    <row r="841" spans="1:26" x14ac:dyDescent="0.3">
      <c r="A841" s="22">
        <v>2020</v>
      </c>
      <c r="B841" s="22">
        <v>4</v>
      </c>
      <c r="C841" s="22">
        <v>19</v>
      </c>
      <c r="D841" s="28">
        <v>8.2707080745341596E-2</v>
      </c>
      <c r="E841" s="28">
        <v>3.4767206266318497E-2</v>
      </c>
      <c r="F841" s="28">
        <v>0</v>
      </c>
      <c r="G841" s="28">
        <v>0</v>
      </c>
      <c r="H841" s="28">
        <v>0</v>
      </c>
      <c r="I841" s="28">
        <v>0</v>
      </c>
      <c r="J841" s="28">
        <v>0</v>
      </c>
      <c r="K841" s="28">
        <v>1.0133820395738199E-2</v>
      </c>
      <c r="L841" s="28">
        <v>0</v>
      </c>
      <c r="M841" s="28">
        <v>0</v>
      </c>
      <c r="N841" s="28">
        <v>1.0579488624868301</v>
      </c>
      <c r="O841" s="28">
        <v>0</v>
      </c>
      <c r="P841" s="28">
        <v>0</v>
      </c>
      <c r="Q841" s="22">
        <v>0</v>
      </c>
      <c r="R841" s="22"/>
      <c r="S841" s="52"/>
      <c r="T841" s="22"/>
      <c r="U841" s="22"/>
      <c r="V841" s="22"/>
      <c r="W841" s="22"/>
      <c r="X841" s="22"/>
      <c r="Y841" s="22"/>
      <c r="Z841" s="22"/>
    </row>
    <row r="842" spans="1:26" x14ac:dyDescent="0.3">
      <c r="A842" s="17">
        <v>2020</v>
      </c>
      <c r="B842" s="17">
        <v>4</v>
      </c>
      <c r="C842" s="17">
        <v>20</v>
      </c>
      <c r="D842" s="27">
        <v>3.2741167701863402E-2</v>
      </c>
      <c r="E842" s="27">
        <v>2.8941595300261101E-2</v>
      </c>
      <c r="F842" s="27">
        <v>1.10818424631579</v>
      </c>
      <c r="G842" s="27">
        <v>0</v>
      </c>
      <c r="H842" s="27">
        <v>6.0349230769230801E-3</v>
      </c>
      <c r="I842" s="27">
        <v>0</v>
      </c>
      <c r="J842" s="27">
        <v>0</v>
      </c>
      <c r="K842" s="27">
        <v>0.409572476407915</v>
      </c>
      <c r="L842" s="27">
        <v>3.4195900000000001E-2</v>
      </c>
      <c r="M842" s="27">
        <v>0</v>
      </c>
      <c r="N842" s="27">
        <v>1.37051284351949</v>
      </c>
      <c r="O842" s="27">
        <v>0</v>
      </c>
      <c r="P842" s="27">
        <v>0</v>
      </c>
      <c r="Q842" s="17">
        <v>0</v>
      </c>
      <c r="R842" s="17"/>
      <c r="S842" s="51"/>
      <c r="T842" s="17"/>
      <c r="U842" s="17"/>
      <c r="V842" s="17"/>
      <c r="W842" s="17"/>
      <c r="X842" s="17"/>
      <c r="Y842" s="17"/>
      <c r="Z842" s="17"/>
    </row>
    <row r="843" spans="1:26" x14ac:dyDescent="0.3">
      <c r="A843" s="17">
        <v>2020</v>
      </c>
      <c r="B843" s="17">
        <v>4</v>
      </c>
      <c r="C843" s="17">
        <v>21</v>
      </c>
      <c r="D843" s="27">
        <v>1.25463249068323</v>
      </c>
      <c r="E843" s="27">
        <v>1.0289494543080899</v>
      </c>
      <c r="F843" s="27">
        <v>0.116192132631579</v>
      </c>
      <c r="G843" s="27">
        <v>6.9060714074074099</v>
      </c>
      <c r="H843" s="27">
        <v>2.0006074957264999</v>
      </c>
      <c r="I843" s="27">
        <v>6.2015927692307704</v>
      </c>
      <c r="J843" s="27">
        <v>4.9018843478260896</v>
      </c>
      <c r="K843" s="27">
        <v>0.85002406088280102</v>
      </c>
      <c r="L843" s="27">
        <v>0.81404558823529405</v>
      </c>
      <c r="M843" s="27">
        <v>1.1306219047619E-2</v>
      </c>
      <c r="N843" s="27">
        <v>1.2085984894625901</v>
      </c>
      <c r="O843" s="27">
        <v>4.3950587499999996</v>
      </c>
      <c r="P843" s="27">
        <v>4.2421259999999998</v>
      </c>
      <c r="Q843" s="17">
        <v>4.0673457142857101</v>
      </c>
      <c r="R843" s="17"/>
      <c r="S843" s="51"/>
      <c r="T843" s="17"/>
      <c r="U843" s="17"/>
      <c r="V843" s="17"/>
      <c r="W843" s="17"/>
      <c r="X843" s="17"/>
      <c r="Y843" s="17"/>
      <c r="Z843" s="17"/>
    </row>
    <row r="844" spans="1:26" x14ac:dyDescent="0.3">
      <c r="A844" s="17">
        <v>2020</v>
      </c>
      <c r="B844" s="17">
        <v>4</v>
      </c>
      <c r="C844" s="17">
        <v>22</v>
      </c>
      <c r="D844" s="27">
        <v>1.3278820621117999</v>
      </c>
      <c r="E844" s="27">
        <v>1.2534640313315899</v>
      </c>
      <c r="F844" s="27">
        <v>2.1232395221052598</v>
      </c>
      <c r="G844" s="27">
        <v>5.03846803703704</v>
      </c>
      <c r="H844" s="27">
        <v>4.4729592564102596</v>
      </c>
      <c r="I844" s="27">
        <v>4.7094433846153896</v>
      </c>
      <c r="J844" s="27">
        <v>3.7102369565217401</v>
      </c>
      <c r="K844" s="27">
        <v>1.74037980974125</v>
      </c>
      <c r="L844" s="27">
        <v>0.57170411176470604</v>
      </c>
      <c r="M844" s="27">
        <v>0.28361609206349198</v>
      </c>
      <c r="N844" s="27">
        <v>3.4530823861959998</v>
      </c>
      <c r="O844" s="27">
        <v>3.3556325</v>
      </c>
      <c r="P844" s="27">
        <v>3.4049573333333298</v>
      </c>
      <c r="Q844" s="17">
        <v>3.4613285714285702</v>
      </c>
      <c r="R844" s="17"/>
      <c r="S844" s="51"/>
      <c r="T844" s="17"/>
      <c r="U844" s="17"/>
      <c r="V844" s="17"/>
      <c r="W844" s="17"/>
      <c r="X844" s="17"/>
      <c r="Y844" s="17"/>
      <c r="Z844" s="17"/>
    </row>
    <row r="845" spans="1:26" x14ac:dyDescent="0.3">
      <c r="A845" s="17">
        <v>2020</v>
      </c>
      <c r="B845" s="17">
        <v>4</v>
      </c>
      <c r="C845" s="17">
        <v>23</v>
      </c>
      <c r="D845" s="27">
        <v>0.39281439130434798</v>
      </c>
      <c r="E845" s="27">
        <v>0.93854236814621395</v>
      </c>
      <c r="F845" s="27">
        <v>2.1734895663157898</v>
      </c>
      <c r="G845" s="27">
        <v>6.1927066481481496</v>
      </c>
      <c r="H845" s="27">
        <v>3.8463256923076901</v>
      </c>
      <c r="I845" s="27">
        <v>4.6843093205128197</v>
      </c>
      <c r="J845" s="27">
        <v>0.85803656521739102</v>
      </c>
      <c r="K845" s="27">
        <v>2.62129793531202</v>
      </c>
      <c r="L845" s="27">
        <v>0.71091375882352903</v>
      </c>
      <c r="M845" s="27">
        <v>4.5205388698412703</v>
      </c>
      <c r="N845" s="27">
        <v>2.2772392175974701</v>
      </c>
      <c r="O845" s="27">
        <v>0.64632924999999997</v>
      </c>
      <c r="P845" s="27">
        <v>1.10014826666667</v>
      </c>
      <c r="Q845" s="17">
        <v>1.61879857142857</v>
      </c>
      <c r="R845" s="17"/>
      <c r="S845" s="51"/>
      <c r="T845" s="17"/>
      <c r="U845" s="17"/>
      <c r="V845" s="17"/>
      <c r="W845" s="17"/>
      <c r="X845" s="17"/>
      <c r="Y845" s="17"/>
      <c r="Z845" s="17"/>
    </row>
    <row r="846" spans="1:26" x14ac:dyDescent="0.3">
      <c r="A846" s="17">
        <v>2020</v>
      </c>
      <c r="B846" s="22">
        <v>4</v>
      </c>
      <c r="C846" s="22">
        <v>24</v>
      </c>
      <c r="D846" s="28">
        <v>0.31944893167701899</v>
      </c>
      <c r="E846" s="28">
        <v>0.53532869190600496</v>
      </c>
      <c r="F846" s="28">
        <v>2.4946116231578901</v>
      </c>
      <c r="G846" s="28">
        <v>3.4086637407407401</v>
      </c>
      <c r="H846" s="28">
        <v>1.02027409401709</v>
      </c>
      <c r="I846" s="28">
        <v>2.7492783205128202</v>
      </c>
      <c r="J846" s="28">
        <v>1.05494808695652</v>
      </c>
      <c r="K846" s="28">
        <v>2.8392800624048702</v>
      </c>
      <c r="L846" s="28">
        <v>0.33065943529411801</v>
      </c>
      <c r="M846" s="28">
        <v>6.7018601619047597</v>
      </c>
      <c r="N846" s="28">
        <v>3.7230292507903102</v>
      </c>
      <c r="O846" s="28">
        <v>0.30298762499999998</v>
      </c>
      <c r="P846" s="28">
        <v>0.31892246666666701</v>
      </c>
      <c r="Q846" s="22">
        <v>0.33713371428571398</v>
      </c>
      <c r="R846" s="22"/>
      <c r="S846" s="52"/>
      <c r="T846" s="22"/>
      <c r="U846" s="22"/>
      <c r="V846" s="22"/>
      <c r="W846" s="22"/>
      <c r="X846" s="22"/>
      <c r="Y846" s="22"/>
      <c r="Z846" s="22"/>
    </row>
    <row r="847" spans="1:26" x14ac:dyDescent="0.3">
      <c r="A847" s="17">
        <v>2020</v>
      </c>
      <c r="B847" s="17">
        <v>4</v>
      </c>
      <c r="C847" s="17">
        <v>25</v>
      </c>
      <c r="D847" s="27">
        <v>6.5584571428571395E-2</v>
      </c>
      <c r="E847" s="27">
        <v>1.7435386814621401</v>
      </c>
      <c r="F847" s="27">
        <v>0.84616006526315801</v>
      </c>
      <c r="G847" s="27">
        <v>0.89790487037037003</v>
      </c>
      <c r="H847" s="27">
        <v>3.4088950512820499</v>
      </c>
      <c r="I847" s="27">
        <v>0.65417324358974305</v>
      </c>
      <c r="J847" s="27">
        <v>7.0215347826087002E-2</v>
      </c>
      <c r="K847" s="27">
        <v>1.22491182267884</v>
      </c>
      <c r="L847" s="27">
        <v>1.5349911411764701</v>
      </c>
      <c r="M847" s="27">
        <v>1.5465331968253999</v>
      </c>
      <c r="N847" s="27">
        <v>3.1025084262381499</v>
      </c>
      <c r="O847" s="27">
        <v>0.150924375</v>
      </c>
      <c r="P847" s="27">
        <v>0.10766353333333301</v>
      </c>
      <c r="Q847" s="17">
        <v>5.8222571428571401E-2</v>
      </c>
      <c r="R847" s="17"/>
      <c r="S847" s="51"/>
      <c r="T847" s="17"/>
      <c r="U847" s="17"/>
      <c r="V847" s="17"/>
      <c r="W847" s="17"/>
      <c r="X847" s="17"/>
      <c r="Y847" s="17"/>
      <c r="Z847" s="17"/>
    </row>
    <row r="848" spans="1:26" x14ac:dyDescent="0.3">
      <c r="A848" s="17">
        <v>2020</v>
      </c>
      <c r="B848" s="17">
        <v>4</v>
      </c>
      <c r="C848" s="17">
        <v>26</v>
      </c>
      <c r="D848" s="27">
        <v>0.12330595031055901</v>
      </c>
      <c r="E848" s="27">
        <v>1.0617674308094001</v>
      </c>
      <c r="F848" s="27">
        <v>2.5139743284210501</v>
      </c>
      <c r="G848" s="27">
        <v>3.1544601666666701</v>
      </c>
      <c r="H848" s="27">
        <v>1.92856471794872</v>
      </c>
      <c r="I848" s="27">
        <v>2.3888899615384598</v>
      </c>
      <c r="J848" s="27">
        <v>0.53609395652173897</v>
      </c>
      <c r="K848" s="27">
        <v>1.4252070038051801</v>
      </c>
      <c r="L848" s="27">
        <v>0.99468460000000003</v>
      </c>
      <c r="M848" s="27">
        <v>0.26439944444444402</v>
      </c>
      <c r="N848" s="27">
        <v>5.0123033308745999</v>
      </c>
      <c r="O848" s="27">
        <v>0.44569175</v>
      </c>
      <c r="P848" s="27">
        <v>0.28377613333333301</v>
      </c>
      <c r="Q848" s="17">
        <v>9.8729714285714296E-2</v>
      </c>
      <c r="R848" s="17"/>
      <c r="S848" s="51"/>
      <c r="T848" s="17"/>
      <c r="U848" s="17"/>
      <c r="V848" s="17"/>
      <c r="W848" s="17"/>
      <c r="X848" s="17"/>
      <c r="Y848" s="17"/>
      <c r="Z848" s="17"/>
    </row>
    <row r="849" spans="1:26" x14ac:dyDescent="0.3">
      <c r="A849" s="17">
        <v>2020</v>
      </c>
      <c r="B849" s="17">
        <v>4</v>
      </c>
      <c r="C849" s="17">
        <v>27</v>
      </c>
      <c r="D849" s="27">
        <v>4.1864823540372704</v>
      </c>
      <c r="E849" s="27">
        <v>6.5076098328981704</v>
      </c>
      <c r="F849" s="27">
        <v>0.97074859578947403</v>
      </c>
      <c r="G849" s="27">
        <v>18.462615370370401</v>
      </c>
      <c r="H849" s="27">
        <v>6.7330577606837601</v>
      </c>
      <c r="I849" s="27">
        <v>17.822546153846201</v>
      </c>
      <c r="J849" s="27">
        <v>17.270484782608701</v>
      </c>
      <c r="K849" s="27">
        <v>3.91088001445967</v>
      </c>
      <c r="L849" s="27">
        <v>7.6059926294117703</v>
      </c>
      <c r="M849" s="27">
        <v>1.7095338793650801</v>
      </c>
      <c r="N849" s="27">
        <v>4.4036614805058001</v>
      </c>
      <c r="O849" s="27">
        <v>9.6979950000000006</v>
      </c>
      <c r="P849" s="27">
        <v>7.149006</v>
      </c>
      <c r="Q849" s="17">
        <v>4.2358757142857097</v>
      </c>
    </row>
    <row r="850" spans="1:26" x14ac:dyDescent="0.3">
      <c r="A850" s="17">
        <v>2020</v>
      </c>
      <c r="B850" s="17">
        <v>4</v>
      </c>
      <c r="C850" s="17">
        <v>28</v>
      </c>
      <c r="D850" s="27">
        <v>5.3290220621118003</v>
      </c>
      <c r="E850" s="27">
        <v>4.3083991044386396</v>
      </c>
      <c r="F850" s="27">
        <v>1.4018122947368401</v>
      </c>
      <c r="G850" s="27">
        <v>10.446553962963</v>
      </c>
      <c r="H850" s="27">
        <v>8.1191063162393196</v>
      </c>
      <c r="I850" s="27">
        <v>11.373890307692299</v>
      </c>
      <c r="J850" s="27">
        <v>14.655854782608699</v>
      </c>
      <c r="K850" s="27">
        <v>3.0748814870624099</v>
      </c>
      <c r="L850" s="27">
        <v>2.8989099882352898</v>
      </c>
      <c r="M850" s="27">
        <v>0.60569451111111094</v>
      </c>
      <c r="N850" s="27">
        <v>4.1684699336143298</v>
      </c>
      <c r="O850" s="27">
        <v>13.3594975</v>
      </c>
      <c r="P850" s="27">
        <v>13.369864</v>
      </c>
      <c r="Q850" s="17">
        <v>13.3817114285714</v>
      </c>
    </row>
    <row r="851" spans="1:26" x14ac:dyDescent="0.3">
      <c r="A851" s="17">
        <v>2020</v>
      </c>
      <c r="B851" s="17">
        <v>4</v>
      </c>
      <c r="C851" s="17">
        <v>29</v>
      </c>
      <c r="D851" s="27">
        <v>5.9830279503105599E-2</v>
      </c>
      <c r="E851" s="27">
        <v>0.46333475979112299</v>
      </c>
      <c r="F851" s="27">
        <v>5.5874936799999997</v>
      </c>
      <c r="G851" s="27">
        <v>2.1225102037036998</v>
      </c>
      <c r="H851" s="27">
        <v>1.18218542735043</v>
      </c>
      <c r="I851" s="27">
        <v>2.46841133333333</v>
      </c>
      <c r="J851" s="27">
        <v>3.16698434782609</v>
      </c>
      <c r="K851" s="27">
        <v>4.7042288143074602</v>
      </c>
      <c r="L851" s="27">
        <v>0.47963668235294099</v>
      </c>
      <c r="M851" s="27">
        <v>9.8783188158730209</v>
      </c>
      <c r="N851" s="27">
        <v>3.3997242602739699</v>
      </c>
      <c r="O851" s="27">
        <v>2.7828662500000001</v>
      </c>
      <c r="P851" s="27">
        <v>2.666906</v>
      </c>
      <c r="Q851" s="17">
        <v>2.5343800000000001</v>
      </c>
    </row>
    <row r="852" spans="1:26" x14ac:dyDescent="0.3">
      <c r="A852" s="17">
        <v>2020</v>
      </c>
      <c r="B852" s="17">
        <v>4</v>
      </c>
      <c r="C852" s="17">
        <v>30</v>
      </c>
      <c r="D852" s="27">
        <v>0.134543801242236</v>
      </c>
      <c r="E852" s="27">
        <v>2.0263102950391598</v>
      </c>
      <c r="F852" s="27">
        <v>4.6497666021052604</v>
      </c>
      <c r="G852" s="27">
        <v>4.1180577777777803</v>
      </c>
      <c r="H852" s="27">
        <v>4.1916567094017099</v>
      </c>
      <c r="I852" s="27">
        <v>4.6877938461538502</v>
      </c>
      <c r="J852" s="27">
        <v>6.0398726086956502</v>
      </c>
      <c r="K852" s="27">
        <v>4.4589835966514499</v>
      </c>
      <c r="L852" s="27">
        <v>2.7482327999999998</v>
      </c>
      <c r="M852" s="27">
        <v>7.3427157682539699</v>
      </c>
      <c r="N852" s="27">
        <v>5.0138496917808197</v>
      </c>
      <c r="O852" s="27">
        <v>7.2480712499999997</v>
      </c>
      <c r="P852" s="27">
        <v>7.1064239999999996</v>
      </c>
      <c r="Q852" s="17">
        <v>6.94454142857143</v>
      </c>
    </row>
    <row r="853" spans="1:26" x14ac:dyDescent="0.3">
      <c r="A853" s="17">
        <v>2020</v>
      </c>
      <c r="B853" s="22">
        <v>5</v>
      </c>
      <c r="C853" s="22">
        <v>1</v>
      </c>
      <c r="D853" s="28">
        <v>5.0668583850931703E-2</v>
      </c>
      <c r="E853" s="28">
        <v>0.89000254308093996</v>
      </c>
      <c r="F853" s="28">
        <v>0.632229835789474</v>
      </c>
      <c r="G853" s="28">
        <v>5.4022801111111098</v>
      </c>
      <c r="H853" s="28">
        <v>1.38418985470085</v>
      </c>
      <c r="I853" s="28">
        <v>5.0557219487179497</v>
      </c>
      <c r="J853" s="28">
        <v>4.5584726086956504</v>
      </c>
      <c r="K853" s="28">
        <v>1.27377222983257</v>
      </c>
      <c r="L853" s="28">
        <v>1.4338652764705899</v>
      </c>
      <c r="M853" s="28">
        <v>1.80214841269841</v>
      </c>
      <c r="N853" s="28">
        <v>2.5053752265542699</v>
      </c>
      <c r="O853" s="28">
        <v>3.8182675000000001</v>
      </c>
      <c r="P853" s="28">
        <v>3.5514619999999999</v>
      </c>
      <c r="Q853" s="22">
        <v>3.24654142857143</v>
      </c>
    </row>
    <row r="854" spans="1:26" x14ac:dyDescent="0.3">
      <c r="A854" s="17">
        <v>2020</v>
      </c>
      <c r="B854" s="17">
        <v>5</v>
      </c>
      <c r="C854" s="17">
        <v>2</v>
      </c>
      <c r="D854" s="27">
        <v>2.4313888198757801E-2</v>
      </c>
      <c r="E854" s="27">
        <v>0.54263546214099201</v>
      </c>
      <c r="F854" s="27">
        <v>0.24143517263157899</v>
      </c>
      <c r="G854" s="27">
        <v>2.1935472407407399</v>
      </c>
      <c r="H854" s="27">
        <v>0.944270042735043</v>
      </c>
      <c r="I854" s="27">
        <v>1.6887003205128199</v>
      </c>
      <c r="J854" s="27">
        <v>0.358084086956522</v>
      </c>
      <c r="K854" s="27">
        <v>0.471811169710807</v>
      </c>
      <c r="L854" s="27">
        <v>0.56205528823529405</v>
      </c>
      <c r="M854" s="27">
        <v>0.53538779365079403</v>
      </c>
      <c r="N854" s="27">
        <v>0.78689299525816603</v>
      </c>
      <c r="O854" s="27">
        <v>0.10067125</v>
      </c>
      <c r="P854" s="27">
        <v>5.3691333333333299E-2</v>
      </c>
      <c r="Q854" s="17">
        <v>0</v>
      </c>
    </row>
    <row r="855" spans="1:26" x14ac:dyDescent="0.3">
      <c r="A855" s="17">
        <v>2020</v>
      </c>
      <c r="B855" s="17">
        <v>5</v>
      </c>
      <c r="C855" s="17">
        <v>3</v>
      </c>
      <c r="D855" s="27">
        <v>8.2155166956521803</v>
      </c>
      <c r="E855" s="27">
        <v>3.6807071279373398</v>
      </c>
      <c r="F855" s="27">
        <v>0</v>
      </c>
      <c r="G855" s="27">
        <v>0.23584374074074099</v>
      </c>
      <c r="H855" s="27">
        <v>0.98564076923076904</v>
      </c>
      <c r="I855" s="27">
        <v>0.185694346153846</v>
      </c>
      <c r="J855" s="27">
        <v>3.5968869565217401E-2</v>
      </c>
      <c r="K855" s="27">
        <v>1.9016995068493201</v>
      </c>
      <c r="L855" s="27">
        <v>0.351658541176471</v>
      </c>
      <c r="M855" s="27">
        <v>3.1348260190476198</v>
      </c>
      <c r="N855" s="27">
        <v>4.5087102402529</v>
      </c>
      <c r="O855" s="27">
        <v>5.1705250000000001E-2</v>
      </c>
      <c r="P855" s="27">
        <v>5.5152266666666699E-2</v>
      </c>
      <c r="Q855" s="17">
        <v>5.9091714285714303E-2</v>
      </c>
    </row>
    <row r="856" spans="1:26" x14ac:dyDescent="0.3">
      <c r="A856" s="17">
        <v>2020</v>
      </c>
      <c r="B856" s="17">
        <v>5</v>
      </c>
      <c r="C856" s="17">
        <v>4</v>
      </c>
      <c r="D856" s="27">
        <v>0.36432872670807498</v>
      </c>
      <c r="E856" s="27">
        <v>0.16683699477806799</v>
      </c>
      <c r="F856" s="27">
        <v>0</v>
      </c>
      <c r="G856" s="27">
        <v>6.2959592592592595E-2</v>
      </c>
      <c r="H856" s="27">
        <v>1.4593948717948699E-2</v>
      </c>
      <c r="I856" s="27">
        <v>4.3587410256410303E-2</v>
      </c>
      <c r="J856" s="27">
        <v>0</v>
      </c>
      <c r="K856" s="27">
        <v>5.1435917047184199E-2</v>
      </c>
      <c r="L856" s="27">
        <v>2.0789129411764699E-2</v>
      </c>
      <c r="M856" s="27">
        <v>9.1558095238095203E-4</v>
      </c>
      <c r="N856" s="27">
        <v>1.5482269346680699</v>
      </c>
      <c r="O856" s="27">
        <v>0</v>
      </c>
      <c r="P856" s="27">
        <v>0</v>
      </c>
      <c r="Q856" s="17">
        <v>0</v>
      </c>
      <c r="R856" s="17"/>
    </row>
    <row r="857" spans="1:26" x14ac:dyDescent="0.3">
      <c r="A857" s="17">
        <v>2020</v>
      </c>
      <c r="B857" s="17">
        <v>5</v>
      </c>
      <c r="C857" s="17">
        <v>5</v>
      </c>
      <c r="D857" s="27">
        <v>0.29631212422360198</v>
      </c>
      <c r="E857" s="27">
        <v>0.124559404699739</v>
      </c>
      <c r="F857" s="27">
        <v>1.2977458273684199</v>
      </c>
      <c r="G857" s="27">
        <v>0.69813033333333296</v>
      </c>
      <c r="H857" s="27">
        <v>5.64972991452991E-2</v>
      </c>
      <c r="I857" s="27">
        <v>0.97754355128205095</v>
      </c>
      <c r="J857" s="27">
        <v>1.707802</v>
      </c>
      <c r="K857" s="27">
        <v>1.11277603957382</v>
      </c>
      <c r="L857" s="27">
        <v>0</v>
      </c>
      <c r="M857" s="27">
        <v>2.27045592063492</v>
      </c>
      <c r="N857" s="27">
        <v>1.7926630426765</v>
      </c>
      <c r="O857" s="27">
        <v>2.0073711250000001</v>
      </c>
      <c r="P857" s="27">
        <v>2.3356325333333299</v>
      </c>
      <c r="Q857" s="17">
        <v>2.7107884285714299</v>
      </c>
    </row>
    <row r="858" spans="1:26" x14ac:dyDescent="0.3">
      <c r="A858" s="17">
        <v>2020</v>
      </c>
      <c r="B858" s="17">
        <v>5</v>
      </c>
      <c r="C858" s="17">
        <v>6</v>
      </c>
      <c r="D858" s="27">
        <v>0.189911590062112</v>
      </c>
      <c r="E858" s="27">
        <v>1.2346140939947801</v>
      </c>
      <c r="F858" s="27">
        <v>10.992914861052601</v>
      </c>
      <c r="G858" s="27">
        <v>6.1564668888888896</v>
      </c>
      <c r="H858" s="27">
        <v>3.5593051452991502</v>
      </c>
      <c r="I858" s="27">
        <v>5.6205722051282097</v>
      </c>
      <c r="J858" s="27">
        <v>4.0874300000000003</v>
      </c>
      <c r="K858" s="27">
        <v>8.7001801225266409</v>
      </c>
      <c r="L858" s="27">
        <v>1.5345884352941199</v>
      </c>
      <c r="M858" s="27">
        <v>16.142596914285701</v>
      </c>
      <c r="N858" s="27">
        <v>7.6358690584826103</v>
      </c>
      <c r="O858" s="27">
        <v>4.2372325000000002</v>
      </c>
      <c r="P858" s="27">
        <v>3.9551419999999999</v>
      </c>
      <c r="Q858" s="17">
        <v>3.6327528571428598</v>
      </c>
    </row>
    <row r="859" spans="1:26" x14ac:dyDescent="0.3">
      <c r="A859" s="17">
        <v>2020</v>
      </c>
      <c r="B859" s="17">
        <v>5</v>
      </c>
      <c r="C859" s="17">
        <v>7</v>
      </c>
      <c r="D859" s="27">
        <v>5.9064101614906797</v>
      </c>
      <c r="E859" s="27">
        <v>4.6577879321148803</v>
      </c>
      <c r="F859" s="27">
        <v>10.4407603915789</v>
      </c>
      <c r="G859" s="27">
        <v>16.240954814814799</v>
      </c>
      <c r="H859" s="27">
        <v>5.5084822735042698</v>
      </c>
      <c r="I859" s="27">
        <v>18.143765897435902</v>
      </c>
      <c r="J859" s="27">
        <v>22.613657826087</v>
      </c>
      <c r="K859" s="27">
        <v>7.8477751232876702</v>
      </c>
      <c r="L859" s="27">
        <v>3.3984652705882401</v>
      </c>
      <c r="M859" s="27">
        <v>5.6793689777777798</v>
      </c>
      <c r="N859" s="27">
        <v>12.931356153846201</v>
      </c>
      <c r="O859" s="27">
        <v>16.47382</v>
      </c>
      <c r="P859" s="27">
        <v>11.880632</v>
      </c>
      <c r="Q859" s="17">
        <v>6.6312742857142899</v>
      </c>
    </row>
    <row r="860" spans="1:26" x14ac:dyDescent="0.3">
      <c r="A860" s="17">
        <v>2020</v>
      </c>
      <c r="B860" s="22">
        <v>5</v>
      </c>
      <c r="C860" s="22">
        <v>8</v>
      </c>
      <c r="D860" s="28">
        <v>1.9410937888198799E-2</v>
      </c>
      <c r="E860" s="28">
        <v>2.2629310704960801E-2</v>
      </c>
      <c r="F860" s="28">
        <v>6.4570568421052597E-3</v>
      </c>
      <c r="G860" s="28">
        <v>2.65607716666667</v>
      </c>
      <c r="H860" s="28">
        <v>0.24650203418803401</v>
      </c>
      <c r="I860" s="28">
        <v>2.4983212692307699</v>
      </c>
      <c r="J860" s="28">
        <v>2.39129182608696</v>
      </c>
      <c r="K860" s="28">
        <v>0.17595887366818899</v>
      </c>
      <c r="L860" s="28">
        <v>1.0048411764705899E-2</v>
      </c>
      <c r="M860" s="28">
        <v>0</v>
      </c>
      <c r="N860" s="28">
        <v>0.84722971917808199</v>
      </c>
      <c r="O860" s="28">
        <v>2.9819218749999998</v>
      </c>
      <c r="P860" s="28">
        <v>3.0778020000000001</v>
      </c>
      <c r="Q860" s="22">
        <v>3.18737928571429</v>
      </c>
    </row>
    <row r="861" spans="1:26" x14ac:dyDescent="0.3">
      <c r="A861" s="17">
        <v>2020</v>
      </c>
      <c r="B861" s="17">
        <v>5</v>
      </c>
      <c r="C861" s="17">
        <v>9</v>
      </c>
      <c r="D861" s="27">
        <v>0</v>
      </c>
      <c r="E861" s="27">
        <v>1.38617232375979E-3</v>
      </c>
      <c r="F861" s="27">
        <v>0</v>
      </c>
      <c r="G861" s="27">
        <v>4.5183888888888904E-3</v>
      </c>
      <c r="H861" s="27">
        <v>0</v>
      </c>
      <c r="I861" s="27">
        <v>3.1281153846153798E-3</v>
      </c>
      <c r="J861" s="27">
        <v>0</v>
      </c>
      <c r="K861" s="27">
        <v>5.8972374429223701E-4</v>
      </c>
      <c r="L861" s="27">
        <v>3.1229647058823502E-3</v>
      </c>
      <c r="M861" s="27">
        <v>0</v>
      </c>
      <c r="N861" s="27">
        <v>0.332608931506849</v>
      </c>
      <c r="O861" s="27">
        <v>0</v>
      </c>
      <c r="P861" s="27">
        <v>0</v>
      </c>
      <c r="Q861" s="17">
        <v>0</v>
      </c>
    </row>
    <row r="862" spans="1:26" x14ac:dyDescent="0.3">
      <c r="A862" s="17">
        <v>2020</v>
      </c>
      <c r="B862" s="17">
        <v>5</v>
      </c>
      <c r="C862" s="17">
        <v>10</v>
      </c>
      <c r="D862" s="27">
        <v>0</v>
      </c>
      <c r="E862" s="27">
        <v>0</v>
      </c>
      <c r="F862" s="27">
        <v>0</v>
      </c>
      <c r="G862" s="27">
        <v>0</v>
      </c>
      <c r="H862" s="27">
        <v>0</v>
      </c>
      <c r="I862" s="27">
        <v>0</v>
      </c>
      <c r="J862" s="27">
        <v>0</v>
      </c>
      <c r="K862" s="27">
        <v>0</v>
      </c>
      <c r="L862" s="27">
        <v>0</v>
      </c>
      <c r="M862" s="27">
        <v>0</v>
      </c>
      <c r="N862" s="27">
        <v>0.44676490779768202</v>
      </c>
      <c r="O862" s="27">
        <v>0</v>
      </c>
      <c r="P862" s="27">
        <v>0</v>
      </c>
      <c r="Q862" s="17">
        <v>0</v>
      </c>
      <c r="R862" s="17"/>
      <c r="S862" s="51"/>
      <c r="T862" s="17"/>
      <c r="U862" s="17"/>
      <c r="V862" s="17"/>
      <c r="W862" s="17"/>
      <c r="X862" s="17"/>
      <c r="Y862" s="17"/>
      <c r="Z862" s="17"/>
    </row>
    <row r="863" spans="1:26" x14ac:dyDescent="0.3">
      <c r="A863" s="17">
        <v>2020</v>
      </c>
      <c r="B863" s="17">
        <v>5</v>
      </c>
      <c r="C863" s="17">
        <v>11</v>
      </c>
      <c r="D863" s="27">
        <v>0</v>
      </c>
      <c r="E863" s="27">
        <v>0</v>
      </c>
      <c r="F863" s="27">
        <v>0</v>
      </c>
      <c r="G863" s="27">
        <v>0</v>
      </c>
      <c r="H863" s="27">
        <v>0</v>
      </c>
      <c r="I863" s="27">
        <v>2.0825256410256399E-2</v>
      </c>
      <c r="J863" s="27">
        <v>7.0624782608695702E-2</v>
      </c>
      <c r="K863" s="27">
        <v>1.23620243531202E-3</v>
      </c>
      <c r="L863" s="27">
        <v>0</v>
      </c>
      <c r="M863" s="27">
        <v>0</v>
      </c>
      <c r="N863" s="27">
        <v>4.0431417897787103</v>
      </c>
      <c r="O863" s="27">
        <v>0</v>
      </c>
      <c r="P863" s="27">
        <v>0</v>
      </c>
      <c r="Q863" s="17">
        <v>0</v>
      </c>
    </row>
    <row r="864" spans="1:26" x14ac:dyDescent="0.3">
      <c r="A864" s="17">
        <v>2020</v>
      </c>
      <c r="B864" s="17">
        <v>5</v>
      </c>
      <c r="C864" s="17">
        <v>12</v>
      </c>
      <c r="D864" s="27">
        <v>0.37094098757763999</v>
      </c>
      <c r="E864" s="27">
        <v>0.15770247519582201</v>
      </c>
      <c r="F864" s="27">
        <v>7.4134583494736797</v>
      </c>
      <c r="G864" s="27">
        <v>4.4263464814814801</v>
      </c>
      <c r="H864" s="27">
        <v>0.50667560683760704</v>
      </c>
      <c r="I864" s="27">
        <v>4.52583935897436</v>
      </c>
      <c r="J864" s="27">
        <v>4.8449378260869604</v>
      </c>
      <c r="K864" s="27">
        <v>5.5466607001522101</v>
      </c>
      <c r="L864" s="27">
        <v>3.9914647058823501E-3</v>
      </c>
      <c r="M864" s="27">
        <v>10.4775711428571</v>
      </c>
      <c r="N864" s="27">
        <v>5.2581885695468902</v>
      </c>
      <c r="O864" s="27">
        <v>5.0892049999999998</v>
      </c>
      <c r="P864" s="27">
        <v>3.4911866666666702</v>
      </c>
      <c r="Q864" s="17">
        <v>1.6648799999999999</v>
      </c>
    </row>
    <row r="865" spans="1:26" x14ac:dyDescent="0.3">
      <c r="A865" s="17">
        <v>2020</v>
      </c>
      <c r="B865" s="17">
        <v>5</v>
      </c>
      <c r="C865" s="17">
        <v>13</v>
      </c>
      <c r="D865" s="27">
        <v>2.1611303788819902</v>
      </c>
      <c r="E865" s="27">
        <v>1.3667082767623999</v>
      </c>
      <c r="F865" s="27">
        <v>6.4590032336842098</v>
      </c>
      <c r="G865" s="27">
        <v>1.9215458703703701</v>
      </c>
      <c r="H865" s="27">
        <v>1.04466382905983</v>
      </c>
      <c r="I865" s="27">
        <v>1.8612599999999999</v>
      </c>
      <c r="J865" s="27">
        <v>1.91371565217391</v>
      </c>
      <c r="K865" s="27">
        <v>5.6541249566210103</v>
      </c>
      <c r="L865" s="27">
        <v>0.364446252941176</v>
      </c>
      <c r="M865" s="27">
        <v>11.711192660317501</v>
      </c>
      <c r="N865" s="27">
        <v>4.9740031122233903</v>
      </c>
      <c r="O865" s="27">
        <v>1.4985824999999999</v>
      </c>
      <c r="P865" s="27">
        <v>0.99027333333333301</v>
      </c>
      <c r="Q865" s="17">
        <v>0.40934857142857101</v>
      </c>
    </row>
    <row r="866" spans="1:26" x14ac:dyDescent="0.3">
      <c r="A866" s="17">
        <v>2020</v>
      </c>
      <c r="B866" s="17">
        <v>5</v>
      </c>
      <c r="C866" s="17">
        <v>14</v>
      </c>
      <c r="D866" s="27">
        <v>2.4837231739130399</v>
      </c>
      <c r="E866" s="27">
        <v>5.8358695953002604</v>
      </c>
      <c r="F866" s="27">
        <v>7.2052671242105299</v>
      </c>
      <c r="G866" s="27">
        <v>5.0447394629629603</v>
      </c>
      <c r="H866" s="27">
        <v>7.5696060683760704</v>
      </c>
      <c r="I866" s="27">
        <v>6.8151816794871802</v>
      </c>
      <c r="J866" s="27">
        <v>11.850669999999999</v>
      </c>
      <c r="K866" s="27">
        <v>7.1136917541856901</v>
      </c>
      <c r="L866" s="27">
        <v>7.9868289647058797</v>
      </c>
      <c r="M866" s="27">
        <v>8.7548392857142794</v>
      </c>
      <c r="N866" s="27">
        <v>12.0031058082192</v>
      </c>
      <c r="O866" s="27">
        <v>8.6916724999999992</v>
      </c>
      <c r="P866" s="27">
        <v>6.8744806666666696</v>
      </c>
      <c r="Q866" s="17">
        <v>4.7976900000000002</v>
      </c>
      <c r="R866" s="17"/>
      <c r="S866" s="51"/>
      <c r="T866" s="17"/>
      <c r="U866" s="17"/>
      <c r="V866" s="17"/>
      <c r="W866" s="17"/>
      <c r="X866" s="17"/>
      <c r="Y866" s="17"/>
      <c r="Z866" s="17"/>
    </row>
    <row r="867" spans="1:26" x14ac:dyDescent="0.3">
      <c r="A867" s="17">
        <v>2020</v>
      </c>
      <c r="B867" s="22">
        <v>5</v>
      </c>
      <c r="C867" s="22">
        <v>15</v>
      </c>
      <c r="D867" s="28">
        <v>0.54058219875776403</v>
      </c>
      <c r="E867" s="28">
        <v>3.5121165613577001</v>
      </c>
      <c r="F867" s="28">
        <v>0.91634662947368395</v>
      </c>
      <c r="G867" s="28">
        <v>12.0441533333333</v>
      </c>
      <c r="H867" s="28">
        <v>8.7857794871794894</v>
      </c>
      <c r="I867" s="28">
        <v>10.7391457564103</v>
      </c>
      <c r="J867" s="28">
        <v>6.1161521304347799</v>
      </c>
      <c r="K867" s="28">
        <v>2.4477665791476402</v>
      </c>
      <c r="L867" s="28">
        <v>4.9534159941176501</v>
      </c>
      <c r="M867" s="28">
        <v>0.11151833015873</v>
      </c>
      <c r="N867" s="28">
        <v>4.1795029220231799</v>
      </c>
      <c r="O867" s="28">
        <v>6.6391712500000004</v>
      </c>
      <c r="P867" s="28">
        <v>8.6155713333333299</v>
      </c>
      <c r="Q867" s="22">
        <v>10.8743142857143</v>
      </c>
      <c r="R867" s="22"/>
      <c r="S867" s="52"/>
      <c r="T867" s="22"/>
      <c r="U867" s="22"/>
      <c r="V867" s="22"/>
      <c r="W867" s="22"/>
      <c r="X867" s="22"/>
      <c r="Y867" s="22"/>
      <c r="Z867" s="22"/>
    </row>
    <row r="868" spans="1:26" x14ac:dyDescent="0.3">
      <c r="A868" s="17">
        <v>2020</v>
      </c>
      <c r="B868" s="17">
        <v>5</v>
      </c>
      <c r="C868" s="17">
        <v>16</v>
      </c>
      <c r="D868" s="27">
        <v>0</v>
      </c>
      <c r="E868" s="27">
        <v>0</v>
      </c>
      <c r="F868" s="27">
        <v>0</v>
      </c>
      <c r="G868" s="27">
        <v>0</v>
      </c>
      <c r="H868" s="27">
        <v>0</v>
      </c>
      <c r="I868" s="27">
        <v>0</v>
      </c>
      <c r="J868" s="27">
        <v>0</v>
      </c>
      <c r="K868" s="27">
        <v>0</v>
      </c>
      <c r="L868" s="27">
        <v>0</v>
      </c>
      <c r="M868" s="27">
        <v>0</v>
      </c>
      <c r="N868" s="27">
        <v>0.43267405479452098</v>
      </c>
      <c r="O868" s="27">
        <v>0</v>
      </c>
      <c r="P868" s="27">
        <v>0</v>
      </c>
      <c r="Q868" s="17">
        <v>0</v>
      </c>
      <c r="R868" s="17"/>
      <c r="S868" s="51"/>
      <c r="T868" s="17"/>
      <c r="U868" s="17"/>
      <c r="V868" s="17"/>
      <c r="W868" s="17"/>
      <c r="X868" s="17"/>
      <c r="Y868" s="17"/>
      <c r="Z868" s="17"/>
    </row>
    <row r="869" spans="1:26" x14ac:dyDescent="0.3">
      <c r="A869" s="17">
        <v>2020</v>
      </c>
      <c r="B869" s="17">
        <v>5</v>
      </c>
      <c r="C869" s="17">
        <v>17</v>
      </c>
      <c r="D869" s="27">
        <v>0</v>
      </c>
      <c r="E869" s="27">
        <v>0</v>
      </c>
      <c r="F869" s="27">
        <v>0</v>
      </c>
      <c r="G869" s="27">
        <v>0</v>
      </c>
      <c r="H869" s="27">
        <v>0</v>
      </c>
      <c r="I869" s="27">
        <v>2.17720512820513E-2</v>
      </c>
      <c r="J869" s="27">
        <v>7.3835652173913094E-2</v>
      </c>
      <c r="K869" s="27">
        <v>1.2924048706240501E-3</v>
      </c>
      <c r="L869" s="27">
        <v>0</v>
      </c>
      <c r="M869" s="27">
        <v>0</v>
      </c>
      <c r="N869" s="27">
        <v>2.5504650489989502</v>
      </c>
      <c r="O869" s="27">
        <v>0</v>
      </c>
      <c r="P869" s="27">
        <v>0</v>
      </c>
      <c r="Q869" s="17">
        <v>0</v>
      </c>
    </row>
    <row r="870" spans="1:26" x14ac:dyDescent="0.3">
      <c r="A870" s="17">
        <v>2020</v>
      </c>
      <c r="B870" s="17">
        <v>5</v>
      </c>
      <c r="C870" s="17">
        <v>18</v>
      </c>
      <c r="D870" s="27">
        <v>0</v>
      </c>
      <c r="E870" s="27">
        <v>0</v>
      </c>
      <c r="F870" s="27">
        <v>0</v>
      </c>
      <c r="G870" s="27">
        <v>0</v>
      </c>
      <c r="H870" s="27">
        <v>0</v>
      </c>
      <c r="I870" s="27">
        <v>0</v>
      </c>
      <c r="J870" s="27">
        <v>0</v>
      </c>
      <c r="K870" s="27">
        <v>0</v>
      </c>
      <c r="L870" s="27">
        <v>0</v>
      </c>
      <c r="M870" s="27">
        <v>0</v>
      </c>
      <c r="N870" s="27">
        <v>0.74167582665964205</v>
      </c>
      <c r="O870" s="27">
        <v>0</v>
      </c>
      <c r="P870" s="27">
        <v>0</v>
      </c>
      <c r="Q870" s="17">
        <v>0</v>
      </c>
    </row>
    <row r="871" spans="1:26" x14ac:dyDescent="0.3">
      <c r="A871" s="17">
        <v>2020</v>
      </c>
      <c r="B871" s="17">
        <v>5</v>
      </c>
      <c r="C871" s="17">
        <v>19</v>
      </c>
      <c r="D871" s="27">
        <v>2.0937049689441E-2</v>
      </c>
      <c r="E871" s="27">
        <v>3.58891749347258E-2</v>
      </c>
      <c r="F871" s="27">
        <v>7.9471831578947407E-3</v>
      </c>
      <c r="G871" s="27">
        <v>2.0147513518518498</v>
      </c>
      <c r="H871" s="27">
        <v>0.52817487179487199</v>
      </c>
      <c r="I871" s="27">
        <v>2.98505608974359</v>
      </c>
      <c r="J871" s="27">
        <v>5.4243009565217397</v>
      </c>
      <c r="K871" s="27">
        <v>0.22955113926940601</v>
      </c>
      <c r="L871" s="27">
        <v>6.0584999999999996E-3</v>
      </c>
      <c r="M871" s="27">
        <v>0</v>
      </c>
      <c r="N871" s="27">
        <v>2.5699602376185502</v>
      </c>
      <c r="O871" s="27">
        <v>3.0137678750000001</v>
      </c>
      <c r="P871" s="27">
        <v>2.4191148</v>
      </c>
      <c r="Q871" s="17">
        <v>1.73951128571429</v>
      </c>
    </row>
    <row r="872" spans="1:26" x14ac:dyDescent="0.3">
      <c r="A872" s="17">
        <v>2020</v>
      </c>
      <c r="B872" s="17">
        <v>5</v>
      </c>
      <c r="C872" s="17">
        <v>20</v>
      </c>
      <c r="D872" s="27">
        <v>2.2555221118012398</v>
      </c>
      <c r="E872" s="27">
        <v>1.6020527832898199</v>
      </c>
      <c r="F872" s="27">
        <v>0.43868614947368401</v>
      </c>
      <c r="G872" s="27">
        <v>2.7371647962962999</v>
      </c>
      <c r="H872" s="27">
        <v>2.7284583675213701</v>
      </c>
      <c r="I872" s="27">
        <v>2.4531806153846198</v>
      </c>
      <c r="J872" s="27">
        <v>1.3408632173913</v>
      </c>
      <c r="K872" s="27">
        <v>0.93876810197869098</v>
      </c>
      <c r="L872" s="27">
        <v>0.91616036470588202</v>
      </c>
      <c r="M872" s="27">
        <v>2.8000812698412699E-2</v>
      </c>
      <c r="N872" s="27">
        <v>3.4230912845100101</v>
      </c>
      <c r="O872" s="27">
        <v>1.723793125</v>
      </c>
      <c r="P872" s="27">
        <v>1.6297733999999999</v>
      </c>
      <c r="Q872" s="17">
        <v>1.52232228571429</v>
      </c>
    </row>
    <row r="873" spans="1:26" x14ac:dyDescent="0.3">
      <c r="A873" s="17">
        <v>2020</v>
      </c>
      <c r="B873" s="17">
        <v>5</v>
      </c>
      <c r="C873" s="17">
        <v>21</v>
      </c>
      <c r="D873" s="27">
        <v>4.0094534161490697E-3</v>
      </c>
      <c r="E873" s="27">
        <v>0.210801101827676</v>
      </c>
      <c r="F873" s="27">
        <v>8.1811599999999998E-2</v>
      </c>
      <c r="G873" s="27">
        <v>4.3257801296296297</v>
      </c>
      <c r="H873" s="27">
        <v>0.43892435042735001</v>
      </c>
      <c r="I873" s="27">
        <v>3.0505231410256402</v>
      </c>
      <c r="J873" s="27">
        <v>0.20509665217391301</v>
      </c>
      <c r="K873" s="27">
        <v>0.296908647640792</v>
      </c>
      <c r="L873" s="27">
        <v>0.36080574705882401</v>
      </c>
      <c r="M873" s="27">
        <v>0</v>
      </c>
      <c r="N873" s="27">
        <v>0.49056530295047401</v>
      </c>
      <c r="O873" s="27">
        <v>0.44657249999999998</v>
      </c>
      <c r="P873" s="27">
        <v>0.23817199999999999</v>
      </c>
      <c r="Q873" s="17">
        <v>0</v>
      </c>
    </row>
    <row r="874" spans="1:26" x14ac:dyDescent="0.3">
      <c r="A874" s="17">
        <v>2020</v>
      </c>
      <c r="B874" s="22">
        <v>5</v>
      </c>
      <c r="C874" s="22">
        <v>22</v>
      </c>
      <c r="D874" s="28">
        <v>1.06319072049689</v>
      </c>
      <c r="E874" s="28">
        <v>0.64928151174934701</v>
      </c>
      <c r="F874" s="28">
        <v>0.46196892000000001</v>
      </c>
      <c r="G874" s="28">
        <v>0.87197822222222199</v>
      </c>
      <c r="H874" s="28">
        <v>0.33141698290598298</v>
      </c>
      <c r="I874" s="28">
        <v>0.83167119230769204</v>
      </c>
      <c r="J874" s="28">
        <v>0.69761769565217402</v>
      </c>
      <c r="K874" s="28">
        <v>0.62573368112633199</v>
      </c>
      <c r="L874" s="28">
        <v>0.27849541176470599</v>
      </c>
      <c r="M874" s="28">
        <v>0.89635897142857102</v>
      </c>
      <c r="N874" s="28">
        <v>0.95896888092729204</v>
      </c>
      <c r="O874" s="28">
        <v>0.14478174999999999</v>
      </c>
      <c r="P874" s="28">
        <v>7.7216933333333307E-2</v>
      </c>
      <c r="Q874" s="22">
        <v>0</v>
      </c>
    </row>
    <row r="875" spans="1:26" x14ac:dyDescent="0.3">
      <c r="A875" s="17">
        <v>2020</v>
      </c>
      <c r="B875" s="17">
        <v>5</v>
      </c>
      <c r="C875" s="17">
        <v>23</v>
      </c>
      <c r="D875" s="27">
        <v>13.710375055900601</v>
      </c>
      <c r="E875" s="27">
        <v>6.4228907127937296</v>
      </c>
      <c r="F875" s="27">
        <v>3.8334771957894702</v>
      </c>
      <c r="G875" s="27">
        <v>2.9788663148148098</v>
      </c>
      <c r="H875" s="27">
        <v>5.99648099145299</v>
      </c>
      <c r="I875" s="27">
        <v>2.3003434743589701</v>
      </c>
      <c r="J875" s="27">
        <v>0.59814217391304303</v>
      </c>
      <c r="K875" s="27">
        <v>6.2913885920852399</v>
      </c>
      <c r="L875" s="27">
        <v>0.67953035882352897</v>
      </c>
      <c r="M875" s="27">
        <v>10.3075811746032</v>
      </c>
      <c r="N875" s="27">
        <v>4.7527888213909399</v>
      </c>
      <c r="O875" s="27">
        <v>0.66954950000000002</v>
      </c>
      <c r="P875" s="27">
        <v>0.59614266666666704</v>
      </c>
      <c r="Q875" s="17">
        <v>0.51224914285714296</v>
      </c>
    </row>
    <row r="876" spans="1:26" x14ac:dyDescent="0.3">
      <c r="A876" s="17">
        <v>2020</v>
      </c>
      <c r="B876" s="17">
        <v>5</v>
      </c>
      <c r="C876" s="17">
        <v>24</v>
      </c>
      <c r="D876" s="27">
        <v>1.8787663788819899</v>
      </c>
      <c r="E876" s="27">
        <v>2.3752219399477799</v>
      </c>
      <c r="F876" s="27">
        <v>0.76470488631578903</v>
      </c>
      <c r="G876" s="27">
        <v>5.2640047777777799</v>
      </c>
      <c r="H876" s="27">
        <v>1.1802399145299101</v>
      </c>
      <c r="I876" s="27">
        <v>8.0987334358974294</v>
      </c>
      <c r="J876" s="27">
        <v>16.0667573913043</v>
      </c>
      <c r="K876" s="27">
        <v>1.9114488234398801</v>
      </c>
      <c r="L876" s="27">
        <v>3.0575627294117602</v>
      </c>
      <c r="M876" s="27">
        <v>1.7868334412698399</v>
      </c>
      <c r="N876" s="27">
        <v>3.1591952291886201</v>
      </c>
      <c r="O876" s="27">
        <v>14.75442125</v>
      </c>
      <c r="P876" s="27">
        <v>14.504108</v>
      </c>
      <c r="Q876" s="17">
        <v>14.218035714285699</v>
      </c>
    </row>
    <row r="877" spans="1:26" x14ac:dyDescent="0.3">
      <c r="A877" s="17">
        <v>2020</v>
      </c>
      <c r="B877" s="17">
        <v>5</v>
      </c>
      <c r="C877" s="17">
        <v>25</v>
      </c>
      <c r="D877" s="27">
        <v>0</v>
      </c>
      <c r="E877" s="27">
        <v>6.2322101827676203E-2</v>
      </c>
      <c r="F877" s="27">
        <v>0</v>
      </c>
      <c r="G877" s="27">
        <v>0</v>
      </c>
      <c r="H877" s="27">
        <v>0.13435617094017099</v>
      </c>
      <c r="I877" s="27">
        <v>0</v>
      </c>
      <c r="J877" s="27">
        <v>0</v>
      </c>
      <c r="K877" s="27">
        <v>1.81654223744292E-2</v>
      </c>
      <c r="L877" s="27">
        <v>4.7939370588235303E-2</v>
      </c>
      <c r="M877" s="27">
        <v>0</v>
      </c>
      <c r="N877" s="27">
        <v>0.55868188303477395</v>
      </c>
      <c r="O877" s="27">
        <v>0</v>
      </c>
      <c r="P877" s="27">
        <v>0</v>
      </c>
      <c r="Q877" s="17">
        <v>0</v>
      </c>
    </row>
    <row r="878" spans="1:26" x14ac:dyDescent="0.3">
      <c r="A878" s="17">
        <v>2020</v>
      </c>
      <c r="B878" s="17">
        <v>5</v>
      </c>
      <c r="C878" s="17">
        <v>26</v>
      </c>
      <c r="D878" s="27">
        <v>0</v>
      </c>
      <c r="E878" s="27">
        <v>2.2668608355091401E-2</v>
      </c>
      <c r="F878" s="27">
        <v>6.0414063157894701E-3</v>
      </c>
      <c r="G878" s="27">
        <v>0.28135533333333301</v>
      </c>
      <c r="H878" s="27">
        <v>6.4051393162393194E-2</v>
      </c>
      <c r="I878" s="27">
        <v>1.23575791025641</v>
      </c>
      <c r="J878" s="27">
        <v>3.5192163478260898</v>
      </c>
      <c r="K878" s="27">
        <v>8.3047516742770194E-2</v>
      </c>
      <c r="L878" s="27">
        <v>1.8993905882352901E-2</v>
      </c>
      <c r="M878" s="27">
        <v>0</v>
      </c>
      <c r="N878" s="27">
        <v>9.3947145943097998E-2</v>
      </c>
      <c r="O878" s="27">
        <v>4.14621525</v>
      </c>
      <c r="P878" s="27">
        <v>4.90352693333333</v>
      </c>
      <c r="Q878" s="17">
        <v>5.7690260000000002</v>
      </c>
    </row>
    <row r="879" spans="1:26" x14ac:dyDescent="0.3">
      <c r="A879" s="17">
        <v>2020</v>
      </c>
      <c r="B879" s="17">
        <v>5</v>
      </c>
      <c r="C879" s="17">
        <v>27</v>
      </c>
      <c r="D879" s="27">
        <v>0</v>
      </c>
      <c r="E879" s="27">
        <v>0</v>
      </c>
      <c r="F879" s="27">
        <v>0</v>
      </c>
      <c r="G879" s="27">
        <v>0</v>
      </c>
      <c r="H879" s="27">
        <v>0</v>
      </c>
      <c r="I879" s="27">
        <v>0</v>
      </c>
      <c r="J879" s="27">
        <v>0</v>
      </c>
      <c r="K879" s="27">
        <v>0</v>
      </c>
      <c r="L879" s="27">
        <v>0</v>
      </c>
      <c r="M879" s="27">
        <v>0</v>
      </c>
      <c r="N879" s="27">
        <v>0.97405409114857699</v>
      </c>
      <c r="O879" s="27">
        <v>0</v>
      </c>
      <c r="P879" s="27">
        <v>0</v>
      </c>
      <c r="Q879" s="17">
        <v>0</v>
      </c>
      <c r="R879" s="17"/>
    </row>
    <row r="880" spans="1:26" x14ac:dyDescent="0.3">
      <c r="A880" s="17">
        <v>2020</v>
      </c>
      <c r="B880" s="17">
        <v>5</v>
      </c>
      <c r="C880" s="17">
        <v>28</v>
      </c>
      <c r="D880" s="27">
        <v>0</v>
      </c>
      <c r="E880" s="27">
        <v>0</v>
      </c>
      <c r="F880" s="27">
        <v>0</v>
      </c>
      <c r="G880" s="27">
        <v>0</v>
      </c>
      <c r="H880" s="27">
        <v>0</v>
      </c>
      <c r="I880" s="27">
        <v>0</v>
      </c>
      <c r="J880" s="27">
        <v>0</v>
      </c>
      <c r="K880" s="27">
        <v>0</v>
      </c>
      <c r="L880" s="27">
        <v>0</v>
      </c>
      <c r="M880" s="27">
        <v>0</v>
      </c>
      <c r="N880" s="27">
        <v>0.36303310168598502</v>
      </c>
      <c r="O880" s="27">
        <v>0</v>
      </c>
      <c r="P880" s="27">
        <v>0</v>
      </c>
      <c r="Q880" s="17">
        <v>0</v>
      </c>
      <c r="R880" s="17"/>
      <c r="S880" s="51"/>
      <c r="T880" s="17"/>
      <c r="U880" s="17"/>
      <c r="V880" s="17"/>
      <c r="W880" s="17"/>
      <c r="X880" s="17"/>
      <c r="Y880" s="17"/>
      <c r="Z880" s="17"/>
    </row>
    <row r="881" spans="1:26" x14ac:dyDescent="0.3">
      <c r="A881" s="17">
        <v>2020</v>
      </c>
      <c r="B881" s="22">
        <v>5</v>
      </c>
      <c r="C881" s="22">
        <v>29</v>
      </c>
      <c r="D881" s="28">
        <v>0</v>
      </c>
      <c r="E881" s="28">
        <v>0</v>
      </c>
      <c r="F881" s="28">
        <v>0</v>
      </c>
      <c r="G881" s="28">
        <v>8.3644444444444396E-2</v>
      </c>
      <c r="H881" s="28">
        <v>0</v>
      </c>
      <c r="I881" s="28">
        <v>0.111481512820513</v>
      </c>
      <c r="J881" s="28">
        <v>0.23524556521739101</v>
      </c>
      <c r="K881" s="28">
        <v>6.6176240487062403E-3</v>
      </c>
      <c r="L881" s="28">
        <v>0</v>
      </c>
      <c r="M881" s="28">
        <v>0</v>
      </c>
      <c r="N881" s="28">
        <v>0.10380712012644901</v>
      </c>
      <c r="O881" s="28">
        <v>0.1012665</v>
      </c>
      <c r="P881" s="28">
        <v>5.4008800000000003E-2</v>
      </c>
      <c r="Q881" s="22">
        <v>0</v>
      </c>
      <c r="R881" s="22"/>
      <c r="S881" s="52"/>
      <c r="T881" s="22"/>
      <c r="U881" s="22"/>
      <c r="V881" s="22"/>
      <c r="W881" s="22"/>
      <c r="X881" s="22"/>
      <c r="Y881" s="22"/>
      <c r="Z881" s="22"/>
    </row>
    <row r="882" spans="1:26" x14ac:dyDescent="0.3">
      <c r="A882" s="17">
        <v>2020</v>
      </c>
      <c r="B882" s="17">
        <v>5</v>
      </c>
      <c r="C882" s="17">
        <v>30</v>
      </c>
      <c r="D882" s="27">
        <v>0</v>
      </c>
      <c r="E882" s="27">
        <v>0</v>
      </c>
      <c r="F882" s="27">
        <v>4.4569010526315797E-3</v>
      </c>
      <c r="G882" s="27">
        <v>4.2862037037037001E-3</v>
      </c>
      <c r="H882" s="27">
        <v>0</v>
      </c>
      <c r="I882" s="27">
        <v>2.9673717948717898E-3</v>
      </c>
      <c r="J882" s="27">
        <v>0</v>
      </c>
      <c r="K882" s="27">
        <v>1.78727777777778E-3</v>
      </c>
      <c r="L882" s="27">
        <v>0</v>
      </c>
      <c r="M882" s="27">
        <v>0</v>
      </c>
      <c r="N882" s="27">
        <v>0.52822675922023199</v>
      </c>
      <c r="O882" s="27">
        <v>0</v>
      </c>
      <c r="P882" s="27">
        <v>0</v>
      </c>
      <c r="Q882" s="17">
        <v>0</v>
      </c>
      <c r="R882" s="17"/>
      <c r="S882" s="51"/>
      <c r="T882" s="17"/>
      <c r="U882" s="17"/>
      <c r="V882" s="17"/>
      <c r="W882" s="17"/>
      <c r="X882" s="17"/>
      <c r="Y882" s="17"/>
      <c r="Z882" s="17"/>
    </row>
    <row r="883" spans="1:26" x14ac:dyDescent="0.3">
      <c r="A883" s="17">
        <v>2020</v>
      </c>
      <c r="B883" s="17">
        <v>5</v>
      </c>
      <c r="C883" s="17">
        <v>31</v>
      </c>
      <c r="D883" s="27">
        <v>0</v>
      </c>
      <c r="E883" s="27">
        <v>3.0478318537859001E-2</v>
      </c>
      <c r="F883" s="27">
        <v>1.01434589473684E-2</v>
      </c>
      <c r="G883" s="27">
        <v>0.282370907407407</v>
      </c>
      <c r="H883" s="27">
        <v>5.3362837606837597E-2</v>
      </c>
      <c r="I883" s="27">
        <v>0.85921905128205101</v>
      </c>
      <c r="J883" s="27">
        <v>2.4215068260869601</v>
      </c>
      <c r="K883" s="27">
        <v>6.3554356925418595E-2</v>
      </c>
      <c r="L883" s="27">
        <v>3.1939670588235297E-2</v>
      </c>
      <c r="M883" s="27">
        <v>0</v>
      </c>
      <c r="N883" s="27">
        <v>1.7855020532139101</v>
      </c>
      <c r="O883" s="27">
        <v>0.87358562500000003</v>
      </c>
      <c r="P883" s="27">
        <v>0.49464713333333299</v>
      </c>
      <c r="Q883" s="17">
        <v>6.1574571428571402E-2</v>
      </c>
    </row>
    <row r="884" spans="1:26" x14ac:dyDescent="0.3">
      <c r="A884" s="17">
        <v>2020</v>
      </c>
      <c r="B884" s="17">
        <v>6</v>
      </c>
      <c r="C884" s="17">
        <v>1</v>
      </c>
      <c r="D884" s="27">
        <v>0</v>
      </c>
      <c r="E884" s="27">
        <v>2.9962558746736302E-3</v>
      </c>
      <c r="F884" s="27">
        <v>0.280901886315789</v>
      </c>
      <c r="G884" s="27">
        <v>0.36294340740740699</v>
      </c>
      <c r="H884" s="27">
        <v>0.205710658119658</v>
      </c>
      <c r="I884" s="27">
        <v>0.86059851282051303</v>
      </c>
      <c r="J884" s="27">
        <v>1.92164347826087</v>
      </c>
      <c r="K884" s="27">
        <v>0.16862020243531201</v>
      </c>
      <c r="L884" s="27">
        <v>1.60975882352941E-3</v>
      </c>
      <c r="M884" s="27">
        <v>0</v>
      </c>
      <c r="N884" s="27">
        <v>2.64754115753425</v>
      </c>
      <c r="O884" s="27">
        <v>0.47450124999999999</v>
      </c>
      <c r="P884" s="27">
        <v>0.51153159999999998</v>
      </c>
      <c r="Q884" s="17">
        <v>0.55385200000000001</v>
      </c>
    </row>
    <row r="885" spans="1:26" x14ac:dyDescent="0.3">
      <c r="A885" s="17">
        <v>2020</v>
      </c>
      <c r="B885" s="17">
        <v>6</v>
      </c>
      <c r="C885" s="17">
        <v>2</v>
      </c>
      <c r="D885" s="27">
        <v>1.88962177639752</v>
      </c>
      <c r="E885" s="27">
        <v>3.3790293315926898</v>
      </c>
      <c r="F885" s="27">
        <v>3.75405871578947</v>
      </c>
      <c r="G885" s="27">
        <v>4.0147223518518498</v>
      </c>
      <c r="H885" s="27">
        <v>6.6037991538461496</v>
      </c>
      <c r="I885" s="27">
        <v>3.7306151153846199</v>
      </c>
      <c r="J885" s="27">
        <v>3.0982666086956501</v>
      </c>
      <c r="K885" s="27">
        <v>3.9382472138508402</v>
      </c>
      <c r="L885" s="27">
        <v>3.8119688117647099</v>
      </c>
      <c r="M885" s="27">
        <v>4.3812774126984104</v>
      </c>
      <c r="N885" s="27">
        <v>3.46129789409905</v>
      </c>
      <c r="O885" s="27">
        <v>3.6330882500000001</v>
      </c>
      <c r="P885" s="27">
        <v>4.2296641333333298</v>
      </c>
      <c r="Q885" s="17">
        <v>4.9114651428571401</v>
      </c>
    </row>
    <row r="886" spans="1:26" x14ac:dyDescent="0.3">
      <c r="A886" s="17">
        <v>2020</v>
      </c>
      <c r="B886" s="17">
        <v>6</v>
      </c>
      <c r="C886" s="17">
        <v>3</v>
      </c>
      <c r="D886" s="27">
        <v>4.97789445341615</v>
      </c>
      <c r="E886" s="27">
        <v>4.7322854490861603</v>
      </c>
      <c r="F886" s="27">
        <v>2.09577207368421</v>
      </c>
      <c r="G886" s="27">
        <v>4.9321330555555596</v>
      </c>
      <c r="H886" s="27">
        <v>2.7694127948717999</v>
      </c>
      <c r="I886" s="27">
        <v>3.9802320512820502</v>
      </c>
      <c r="J886" s="27">
        <v>1.7908999999999999</v>
      </c>
      <c r="K886" s="27">
        <v>4.3117223721461198</v>
      </c>
      <c r="L886" s="27">
        <v>4.6004595294117596</v>
      </c>
      <c r="M886" s="27">
        <v>7.7955858031745997</v>
      </c>
      <c r="N886" s="27">
        <v>4.2392504357218099</v>
      </c>
      <c r="O886" s="27">
        <v>2.0871226250000001</v>
      </c>
      <c r="P886" s="27">
        <v>2.3808107999999999</v>
      </c>
      <c r="Q886" s="17">
        <v>2.71645442857143</v>
      </c>
    </row>
    <row r="887" spans="1:26" x14ac:dyDescent="0.3">
      <c r="A887" s="17">
        <v>2020</v>
      </c>
      <c r="B887" s="17">
        <v>6</v>
      </c>
      <c r="C887" s="17">
        <v>4</v>
      </c>
      <c r="D887" s="27">
        <v>1.86592149068323</v>
      </c>
      <c r="E887" s="27">
        <v>1.8330563655352501</v>
      </c>
      <c r="F887" s="27">
        <v>1.8629179431578899</v>
      </c>
      <c r="G887" s="27">
        <v>0.221463111111111</v>
      </c>
      <c r="H887" s="27">
        <v>1.0621077777777801</v>
      </c>
      <c r="I887" s="27">
        <v>0.153320615384615</v>
      </c>
      <c r="J887" s="27">
        <v>0</v>
      </c>
      <c r="K887" s="27">
        <v>2.3182288820395698</v>
      </c>
      <c r="L887" s="27">
        <v>2.09567978823529</v>
      </c>
      <c r="M887" s="27">
        <v>4.34400693968254</v>
      </c>
      <c r="N887" s="27">
        <v>3.8169887334035799</v>
      </c>
      <c r="O887" s="27">
        <v>0</v>
      </c>
      <c r="P887" s="27">
        <v>0</v>
      </c>
      <c r="Q887" s="17">
        <v>0</v>
      </c>
    </row>
    <row r="888" spans="1:26" x14ac:dyDescent="0.3">
      <c r="A888" s="17">
        <v>2020</v>
      </c>
      <c r="B888" s="22">
        <v>6</v>
      </c>
      <c r="C888" s="22">
        <v>5</v>
      </c>
      <c r="D888" s="28">
        <v>3.0754035341614898</v>
      </c>
      <c r="E888" s="28">
        <v>5.4002166449086202</v>
      </c>
      <c r="F888" s="28">
        <v>3.70331671578947</v>
      </c>
      <c r="G888" s="28">
        <v>2.9955491666666698</v>
      </c>
      <c r="H888" s="28">
        <v>2.54531464102564</v>
      </c>
      <c r="I888" s="28">
        <v>2.3097707692307701</v>
      </c>
      <c r="J888" s="28">
        <v>0.52669586956521697</v>
      </c>
      <c r="K888" s="28">
        <v>4.8310508356164403</v>
      </c>
      <c r="L888" s="28">
        <v>7.5546764882352901</v>
      </c>
      <c r="M888" s="28">
        <v>7.4216346444444401</v>
      </c>
      <c r="N888" s="28">
        <v>3.7923947096944199</v>
      </c>
      <c r="O888" s="28">
        <v>0.23236475000000001</v>
      </c>
      <c r="P888" s="28">
        <v>0.123927866666667</v>
      </c>
      <c r="Q888" s="22">
        <v>0</v>
      </c>
    </row>
    <row r="889" spans="1:26" x14ac:dyDescent="0.3">
      <c r="A889" s="17">
        <v>2020</v>
      </c>
      <c r="B889" s="17">
        <v>6</v>
      </c>
      <c r="C889" s="17">
        <v>6</v>
      </c>
      <c r="D889" s="27">
        <v>2.4862236024844699E-3</v>
      </c>
      <c r="E889" s="27">
        <v>4.4904368146214103E-2</v>
      </c>
      <c r="F889" s="27">
        <v>0.42449003578947397</v>
      </c>
      <c r="G889" s="27">
        <v>2.1954000000000001E-2</v>
      </c>
      <c r="H889" s="27">
        <v>1.8424324786324799E-2</v>
      </c>
      <c r="I889" s="27">
        <v>6.73733461538462E-2</v>
      </c>
      <c r="J889" s="27">
        <v>0.15708073913043499</v>
      </c>
      <c r="K889" s="27">
        <v>0.298261737442922</v>
      </c>
      <c r="L889" s="27">
        <v>9.4192288235294103E-2</v>
      </c>
      <c r="M889" s="27">
        <v>0.52989259047619097</v>
      </c>
      <c r="N889" s="27">
        <v>1.4865855453108501</v>
      </c>
      <c r="O889" s="27">
        <v>0.19554137499999999</v>
      </c>
      <c r="P889" s="27">
        <v>0.160912266666667</v>
      </c>
      <c r="Q889" s="17">
        <v>0.121336142857143</v>
      </c>
    </row>
    <row r="890" spans="1:26" x14ac:dyDescent="0.3">
      <c r="A890" s="17">
        <v>2020</v>
      </c>
      <c r="B890" s="17">
        <v>6</v>
      </c>
      <c r="C890" s="17">
        <v>7</v>
      </c>
      <c r="D890" s="27">
        <v>3.4131105590062098E-2</v>
      </c>
      <c r="E890" s="27">
        <v>1.4347540469973901E-2</v>
      </c>
      <c r="F890" s="27">
        <v>7.9756378947368391E-3</v>
      </c>
      <c r="G890" s="27">
        <v>1.20712372222222</v>
      </c>
      <c r="H890" s="27">
        <v>5.1811170940170903E-2</v>
      </c>
      <c r="I890" s="27">
        <v>2.1389568076923098</v>
      </c>
      <c r="J890" s="27">
        <v>4.5143947826086999</v>
      </c>
      <c r="K890" s="27">
        <v>0.15522645509893501</v>
      </c>
      <c r="L890" s="27">
        <v>0</v>
      </c>
      <c r="M890" s="27">
        <v>6.9153930158730198E-2</v>
      </c>
      <c r="N890" s="27">
        <v>1.6778840021074799</v>
      </c>
      <c r="O890" s="27">
        <v>2.1203630000000002</v>
      </c>
      <c r="P890" s="27">
        <v>1.4770306666666699</v>
      </c>
      <c r="Q890" s="17">
        <v>0.74179371428571395</v>
      </c>
    </row>
    <row r="891" spans="1:26" x14ac:dyDescent="0.3">
      <c r="A891" s="17">
        <v>2020</v>
      </c>
      <c r="B891" s="17">
        <v>6</v>
      </c>
      <c r="C891" s="17">
        <v>8</v>
      </c>
      <c r="D891" s="27">
        <v>0</v>
      </c>
      <c r="E891" s="27">
        <v>0</v>
      </c>
      <c r="F891" s="27">
        <v>4.0595101052631602E-2</v>
      </c>
      <c r="G891" s="27">
        <v>5.3998333333333301E-2</v>
      </c>
      <c r="H891" s="27">
        <v>0</v>
      </c>
      <c r="I891" s="27">
        <v>0.34899780769230798</v>
      </c>
      <c r="J891" s="27">
        <v>1.08690508695652</v>
      </c>
      <c r="K891" s="27">
        <v>3.5391554033485498E-2</v>
      </c>
      <c r="L891" s="27">
        <v>0</v>
      </c>
      <c r="M891" s="27">
        <v>0</v>
      </c>
      <c r="N891" s="27">
        <v>0.95400099420442597</v>
      </c>
      <c r="O891" s="27">
        <v>1.1935202499999999</v>
      </c>
      <c r="P891" s="27">
        <v>0.85494653333333304</v>
      </c>
      <c r="Q891" s="17">
        <v>0.46800514285714301</v>
      </c>
    </row>
    <row r="892" spans="1:26" x14ac:dyDescent="0.3">
      <c r="A892" s="17">
        <v>2020</v>
      </c>
      <c r="B892" s="17">
        <v>6</v>
      </c>
      <c r="C892" s="17">
        <v>9</v>
      </c>
      <c r="D892" s="27">
        <v>1.29211180124224E-3</v>
      </c>
      <c r="E892" s="27">
        <v>2.42307467362924E-2</v>
      </c>
      <c r="F892" s="27">
        <v>0</v>
      </c>
      <c r="G892" s="27">
        <v>1.4817425</v>
      </c>
      <c r="H892" s="27">
        <v>0.27810664957265002</v>
      </c>
      <c r="I892" s="27">
        <v>1.05188332051282</v>
      </c>
      <c r="J892" s="27">
        <v>8.8382782608695698E-2</v>
      </c>
      <c r="K892" s="27">
        <v>8.8530658295281603E-2</v>
      </c>
      <c r="L892" s="27">
        <v>9.0345764705882393E-3</v>
      </c>
      <c r="M892" s="27">
        <v>0</v>
      </c>
      <c r="N892" s="27">
        <v>8.3939555848261294E-2</v>
      </c>
      <c r="O892" s="27">
        <v>5.6603500000000001E-2</v>
      </c>
      <c r="P892" s="27">
        <v>0.135520266666667</v>
      </c>
      <c r="Q892" s="17">
        <v>0.22571085714285699</v>
      </c>
    </row>
    <row r="893" spans="1:26" x14ac:dyDescent="0.3">
      <c r="A893" s="17">
        <v>2020</v>
      </c>
      <c r="B893" s="17">
        <v>6</v>
      </c>
      <c r="C893" s="17">
        <v>10</v>
      </c>
      <c r="D893" s="27">
        <v>0</v>
      </c>
      <c r="E893" s="27">
        <v>8.0635107049608398E-2</v>
      </c>
      <c r="F893" s="27">
        <v>2.1393054736842099E-2</v>
      </c>
      <c r="G893" s="27">
        <v>2.1954000000000001E-2</v>
      </c>
      <c r="H893" s="27">
        <v>0.118563085470085</v>
      </c>
      <c r="I893" s="27">
        <v>2.57264615384615E-2</v>
      </c>
      <c r="J893" s="27">
        <v>3.5702086956521703E-2</v>
      </c>
      <c r="K893" s="27">
        <v>3.2763783105022801E-2</v>
      </c>
      <c r="L893" s="27">
        <v>0.100066852941176</v>
      </c>
      <c r="M893" s="27">
        <v>0</v>
      </c>
      <c r="N893" s="27">
        <v>5.9077879873551099E-2</v>
      </c>
      <c r="O893" s="27">
        <v>5.1321749999999999E-2</v>
      </c>
      <c r="P893" s="27">
        <v>5.4743199999999999E-2</v>
      </c>
      <c r="Q893" s="17">
        <v>5.8653428571428599E-2</v>
      </c>
    </row>
    <row r="894" spans="1:26" x14ac:dyDescent="0.3">
      <c r="A894" s="17">
        <v>2020</v>
      </c>
      <c r="B894" s="17">
        <v>6</v>
      </c>
      <c r="C894" s="17">
        <v>11</v>
      </c>
      <c r="D894" s="27">
        <v>0</v>
      </c>
      <c r="E894" s="27">
        <v>0.451083707571802</v>
      </c>
      <c r="F894" s="27">
        <v>1.23381473684211E-2</v>
      </c>
      <c r="G894" s="27">
        <v>0</v>
      </c>
      <c r="H894" s="27">
        <v>0.31399709401709403</v>
      </c>
      <c r="I894" s="27">
        <v>1.05340512820513E-2</v>
      </c>
      <c r="J894" s="27">
        <v>3.57241739130435E-2</v>
      </c>
      <c r="K894" s="27">
        <v>0.136565704718417</v>
      </c>
      <c r="L894" s="27">
        <v>0.80016117647058804</v>
      </c>
      <c r="M894" s="27">
        <v>0</v>
      </c>
      <c r="N894" s="27">
        <v>0.20829140990516301</v>
      </c>
      <c r="O894" s="27">
        <v>5.1353500000000003E-2</v>
      </c>
      <c r="P894" s="27">
        <v>5.47770666666667E-2</v>
      </c>
      <c r="Q894" s="17">
        <v>5.8689714285714303E-2</v>
      </c>
    </row>
    <row r="895" spans="1:26" x14ac:dyDescent="0.3">
      <c r="A895" s="17">
        <v>2020</v>
      </c>
      <c r="B895" s="22">
        <v>6</v>
      </c>
      <c r="C895" s="22">
        <v>12</v>
      </c>
      <c r="D895" s="28">
        <v>0</v>
      </c>
      <c r="E895" s="28">
        <v>0.18107030287206299</v>
      </c>
      <c r="F895" s="28">
        <v>6.9225936842105297E-3</v>
      </c>
      <c r="G895" s="28">
        <v>0</v>
      </c>
      <c r="H895" s="28">
        <v>0.26042021367521401</v>
      </c>
      <c r="I895" s="28">
        <v>2.6167794871794901E-2</v>
      </c>
      <c r="J895" s="28">
        <v>8.8742956521739094E-2</v>
      </c>
      <c r="K895" s="28">
        <v>5.6833520547945202E-2</v>
      </c>
      <c r="L895" s="28">
        <v>0.228710358823529</v>
      </c>
      <c r="M895" s="28">
        <v>0</v>
      </c>
      <c r="N895" s="28">
        <v>0.34716157218124299</v>
      </c>
      <c r="O895" s="28">
        <v>0.12756799999999999</v>
      </c>
      <c r="P895" s="28">
        <v>6.8036266666666706E-2</v>
      </c>
      <c r="Q895" s="22">
        <v>0</v>
      </c>
    </row>
    <row r="896" spans="1:26" x14ac:dyDescent="0.3">
      <c r="A896" s="17">
        <v>2020</v>
      </c>
      <c r="B896" s="17">
        <v>6</v>
      </c>
      <c r="C896" s="17">
        <v>13</v>
      </c>
      <c r="D896" s="27">
        <v>4.3478881987577597E-3</v>
      </c>
      <c r="E896" s="27">
        <v>0.45467039425587502</v>
      </c>
      <c r="F896" s="27">
        <v>0.26336312421052599</v>
      </c>
      <c r="G896" s="27">
        <v>0.86326598148148104</v>
      </c>
      <c r="H896" s="27">
        <v>1.00056268376068</v>
      </c>
      <c r="I896" s="27">
        <v>0.99551755128205099</v>
      </c>
      <c r="J896" s="27">
        <v>1.3035217826087</v>
      </c>
      <c r="K896" s="27">
        <v>0.29247639802130898</v>
      </c>
      <c r="L896" s="27">
        <v>0.37514311176470599</v>
      </c>
      <c r="M896" s="27">
        <v>5.7923365079365101E-3</v>
      </c>
      <c r="N896" s="27">
        <v>0.69444291201264496</v>
      </c>
      <c r="O896" s="27">
        <v>1.146965625</v>
      </c>
      <c r="P896" s="27">
        <v>0.89396920000000002</v>
      </c>
      <c r="Q896" s="17">
        <v>0.60483042857142899</v>
      </c>
    </row>
    <row r="897" spans="1:26" x14ac:dyDescent="0.3">
      <c r="A897" s="17">
        <v>2020</v>
      </c>
      <c r="B897" s="17">
        <v>6</v>
      </c>
      <c r="C897" s="17">
        <v>14</v>
      </c>
      <c r="D897" s="27">
        <v>0.164573801242236</v>
      </c>
      <c r="E897" s="27">
        <v>0.11996428981723201</v>
      </c>
      <c r="F897" s="27">
        <v>2.54736504421053</v>
      </c>
      <c r="G897" s="27">
        <v>8.1800293148148207</v>
      </c>
      <c r="H897" s="27">
        <v>1.1826167948717901</v>
      </c>
      <c r="I897" s="27">
        <v>13.210633410256399</v>
      </c>
      <c r="J897" s="27">
        <v>26.9402512173913</v>
      </c>
      <c r="K897" s="27">
        <v>2.14509740791476</v>
      </c>
      <c r="L897" s="27">
        <v>6.7434347058823493E-2</v>
      </c>
      <c r="M897" s="27">
        <v>1.28575920952381</v>
      </c>
      <c r="N897" s="27">
        <v>2.9120170057955699</v>
      </c>
      <c r="O897" s="27">
        <v>30.672744999999999</v>
      </c>
      <c r="P897" s="27">
        <v>32.490228000000002</v>
      </c>
      <c r="Q897" s="17">
        <v>34.567351428571399</v>
      </c>
    </row>
    <row r="898" spans="1:26" x14ac:dyDescent="0.3">
      <c r="A898" s="17">
        <v>2020</v>
      </c>
      <c r="B898" s="17">
        <v>6</v>
      </c>
      <c r="C898" s="17">
        <v>15</v>
      </c>
      <c r="D898" s="27">
        <v>1.31796273291925E-3</v>
      </c>
      <c r="E898" s="27">
        <v>0.42902853263707602</v>
      </c>
      <c r="F898" s="27">
        <v>0.22158075368421101</v>
      </c>
      <c r="G898" s="27">
        <v>6.4648329999999996</v>
      </c>
      <c r="H898" s="27">
        <v>0.661643264957265</v>
      </c>
      <c r="I898" s="27">
        <v>4.9180494615384598</v>
      </c>
      <c r="J898" s="27">
        <v>1.57131113043478</v>
      </c>
      <c r="K898" s="27">
        <v>0.51906910045662102</v>
      </c>
      <c r="L898" s="27">
        <v>0.69414940000000003</v>
      </c>
      <c r="M898" s="27">
        <v>0</v>
      </c>
      <c r="N898" s="27">
        <v>0.57885018598524796</v>
      </c>
      <c r="O898" s="27">
        <v>1.53567125</v>
      </c>
      <c r="P898" s="27">
        <v>1.5292766666666699</v>
      </c>
      <c r="Q898" s="17">
        <v>1.52196857142857</v>
      </c>
    </row>
    <row r="899" spans="1:26" x14ac:dyDescent="0.3">
      <c r="A899" s="17">
        <v>2020</v>
      </c>
      <c r="B899" s="17">
        <v>6</v>
      </c>
      <c r="C899" s="17">
        <v>16</v>
      </c>
      <c r="D899" s="27">
        <v>0</v>
      </c>
      <c r="E899" s="27">
        <v>0</v>
      </c>
      <c r="F899" s="27">
        <v>0.26924207157894697</v>
      </c>
      <c r="G899" s="27">
        <v>4.2853518518518501E-3</v>
      </c>
      <c r="H899" s="27">
        <v>0</v>
      </c>
      <c r="I899" s="27">
        <v>8.5300500000000001E-2</v>
      </c>
      <c r="J899" s="27">
        <v>0.279218695652174</v>
      </c>
      <c r="K899" s="27">
        <v>0.102392254946728</v>
      </c>
      <c r="L899" s="27">
        <v>0</v>
      </c>
      <c r="M899" s="27">
        <v>0</v>
      </c>
      <c r="N899" s="27">
        <v>7.64505669125395E-2</v>
      </c>
      <c r="O899" s="27">
        <v>0.32068950000000002</v>
      </c>
      <c r="P899" s="27">
        <v>0.39520159999999999</v>
      </c>
      <c r="Q899" s="17">
        <v>0.48035828571428602</v>
      </c>
      <c r="R899" s="17"/>
      <c r="S899" s="51"/>
      <c r="T899" s="17"/>
      <c r="U899" s="17"/>
      <c r="V899" s="17"/>
      <c r="W899" s="17"/>
      <c r="X899" s="17"/>
      <c r="Y899" s="17"/>
      <c r="Z899" s="17"/>
    </row>
    <row r="900" spans="1:26" x14ac:dyDescent="0.3">
      <c r="A900" s="17">
        <v>2020</v>
      </c>
      <c r="B900" s="17">
        <v>6</v>
      </c>
      <c r="C900" s="17">
        <v>17</v>
      </c>
      <c r="D900" s="27">
        <v>0</v>
      </c>
      <c r="E900" s="27">
        <v>0</v>
      </c>
      <c r="F900" s="27">
        <v>0</v>
      </c>
      <c r="G900" s="27">
        <v>0</v>
      </c>
      <c r="H900" s="27">
        <v>0</v>
      </c>
      <c r="I900" s="27">
        <v>0</v>
      </c>
      <c r="J900" s="27">
        <v>0</v>
      </c>
      <c r="K900" s="27">
        <v>0</v>
      </c>
      <c r="L900" s="27">
        <v>0</v>
      </c>
      <c r="M900" s="27">
        <v>0</v>
      </c>
      <c r="N900" s="27">
        <v>0.46171548893572201</v>
      </c>
      <c r="O900" s="27">
        <v>0</v>
      </c>
      <c r="P900" s="27">
        <v>0</v>
      </c>
      <c r="Q900" s="17">
        <v>0</v>
      </c>
    </row>
    <row r="901" spans="1:26" x14ac:dyDescent="0.3">
      <c r="A901" s="17">
        <v>2020</v>
      </c>
      <c r="B901" s="17">
        <v>6</v>
      </c>
      <c r="C901" s="17">
        <v>18</v>
      </c>
      <c r="D901" s="27">
        <v>0</v>
      </c>
      <c r="E901" s="27">
        <v>0.91503916710182798</v>
      </c>
      <c r="F901" s="27">
        <v>8.7600079999999997E-2</v>
      </c>
      <c r="G901" s="27">
        <v>4.2862037037037001E-3</v>
      </c>
      <c r="H901" s="27">
        <v>1.1888350085470101</v>
      </c>
      <c r="I901" s="27">
        <v>1.35022948717949E-2</v>
      </c>
      <c r="J901" s="27">
        <v>3.5727130434782602E-2</v>
      </c>
      <c r="K901" s="27">
        <v>0.29918053120243498</v>
      </c>
      <c r="L901" s="27">
        <v>1.24333120588235</v>
      </c>
      <c r="M901" s="27">
        <v>0</v>
      </c>
      <c r="N901" s="27">
        <v>0.34534403846153799</v>
      </c>
      <c r="O901" s="27">
        <v>5.1357750000000001E-2</v>
      </c>
      <c r="P901" s="27">
        <v>5.47816E-2</v>
      </c>
      <c r="Q901" s="17">
        <v>5.8694571428571402E-2</v>
      </c>
    </row>
    <row r="902" spans="1:26" x14ac:dyDescent="0.3">
      <c r="A902" s="17">
        <v>2020</v>
      </c>
      <c r="B902" s="22">
        <v>6</v>
      </c>
      <c r="C902" s="22">
        <v>19</v>
      </c>
      <c r="D902" s="28">
        <v>0</v>
      </c>
      <c r="E902" s="28">
        <v>0</v>
      </c>
      <c r="F902" s="28">
        <v>2.2405515789473699E-2</v>
      </c>
      <c r="G902" s="28">
        <v>0</v>
      </c>
      <c r="H902" s="28">
        <v>0</v>
      </c>
      <c r="I902" s="28">
        <v>0.20667382051281999</v>
      </c>
      <c r="J902" s="28">
        <v>0.70089382608695605</v>
      </c>
      <c r="K902" s="28">
        <v>2.03677153729072E-2</v>
      </c>
      <c r="L902" s="28">
        <v>0</v>
      </c>
      <c r="M902" s="28">
        <v>0</v>
      </c>
      <c r="N902" s="28">
        <v>8.4706004214963104E-2</v>
      </c>
      <c r="O902" s="28">
        <v>0.29793324999999998</v>
      </c>
      <c r="P902" s="28">
        <v>0.19649693333333301</v>
      </c>
      <c r="Q902" s="22">
        <v>8.05697142857143E-2</v>
      </c>
    </row>
    <row r="903" spans="1:26" x14ac:dyDescent="0.3">
      <c r="A903" s="17">
        <v>2020</v>
      </c>
      <c r="B903" s="17">
        <v>6</v>
      </c>
      <c r="C903" s="17">
        <v>20</v>
      </c>
      <c r="D903" s="27">
        <v>1.11671304347826E-2</v>
      </c>
      <c r="E903" s="27">
        <v>1.2175046997389E-2</v>
      </c>
      <c r="F903" s="27">
        <v>9.5841684210526304E-4</v>
      </c>
      <c r="G903" s="27">
        <v>2.00102222222222E-2</v>
      </c>
      <c r="H903" s="27">
        <v>0.13733794871794899</v>
      </c>
      <c r="I903" s="27">
        <v>0.670780128205128</v>
      </c>
      <c r="J903" s="27">
        <v>2.22783904347826</v>
      </c>
      <c r="K903" s="27">
        <v>5.3761450532724499E-2</v>
      </c>
      <c r="L903" s="27">
        <v>0</v>
      </c>
      <c r="M903" s="27">
        <v>0</v>
      </c>
      <c r="N903" s="27">
        <v>0.17971576238145401</v>
      </c>
      <c r="O903" s="27">
        <v>0.75553174999999995</v>
      </c>
      <c r="P903" s="27">
        <v>0.44550319999999999</v>
      </c>
      <c r="Q903" s="17">
        <v>9.1184857142857206E-2</v>
      </c>
    </row>
    <row r="904" spans="1:26" x14ac:dyDescent="0.3">
      <c r="A904" s="17">
        <v>2020</v>
      </c>
      <c r="B904" s="17">
        <v>6</v>
      </c>
      <c r="C904" s="17">
        <v>21</v>
      </c>
      <c r="D904" s="27">
        <v>2.5201781863354</v>
      </c>
      <c r="E904" s="27">
        <v>1.2574323472584901</v>
      </c>
      <c r="F904" s="27">
        <v>0</v>
      </c>
      <c r="G904" s="27">
        <v>2.5457444444444401E-2</v>
      </c>
      <c r="H904" s="27">
        <v>9.8713641025640994E-2</v>
      </c>
      <c r="I904" s="27">
        <v>2.8294076923076901E-2</v>
      </c>
      <c r="J904" s="27">
        <v>3.6184173913043502E-2</v>
      </c>
      <c r="K904" s="27">
        <v>0.52870461719939099</v>
      </c>
      <c r="L904" s="27">
        <v>0.404362770588235</v>
      </c>
      <c r="M904" s="27">
        <v>0.65546372698412703</v>
      </c>
      <c r="N904" s="27">
        <v>0.38053259799789302</v>
      </c>
      <c r="O904" s="27">
        <v>5.2014749999999998E-2</v>
      </c>
      <c r="P904" s="27">
        <v>5.5482400000000001E-2</v>
      </c>
      <c r="Q904" s="17">
        <v>5.94454285714286E-2</v>
      </c>
    </row>
    <row r="905" spans="1:26" x14ac:dyDescent="0.3">
      <c r="A905" s="17">
        <v>2020</v>
      </c>
      <c r="B905" s="17">
        <v>6</v>
      </c>
      <c r="C905" s="17">
        <v>22</v>
      </c>
      <c r="D905" s="27">
        <v>0.99089168944099404</v>
      </c>
      <c r="E905" s="27">
        <v>0.41984419582245402</v>
      </c>
      <c r="F905" s="27">
        <v>19.385863564210499</v>
      </c>
      <c r="G905" s="27">
        <v>2.2465370370370399E-2</v>
      </c>
      <c r="H905" s="27">
        <v>1.8986153846153798E-2</v>
      </c>
      <c r="I905" s="27">
        <v>2.6088025641025601E-2</v>
      </c>
      <c r="J905" s="27">
        <v>3.5727652173913001E-2</v>
      </c>
      <c r="K905" s="27">
        <v>16.328936556316599</v>
      </c>
      <c r="L905" s="27">
        <v>7.4515588235294101E-3</v>
      </c>
      <c r="M905" s="27">
        <v>38.3583519650794</v>
      </c>
      <c r="N905" s="27">
        <v>11.3820673951528</v>
      </c>
      <c r="O905" s="27">
        <v>5.1358500000000001E-2</v>
      </c>
      <c r="P905" s="27">
        <v>5.4782400000000002E-2</v>
      </c>
      <c r="Q905" s="17">
        <v>5.86954285714286E-2</v>
      </c>
    </row>
    <row r="906" spans="1:26" x14ac:dyDescent="0.3">
      <c r="A906" s="17">
        <v>2020</v>
      </c>
      <c r="B906" s="17">
        <v>6</v>
      </c>
      <c r="C906" s="17">
        <v>23</v>
      </c>
      <c r="D906" s="27">
        <v>4.2833320434782598</v>
      </c>
      <c r="E906" s="27">
        <v>2.0779370574412499</v>
      </c>
      <c r="F906" s="27">
        <v>4.8985803157894701</v>
      </c>
      <c r="G906" s="27">
        <v>0.64690096296296296</v>
      </c>
      <c r="H906" s="27">
        <v>0.115271290598291</v>
      </c>
      <c r="I906" s="27">
        <v>0.57224633333333297</v>
      </c>
      <c r="J906" s="27">
        <v>0.47496791304347802</v>
      </c>
      <c r="K906" s="27">
        <v>5.2322669079147603</v>
      </c>
      <c r="L906" s="27">
        <v>0.62490255294117603</v>
      </c>
      <c r="M906" s="27">
        <v>11.7282578380952</v>
      </c>
      <c r="N906" s="27">
        <v>3.6570501380400402</v>
      </c>
      <c r="O906" s="27">
        <v>0.68460774999999996</v>
      </c>
      <c r="P906" s="27">
        <v>0.64683746666666697</v>
      </c>
      <c r="Q906" s="17">
        <v>0.60367142857142897</v>
      </c>
    </row>
    <row r="907" spans="1:26" x14ac:dyDescent="0.3">
      <c r="A907" s="17">
        <v>2020</v>
      </c>
      <c r="B907" s="17">
        <v>6</v>
      </c>
      <c r="C907" s="17">
        <v>24</v>
      </c>
      <c r="D907" s="27">
        <v>1.18864462732919</v>
      </c>
      <c r="E907" s="27">
        <v>2.0990588929503899</v>
      </c>
      <c r="F907" s="27">
        <v>0</v>
      </c>
      <c r="G907" s="27">
        <v>0</v>
      </c>
      <c r="H907" s="27">
        <v>0.53129901709401695</v>
      </c>
      <c r="I907" s="27">
        <v>2.90565128205128E-2</v>
      </c>
      <c r="J907" s="27">
        <v>9.8539478260869603E-2</v>
      </c>
      <c r="K907" s="27">
        <v>0.63210993455098896</v>
      </c>
      <c r="L907" s="27">
        <v>3.2376810941176499</v>
      </c>
      <c r="M907" s="27">
        <v>7.7417428571428595E-2</v>
      </c>
      <c r="N907" s="27">
        <v>0.44571876923076897</v>
      </c>
      <c r="O907" s="27">
        <v>8.5527500000000006E-2</v>
      </c>
      <c r="P907" s="27">
        <v>0.15109386666666699</v>
      </c>
      <c r="Q907" s="17">
        <v>0.226026857142857</v>
      </c>
    </row>
    <row r="908" spans="1:26" x14ac:dyDescent="0.3">
      <c r="A908" s="17">
        <v>2020</v>
      </c>
      <c r="B908" s="17">
        <v>6</v>
      </c>
      <c r="C908" s="17">
        <v>25</v>
      </c>
      <c r="D908" s="27">
        <v>0.61916157763975199</v>
      </c>
      <c r="E908" s="27">
        <v>0.31881585117493499</v>
      </c>
      <c r="F908" s="27">
        <v>0.36503143789473702</v>
      </c>
      <c r="G908" s="27">
        <v>6.5918666666666695E-2</v>
      </c>
      <c r="H908" s="27">
        <v>9.2956641025640996E-2</v>
      </c>
      <c r="I908" s="27">
        <v>4.5636000000000003E-2</v>
      </c>
      <c r="J908" s="27">
        <v>0</v>
      </c>
      <c r="K908" s="27">
        <v>0.41201575722983302</v>
      </c>
      <c r="L908" s="27">
        <v>7.3195988235294093E-2</v>
      </c>
      <c r="M908" s="27">
        <v>0.76646001587301604</v>
      </c>
      <c r="N908" s="27">
        <v>0.29007931717597502</v>
      </c>
      <c r="O908" s="27">
        <v>0</v>
      </c>
      <c r="P908" s="27">
        <v>0</v>
      </c>
      <c r="Q908" s="17">
        <v>0</v>
      </c>
    </row>
    <row r="909" spans="1:26" x14ac:dyDescent="0.3">
      <c r="A909" s="17">
        <v>2020</v>
      </c>
      <c r="B909" s="17">
        <v>6</v>
      </c>
      <c r="C909" s="17">
        <v>26</v>
      </c>
      <c r="D909" s="27">
        <v>6.7573915962732896</v>
      </c>
      <c r="E909" s="27">
        <v>3.9852705039164502</v>
      </c>
      <c r="F909" s="27">
        <v>7.8798898463157903</v>
      </c>
      <c r="G909" s="27">
        <v>4.2745877592592603</v>
      </c>
      <c r="H909" s="27">
        <v>2.15630602564103</v>
      </c>
      <c r="I909" s="27">
        <v>2.9775815384615401</v>
      </c>
      <c r="J909" s="27">
        <v>6.18965652173913E-2</v>
      </c>
      <c r="K909" s="27">
        <v>8.3922279056316604</v>
      </c>
      <c r="L909" s="27">
        <v>2.0534855176470601</v>
      </c>
      <c r="M909" s="27">
        <v>17.024977907936499</v>
      </c>
      <c r="N909" s="27">
        <v>5.8297087908324601</v>
      </c>
      <c r="O909" s="27">
        <v>0.123890125</v>
      </c>
      <c r="P909" s="27">
        <v>6.6074733333333302E-2</v>
      </c>
      <c r="Q909" s="17">
        <v>0</v>
      </c>
    </row>
    <row r="910" spans="1:26" x14ac:dyDescent="0.3">
      <c r="A910" s="17">
        <v>2020</v>
      </c>
      <c r="B910" s="17">
        <v>6</v>
      </c>
      <c r="C910" s="17">
        <v>27</v>
      </c>
      <c r="D910" s="27">
        <v>7.7151607950310597</v>
      </c>
      <c r="E910" s="27">
        <v>3.5912025430809398</v>
      </c>
      <c r="F910" s="27">
        <v>0.50381520842105298</v>
      </c>
      <c r="G910" s="27">
        <v>0.87855240740740703</v>
      </c>
      <c r="H910" s="27">
        <v>0.49947558974359002</v>
      </c>
      <c r="I910" s="27">
        <v>0.62723384615384603</v>
      </c>
      <c r="J910" s="27">
        <v>0</v>
      </c>
      <c r="K910" s="27">
        <v>1.88876769863014</v>
      </c>
      <c r="L910" s="27">
        <v>0.65975950588235299</v>
      </c>
      <c r="M910" s="27">
        <v>2.4836446158730201</v>
      </c>
      <c r="N910" s="27">
        <v>1.41573629399368</v>
      </c>
      <c r="O910" s="27">
        <v>0</v>
      </c>
      <c r="P910" s="27">
        <v>0</v>
      </c>
      <c r="Q910" s="17">
        <v>0</v>
      </c>
    </row>
    <row r="911" spans="1:26" x14ac:dyDescent="0.3">
      <c r="A911" s="17">
        <v>2020</v>
      </c>
      <c r="B911" s="17">
        <v>6</v>
      </c>
      <c r="C911" s="17">
        <v>28</v>
      </c>
      <c r="D911" s="27">
        <v>1.4419022360248399</v>
      </c>
      <c r="E911" s="27">
        <v>1.08224723759791</v>
      </c>
      <c r="F911" s="27">
        <v>0.12897604842105301</v>
      </c>
      <c r="G911" s="27">
        <v>0.65537455555555602</v>
      </c>
      <c r="H911" s="27">
        <v>0.32778910256410299</v>
      </c>
      <c r="I911" s="27">
        <v>0.55609220512820501</v>
      </c>
      <c r="J911" s="27">
        <v>0.337886652173913</v>
      </c>
      <c r="K911" s="27">
        <v>0.55608385616438405</v>
      </c>
      <c r="L911" s="27">
        <v>0.89844498235294101</v>
      </c>
      <c r="M911" s="27">
        <v>0.64696965396825401</v>
      </c>
      <c r="N911" s="27">
        <v>0.394526539515279</v>
      </c>
      <c r="O911" s="27">
        <v>0.42814324999999998</v>
      </c>
      <c r="P911" s="27">
        <v>0.40534226666666701</v>
      </c>
      <c r="Q911" s="17">
        <v>0.37928400000000001</v>
      </c>
    </row>
    <row r="912" spans="1:26" x14ac:dyDescent="0.3">
      <c r="A912" s="17">
        <v>2020</v>
      </c>
      <c r="B912" s="17">
        <v>6</v>
      </c>
      <c r="C912" s="17">
        <v>29</v>
      </c>
      <c r="D912" s="27">
        <v>4.8705957453416104</v>
      </c>
      <c r="E912" s="27">
        <v>5.6446135587467401</v>
      </c>
      <c r="F912" s="27">
        <v>0</v>
      </c>
      <c r="G912" s="27">
        <v>0.31405698148148098</v>
      </c>
      <c r="H912" s="27">
        <v>1.1354834700854699</v>
      </c>
      <c r="I912" s="27">
        <v>0.21742406410256401</v>
      </c>
      <c r="J912" s="27">
        <v>0</v>
      </c>
      <c r="K912" s="27">
        <v>1.7714270441400299</v>
      </c>
      <c r="L912" s="27">
        <v>7.4555728882352899</v>
      </c>
      <c r="M912" s="27">
        <v>0.40073392698412702</v>
      </c>
      <c r="N912" s="27">
        <v>1.5950789257112701</v>
      </c>
      <c r="O912" s="27">
        <v>0</v>
      </c>
      <c r="P912" s="27">
        <v>0</v>
      </c>
      <c r="Q912" s="17">
        <v>0</v>
      </c>
    </row>
    <row r="913" spans="1:26" x14ac:dyDescent="0.3">
      <c r="A913" s="17">
        <v>2020</v>
      </c>
      <c r="B913" s="17">
        <v>6</v>
      </c>
      <c r="C913" s="17">
        <v>30</v>
      </c>
      <c r="D913" s="27">
        <v>0</v>
      </c>
      <c r="E913" s="27">
        <v>7.9386475195822506E-3</v>
      </c>
      <c r="F913" s="27">
        <v>2.4768400000000001E-3</v>
      </c>
      <c r="G913" s="27">
        <v>0</v>
      </c>
      <c r="H913" s="27">
        <v>2.1897521367521401E-3</v>
      </c>
      <c r="I913" s="27">
        <v>0</v>
      </c>
      <c r="J913" s="27">
        <v>0</v>
      </c>
      <c r="K913" s="27">
        <v>3.2092853881278498E-3</v>
      </c>
      <c r="L913" s="27">
        <v>1.63782411764706E-2</v>
      </c>
      <c r="M913" s="27">
        <v>0</v>
      </c>
      <c r="N913" s="27">
        <v>0.130148461011591</v>
      </c>
      <c r="O913" s="27">
        <v>0</v>
      </c>
      <c r="P913" s="27">
        <v>0</v>
      </c>
      <c r="Q913" s="17">
        <v>0</v>
      </c>
    </row>
    <row r="914" spans="1:26" x14ac:dyDescent="0.3">
      <c r="A914" s="5">
        <v>2020</v>
      </c>
      <c r="B914" s="5">
        <v>7</v>
      </c>
      <c r="C914" s="5">
        <v>1</v>
      </c>
      <c r="D914" s="31">
        <v>0</v>
      </c>
      <c r="E914" s="31">
        <v>0</v>
      </c>
      <c r="F914" s="31">
        <v>2.2561919999999999E-2</v>
      </c>
      <c r="G914" s="31">
        <v>2.0757222222222201E-2</v>
      </c>
      <c r="H914" s="31">
        <v>0</v>
      </c>
      <c r="I914" s="31">
        <v>0.301696153846154</v>
      </c>
      <c r="J914" s="31">
        <v>0.97440913043478306</v>
      </c>
      <c r="K914" s="31">
        <v>3.1196654490106501E-2</v>
      </c>
      <c r="L914" s="31">
        <v>0</v>
      </c>
      <c r="M914" s="31">
        <v>2.1406958730158701E-2</v>
      </c>
      <c r="N914" s="31">
        <v>7.5209192307692296E-2</v>
      </c>
      <c r="O914" s="31">
        <v>0.29179500000000003</v>
      </c>
      <c r="P914" s="31">
        <v>0.15562400000000001</v>
      </c>
      <c r="Q914" s="5">
        <v>0</v>
      </c>
    </row>
    <row r="915" spans="1:26" x14ac:dyDescent="0.3">
      <c r="A915" s="5">
        <v>2020</v>
      </c>
      <c r="B915" s="5">
        <v>7</v>
      </c>
      <c r="C915" s="5">
        <v>2</v>
      </c>
      <c r="D915" s="31">
        <v>0.59284185093167696</v>
      </c>
      <c r="E915" s="31">
        <v>0.28216373890339402</v>
      </c>
      <c r="F915" s="31">
        <v>0</v>
      </c>
      <c r="G915" s="31">
        <v>9.4190018518518506E-2</v>
      </c>
      <c r="H915" s="31">
        <v>6.8167188034188003E-2</v>
      </c>
      <c r="I915" s="31">
        <v>0.14616830769230801</v>
      </c>
      <c r="J915" s="31">
        <v>0.27455943478260902</v>
      </c>
      <c r="K915" s="31">
        <v>0.139544522070015</v>
      </c>
      <c r="L915" s="31">
        <v>3.72479941176471E-2</v>
      </c>
      <c r="M915" s="31">
        <v>0.19747655873015901</v>
      </c>
      <c r="N915" s="31">
        <v>0.59972719704952604</v>
      </c>
      <c r="O915" s="31">
        <v>8.9309625000000004E-2</v>
      </c>
      <c r="P915" s="31">
        <v>4.7631800000000002E-2</v>
      </c>
      <c r="Q915" s="5">
        <v>0</v>
      </c>
    </row>
    <row r="916" spans="1:26" x14ac:dyDescent="0.3">
      <c r="A916" s="5">
        <v>2020</v>
      </c>
      <c r="B916" s="5">
        <v>7</v>
      </c>
      <c r="C916" s="5">
        <v>3</v>
      </c>
      <c r="D916" s="31">
        <v>2.4484979627329202</v>
      </c>
      <c r="E916" s="31">
        <v>4.9644624960835504</v>
      </c>
      <c r="F916" s="31">
        <v>3.1428715789473699E-3</v>
      </c>
      <c r="G916" s="31">
        <v>0.12661438888888901</v>
      </c>
      <c r="H916" s="31">
        <v>1.03191247008547</v>
      </c>
      <c r="I916" s="31">
        <v>0.43388179487179501</v>
      </c>
      <c r="J916" s="31">
        <v>1.2011280434782601</v>
      </c>
      <c r="K916" s="31">
        <v>1.4739153576864501</v>
      </c>
      <c r="L916" s="31">
        <v>8.15557179411765</v>
      </c>
      <c r="M916" s="31">
        <v>0</v>
      </c>
      <c r="N916" s="31">
        <v>2.5532928893572202</v>
      </c>
      <c r="O916" s="31">
        <v>0.272430375</v>
      </c>
      <c r="P916" s="31">
        <v>0.14529619999999999</v>
      </c>
      <c r="Q916" s="5">
        <v>0</v>
      </c>
    </row>
    <row r="917" spans="1:26" x14ac:dyDescent="0.3">
      <c r="A917" s="5">
        <v>2020</v>
      </c>
      <c r="B917" s="5">
        <v>7</v>
      </c>
      <c r="C917" s="5">
        <v>4</v>
      </c>
      <c r="D917" s="31">
        <v>0</v>
      </c>
      <c r="E917" s="31">
        <v>0</v>
      </c>
      <c r="F917" s="31">
        <v>0</v>
      </c>
      <c r="G917" s="31">
        <v>1.0134760925925901</v>
      </c>
      <c r="H917" s="31">
        <v>8.7280512820512801E-2</v>
      </c>
      <c r="I917" s="31">
        <v>5.1188040897435902</v>
      </c>
      <c r="J917" s="31">
        <v>15.150791739130399</v>
      </c>
      <c r="K917" s="31">
        <v>0.31162750304414</v>
      </c>
      <c r="L917" s="31">
        <v>0</v>
      </c>
      <c r="M917" s="31">
        <v>0</v>
      </c>
      <c r="N917" s="31">
        <v>0.70853971654373005</v>
      </c>
      <c r="O917" s="31">
        <v>16.535139999999998</v>
      </c>
      <c r="P917" s="31">
        <v>19.0792206666667</v>
      </c>
      <c r="Q917" s="5">
        <v>21.986741428571399</v>
      </c>
    </row>
    <row r="918" spans="1:26" x14ac:dyDescent="0.3">
      <c r="A918" s="5">
        <v>2020</v>
      </c>
      <c r="B918" s="5">
        <v>7</v>
      </c>
      <c r="C918" s="5">
        <v>5</v>
      </c>
      <c r="D918" s="31">
        <v>0</v>
      </c>
      <c r="E918" s="31">
        <v>0</v>
      </c>
      <c r="F918" s="31">
        <v>9.02905726315789E-2</v>
      </c>
      <c r="G918" s="31">
        <v>0</v>
      </c>
      <c r="H918" s="31">
        <v>0.71670256410256405</v>
      </c>
      <c r="I918" s="31">
        <v>0.59512469230769205</v>
      </c>
      <c r="J918" s="31">
        <v>1.4302141739130401</v>
      </c>
      <c r="K918" s="31">
        <v>0.121489458143075</v>
      </c>
      <c r="L918" s="31">
        <v>0</v>
      </c>
      <c r="M918" s="31">
        <v>0</v>
      </c>
      <c r="N918" s="31">
        <v>0.21888766332982099</v>
      </c>
      <c r="O918" s="31">
        <v>1.382171</v>
      </c>
      <c r="P918" s="31">
        <v>2.1929950666666702</v>
      </c>
      <c r="Q918" s="5">
        <v>3.1196511428571401</v>
      </c>
    </row>
    <row r="919" spans="1:26" x14ac:dyDescent="0.3">
      <c r="A919" s="5">
        <v>2020</v>
      </c>
      <c r="B919" s="5">
        <v>7</v>
      </c>
      <c r="C919" s="5">
        <v>6</v>
      </c>
      <c r="D919" s="31">
        <v>0</v>
      </c>
      <c r="E919" s="31">
        <v>0</v>
      </c>
      <c r="F919" s="31">
        <v>0.42521933894736802</v>
      </c>
      <c r="G919" s="31">
        <v>0</v>
      </c>
      <c r="H919" s="31">
        <v>0</v>
      </c>
      <c r="I919" s="31">
        <v>1.0518461538461501E-2</v>
      </c>
      <c r="J919" s="31">
        <v>3.5671304347826102E-2</v>
      </c>
      <c r="K919" s="31">
        <v>0.31423667275494699</v>
      </c>
      <c r="L919" s="31">
        <v>0</v>
      </c>
      <c r="M919" s="31">
        <v>0.66700749841269802</v>
      </c>
      <c r="N919" s="31">
        <v>0.35907483614330898</v>
      </c>
      <c r="O919" s="31">
        <v>5.1277499999999997E-2</v>
      </c>
      <c r="P919" s="31">
        <v>5.4696000000000002E-2</v>
      </c>
      <c r="Q919" s="5">
        <v>5.8602857142857102E-2</v>
      </c>
    </row>
    <row r="920" spans="1:26" x14ac:dyDescent="0.3">
      <c r="A920" s="5">
        <v>2020</v>
      </c>
      <c r="B920" s="5">
        <v>7</v>
      </c>
      <c r="C920" s="5">
        <v>7</v>
      </c>
      <c r="D920" s="31">
        <v>2.7613713726708098</v>
      </c>
      <c r="E920" s="31">
        <v>1.5811533968668401</v>
      </c>
      <c r="F920" s="31">
        <v>2.6504881052631601</v>
      </c>
      <c r="G920" s="31">
        <v>0.35598753703703701</v>
      </c>
      <c r="H920" s="31">
        <v>0.86370245299145298</v>
      </c>
      <c r="I920" s="31">
        <v>0.258873576923077</v>
      </c>
      <c r="J920" s="31">
        <v>4.2122260869565199E-2</v>
      </c>
      <c r="K920" s="31">
        <v>2.6374147283105001</v>
      </c>
      <c r="L920" s="31">
        <v>0.56276475882352905</v>
      </c>
      <c r="M920" s="31">
        <v>4.9050316730158698</v>
      </c>
      <c r="N920" s="31">
        <v>2.5562460368809301</v>
      </c>
      <c r="O920" s="31">
        <v>0</v>
      </c>
      <c r="P920" s="31">
        <v>6.4587466666666704E-2</v>
      </c>
      <c r="Q920" s="5">
        <v>0.13840171428571399</v>
      </c>
      <c r="R920" s="17"/>
      <c r="S920" s="51"/>
      <c r="T920" s="17"/>
      <c r="U920" s="17"/>
      <c r="V920" s="17"/>
      <c r="W920" s="17"/>
      <c r="X920" s="17"/>
      <c r="Y920" s="17"/>
      <c r="Z920" s="17"/>
    </row>
    <row r="921" spans="1:26" x14ac:dyDescent="0.3">
      <c r="A921" s="5">
        <v>2020</v>
      </c>
      <c r="B921" s="5">
        <v>7</v>
      </c>
      <c r="C921" s="5">
        <v>8</v>
      </c>
      <c r="D921" s="31">
        <v>7.0532424285714299</v>
      </c>
      <c r="E921" s="31">
        <v>3.58752636292428</v>
      </c>
      <c r="F921" s="31">
        <v>2.40326746947368</v>
      </c>
      <c r="G921" s="31">
        <v>5.9581222222222202E-2</v>
      </c>
      <c r="H921" s="31">
        <v>0.83668802564102596</v>
      </c>
      <c r="I921" s="31">
        <v>8.6940679487179498E-2</v>
      </c>
      <c r="J921" s="31">
        <v>0.185761347826087</v>
      </c>
      <c r="K921" s="31">
        <v>3.4683209893455098</v>
      </c>
      <c r="L921" s="31">
        <v>1.1389124647058799</v>
      </c>
      <c r="M921" s="31">
        <v>6.2919387619047598</v>
      </c>
      <c r="N921" s="31">
        <v>2.4267143883034801</v>
      </c>
      <c r="O921" s="31">
        <v>0.14389650000000001</v>
      </c>
      <c r="P921" s="31">
        <v>0.112554666666667</v>
      </c>
      <c r="Q921" s="5">
        <v>7.6735428571428593E-2</v>
      </c>
    </row>
    <row r="922" spans="1:26" x14ac:dyDescent="0.3">
      <c r="A922" s="5">
        <v>2020</v>
      </c>
      <c r="B922" s="5">
        <v>7</v>
      </c>
      <c r="C922" s="5">
        <v>9</v>
      </c>
      <c r="D922" s="31">
        <v>7.5396002173913104</v>
      </c>
      <c r="E922" s="31">
        <v>7.8531609843341998</v>
      </c>
      <c r="F922" s="31">
        <v>7.5458757136842101</v>
      </c>
      <c r="G922" s="31">
        <v>16.3022790740741</v>
      </c>
      <c r="H922" s="31">
        <v>20.421552991453002</v>
      </c>
      <c r="I922" s="31">
        <v>12.3298956923077</v>
      </c>
      <c r="J922" s="31">
        <v>2.9103723478260899</v>
      </c>
      <c r="K922" s="31">
        <v>9.5023137024353108</v>
      </c>
      <c r="L922" s="31">
        <v>5.1649088352941197</v>
      </c>
      <c r="M922" s="31">
        <v>11.032449714285701</v>
      </c>
      <c r="N922" s="31">
        <v>8.2715689241306602</v>
      </c>
      <c r="O922" s="31">
        <v>2.5627982500000002</v>
      </c>
      <c r="P922" s="31">
        <v>4.1990603999999996</v>
      </c>
      <c r="Q922" s="5">
        <v>6.0690742857142901</v>
      </c>
    </row>
    <row r="923" spans="1:26" x14ac:dyDescent="0.3">
      <c r="A923" s="5">
        <v>2020</v>
      </c>
      <c r="B923" s="5">
        <v>7</v>
      </c>
      <c r="C923" s="5">
        <v>10</v>
      </c>
      <c r="D923" s="31">
        <v>1.9120742857142901</v>
      </c>
      <c r="E923" s="31">
        <v>5.0012020261096604</v>
      </c>
      <c r="F923" s="31">
        <v>0</v>
      </c>
      <c r="G923" s="31">
        <v>1.3044251481481499</v>
      </c>
      <c r="H923" s="31">
        <v>6.3212651965811997</v>
      </c>
      <c r="I923" s="31">
        <v>1.02703533333333</v>
      </c>
      <c r="J923" s="31">
        <v>0.19038291304347801</v>
      </c>
      <c r="K923" s="31">
        <v>1.6239067785388099</v>
      </c>
      <c r="L923" s="31">
        <v>5.1708622588235302</v>
      </c>
      <c r="M923" s="31">
        <v>0.42234082222222202</v>
      </c>
      <c r="N923" s="31">
        <v>1.2103051975764001</v>
      </c>
      <c r="O923" s="31">
        <v>7.160975E-2</v>
      </c>
      <c r="P923" s="31">
        <v>3.8191866666666699E-2</v>
      </c>
      <c r="Q923" s="5">
        <v>0</v>
      </c>
    </row>
    <row r="924" spans="1:26" x14ac:dyDescent="0.3">
      <c r="A924" s="5">
        <v>2020</v>
      </c>
      <c r="B924" s="5">
        <v>7</v>
      </c>
      <c r="C924" s="5">
        <v>11</v>
      </c>
      <c r="D924" s="31">
        <v>0</v>
      </c>
      <c r="E924" s="31">
        <v>0</v>
      </c>
      <c r="F924" s="31">
        <v>0</v>
      </c>
      <c r="G924" s="31">
        <v>0</v>
      </c>
      <c r="H924" s="31">
        <v>0</v>
      </c>
      <c r="I924" s="31">
        <v>0</v>
      </c>
      <c r="J924" s="31">
        <v>0</v>
      </c>
      <c r="K924" s="31">
        <v>0</v>
      </c>
      <c r="L924" s="31">
        <v>0</v>
      </c>
      <c r="M924" s="31">
        <v>0</v>
      </c>
      <c r="N924" s="31">
        <v>0</v>
      </c>
      <c r="O924" s="31">
        <v>0</v>
      </c>
      <c r="P924" s="31">
        <v>0</v>
      </c>
      <c r="Q924" s="5">
        <v>0</v>
      </c>
    </row>
    <row r="925" spans="1:26" x14ac:dyDescent="0.3">
      <c r="A925" s="5">
        <v>2020</v>
      </c>
      <c r="B925" s="5">
        <v>7</v>
      </c>
      <c r="C925" s="5">
        <v>12</v>
      </c>
      <c r="D925" s="31">
        <v>0</v>
      </c>
      <c r="E925" s="31">
        <v>0</v>
      </c>
      <c r="F925" s="31">
        <v>0</v>
      </c>
      <c r="G925" s="31">
        <v>0</v>
      </c>
      <c r="H925" s="31">
        <v>0</v>
      </c>
      <c r="I925" s="31">
        <v>0</v>
      </c>
      <c r="J925" s="31">
        <v>0</v>
      </c>
      <c r="K925" s="31">
        <v>0</v>
      </c>
      <c r="L925" s="31">
        <v>0</v>
      </c>
      <c r="M925" s="31">
        <v>0</v>
      </c>
      <c r="N925" s="31">
        <v>0</v>
      </c>
      <c r="O925" s="31">
        <v>0</v>
      </c>
      <c r="P925" s="31">
        <v>0</v>
      </c>
      <c r="Q925" s="5">
        <v>0</v>
      </c>
      <c r="R925" s="17"/>
      <c r="S925" s="51"/>
      <c r="T925" s="17"/>
      <c r="U925" s="17"/>
      <c r="V925" s="17"/>
      <c r="W925" s="17"/>
      <c r="X925" s="17"/>
      <c r="Y925" s="17"/>
      <c r="Z925" s="17"/>
    </row>
    <row r="926" spans="1:26" x14ac:dyDescent="0.3">
      <c r="A926" s="5">
        <v>2020</v>
      </c>
      <c r="B926" s="5">
        <v>7</v>
      </c>
      <c r="C926" s="5">
        <v>13</v>
      </c>
      <c r="D926" s="31">
        <v>0</v>
      </c>
      <c r="E926" s="31">
        <v>0</v>
      </c>
      <c r="F926" s="31">
        <v>0.10126858105263201</v>
      </c>
      <c r="G926" s="31">
        <v>0</v>
      </c>
      <c r="H926" s="31">
        <v>7.4978239316239301E-2</v>
      </c>
      <c r="I926" s="31">
        <v>7.2925051282051304E-2</v>
      </c>
      <c r="J926" s="31">
        <v>0.195547565217391</v>
      </c>
      <c r="K926" s="31">
        <v>8.3351651445966499E-2</v>
      </c>
      <c r="L926" s="31">
        <v>0</v>
      </c>
      <c r="M926" s="31">
        <v>0.152861733333333</v>
      </c>
      <c r="N926" s="31">
        <v>2.6266337797681798</v>
      </c>
      <c r="O926" s="31">
        <v>0.166038625</v>
      </c>
      <c r="P926" s="31">
        <v>0.29983959999999998</v>
      </c>
      <c r="Q926" s="5">
        <v>0.45275500000000002</v>
      </c>
    </row>
    <row r="927" spans="1:26" x14ac:dyDescent="0.3">
      <c r="A927" s="5">
        <v>2020</v>
      </c>
      <c r="B927" s="5">
        <v>7</v>
      </c>
      <c r="C927" s="5">
        <v>14</v>
      </c>
      <c r="D927" s="31">
        <v>0</v>
      </c>
      <c r="E927" s="31">
        <v>0</v>
      </c>
      <c r="F927" s="31">
        <v>1.5466042715789501</v>
      </c>
      <c r="G927" s="31">
        <v>0</v>
      </c>
      <c r="H927" s="31">
        <v>9.5054666666666704E-2</v>
      </c>
      <c r="I927" s="31">
        <v>7.5459051282051298E-2</v>
      </c>
      <c r="J927" s="31">
        <v>0.19739156521739101</v>
      </c>
      <c r="K927" s="31">
        <v>1.0431282541856901</v>
      </c>
      <c r="L927" s="31">
        <v>0</v>
      </c>
      <c r="M927" s="31">
        <v>1.96943522222222</v>
      </c>
      <c r="N927" s="31">
        <v>1.18380674130664</v>
      </c>
      <c r="O927" s="31">
        <v>0.22543012500000001</v>
      </c>
      <c r="P927" s="31">
        <v>0.30266706666666698</v>
      </c>
      <c r="Q927" s="5">
        <v>0.390937857142857</v>
      </c>
    </row>
    <row r="928" spans="1:26" x14ac:dyDescent="0.3">
      <c r="A928" s="5">
        <v>2020</v>
      </c>
      <c r="B928" s="5">
        <v>7</v>
      </c>
      <c r="C928" s="5">
        <v>15</v>
      </c>
      <c r="D928" s="31">
        <v>1.0007897515527999</v>
      </c>
      <c r="E928" s="31">
        <v>0.98515131853785898</v>
      </c>
      <c r="F928" s="31">
        <v>0.281941713684211</v>
      </c>
      <c r="G928" s="31">
        <v>2.6087602962963001</v>
      </c>
      <c r="H928" s="31">
        <v>3.61330011965812</v>
      </c>
      <c r="I928" s="31">
        <v>5.2142017179487201</v>
      </c>
      <c r="J928" s="31">
        <v>11.597446</v>
      </c>
      <c r="K928" s="31">
        <v>0.97971465296803595</v>
      </c>
      <c r="L928" s="31">
        <v>0.65544721764705904</v>
      </c>
      <c r="M928" s="31">
        <v>0.17876122222222199</v>
      </c>
      <c r="N928" s="31">
        <v>0.74297973340358303</v>
      </c>
      <c r="O928" s="31">
        <v>13.278086249999999</v>
      </c>
      <c r="P928" s="31">
        <v>15.460425333333299</v>
      </c>
      <c r="Q928" s="5">
        <v>17.954527142857099</v>
      </c>
    </row>
    <row r="929" spans="1:26" x14ac:dyDescent="0.3">
      <c r="A929" s="5">
        <v>2020</v>
      </c>
      <c r="B929" s="5">
        <v>7</v>
      </c>
      <c r="C929" s="5">
        <v>16</v>
      </c>
      <c r="D929" s="31">
        <v>0</v>
      </c>
      <c r="E929" s="31">
        <v>0.21026933420365501</v>
      </c>
      <c r="F929" s="31">
        <v>4.01182926315789E-2</v>
      </c>
      <c r="G929" s="31">
        <v>0.168651259259259</v>
      </c>
      <c r="H929" s="31">
        <v>0.383832982905983</v>
      </c>
      <c r="I929" s="31">
        <v>0.22747843589743599</v>
      </c>
      <c r="J929" s="31">
        <v>0.22753734782608701</v>
      </c>
      <c r="K929" s="31">
        <v>0.105738958143075</v>
      </c>
      <c r="L929" s="31">
        <v>0.35668127058823501</v>
      </c>
      <c r="M929" s="31">
        <v>0</v>
      </c>
      <c r="N929" s="31">
        <v>9.0628625922023198E-2</v>
      </c>
      <c r="O929" s="31">
        <v>0.189511875</v>
      </c>
      <c r="P929" s="31">
        <v>0.3488906</v>
      </c>
      <c r="Q929" s="5">
        <v>0.531037714285714</v>
      </c>
      <c r="R929" s="17"/>
    </row>
    <row r="930" spans="1:26" x14ac:dyDescent="0.3">
      <c r="A930" s="5">
        <v>2020</v>
      </c>
      <c r="B930" s="5">
        <v>7</v>
      </c>
      <c r="C930" s="5">
        <v>17</v>
      </c>
      <c r="D930" s="31">
        <v>0</v>
      </c>
      <c r="E930" s="31">
        <v>0.128998595300261</v>
      </c>
      <c r="F930" s="31">
        <v>0</v>
      </c>
      <c r="G930" s="31">
        <v>3.2471870370370401E-2</v>
      </c>
      <c r="H930" s="31">
        <v>0.25050847008547</v>
      </c>
      <c r="I930" s="31">
        <v>5.2154679487179501E-2</v>
      </c>
      <c r="J930" s="31">
        <v>0.100634086956522</v>
      </c>
      <c r="K930" s="31">
        <v>4.0695987062404897E-2</v>
      </c>
      <c r="L930" s="31">
        <v>0.118217476470588</v>
      </c>
      <c r="M930" s="31">
        <v>0</v>
      </c>
      <c r="N930" s="31">
        <v>7.2274008956796601E-2</v>
      </c>
      <c r="O930" s="31">
        <v>8.5284250000000006E-2</v>
      </c>
      <c r="P930" s="31">
        <v>0.15430559999999999</v>
      </c>
      <c r="Q930" s="5">
        <v>0.23318714285714301</v>
      </c>
      <c r="R930" s="22"/>
    </row>
    <row r="931" spans="1:26" x14ac:dyDescent="0.3">
      <c r="A931" s="5">
        <v>2020</v>
      </c>
      <c r="B931" s="5">
        <v>7</v>
      </c>
      <c r="C931" s="5">
        <v>18</v>
      </c>
      <c r="D931" s="31">
        <v>0</v>
      </c>
      <c r="E931" s="31">
        <v>0</v>
      </c>
      <c r="F931" s="31">
        <v>0</v>
      </c>
      <c r="G931" s="31">
        <v>0</v>
      </c>
      <c r="H931" s="31">
        <v>0</v>
      </c>
      <c r="I931" s="31">
        <v>1.05446666666667E-2</v>
      </c>
      <c r="J931" s="31">
        <v>3.5760173913043501E-2</v>
      </c>
      <c r="K931" s="31">
        <v>6.2593911719939098E-4</v>
      </c>
      <c r="L931" s="31">
        <v>0</v>
      </c>
      <c r="M931" s="31">
        <v>0</v>
      </c>
      <c r="N931" s="31">
        <v>4.9257433614330902E-2</v>
      </c>
      <c r="O931" s="31">
        <v>5.140525E-2</v>
      </c>
      <c r="P931" s="31">
        <v>5.4832266666666699E-2</v>
      </c>
      <c r="Q931" s="5">
        <v>5.8748857142857103E-2</v>
      </c>
      <c r="R931" s="17"/>
    </row>
    <row r="932" spans="1:26" x14ac:dyDescent="0.3">
      <c r="A932" s="5">
        <v>2020</v>
      </c>
      <c r="B932" s="5">
        <v>7</v>
      </c>
      <c r="C932" s="5">
        <v>19</v>
      </c>
      <c r="D932" s="31">
        <v>0</v>
      </c>
      <c r="E932" s="31">
        <v>0</v>
      </c>
      <c r="F932" s="31">
        <v>0</v>
      </c>
      <c r="G932" s="31">
        <v>0</v>
      </c>
      <c r="H932" s="31">
        <v>0</v>
      </c>
      <c r="I932" s="31">
        <v>1.05446666666667E-2</v>
      </c>
      <c r="J932" s="31">
        <v>3.5760173913043501E-2</v>
      </c>
      <c r="K932" s="31">
        <v>6.2593911719939098E-4</v>
      </c>
      <c r="L932" s="31">
        <v>0</v>
      </c>
      <c r="M932" s="31">
        <v>0</v>
      </c>
      <c r="N932" s="31">
        <v>0.436641</v>
      </c>
      <c r="O932" s="31">
        <v>5.140525E-2</v>
      </c>
      <c r="P932" s="31">
        <v>5.4832266666666699E-2</v>
      </c>
      <c r="Q932" s="5">
        <v>5.8748857142857103E-2</v>
      </c>
    </row>
    <row r="933" spans="1:26" x14ac:dyDescent="0.3">
      <c r="A933" s="5">
        <v>2020</v>
      </c>
      <c r="B933" s="5">
        <v>7</v>
      </c>
      <c r="C933" s="5">
        <v>20</v>
      </c>
      <c r="D933" s="31">
        <v>0</v>
      </c>
      <c r="E933" s="31">
        <v>0</v>
      </c>
      <c r="F933" s="31">
        <v>0</v>
      </c>
      <c r="G933" s="31">
        <v>0</v>
      </c>
      <c r="H933" s="31">
        <v>0</v>
      </c>
      <c r="I933" s="31">
        <v>1.05629230769231E-2</v>
      </c>
      <c r="J933" s="31">
        <v>3.5822086956521698E-2</v>
      </c>
      <c r="K933" s="31">
        <v>6.2702283105022796E-4</v>
      </c>
      <c r="L933" s="31">
        <v>0</v>
      </c>
      <c r="M933" s="31">
        <v>0</v>
      </c>
      <c r="N933" s="31">
        <v>9.4127771338250801E-3</v>
      </c>
      <c r="O933" s="31">
        <v>5.1494249999999998E-2</v>
      </c>
      <c r="P933" s="31">
        <v>5.4927200000000002E-2</v>
      </c>
      <c r="Q933" s="5">
        <v>5.8850571428571398E-2</v>
      </c>
    </row>
    <row r="934" spans="1:26" x14ac:dyDescent="0.3">
      <c r="A934" s="5">
        <v>2020</v>
      </c>
      <c r="B934" s="5">
        <v>7</v>
      </c>
      <c r="C934" s="5">
        <v>21</v>
      </c>
      <c r="D934" s="31">
        <v>0.10430501242236</v>
      </c>
      <c r="E934" s="31">
        <v>0.117464762402089</v>
      </c>
      <c r="F934" s="31">
        <v>2.1587429473684201E-2</v>
      </c>
      <c r="G934" s="31">
        <v>1.88223566666667</v>
      </c>
      <c r="H934" s="31">
        <v>2.3766799316239302</v>
      </c>
      <c r="I934" s="31">
        <v>1.3593340769230799</v>
      </c>
      <c r="J934" s="31">
        <v>0.19075356521739101</v>
      </c>
      <c r="K934" s="31">
        <v>0.31498338203957399</v>
      </c>
      <c r="L934" s="31">
        <v>1.30896176470588E-2</v>
      </c>
      <c r="M934" s="31">
        <v>1.6386761904761901E-3</v>
      </c>
      <c r="N934" s="31">
        <v>0.23559216227608001</v>
      </c>
      <c r="O934" s="31">
        <v>7.9557749999999997E-2</v>
      </c>
      <c r="P934" s="31">
        <v>0.29248879999999999</v>
      </c>
      <c r="Q934" s="5">
        <v>0.53583857142857105</v>
      </c>
    </row>
    <row r="935" spans="1:26" x14ac:dyDescent="0.3">
      <c r="A935" s="5">
        <v>2020</v>
      </c>
      <c r="B935" s="5">
        <v>7</v>
      </c>
      <c r="C935" s="5">
        <v>22</v>
      </c>
      <c r="D935" s="31">
        <v>0</v>
      </c>
      <c r="E935" s="31">
        <v>0</v>
      </c>
      <c r="F935" s="31">
        <v>6.8240084210526297E-3</v>
      </c>
      <c r="G935" s="31">
        <v>5.40111111111111E-3</v>
      </c>
      <c r="H935" s="31">
        <v>7.4784615384615397E-3</v>
      </c>
      <c r="I935" s="31">
        <v>3.4902717948717903E-2</v>
      </c>
      <c r="J935" s="31">
        <v>0.105684869565217</v>
      </c>
      <c r="K935" s="31">
        <v>5.2045631659056301E-3</v>
      </c>
      <c r="L935" s="31">
        <v>0</v>
      </c>
      <c r="M935" s="31">
        <v>0</v>
      </c>
      <c r="N935" s="31">
        <v>1.8579329820864101E-2</v>
      </c>
      <c r="O935" s="31">
        <v>8.5952249999999994E-2</v>
      </c>
      <c r="P935" s="31">
        <v>0.16205013333333301</v>
      </c>
      <c r="Q935" s="5">
        <v>0.24901914285714299</v>
      </c>
    </row>
    <row r="936" spans="1:26" x14ac:dyDescent="0.3">
      <c r="A936" s="5">
        <v>2020</v>
      </c>
      <c r="B936" s="5">
        <v>7</v>
      </c>
      <c r="C936" s="5">
        <v>23</v>
      </c>
      <c r="D936" s="31">
        <v>4.6209059937888197</v>
      </c>
      <c r="E936" s="31">
        <v>1.9686556605744101</v>
      </c>
      <c r="F936" s="31">
        <v>7.3482273684210503E-3</v>
      </c>
      <c r="G936" s="31">
        <v>0</v>
      </c>
      <c r="H936" s="31">
        <v>0.42563290598290598</v>
      </c>
      <c r="I936" s="31">
        <v>1.0565538461538499E-2</v>
      </c>
      <c r="J936" s="31">
        <v>3.58309565217391E-2</v>
      </c>
      <c r="K936" s="31">
        <v>1.0475380943683399</v>
      </c>
      <c r="L936" s="31">
        <v>5.8995605882352899E-2</v>
      </c>
      <c r="M936" s="31">
        <v>1.8043059301587301</v>
      </c>
      <c r="N936" s="31">
        <v>0.76649090885142301</v>
      </c>
      <c r="O936" s="31">
        <v>5.1506999999999997E-2</v>
      </c>
      <c r="P936" s="31">
        <v>5.4940799999999998E-2</v>
      </c>
      <c r="Q936" s="5">
        <v>5.8865142857142901E-2</v>
      </c>
      <c r="R936" s="17"/>
      <c r="S936" s="51"/>
      <c r="T936" s="17"/>
      <c r="U936" s="17"/>
      <c r="V936" s="17"/>
      <c r="W936" s="17"/>
      <c r="X936" s="17"/>
      <c r="Y936" s="17"/>
      <c r="Z936" s="17"/>
    </row>
    <row r="937" spans="1:26" x14ac:dyDescent="0.3">
      <c r="A937" s="5">
        <v>2020</v>
      </c>
      <c r="B937" s="5">
        <v>7</v>
      </c>
      <c r="C937" s="5">
        <v>24</v>
      </c>
      <c r="D937" s="31">
        <v>0.71716762111801202</v>
      </c>
      <c r="E937" s="31">
        <v>0.30513537075718</v>
      </c>
      <c r="F937" s="31">
        <v>0.10689511368421099</v>
      </c>
      <c r="G937" s="31">
        <v>0.24722612962963</v>
      </c>
      <c r="H937" s="31">
        <v>3.8925487179487198E-2</v>
      </c>
      <c r="I937" s="31">
        <v>1.4856546538461499</v>
      </c>
      <c r="J937" s="31">
        <v>4.4912212608695699</v>
      </c>
      <c r="K937" s="31">
        <v>0.31849279604261799</v>
      </c>
      <c r="L937" s="31">
        <v>8.2521176470588195E-3</v>
      </c>
      <c r="M937" s="31">
        <v>0.41403861269841302</v>
      </c>
      <c r="N937" s="31">
        <v>0.26146052160168598</v>
      </c>
      <c r="O937" s="31">
        <v>5.2149432500000001</v>
      </c>
      <c r="P937" s="31">
        <v>6.2594247999999997</v>
      </c>
      <c r="Q937" s="5">
        <v>7.4531179999999999</v>
      </c>
      <c r="R937" s="22"/>
      <c r="S937" s="52"/>
      <c r="T937" s="22"/>
      <c r="U937" s="22"/>
      <c r="V937" s="22"/>
      <c r="W937" s="22"/>
      <c r="X937" s="22"/>
      <c r="Y937" s="22"/>
      <c r="Z937" s="22"/>
    </row>
    <row r="938" spans="1:26" x14ac:dyDescent="0.3">
      <c r="A938" s="5">
        <v>2020</v>
      </c>
      <c r="B938" s="5">
        <v>7</v>
      </c>
      <c r="C938" s="5">
        <v>25</v>
      </c>
      <c r="D938" s="31">
        <v>5.88547576397516</v>
      </c>
      <c r="E938" s="31">
        <v>9.4744917545691898</v>
      </c>
      <c r="F938" s="31">
        <v>1.46131389473684E-2</v>
      </c>
      <c r="G938" s="31">
        <v>0.72560651851851898</v>
      </c>
      <c r="H938" s="31">
        <v>2.4611830256410299</v>
      </c>
      <c r="I938" s="31">
        <v>0.68407728205128204</v>
      </c>
      <c r="J938" s="31">
        <v>0.68294460869565199</v>
      </c>
      <c r="K938" s="31">
        <v>3.0062917092846302</v>
      </c>
      <c r="L938" s="31">
        <v>14.1410362823529</v>
      </c>
      <c r="M938" s="31">
        <v>0.79514875238095195</v>
      </c>
      <c r="N938" s="31">
        <v>2.1385073166491</v>
      </c>
      <c r="O938" s="31">
        <v>0.86200600000000005</v>
      </c>
      <c r="P938" s="31">
        <v>0.94501840000000004</v>
      </c>
      <c r="Q938" s="5">
        <v>1.03988971428571</v>
      </c>
      <c r="R938" s="17"/>
      <c r="S938" s="51"/>
      <c r="T938" s="17"/>
      <c r="U938" s="17"/>
      <c r="V938" s="17"/>
      <c r="W938" s="17"/>
      <c r="X938" s="17"/>
      <c r="Y938" s="17"/>
      <c r="Z938" s="17"/>
    </row>
    <row r="939" spans="1:26" x14ac:dyDescent="0.3">
      <c r="A939" s="5">
        <v>2020</v>
      </c>
      <c r="B939" s="5">
        <v>7</v>
      </c>
      <c r="C939" s="5">
        <v>26</v>
      </c>
      <c r="D939" s="31">
        <v>12.4656197018634</v>
      </c>
      <c r="E939" s="31">
        <v>8.6874224908616196</v>
      </c>
      <c r="F939" s="31">
        <v>0.95079848</v>
      </c>
      <c r="G939" s="31">
        <v>11.973590925925899</v>
      </c>
      <c r="H939" s="31">
        <v>13.896275128205099</v>
      </c>
      <c r="I939" s="31">
        <v>9.4747896923076897</v>
      </c>
      <c r="J939" s="31">
        <v>3.7902237391304299</v>
      </c>
      <c r="K939" s="31">
        <v>5.4961956210045697</v>
      </c>
      <c r="L939" s="31">
        <v>4.6383188941176501</v>
      </c>
      <c r="M939" s="31">
        <v>5.1478086920634896</v>
      </c>
      <c r="N939" s="31">
        <v>3.86539221654373</v>
      </c>
      <c r="O939" s="31">
        <v>3.7034387500000001</v>
      </c>
      <c r="P939" s="31">
        <v>4.3219459999999996</v>
      </c>
      <c r="Q939" s="5">
        <v>5.02881142857143</v>
      </c>
    </row>
    <row r="940" spans="1:26" x14ac:dyDescent="0.3">
      <c r="A940" s="5">
        <v>2020</v>
      </c>
      <c r="B940" s="5">
        <v>7</v>
      </c>
      <c r="C940" s="5">
        <v>27</v>
      </c>
      <c r="D940" s="31">
        <v>0</v>
      </c>
      <c r="E940" s="31">
        <v>0</v>
      </c>
      <c r="F940" s="31">
        <v>0</v>
      </c>
      <c r="G940" s="31">
        <v>0</v>
      </c>
      <c r="H940" s="31">
        <v>0</v>
      </c>
      <c r="I940" s="31">
        <v>0</v>
      </c>
      <c r="J940" s="31">
        <v>0</v>
      </c>
      <c r="K940" s="31">
        <v>0</v>
      </c>
      <c r="L940" s="31">
        <v>0</v>
      </c>
      <c r="M940" s="31">
        <v>0</v>
      </c>
      <c r="N940" s="31">
        <v>1.8162757639620698E-2</v>
      </c>
      <c r="O940" s="31">
        <v>0</v>
      </c>
      <c r="P940" s="31">
        <v>0</v>
      </c>
      <c r="Q940" s="5">
        <v>0</v>
      </c>
    </row>
    <row r="941" spans="1:26" x14ac:dyDescent="0.3">
      <c r="A941" s="5">
        <v>2020</v>
      </c>
      <c r="B941" s="5">
        <v>7</v>
      </c>
      <c r="C941" s="5">
        <v>28</v>
      </c>
      <c r="D941" s="31">
        <v>0</v>
      </c>
      <c r="E941" s="31">
        <v>0</v>
      </c>
      <c r="F941" s="31">
        <v>3.5668088421052603E-2</v>
      </c>
      <c r="G941" s="31">
        <v>0</v>
      </c>
      <c r="H941" s="31">
        <v>0</v>
      </c>
      <c r="I941" s="31">
        <v>1.0579128205128199E-2</v>
      </c>
      <c r="J941" s="31">
        <v>3.58770434782609E-2</v>
      </c>
      <c r="K941" s="31">
        <v>1.3521700152207E-2</v>
      </c>
      <c r="L941" s="31">
        <v>0</v>
      </c>
      <c r="M941" s="31">
        <v>0</v>
      </c>
      <c r="N941" s="31">
        <v>7.7869994731296103E-3</v>
      </c>
      <c r="O941" s="31">
        <v>5.1573250000000001E-2</v>
      </c>
      <c r="P941" s="31">
        <v>5.5011466666666703E-2</v>
      </c>
      <c r="Q941" s="5">
        <v>5.89408571428571E-2</v>
      </c>
    </row>
    <row r="942" spans="1:26" x14ac:dyDescent="0.3">
      <c r="A942" s="5">
        <v>2020</v>
      </c>
      <c r="B942" s="5">
        <v>7</v>
      </c>
      <c r="C942" s="5">
        <v>29</v>
      </c>
      <c r="D942" s="31">
        <v>0.68714621118012398</v>
      </c>
      <c r="E942" s="31">
        <v>0.29243717754569198</v>
      </c>
      <c r="F942" s="31">
        <v>1.34358231578947E-2</v>
      </c>
      <c r="G942" s="31">
        <v>2.1777111111111101E-2</v>
      </c>
      <c r="H942" s="31">
        <v>9.1730598290598302E-3</v>
      </c>
      <c r="I942" s="31">
        <v>1.50764615384615E-2</v>
      </c>
      <c r="J942" s="31">
        <v>1.7042956521739101E-2</v>
      </c>
      <c r="K942" s="31">
        <v>0.144087063165906</v>
      </c>
      <c r="L942" s="31">
        <v>8.0758764705882394E-3</v>
      </c>
      <c r="M942" s="31">
        <v>0.21808169523809501</v>
      </c>
      <c r="N942" s="31">
        <v>9.9641726554267701E-2</v>
      </c>
      <c r="O942" s="31">
        <v>0</v>
      </c>
      <c r="P942" s="31">
        <v>0</v>
      </c>
      <c r="Q942" s="5">
        <v>0</v>
      </c>
      <c r="R942" s="17"/>
      <c r="S942" s="51"/>
      <c r="T942" s="17"/>
      <c r="U942" s="17"/>
      <c r="V942" s="17"/>
      <c r="W942" s="17"/>
      <c r="X942" s="17"/>
      <c r="Y942" s="17"/>
      <c r="Z942" s="17"/>
    </row>
    <row r="943" spans="1:26" x14ac:dyDescent="0.3">
      <c r="A943" s="5">
        <v>2020</v>
      </c>
      <c r="B943" s="5">
        <v>7</v>
      </c>
      <c r="C943" s="5">
        <v>30</v>
      </c>
      <c r="D943" s="31">
        <v>0</v>
      </c>
      <c r="E943" s="31">
        <v>0</v>
      </c>
      <c r="F943" s="31">
        <v>5.6324210526315804E-4</v>
      </c>
      <c r="G943" s="31">
        <v>1.1339878888888899</v>
      </c>
      <c r="H943" s="31">
        <v>5.3996923076923102E-2</v>
      </c>
      <c r="I943" s="31">
        <v>0.88166984615384603</v>
      </c>
      <c r="J943" s="31">
        <v>0.36090800000000001</v>
      </c>
      <c r="K943" s="31">
        <v>5.73481187214612E-2</v>
      </c>
      <c r="L943" s="31">
        <v>0</v>
      </c>
      <c r="M943" s="31">
        <v>0</v>
      </c>
      <c r="N943" s="31">
        <v>3.9561584826132798E-2</v>
      </c>
      <c r="O943" s="31">
        <v>0.45220775000000002</v>
      </c>
      <c r="P943" s="31">
        <v>0.50232679999999996</v>
      </c>
      <c r="Q943" s="5">
        <v>0.55960571428571404</v>
      </c>
      <c r="R943" s="17"/>
      <c r="S943" s="51"/>
      <c r="T943" s="17"/>
      <c r="U943" s="17"/>
      <c r="V943" s="17"/>
      <c r="W943" s="17"/>
      <c r="X943" s="17"/>
      <c r="Y943" s="17"/>
      <c r="Z943" s="17"/>
    </row>
    <row r="944" spans="1:26" x14ac:dyDescent="0.3">
      <c r="A944" s="5">
        <v>2020</v>
      </c>
      <c r="B944" s="5">
        <v>7</v>
      </c>
      <c r="C944" s="5">
        <v>31</v>
      </c>
      <c r="D944" s="31">
        <v>0</v>
      </c>
      <c r="E944" s="31">
        <v>0</v>
      </c>
      <c r="F944" s="31">
        <v>0</v>
      </c>
      <c r="G944" s="31">
        <v>0</v>
      </c>
      <c r="H944" s="31">
        <v>0</v>
      </c>
      <c r="I944" s="31">
        <v>1.0543641025640999E-2</v>
      </c>
      <c r="J944" s="31">
        <v>3.5756695652173903E-2</v>
      </c>
      <c r="K944" s="31">
        <v>6.2587823439878203E-4</v>
      </c>
      <c r="L944" s="31">
        <v>0</v>
      </c>
      <c r="M944" s="31">
        <v>0</v>
      </c>
      <c r="N944" s="31">
        <v>1.0000845100105399E-2</v>
      </c>
      <c r="O944" s="31">
        <v>5.1400250000000001E-2</v>
      </c>
      <c r="P944" s="31">
        <v>5.48269333333333E-2</v>
      </c>
      <c r="Q944" s="5">
        <v>5.8743142857142903E-2</v>
      </c>
      <c r="R944" s="22"/>
      <c r="S944" s="52"/>
      <c r="T944" s="22"/>
      <c r="U944" s="22"/>
      <c r="V944" s="22"/>
      <c r="W944" s="22"/>
      <c r="X944" s="22"/>
      <c r="Y944" s="22"/>
      <c r="Z944" s="22"/>
    </row>
    <row r="945" spans="1:26" x14ac:dyDescent="0.3">
      <c r="A945" s="5">
        <v>2020</v>
      </c>
      <c r="B945" s="5">
        <v>8</v>
      </c>
      <c r="C945" s="5">
        <v>1</v>
      </c>
      <c r="D945" s="31">
        <v>0</v>
      </c>
      <c r="E945" s="31">
        <v>0</v>
      </c>
      <c r="F945" s="31">
        <v>0</v>
      </c>
      <c r="G945" s="31">
        <v>0</v>
      </c>
      <c r="H945" s="31">
        <v>0</v>
      </c>
      <c r="I945" s="31">
        <v>0.130742371794872</v>
      </c>
      <c r="J945" s="31">
        <v>0.443387173913043</v>
      </c>
      <c r="K945" s="31">
        <v>7.7609627092846299E-3</v>
      </c>
      <c r="L945" s="31">
        <v>0</v>
      </c>
      <c r="M945" s="31">
        <v>0</v>
      </c>
      <c r="N945" s="31">
        <v>7.4401917808219198E-3</v>
      </c>
      <c r="O945" s="31">
        <v>0.22938149999999999</v>
      </c>
      <c r="P945" s="31">
        <v>0.23783000000000001</v>
      </c>
      <c r="Q945" s="5">
        <v>0.24748542857142899</v>
      </c>
      <c r="R945" s="17"/>
      <c r="S945" s="51"/>
      <c r="T945" s="17"/>
      <c r="U945" s="17"/>
      <c r="V945" s="17"/>
      <c r="W945" s="17"/>
      <c r="X945" s="17"/>
      <c r="Y945" s="17"/>
      <c r="Z945" s="17"/>
    </row>
    <row r="946" spans="1:26" x14ac:dyDescent="0.3">
      <c r="A946" s="5">
        <v>2020</v>
      </c>
      <c r="B946" s="5">
        <v>8</v>
      </c>
      <c r="C946" s="5">
        <v>2</v>
      </c>
      <c r="D946" s="31">
        <v>0</v>
      </c>
      <c r="E946" s="31">
        <v>0</v>
      </c>
      <c r="F946" s="31">
        <v>0</v>
      </c>
      <c r="G946" s="31">
        <v>0</v>
      </c>
      <c r="H946" s="31">
        <v>0</v>
      </c>
      <c r="I946" s="31">
        <v>1.06508717948718E-2</v>
      </c>
      <c r="J946" s="31">
        <v>3.6120347826087001E-2</v>
      </c>
      <c r="K946" s="31">
        <v>6.3224353120243501E-4</v>
      </c>
      <c r="L946" s="31">
        <v>0</v>
      </c>
      <c r="M946" s="31">
        <v>0</v>
      </c>
      <c r="N946" s="31">
        <v>4.37707060063224E-4</v>
      </c>
      <c r="O946" s="31">
        <v>5.1922999999999997E-2</v>
      </c>
      <c r="P946" s="31">
        <v>5.5384533333333298E-2</v>
      </c>
      <c r="Q946" s="5">
        <v>5.9340571428571402E-2</v>
      </c>
    </row>
    <row r="947" spans="1:26" x14ac:dyDescent="0.3">
      <c r="A947" s="5">
        <v>2020</v>
      </c>
      <c r="B947" s="5">
        <v>8</v>
      </c>
      <c r="C947" s="5">
        <v>3</v>
      </c>
      <c r="D947" s="31">
        <v>0</v>
      </c>
      <c r="E947" s="31">
        <v>0</v>
      </c>
      <c r="F947" s="31">
        <v>3.4428842105263201E-3</v>
      </c>
      <c r="G947" s="31">
        <v>0</v>
      </c>
      <c r="H947" s="31">
        <v>0</v>
      </c>
      <c r="I947" s="31">
        <v>1.0507641025641E-2</v>
      </c>
      <c r="J947" s="31">
        <v>3.5634608695652201E-2</v>
      </c>
      <c r="K947" s="31">
        <v>1.8683150684931499E-3</v>
      </c>
      <c r="L947" s="31">
        <v>0</v>
      </c>
      <c r="M947" s="31">
        <v>0</v>
      </c>
      <c r="N947" s="31">
        <v>3.37373551106428E-3</v>
      </c>
      <c r="O947" s="31">
        <v>5.1224749999999999E-2</v>
      </c>
      <c r="P947" s="31">
        <v>5.4639733333333301E-2</v>
      </c>
      <c r="Q947" s="5">
        <v>5.8542571428571402E-2</v>
      </c>
    </row>
    <row r="948" spans="1:26" x14ac:dyDescent="0.3">
      <c r="A948" s="5">
        <v>2020</v>
      </c>
      <c r="B948" s="5">
        <v>8</v>
      </c>
      <c r="C948" s="5">
        <v>4</v>
      </c>
      <c r="D948" s="31">
        <v>0</v>
      </c>
      <c r="E948" s="31">
        <v>0</v>
      </c>
      <c r="F948" s="31">
        <v>0</v>
      </c>
      <c r="G948" s="31">
        <v>0</v>
      </c>
      <c r="H948" s="31">
        <v>0</v>
      </c>
      <c r="I948" s="31">
        <v>1.0273846153846199E-2</v>
      </c>
      <c r="J948" s="31">
        <v>3.4841739130434798E-2</v>
      </c>
      <c r="K948" s="31">
        <v>6.0986301369863E-4</v>
      </c>
      <c r="L948" s="31">
        <v>0</v>
      </c>
      <c r="M948" s="31">
        <v>0</v>
      </c>
      <c r="N948" s="31">
        <v>1.9607605900948399E-2</v>
      </c>
      <c r="O948" s="31">
        <v>5.0084999999999998E-2</v>
      </c>
      <c r="P948" s="31">
        <v>5.3423999999999999E-2</v>
      </c>
      <c r="Q948" s="5">
        <v>5.7239999999999999E-2</v>
      </c>
    </row>
    <row r="949" spans="1:26" x14ac:dyDescent="0.3">
      <c r="A949" s="5">
        <v>2020</v>
      </c>
      <c r="B949" s="5">
        <v>8</v>
      </c>
      <c r="C949" s="5">
        <v>5</v>
      </c>
      <c r="D949" s="31">
        <v>0</v>
      </c>
      <c r="E949" s="31">
        <v>0</v>
      </c>
      <c r="F949" s="31">
        <v>0</v>
      </c>
      <c r="G949" s="31">
        <v>0</v>
      </c>
      <c r="H949" s="31">
        <v>0</v>
      </c>
      <c r="I949" s="31">
        <v>1.0507641025641E-2</v>
      </c>
      <c r="J949" s="31">
        <v>3.5634608695652201E-2</v>
      </c>
      <c r="K949" s="31">
        <v>6.23741248097412E-4</v>
      </c>
      <c r="L949" s="31">
        <v>0</v>
      </c>
      <c r="M949" s="31">
        <v>0</v>
      </c>
      <c r="N949" s="31">
        <v>4.0761127502634397E-3</v>
      </c>
      <c r="O949" s="31">
        <v>5.1224749999999999E-2</v>
      </c>
      <c r="P949" s="31">
        <v>5.4639733333333301E-2</v>
      </c>
      <c r="Q949" s="5">
        <v>5.8542571428571402E-2</v>
      </c>
    </row>
    <row r="950" spans="1:26" x14ac:dyDescent="0.3">
      <c r="A950" s="5">
        <v>2020</v>
      </c>
      <c r="B950" s="5">
        <v>8</v>
      </c>
      <c r="C950" s="5">
        <v>6</v>
      </c>
      <c r="D950" s="31">
        <v>0</v>
      </c>
      <c r="E950" s="31">
        <v>0</v>
      </c>
      <c r="F950" s="31">
        <v>0</v>
      </c>
      <c r="G950" s="31">
        <v>0</v>
      </c>
      <c r="H950" s="31">
        <v>0</v>
      </c>
      <c r="I950" s="31">
        <v>0</v>
      </c>
      <c r="J950" s="31">
        <v>0</v>
      </c>
      <c r="K950" s="31">
        <v>0</v>
      </c>
      <c r="L950" s="31">
        <v>0</v>
      </c>
      <c r="M950" s="31">
        <v>0</v>
      </c>
      <c r="N950" s="31">
        <v>7.1075427291886206E-2</v>
      </c>
      <c r="O950" s="31">
        <v>0</v>
      </c>
      <c r="P950" s="31">
        <v>0</v>
      </c>
      <c r="Q950" s="5">
        <v>0</v>
      </c>
      <c r="R950" s="5"/>
      <c r="S950" s="50"/>
      <c r="T950" s="5"/>
      <c r="U950" s="5"/>
      <c r="V950" s="5"/>
      <c r="W950" s="5"/>
      <c r="X950" s="5"/>
      <c r="Y950" s="5"/>
      <c r="Z950" s="5"/>
    </row>
    <row r="951" spans="1:26" x14ac:dyDescent="0.3">
      <c r="A951" s="5">
        <v>2020</v>
      </c>
      <c r="B951" s="5">
        <v>8</v>
      </c>
      <c r="C951" s="5">
        <v>7</v>
      </c>
      <c r="D951" s="31">
        <v>0</v>
      </c>
      <c r="E951" s="31">
        <v>0</v>
      </c>
      <c r="F951" s="31">
        <v>0</v>
      </c>
      <c r="G951" s="31">
        <v>0</v>
      </c>
      <c r="H951" s="31">
        <v>0</v>
      </c>
      <c r="I951" s="31">
        <v>1.0531589743589699E-2</v>
      </c>
      <c r="J951" s="31">
        <v>3.5715826086956497E-2</v>
      </c>
      <c r="K951" s="31">
        <v>6.2516286149162897E-4</v>
      </c>
      <c r="L951" s="31">
        <v>0</v>
      </c>
      <c r="M951" s="31">
        <v>0</v>
      </c>
      <c r="N951" s="31">
        <v>2.2848878819810299E-2</v>
      </c>
      <c r="O951" s="31">
        <v>5.1341499999999998E-2</v>
      </c>
      <c r="P951" s="31">
        <v>5.47642666666667E-2</v>
      </c>
      <c r="Q951" s="5">
        <v>5.8675999999999999E-2</v>
      </c>
      <c r="R951" s="4"/>
      <c r="S951" s="53"/>
      <c r="T951" s="4"/>
      <c r="U951" s="4"/>
      <c r="V951" s="4"/>
      <c r="W951" s="4"/>
      <c r="X951" s="4"/>
      <c r="Y951" s="4"/>
      <c r="Z951" s="4"/>
    </row>
    <row r="952" spans="1:26" x14ac:dyDescent="0.3">
      <c r="A952" s="5">
        <v>2020</v>
      </c>
      <c r="B952" s="5">
        <v>8</v>
      </c>
      <c r="C952" s="5">
        <v>8</v>
      </c>
      <c r="D952" s="31">
        <v>0</v>
      </c>
      <c r="E952" s="31">
        <v>0</v>
      </c>
      <c r="F952" s="31">
        <v>0</v>
      </c>
      <c r="G952" s="31">
        <v>0</v>
      </c>
      <c r="H952" s="31">
        <v>0</v>
      </c>
      <c r="I952" s="31">
        <v>1.0531589743589699E-2</v>
      </c>
      <c r="J952" s="31">
        <v>3.5715826086956497E-2</v>
      </c>
      <c r="K952" s="31">
        <v>6.2516286149162897E-4</v>
      </c>
      <c r="L952" s="31">
        <v>0</v>
      </c>
      <c r="M952" s="31">
        <v>0</v>
      </c>
      <c r="N952" s="31">
        <v>6.5690727081138003E-4</v>
      </c>
      <c r="O952" s="31">
        <v>5.1341499999999998E-2</v>
      </c>
      <c r="P952" s="31">
        <v>5.47642666666667E-2</v>
      </c>
      <c r="Q952" s="5">
        <v>5.8675999999999999E-2</v>
      </c>
      <c r="R952" s="5"/>
      <c r="S952" s="50"/>
      <c r="T952" s="5"/>
      <c r="U952" s="5"/>
      <c r="V952" s="5"/>
      <c r="W952" s="5"/>
      <c r="X952" s="5"/>
      <c r="Y952" s="5"/>
      <c r="Z952" s="5"/>
    </row>
    <row r="953" spans="1:26" x14ac:dyDescent="0.3">
      <c r="A953" s="5">
        <v>2020</v>
      </c>
      <c r="B953" s="5">
        <v>8</v>
      </c>
      <c r="C953" s="5">
        <v>9</v>
      </c>
      <c r="D953" s="31">
        <v>0</v>
      </c>
      <c r="E953" s="31">
        <v>0</v>
      </c>
      <c r="F953" s="31">
        <v>6.5265684210526302E-3</v>
      </c>
      <c r="G953" s="31">
        <v>0</v>
      </c>
      <c r="H953" s="31">
        <v>0</v>
      </c>
      <c r="I953" s="31">
        <v>0</v>
      </c>
      <c r="J953" s="31">
        <v>0</v>
      </c>
      <c r="K953" s="31">
        <v>2.3592998477929999E-3</v>
      </c>
      <c r="L953" s="31">
        <v>0</v>
      </c>
      <c r="M953" s="31">
        <v>0</v>
      </c>
      <c r="N953" s="31">
        <v>2.8326661749209701E-2</v>
      </c>
      <c r="O953" s="31">
        <v>0</v>
      </c>
      <c r="P953" s="31">
        <v>0</v>
      </c>
      <c r="Q953" s="5">
        <v>0</v>
      </c>
    </row>
    <row r="954" spans="1:26" x14ac:dyDescent="0.3">
      <c r="A954" s="5">
        <v>2020</v>
      </c>
      <c r="B954" s="5">
        <v>8</v>
      </c>
      <c r="C954" s="5">
        <v>10</v>
      </c>
      <c r="D954" s="31">
        <v>0</v>
      </c>
      <c r="E954" s="31">
        <v>0</v>
      </c>
      <c r="F954" s="31">
        <v>0</v>
      </c>
      <c r="G954" s="31">
        <v>0</v>
      </c>
      <c r="H954" s="31">
        <v>0</v>
      </c>
      <c r="I954" s="31">
        <v>1.0531589743589699E-2</v>
      </c>
      <c r="J954" s="31">
        <v>3.5715826086956497E-2</v>
      </c>
      <c r="K954" s="31">
        <v>6.2516286149162897E-4</v>
      </c>
      <c r="L954" s="31">
        <v>0</v>
      </c>
      <c r="M954" s="31">
        <v>0</v>
      </c>
      <c r="N954" s="31">
        <v>8.7861222339304503E-4</v>
      </c>
      <c r="O954" s="31">
        <v>5.1341499999999998E-2</v>
      </c>
      <c r="P954" s="31">
        <v>5.47642666666667E-2</v>
      </c>
      <c r="Q954" s="5">
        <v>5.8675999999999999E-2</v>
      </c>
    </row>
    <row r="955" spans="1:26" x14ac:dyDescent="0.3">
      <c r="A955" s="5">
        <v>2020</v>
      </c>
      <c r="B955" s="4">
        <v>8</v>
      </c>
      <c r="C955" s="4">
        <v>11</v>
      </c>
      <c r="D955" s="34">
        <v>0</v>
      </c>
      <c r="E955" s="34">
        <v>0</v>
      </c>
      <c r="F955" s="34">
        <v>0</v>
      </c>
      <c r="G955" s="34">
        <v>0</v>
      </c>
      <c r="H955" s="34">
        <v>0</v>
      </c>
      <c r="I955" s="34">
        <v>0</v>
      </c>
      <c r="J955" s="34">
        <v>0</v>
      </c>
      <c r="K955" s="34">
        <v>0</v>
      </c>
      <c r="L955" s="34">
        <v>0</v>
      </c>
      <c r="M955" s="34">
        <v>0</v>
      </c>
      <c r="N955" s="34">
        <v>5.5519072708113803E-4</v>
      </c>
      <c r="O955" s="34">
        <v>0</v>
      </c>
      <c r="P955" s="34">
        <v>0</v>
      </c>
      <c r="Q955" s="4">
        <v>0</v>
      </c>
    </row>
    <row r="956" spans="1:26" x14ac:dyDescent="0.3">
      <c r="A956" s="5">
        <v>2020</v>
      </c>
      <c r="B956" s="5">
        <v>8</v>
      </c>
      <c r="C956" s="5">
        <v>12</v>
      </c>
      <c r="D956" s="31">
        <v>3.6100254161490701</v>
      </c>
      <c r="E956" s="31">
        <v>1.5212177441253301</v>
      </c>
      <c r="F956" s="31">
        <v>2.7247676526315798</v>
      </c>
      <c r="G956" s="31">
        <v>0</v>
      </c>
      <c r="H956" s="31">
        <v>2.6082658119658101E-2</v>
      </c>
      <c r="I956" s="31">
        <v>1.0531589743589699E-2</v>
      </c>
      <c r="J956" s="31">
        <v>3.5715826086956497E-2</v>
      </c>
      <c r="K956" s="31">
        <v>2.97061307153729</v>
      </c>
      <c r="L956" s="31">
        <v>8.30767058823529E-3</v>
      </c>
      <c r="M956" s="31">
        <v>6.4210203492063496</v>
      </c>
      <c r="N956" s="31">
        <v>2.18067096364594</v>
      </c>
      <c r="O956" s="31">
        <v>5.1341499999999998E-2</v>
      </c>
      <c r="P956" s="31">
        <v>5.47642666666667E-2</v>
      </c>
      <c r="Q956" s="5">
        <v>5.8675999999999999E-2</v>
      </c>
    </row>
    <row r="957" spans="1:26" x14ac:dyDescent="0.3">
      <c r="A957" s="5">
        <v>2020</v>
      </c>
      <c r="B957" s="5">
        <v>8</v>
      </c>
      <c r="C957" s="5">
        <v>13</v>
      </c>
      <c r="D957" s="31">
        <v>0.338274037267081</v>
      </c>
      <c r="E957" s="31">
        <v>0.146153138381201</v>
      </c>
      <c r="F957" s="31">
        <v>0.910188096842105</v>
      </c>
      <c r="G957" s="31">
        <v>0.87484253703703696</v>
      </c>
      <c r="H957" s="31">
        <v>0.175802965811966</v>
      </c>
      <c r="I957" s="31">
        <v>0.68894957692307701</v>
      </c>
      <c r="J957" s="31">
        <v>0.19542956521739099</v>
      </c>
      <c r="K957" s="31">
        <v>0.77371708066971101</v>
      </c>
      <c r="L957" s="31">
        <v>1.55673529411765E-3</v>
      </c>
      <c r="M957" s="31">
        <v>1.4517232031745999</v>
      </c>
      <c r="N957" s="31">
        <v>0.63956054425711295</v>
      </c>
      <c r="O957" s="31">
        <v>0.15170249999999999</v>
      </c>
      <c r="P957" s="31">
        <v>0.29965866666666702</v>
      </c>
      <c r="Q957" s="5">
        <v>0.46875142857142899</v>
      </c>
      <c r="R957" s="5"/>
    </row>
    <row r="958" spans="1:26" x14ac:dyDescent="0.3">
      <c r="A958" s="5">
        <v>2020</v>
      </c>
      <c r="B958" s="4">
        <v>8</v>
      </c>
      <c r="C958" s="4">
        <v>14</v>
      </c>
      <c r="D958" s="34">
        <v>9.8643025465838505</v>
      </c>
      <c r="E958" s="34">
        <v>4.1630219817232401</v>
      </c>
      <c r="F958" s="34">
        <v>3.67258729894737</v>
      </c>
      <c r="G958" s="34">
        <v>0</v>
      </c>
      <c r="H958" s="34">
        <v>0.20493511111111101</v>
      </c>
      <c r="I958" s="34">
        <v>1.48414615384615E-2</v>
      </c>
      <c r="J958" s="34">
        <v>3.5276000000000002E-2</v>
      </c>
      <c r="K958" s="34">
        <v>5.5788741362252701</v>
      </c>
      <c r="L958" s="34">
        <v>3.6968876470588198E-2</v>
      </c>
      <c r="M958" s="34">
        <v>12.5934459460317</v>
      </c>
      <c r="N958" s="34">
        <v>4.08813319336143</v>
      </c>
      <c r="O958" s="34">
        <v>5.0709249999999997E-2</v>
      </c>
      <c r="P958" s="34">
        <v>5.4089866666666701E-2</v>
      </c>
      <c r="Q958" s="4">
        <v>5.79534285714286E-2</v>
      </c>
      <c r="R958" s="4"/>
    </row>
    <row r="959" spans="1:26" x14ac:dyDescent="0.3">
      <c r="A959" s="5">
        <v>2020</v>
      </c>
      <c r="B959" s="5">
        <v>8</v>
      </c>
      <c r="C959" s="5">
        <v>15</v>
      </c>
      <c r="D959" s="31">
        <v>0.23795076397515499</v>
      </c>
      <c r="E959" s="31">
        <v>0.48580133420365501</v>
      </c>
      <c r="F959" s="31">
        <v>9.0556210526315795E-4</v>
      </c>
      <c r="G959" s="31">
        <v>0</v>
      </c>
      <c r="H959" s="31">
        <v>8.4982358974359004E-2</v>
      </c>
      <c r="I959" s="31">
        <v>0</v>
      </c>
      <c r="J959" s="31">
        <v>0</v>
      </c>
      <c r="K959" s="31">
        <v>0.14297310426179599</v>
      </c>
      <c r="L959" s="31">
        <v>0.81064060000000004</v>
      </c>
      <c r="M959" s="31">
        <v>4.3638285714285704E-3</v>
      </c>
      <c r="N959" s="31">
        <v>0.10839163119072701</v>
      </c>
      <c r="O959" s="31">
        <v>0</v>
      </c>
      <c r="P959" s="31">
        <v>0</v>
      </c>
      <c r="Q959" s="5">
        <v>0</v>
      </c>
      <c r="R959" s="5"/>
    </row>
    <row r="960" spans="1:26" x14ac:dyDescent="0.3">
      <c r="A960" s="5">
        <v>2020</v>
      </c>
      <c r="B960" s="5">
        <v>8</v>
      </c>
      <c r="C960" s="5">
        <v>16</v>
      </c>
      <c r="D960" s="31">
        <v>0</v>
      </c>
      <c r="E960" s="31">
        <v>2.3169624020887701E-2</v>
      </c>
      <c r="F960" s="31">
        <v>9.5927811221052597</v>
      </c>
      <c r="G960" s="31">
        <v>3.4938444444444397E-2</v>
      </c>
      <c r="H960" s="31">
        <v>5.4645940170940203E-2</v>
      </c>
      <c r="I960" s="31">
        <v>2.41881538461538E-2</v>
      </c>
      <c r="J960" s="31">
        <v>0</v>
      </c>
      <c r="K960" s="31">
        <v>8.1134925167427703</v>
      </c>
      <c r="L960" s="31">
        <v>1.6600317647058799E-2</v>
      </c>
      <c r="M960" s="31">
        <v>19.344304219047601</v>
      </c>
      <c r="N960" s="31">
        <v>5.6536298097997904</v>
      </c>
      <c r="O960" s="31">
        <v>0</v>
      </c>
      <c r="P960" s="31">
        <v>0</v>
      </c>
      <c r="Q960" s="5">
        <v>0</v>
      </c>
    </row>
    <row r="961" spans="1:26" x14ac:dyDescent="0.3">
      <c r="A961" s="5">
        <v>2020</v>
      </c>
      <c r="B961" s="5">
        <v>8</v>
      </c>
      <c r="C961" s="5">
        <v>17</v>
      </c>
      <c r="D961" s="31">
        <v>8.90595150931677</v>
      </c>
      <c r="E961" s="31">
        <v>3.79670570234987</v>
      </c>
      <c r="F961" s="31">
        <v>3.7669870968421102</v>
      </c>
      <c r="G961" s="31">
        <v>0</v>
      </c>
      <c r="H961" s="31">
        <v>0.158893846153846</v>
      </c>
      <c r="I961" s="31">
        <v>0</v>
      </c>
      <c r="J961" s="31">
        <v>0</v>
      </c>
      <c r="K961" s="31">
        <v>4.6416360060882802</v>
      </c>
      <c r="L961" s="31">
        <v>0.119294652941176</v>
      </c>
      <c r="M961" s="31">
        <v>9.0065459587301593</v>
      </c>
      <c r="N961" s="31">
        <v>3.23615022128556</v>
      </c>
      <c r="O961" s="31">
        <v>0</v>
      </c>
      <c r="P961" s="31">
        <v>0</v>
      </c>
      <c r="Q961" s="5">
        <v>0</v>
      </c>
    </row>
    <row r="962" spans="1:26" x14ac:dyDescent="0.3">
      <c r="A962" s="5">
        <v>2020</v>
      </c>
      <c r="B962" s="5">
        <v>8</v>
      </c>
      <c r="C962" s="5">
        <v>18</v>
      </c>
      <c r="D962" s="31">
        <v>16.735382229813698</v>
      </c>
      <c r="E962" s="31">
        <v>7.8349926945169699</v>
      </c>
      <c r="F962" s="31">
        <v>3.1374515199999999</v>
      </c>
      <c r="G962" s="31">
        <v>0</v>
      </c>
      <c r="H962" s="31">
        <v>0.305361042735043</v>
      </c>
      <c r="I962" s="31">
        <v>9.3060512820512808E-3</v>
      </c>
      <c r="J962" s="31">
        <v>3.1559652173913003E-2</v>
      </c>
      <c r="K962" s="31">
        <v>4.9572453196347004</v>
      </c>
      <c r="L962" s="31">
        <v>1.80238625294118</v>
      </c>
      <c r="M962" s="31">
        <v>6.3056367047619002</v>
      </c>
      <c r="N962" s="31">
        <v>3.45465718387777</v>
      </c>
      <c r="O962" s="31">
        <v>9.0733999999999995E-2</v>
      </c>
      <c r="P962" s="31">
        <v>4.8391466666666702E-2</v>
      </c>
      <c r="Q962" s="5">
        <v>0</v>
      </c>
      <c r="R962" s="5"/>
      <c r="S962" s="50"/>
      <c r="T962" s="5"/>
      <c r="U962" s="5"/>
      <c r="V962" s="5"/>
      <c r="W962" s="5"/>
      <c r="X962" s="5"/>
      <c r="Y962" s="5"/>
      <c r="Z962" s="5"/>
    </row>
    <row r="963" spans="1:26" x14ac:dyDescent="0.3">
      <c r="A963" s="5">
        <v>2020</v>
      </c>
      <c r="B963" s="5">
        <v>8</v>
      </c>
      <c r="C963" s="5">
        <v>19</v>
      </c>
      <c r="D963" s="31">
        <v>0</v>
      </c>
      <c r="E963" s="31">
        <v>0</v>
      </c>
      <c r="F963" s="31">
        <v>0.378614458947368</v>
      </c>
      <c r="G963" s="31">
        <v>0</v>
      </c>
      <c r="H963" s="31">
        <v>0</v>
      </c>
      <c r="I963" s="31">
        <v>0</v>
      </c>
      <c r="J963" s="31">
        <v>0</v>
      </c>
      <c r="K963" s="31">
        <v>0.27358429680365298</v>
      </c>
      <c r="L963" s="31">
        <v>0</v>
      </c>
      <c r="M963" s="31">
        <v>0.57031078730158702</v>
      </c>
      <c r="N963" s="31">
        <v>0.19998416174920999</v>
      </c>
      <c r="O963" s="31">
        <v>0</v>
      </c>
      <c r="P963" s="31">
        <v>0</v>
      </c>
      <c r="Q963" s="5">
        <v>0</v>
      </c>
    </row>
    <row r="964" spans="1:26" x14ac:dyDescent="0.3">
      <c r="A964" s="5">
        <v>2020</v>
      </c>
      <c r="B964" s="5">
        <v>8</v>
      </c>
      <c r="C964" s="5">
        <v>20</v>
      </c>
      <c r="D964" s="31">
        <v>10.6275111055901</v>
      </c>
      <c r="E964" s="31">
        <v>4.9943554281984301</v>
      </c>
      <c r="F964" s="31">
        <v>12.179075301052601</v>
      </c>
      <c r="G964" s="31">
        <v>9.2384444444444394E-2</v>
      </c>
      <c r="H964" s="31">
        <v>1.1348511452991501</v>
      </c>
      <c r="I964" s="31">
        <v>9.4384589743589695E-2</v>
      </c>
      <c r="J964" s="31">
        <v>0.103184260869565</v>
      </c>
      <c r="K964" s="31">
        <v>11.5478385837138</v>
      </c>
      <c r="L964" s="31">
        <v>0.84586419411764702</v>
      </c>
      <c r="M964" s="31">
        <v>23.472486819047599</v>
      </c>
      <c r="N964" s="31">
        <v>8.0079280331928295</v>
      </c>
      <c r="O964" s="31">
        <v>0.24956275</v>
      </c>
      <c r="P964" s="31">
        <v>0.13310013333333301</v>
      </c>
      <c r="Q964" s="5">
        <v>0</v>
      </c>
      <c r="R964" s="5"/>
      <c r="S964" s="50"/>
      <c r="T964" s="5"/>
      <c r="U964" s="5"/>
      <c r="V964" s="5"/>
      <c r="W964" s="5"/>
      <c r="X964" s="5"/>
      <c r="Y964" s="5"/>
      <c r="Z964" s="5"/>
    </row>
    <row r="965" spans="1:26" x14ac:dyDescent="0.3">
      <c r="A965" s="5">
        <v>2020</v>
      </c>
      <c r="B965" s="4">
        <v>8</v>
      </c>
      <c r="C965" s="4">
        <v>21</v>
      </c>
      <c r="D965" s="34">
        <v>15.0855251490683</v>
      </c>
      <c r="E965" s="34">
        <v>8.4835538903394294</v>
      </c>
      <c r="F965" s="34">
        <v>2.97870086105263</v>
      </c>
      <c r="G965" s="34">
        <v>2.13222927777778</v>
      </c>
      <c r="H965" s="34">
        <v>3.0080673333333299</v>
      </c>
      <c r="I965" s="34">
        <v>2.4832052307692298</v>
      </c>
      <c r="J965" s="34">
        <v>3.0872518260869599</v>
      </c>
      <c r="K965" s="34">
        <v>6.2979235601217596</v>
      </c>
      <c r="L965" s="34">
        <v>3.7587257117647099</v>
      </c>
      <c r="M965" s="34">
        <v>10.332522787301601</v>
      </c>
      <c r="N965" s="34">
        <v>4.4532879077976801</v>
      </c>
      <c r="O965" s="34">
        <v>1.12449025</v>
      </c>
      <c r="P965" s="34">
        <v>1.2960441333333299</v>
      </c>
      <c r="Q965" s="4">
        <v>1.4921057142857099</v>
      </c>
      <c r="R965" s="4"/>
      <c r="S965" s="53"/>
      <c r="T965" s="4"/>
      <c r="U965" s="4"/>
      <c r="V965" s="4"/>
      <c r="W965" s="4"/>
      <c r="X965" s="4"/>
      <c r="Y965" s="4"/>
      <c r="Z965" s="4"/>
    </row>
    <row r="966" spans="1:26" x14ac:dyDescent="0.3">
      <c r="A966" s="5">
        <v>2020</v>
      </c>
      <c r="B966" s="5">
        <v>8</v>
      </c>
      <c r="C966" s="5">
        <v>22</v>
      </c>
      <c r="D966" s="31">
        <v>0</v>
      </c>
      <c r="E966" s="31">
        <v>0.48859612271540498</v>
      </c>
      <c r="F966" s="31">
        <v>0.319953545263158</v>
      </c>
      <c r="G966" s="31">
        <v>0.70967999999999998</v>
      </c>
      <c r="H966" s="31">
        <v>1.1708384017094</v>
      </c>
      <c r="I966" s="31">
        <v>0.60949410256410297</v>
      </c>
      <c r="J966" s="31">
        <v>0.25898260869565198</v>
      </c>
      <c r="K966" s="31">
        <v>0.29177288356164399</v>
      </c>
      <c r="L966" s="31">
        <v>0.29496601176470599</v>
      </c>
      <c r="M966" s="31">
        <v>0</v>
      </c>
      <c r="N966" s="31">
        <v>0.30933451264488898</v>
      </c>
      <c r="O966" s="31">
        <v>0</v>
      </c>
      <c r="P966" s="31">
        <v>0</v>
      </c>
      <c r="Q966" s="5">
        <v>0</v>
      </c>
      <c r="R966" s="5"/>
      <c r="S966" s="50"/>
      <c r="T966" s="5"/>
      <c r="U966" s="5"/>
      <c r="V966" s="5"/>
      <c r="W966" s="5"/>
      <c r="X966" s="5"/>
      <c r="Y966" s="5"/>
      <c r="Z966" s="5"/>
    </row>
    <row r="967" spans="1:26" x14ac:dyDescent="0.3">
      <c r="A967" s="5">
        <v>2020</v>
      </c>
      <c r="B967" s="5">
        <v>8</v>
      </c>
      <c r="C967" s="5">
        <v>23</v>
      </c>
      <c r="D967" s="31">
        <v>0</v>
      </c>
      <c r="E967" s="31">
        <v>3.5007313315926901E-2</v>
      </c>
      <c r="F967" s="31">
        <v>0</v>
      </c>
      <c r="G967" s="31">
        <v>0</v>
      </c>
      <c r="H967" s="31">
        <v>2.1523393162393201E-2</v>
      </c>
      <c r="I967" s="31">
        <v>4.33053846153846E-2</v>
      </c>
      <c r="J967" s="31">
        <v>0.14686173913043499</v>
      </c>
      <c r="K967" s="31">
        <v>1.27744452054795E-2</v>
      </c>
      <c r="L967" s="31">
        <v>6.4056258823529402E-2</v>
      </c>
      <c r="M967" s="31">
        <v>0</v>
      </c>
      <c r="N967" s="31">
        <v>6.2793175974710194E-2</v>
      </c>
      <c r="O967" s="31">
        <v>0</v>
      </c>
      <c r="P967" s="31">
        <v>0</v>
      </c>
      <c r="Q967" s="5">
        <v>0</v>
      </c>
      <c r="R967" s="5"/>
    </row>
    <row r="968" spans="1:26" x14ac:dyDescent="0.3">
      <c r="A968" s="5">
        <v>2020</v>
      </c>
      <c r="B968" s="5">
        <v>8</v>
      </c>
      <c r="C968" s="5">
        <v>24</v>
      </c>
      <c r="D968" s="31">
        <v>0</v>
      </c>
      <c r="E968" s="31">
        <v>0</v>
      </c>
      <c r="F968" s="31">
        <v>1.03583663157895E-2</v>
      </c>
      <c r="G968" s="31">
        <v>1.5643500000000001E-2</v>
      </c>
      <c r="H968" s="31">
        <v>0</v>
      </c>
      <c r="I968" s="31">
        <v>1.08301153846154E-2</v>
      </c>
      <c r="J968" s="31">
        <v>1.2242739130434801E-2</v>
      </c>
      <c r="K968" s="31">
        <v>4.3873462709284597E-3</v>
      </c>
      <c r="L968" s="31">
        <v>0</v>
      </c>
      <c r="M968" s="31">
        <v>0</v>
      </c>
      <c r="N968" s="31">
        <v>3.0373935721812401E-3</v>
      </c>
      <c r="O968" s="31">
        <v>0</v>
      </c>
      <c r="P968" s="31">
        <v>0</v>
      </c>
      <c r="Q968" s="5">
        <v>0</v>
      </c>
      <c r="R968" s="5"/>
      <c r="S968" s="50"/>
      <c r="T968" s="5"/>
      <c r="U968" s="5"/>
      <c r="V968" s="5"/>
      <c r="W968" s="5"/>
      <c r="X968" s="5"/>
      <c r="Y968" s="5"/>
      <c r="Z968" s="5"/>
    </row>
    <row r="969" spans="1:26" x14ac:dyDescent="0.3">
      <c r="A969" s="5">
        <v>2020</v>
      </c>
      <c r="B969" s="5">
        <v>8</v>
      </c>
      <c r="C969" s="5">
        <v>25</v>
      </c>
      <c r="D969" s="31">
        <v>0</v>
      </c>
      <c r="E969" s="31">
        <v>0</v>
      </c>
      <c r="F969" s="31">
        <v>0</v>
      </c>
      <c r="G969" s="31">
        <v>0.70348212962962997</v>
      </c>
      <c r="H969" s="31">
        <v>5.5154179487179503E-2</v>
      </c>
      <c r="I969" s="31">
        <v>0.66163349999999999</v>
      </c>
      <c r="J969" s="31">
        <v>0.656806</v>
      </c>
      <c r="K969" s="31">
        <v>4.4186036529680402E-2</v>
      </c>
      <c r="L969" s="31">
        <v>0</v>
      </c>
      <c r="M969" s="31">
        <v>0</v>
      </c>
      <c r="N969" s="31">
        <v>3.7435139620653299E-2</v>
      </c>
      <c r="O969" s="31">
        <v>0.83563799999999999</v>
      </c>
      <c r="P969" s="31">
        <v>0.90795853333333298</v>
      </c>
      <c r="Q969" s="5">
        <v>0.99061057142857101</v>
      </c>
    </row>
    <row r="970" spans="1:26" x14ac:dyDescent="0.3">
      <c r="A970" s="5">
        <v>2020</v>
      </c>
      <c r="B970" s="5">
        <v>8</v>
      </c>
      <c r="C970" s="5">
        <v>26</v>
      </c>
      <c r="D970" s="31">
        <v>0</v>
      </c>
      <c r="E970" s="31">
        <v>0</v>
      </c>
      <c r="F970" s="31">
        <v>0</v>
      </c>
      <c r="G970" s="31">
        <v>0</v>
      </c>
      <c r="H970" s="31">
        <v>0</v>
      </c>
      <c r="I970" s="31">
        <v>0</v>
      </c>
      <c r="J970" s="31">
        <v>0</v>
      </c>
      <c r="K970" s="31">
        <v>0</v>
      </c>
      <c r="L970" s="31">
        <v>0</v>
      </c>
      <c r="M970" s="31">
        <v>0</v>
      </c>
      <c r="N970" s="31">
        <v>6.6705583772391996E-2</v>
      </c>
      <c r="O970" s="31">
        <v>0</v>
      </c>
      <c r="P970" s="31">
        <v>0</v>
      </c>
      <c r="Q970" s="5">
        <v>0</v>
      </c>
    </row>
    <row r="971" spans="1:26" x14ac:dyDescent="0.3">
      <c r="A971" s="5">
        <v>2020</v>
      </c>
      <c r="B971" s="5">
        <v>8</v>
      </c>
      <c r="C971" s="5">
        <v>27</v>
      </c>
      <c r="D971" s="31">
        <v>0</v>
      </c>
      <c r="E971" s="31">
        <v>0</v>
      </c>
      <c r="F971" s="31">
        <v>0</v>
      </c>
      <c r="G971" s="31">
        <v>0</v>
      </c>
      <c r="H971" s="31">
        <v>0</v>
      </c>
      <c r="I971" s="31">
        <v>0</v>
      </c>
      <c r="J971" s="31">
        <v>0</v>
      </c>
      <c r="K971" s="31">
        <v>0</v>
      </c>
      <c r="L971" s="31">
        <v>0</v>
      </c>
      <c r="M971" s="31">
        <v>0</v>
      </c>
      <c r="N971" s="31">
        <v>0.841813577449947</v>
      </c>
      <c r="O971" s="31">
        <v>0</v>
      </c>
      <c r="P971" s="31">
        <v>0</v>
      </c>
      <c r="Q971" s="5">
        <v>0</v>
      </c>
    </row>
    <row r="972" spans="1:26" x14ac:dyDescent="0.3">
      <c r="A972" s="5">
        <v>2020</v>
      </c>
      <c r="B972" s="4">
        <v>8</v>
      </c>
      <c r="C972" s="4">
        <v>28</v>
      </c>
      <c r="D972" s="34">
        <v>0</v>
      </c>
      <c r="E972" s="34">
        <v>0</v>
      </c>
      <c r="F972" s="34">
        <v>0</v>
      </c>
      <c r="G972" s="34">
        <v>0</v>
      </c>
      <c r="H972" s="34">
        <v>0</v>
      </c>
      <c r="I972" s="34">
        <v>0</v>
      </c>
      <c r="J972" s="34">
        <v>0</v>
      </c>
      <c r="K972" s="34">
        <v>0</v>
      </c>
      <c r="L972" s="34">
        <v>0</v>
      </c>
      <c r="M972" s="34">
        <v>0</v>
      </c>
      <c r="N972" s="34">
        <v>0.35927734668071698</v>
      </c>
      <c r="O972" s="34">
        <v>0</v>
      </c>
      <c r="P972" s="34">
        <v>0</v>
      </c>
      <c r="Q972" s="4">
        <v>0</v>
      </c>
    </row>
    <row r="973" spans="1:26" x14ac:dyDescent="0.3">
      <c r="A973" s="5">
        <v>2020</v>
      </c>
      <c r="B973" s="5">
        <v>8</v>
      </c>
      <c r="C973" s="5">
        <v>29</v>
      </c>
      <c r="D973" s="31">
        <v>0</v>
      </c>
      <c r="E973" s="31">
        <v>0</v>
      </c>
      <c r="F973" s="31">
        <v>6.9451663157894701E-3</v>
      </c>
      <c r="G973" s="31">
        <v>0</v>
      </c>
      <c r="H973" s="31">
        <v>0</v>
      </c>
      <c r="I973" s="31">
        <v>5.1582371794871802E-2</v>
      </c>
      <c r="J973" s="31">
        <v>0.17493152173913001</v>
      </c>
      <c r="K973" s="31">
        <v>5.5725867579908698E-3</v>
      </c>
      <c r="L973" s="31">
        <v>0</v>
      </c>
      <c r="M973" s="31">
        <v>0</v>
      </c>
      <c r="N973" s="31">
        <v>0.12941431770284501</v>
      </c>
      <c r="O973" s="31">
        <v>0</v>
      </c>
      <c r="P973" s="31">
        <v>0</v>
      </c>
      <c r="Q973" s="5">
        <v>0</v>
      </c>
    </row>
    <row r="974" spans="1:26" x14ac:dyDescent="0.3">
      <c r="A974" s="5">
        <v>2020</v>
      </c>
      <c r="B974" s="5">
        <v>8</v>
      </c>
      <c r="C974" s="5">
        <v>30</v>
      </c>
      <c r="D974" s="31">
        <v>0</v>
      </c>
      <c r="E974" s="31">
        <v>0</v>
      </c>
      <c r="F974" s="31">
        <v>0.468953197894737</v>
      </c>
      <c r="G974" s="31">
        <v>0</v>
      </c>
      <c r="H974" s="31">
        <v>0</v>
      </c>
      <c r="I974" s="31">
        <v>0</v>
      </c>
      <c r="J974" s="31">
        <v>0</v>
      </c>
      <c r="K974" s="31">
        <v>0.16952265525114199</v>
      </c>
      <c r="L974" s="31">
        <v>0</v>
      </c>
      <c r="M974" s="31">
        <v>0</v>
      </c>
      <c r="N974" s="31">
        <v>0.44671743414120102</v>
      </c>
      <c r="O974" s="31">
        <v>0</v>
      </c>
      <c r="P974" s="31">
        <v>0</v>
      </c>
      <c r="Q974" s="5">
        <v>0</v>
      </c>
    </row>
    <row r="975" spans="1:26" x14ac:dyDescent="0.3">
      <c r="A975" s="5">
        <v>2020</v>
      </c>
      <c r="B975" s="5">
        <v>8</v>
      </c>
      <c r="C975" s="5">
        <v>31</v>
      </c>
      <c r="D975" s="31">
        <v>6.4397521739130395E-2</v>
      </c>
      <c r="E975" s="31">
        <v>4.2654870939947802</v>
      </c>
      <c r="F975" s="31">
        <v>6.4171563094736799</v>
      </c>
      <c r="G975" s="31">
        <v>0.578962759259259</v>
      </c>
      <c r="H975" s="31">
        <v>4.2859484358974402</v>
      </c>
      <c r="I975" s="31">
        <v>0.438306397435897</v>
      </c>
      <c r="J975" s="31">
        <v>0</v>
      </c>
      <c r="K975" s="31">
        <v>3.6707334459665102</v>
      </c>
      <c r="L975" s="31">
        <v>6.6622329529411797</v>
      </c>
      <c r="M975" s="31">
        <v>0.315958546031746</v>
      </c>
      <c r="N975" s="31">
        <v>2.7157611875658598</v>
      </c>
      <c r="O975" s="31">
        <v>0</v>
      </c>
      <c r="P975" s="31">
        <v>0</v>
      </c>
      <c r="Q975" s="5">
        <v>0</v>
      </c>
      <c r="R975" s="5"/>
      <c r="S975" s="50">
        <v>8</v>
      </c>
      <c r="T975" s="5">
        <v>31</v>
      </c>
      <c r="U975" s="5">
        <v>0.296767837837838</v>
      </c>
      <c r="V975" s="5">
        <v>1.01232753378378</v>
      </c>
      <c r="W975" s="5">
        <v>0.246757709677419</v>
      </c>
      <c r="X975" s="5">
        <v>0</v>
      </c>
      <c r="Y975" s="5">
        <v>0</v>
      </c>
      <c r="Z975" s="5">
        <v>0.39723065195246199</v>
      </c>
    </row>
    <row r="976" spans="1:26" x14ac:dyDescent="0.3">
      <c r="A976" s="5">
        <v>2020</v>
      </c>
      <c r="B976" s="5">
        <v>9</v>
      </c>
      <c r="C976" s="5">
        <v>1</v>
      </c>
      <c r="D976" s="31">
        <v>3.7226043975155299</v>
      </c>
      <c r="E976" s="31">
        <v>6.3483022819843304</v>
      </c>
      <c r="F976" s="31">
        <v>2.8819305263157902E-2</v>
      </c>
      <c r="G976" s="31">
        <v>6.1287034629629602</v>
      </c>
      <c r="H976" s="31">
        <v>3.9674295042734999</v>
      </c>
      <c r="I976" s="31">
        <v>5.79485137179487</v>
      </c>
      <c r="J976" s="31">
        <v>4.9910241304347798</v>
      </c>
      <c r="K976" s="31">
        <v>2.3639363158295299</v>
      </c>
      <c r="L976" s="31">
        <v>9.1576784</v>
      </c>
      <c r="M976" s="31">
        <v>8.6256647619047597E-2</v>
      </c>
      <c r="N976" s="31">
        <v>2.49825162486828</v>
      </c>
      <c r="O976" s="31">
        <v>4.4067887499999996</v>
      </c>
      <c r="P976" s="31">
        <v>4.2612633333333303</v>
      </c>
      <c r="Q976" s="5">
        <v>4.0949485714285698</v>
      </c>
      <c r="R976" s="5"/>
      <c r="S976" s="50">
        <v>9</v>
      </c>
      <c r="T976" s="5">
        <v>1</v>
      </c>
      <c r="U976" s="5">
        <v>1.2938667297297299</v>
      </c>
      <c r="V976" s="5">
        <v>1.60264189189189E-2</v>
      </c>
      <c r="W976" s="5">
        <v>0.98765309090909104</v>
      </c>
      <c r="X976" s="5">
        <v>0</v>
      </c>
      <c r="Y976" s="5">
        <v>0</v>
      </c>
      <c r="Z976" s="5">
        <v>0.57656511375212205</v>
      </c>
    </row>
    <row r="977" spans="1:26" x14ac:dyDescent="0.3">
      <c r="A977" s="5">
        <v>2020</v>
      </c>
      <c r="B977" s="5">
        <v>9</v>
      </c>
      <c r="C977" s="5">
        <v>2</v>
      </c>
      <c r="D977" s="31">
        <v>2.7209527950310598E-2</v>
      </c>
      <c r="E977" s="31">
        <v>0.12806385900783299</v>
      </c>
      <c r="F977" s="31">
        <v>7.1063309473684194E-2</v>
      </c>
      <c r="G977" s="31">
        <v>6.8661168518518503</v>
      </c>
      <c r="H977" s="31">
        <v>1.46454297435897</v>
      </c>
      <c r="I977" s="31">
        <v>7.6547072820512803</v>
      </c>
      <c r="J977" s="31">
        <v>10.8236952173913</v>
      </c>
      <c r="K977" s="31">
        <v>0.62799613698630097</v>
      </c>
      <c r="L977" s="31">
        <v>0.111081117647059</v>
      </c>
      <c r="M977" s="31">
        <v>0</v>
      </c>
      <c r="N977" s="31">
        <v>0.71539010273972603</v>
      </c>
      <c r="O977" s="31">
        <v>12.241088749999999</v>
      </c>
      <c r="P977" s="31">
        <v>11.584908</v>
      </c>
      <c r="Q977" s="5">
        <v>10.8349871428571</v>
      </c>
      <c r="R977" s="5"/>
      <c r="S977" s="50">
        <v>9</v>
      </c>
      <c r="T977" s="5">
        <v>2</v>
      </c>
      <c r="U977" s="5">
        <v>1.0338875783783801</v>
      </c>
      <c r="V977" s="5">
        <v>17.1462446621622</v>
      </c>
      <c r="W977" s="5">
        <v>8.1727475659824105</v>
      </c>
      <c r="X977" s="5">
        <v>0</v>
      </c>
      <c r="Y977" s="5">
        <v>0</v>
      </c>
      <c r="Z977" s="5">
        <v>11.1240845704584</v>
      </c>
    </row>
    <row r="978" spans="1:26" x14ac:dyDescent="0.3">
      <c r="A978" s="5">
        <v>2020</v>
      </c>
      <c r="B978" s="5">
        <v>9</v>
      </c>
      <c r="C978" s="5">
        <v>3</v>
      </c>
      <c r="D978" s="31">
        <v>0</v>
      </c>
      <c r="E978" s="31">
        <v>6.8470496083550903E-3</v>
      </c>
      <c r="F978" s="31">
        <v>0</v>
      </c>
      <c r="G978" s="31">
        <v>1.6088722222222199E-2</v>
      </c>
      <c r="H978" s="31">
        <v>2.2413846153846201E-2</v>
      </c>
      <c r="I978" s="31">
        <v>0.111080371794872</v>
      </c>
      <c r="J978" s="31">
        <v>0.33893382608695699</v>
      </c>
      <c r="K978" s="31">
        <v>8.5895654490106606E-3</v>
      </c>
      <c r="L978" s="31">
        <v>0</v>
      </c>
      <c r="M978" s="31">
        <v>0</v>
      </c>
      <c r="N978" s="31">
        <v>0.18371271232876701</v>
      </c>
      <c r="O978" s="31">
        <v>0</v>
      </c>
      <c r="P978" s="31">
        <v>0</v>
      </c>
      <c r="Q978" s="5">
        <v>0</v>
      </c>
      <c r="R978" s="5"/>
      <c r="S978" s="50">
        <v>9</v>
      </c>
      <c r="T978" s="5">
        <v>3</v>
      </c>
      <c r="U978" s="5">
        <v>7.0820840378378396</v>
      </c>
      <c r="V978" s="5">
        <v>9.8695442972973009</v>
      </c>
      <c r="W978" s="5">
        <v>6.1986620029325499</v>
      </c>
      <c r="X978" s="5">
        <v>12.463725</v>
      </c>
      <c r="Y978" s="5">
        <v>11.8569</v>
      </c>
      <c r="Z978" s="5">
        <v>7.5281307351443099</v>
      </c>
    </row>
    <row r="979" spans="1:26" x14ac:dyDescent="0.3">
      <c r="A979" s="5">
        <v>2020</v>
      </c>
      <c r="B979" s="5">
        <v>9</v>
      </c>
      <c r="C979" s="5">
        <v>4</v>
      </c>
      <c r="D979" s="31">
        <v>0</v>
      </c>
      <c r="E979" s="31">
        <v>0.125702485639687</v>
      </c>
      <c r="F979" s="31">
        <v>0</v>
      </c>
      <c r="G979" s="31">
        <v>0.15034409259259299</v>
      </c>
      <c r="H979" s="31">
        <v>0.184603572649573</v>
      </c>
      <c r="I979" s="31">
        <v>0.52016912820512795</v>
      </c>
      <c r="J979" s="31">
        <v>1.44672308695652</v>
      </c>
      <c r="K979" s="31">
        <v>6.7516928462709305E-2</v>
      </c>
      <c r="L979" s="31">
        <v>0.15614961176470599</v>
      </c>
      <c r="M979" s="31">
        <v>0</v>
      </c>
      <c r="N979" s="31">
        <v>0.59084626659641704</v>
      </c>
      <c r="O979" s="31">
        <v>0.44466325000000001</v>
      </c>
      <c r="P979" s="31">
        <v>0.30103560000000001</v>
      </c>
      <c r="Q979" s="5">
        <v>0.136889714285714</v>
      </c>
      <c r="R979" s="5"/>
      <c r="S979" s="50">
        <v>9</v>
      </c>
      <c r="T979" s="5">
        <v>4</v>
      </c>
      <c r="U979" s="5">
        <v>2.3366177405405399</v>
      </c>
      <c r="V979" s="5">
        <v>6.1498156351351403</v>
      </c>
      <c r="W979" s="5">
        <v>3.6407522932551299</v>
      </c>
      <c r="X979" s="5">
        <v>5.6826500000000002E-2</v>
      </c>
      <c r="Y979" s="5">
        <v>0.22730600000000001</v>
      </c>
      <c r="Z979" s="5">
        <v>3.89731441765705</v>
      </c>
    </row>
    <row r="980" spans="1:26" x14ac:dyDescent="0.3">
      <c r="A980" s="5">
        <v>2020</v>
      </c>
      <c r="B980" s="5">
        <v>9</v>
      </c>
      <c r="C980" s="5">
        <v>5</v>
      </c>
      <c r="D980" s="31">
        <v>0</v>
      </c>
      <c r="E980" s="31">
        <v>0</v>
      </c>
      <c r="F980" s="31">
        <v>5.5155334736842102E-2</v>
      </c>
      <c r="G980" s="31">
        <v>2.78711481481481E-2</v>
      </c>
      <c r="H980" s="31">
        <v>0</v>
      </c>
      <c r="I980" s="31">
        <v>0.118862333333333</v>
      </c>
      <c r="J980" s="31">
        <v>0.34646204347826098</v>
      </c>
      <c r="K980" s="31">
        <v>2.6993946727549501E-2</v>
      </c>
      <c r="L980" s="31">
        <v>0</v>
      </c>
      <c r="M980" s="31">
        <v>0</v>
      </c>
      <c r="N980" s="31">
        <v>0.32182516596417299</v>
      </c>
      <c r="O980" s="31">
        <v>9.4600249999999997E-2</v>
      </c>
      <c r="P980" s="31">
        <v>5.0453466666666703E-2</v>
      </c>
      <c r="Q980" s="5">
        <v>0</v>
      </c>
      <c r="R980" s="4"/>
      <c r="S980" s="53">
        <v>9</v>
      </c>
      <c r="T980" s="4">
        <v>5</v>
      </c>
      <c r="U980" s="4">
        <v>5.0276762162162203E-2</v>
      </c>
      <c r="V980" s="4">
        <v>0.29417848648648598</v>
      </c>
      <c r="W980" s="4">
        <v>0.14107562170088001</v>
      </c>
      <c r="X980" s="4">
        <v>0</v>
      </c>
      <c r="Y980" s="4">
        <v>0</v>
      </c>
      <c r="Z980" s="4">
        <v>0.164059042444822</v>
      </c>
    </row>
    <row r="981" spans="1:26" x14ac:dyDescent="0.3">
      <c r="A981" s="5">
        <v>2020</v>
      </c>
      <c r="B981" s="5">
        <v>9</v>
      </c>
      <c r="C981" s="5">
        <v>6</v>
      </c>
      <c r="D981" s="31">
        <v>2.7174906832298099E-3</v>
      </c>
      <c r="E981" s="31">
        <v>0.33373516449086199</v>
      </c>
      <c r="F981" s="31">
        <v>3.6313730526315799E-2</v>
      </c>
      <c r="G981" s="31">
        <v>0.68105833333333299</v>
      </c>
      <c r="H981" s="31">
        <v>0.68788512820512804</v>
      </c>
      <c r="I981" s="31">
        <v>0.50857756410256405</v>
      </c>
      <c r="J981" s="31">
        <v>0</v>
      </c>
      <c r="K981" s="31">
        <v>0.13839173515981701</v>
      </c>
      <c r="L981" s="31">
        <v>0.275885247058824</v>
      </c>
      <c r="M981" s="31">
        <v>0</v>
      </c>
      <c r="N981" s="31">
        <v>9.8318918861959995E-2</v>
      </c>
      <c r="O981" s="31">
        <v>0</v>
      </c>
      <c r="P981" s="31">
        <v>0</v>
      </c>
      <c r="Q981" s="5">
        <v>0</v>
      </c>
      <c r="R981" s="5"/>
      <c r="S981" s="50">
        <v>9</v>
      </c>
      <c r="T981" s="5">
        <v>6</v>
      </c>
      <c r="U981" s="5">
        <v>3.3023570378378402</v>
      </c>
      <c r="V981" s="5">
        <v>0</v>
      </c>
      <c r="W981" s="5">
        <v>1.7953517008797699</v>
      </c>
      <c r="X981" s="5">
        <v>0</v>
      </c>
      <c r="Y981" s="5">
        <v>0</v>
      </c>
      <c r="Z981" s="5">
        <v>1.0394141426146</v>
      </c>
    </row>
    <row r="982" spans="1:26" x14ac:dyDescent="0.3">
      <c r="A982" s="5">
        <v>2020</v>
      </c>
      <c r="B982" s="5">
        <v>9</v>
      </c>
      <c r="C982" s="5">
        <v>7</v>
      </c>
      <c r="D982" s="31">
        <v>0.21389768944099399</v>
      </c>
      <c r="E982" s="31">
        <v>9.5304422976501296E-2</v>
      </c>
      <c r="F982" s="31">
        <v>0</v>
      </c>
      <c r="G982" s="31">
        <v>0.14831362962962999</v>
      </c>
      <c r="H982" s="31">
        <v>1.7641589743589699E-2</v>
      </c>
      <c r="I982" s="31">
        <v>0.116301871794872</v>
      </c>
      <c r="J982" s="31">
        <v>0</v>
      </c>
      <c r="K982" s="31">
        <v>5.7982585996955903E-2</v>
      </c>
      <c r="L982" s="31">
        <v>0</v>
      </c>
      <c r="M982" s="31">
        <v>0.100566946031746</v>
      </c>
      <c r="N982" s="31">
        <v>4.8146606427818803E-2</v>
      </c>
      <c r="O982" s="31">
        <v>0</v>
      </c>
      <c r="P982" s="31">
        <v>0</v>
      </c>
      <c r="Q982" s="5">
        <v>0</v>
      </c>
    </row>
    <row r="983" spans="1:26" x14ac:dyDescent="0.3">
      <c r="A983" s="5">
        <v>2020</v>
      </c>
      <c r="B983" s="5">
        <v>9</v>
      </c>
      <c r="C983" s="5">
        <v>8</v>
      </c>
      <c r="D983" s="31">
        <v>3.60109455279503</v>
      </c>
      <c r="E983" s="31">
        <v>1.9808743550913801</v>
      </c>
      <c r="F983" s="31">
        <v>0</v>
      </c>
      <c r="G983" s="31">
        <v>0.51795950000000002</v>
      </c>
      <c r="H983" s="31">
        <v>0.47578239316239301</v>
      </c>
      <c r="I983" s="31">
        <v>0.40401452564102602</v>
      </c>
      <c r="J983" s="31">
        <v>0</v>
      </c>
      <c r="K983" s="31">
        <v>1.0241900532724499</v>
      </c>
      <c r="L983" s="31">
        <v>0.72489479411764701</v>
      </c>
      <c r="M983" s="31">
        <v>1.77505091746032</v>
      </c>
      <c r="N983" s="31">
        <v>0.72318154162276105</v>
      </c>
      <c r="O983" s="31">
        <v>0</v>
      </c>
      <c r="P983" s="31">
        <v>0</v>
      </c>
      <c r="Q983" s="5">
        <v>0</v>
      </c>
    </row>
    <row r="984" spans="1:26" x14ac:dyDescent="0.3">
      <c r="A984" s="5">
        <v>2020</v>
      </c>
      <c r="B984" s="5">
        <v>9</v>
      </c>
      <c r="C984" s="5">
        <v>9</v>
      </c>
      <c r="D984" s="31">
        <v>0</v>
      </c>
      <c r="E984" s="31">
        <v>0</v>
      </c>
      <c r="F984" s="31">
        <v>0</v>
      </c>
      <c r="G984" s="31">
        <v>0</v>
      </c>
      <c r="H984" s="31">
        <v>0</v>
      </c>
      <c r="I984" s="31">
        <v>9.7765384615384598E-3</v>
      </c>
      <c r="J984" s="31">
        <v>3.3155217391304302E-2</v>
      </c>
      <c r="K984" s="31">
        <v>5.8034246575342505E-4</v>
      </c>
      <c r="L984" s="31">
        <v>0</v>
      </c>
      <c r="M984" s="31">
        <v>0</v>
      </c>
      <c r="N984" s="31">
        <v>6.8518175447839794E-2</v>
      </c>
      <c r="O984" s="31">
        <v>0</v>
      </c>
      <c r="P984" s="31">
        <v>0</v>
      </c>
      <c r="Q984" s="5">
        <v>0</v>
      </c>
    </row>
    <row r="985" spans="1:26" x14ac:dyDescent="0.3">
      <c r="A985" s="5">
        <v>2020</v>
      </c>
      <c r="B985" s="5">
        <v>9</v>
      </c>
      <c r="C985" s="5">
        <v>10</v>
      </c>
      <c r="D985" s="31">
        <v>0</v>
      </c>
      <c r="E985" s="31">
        <v>7.1647676240208902E-2</v>
      </c>
      <c r="F985" s="31">
        <v>0</v>
      </c>
      <c r="G985" s="31">
        <v>0</v>
      </c>
      <c r="H985" s="31">
        <v>0.10414970940170901</v>
      </c>
      <c r="I985" s="31">
        <v>0</v>
      </c>
      <c r="J985" s="31">
        <v>0</v>
      </c>
      <c r="K985" s="31">
        <v>2.0883607305936101E-2</v>
      </c>
      <c r="L985" s="31">
        <v>8.9738494117647102E-2</v>
      </c>
      <c r="M985" s="31">
        <v>0</v>
      </c>
      <c r="N985" s="31">
        <v>0.376187873551106</v>
      </c>
      <c r="O985" s="31">
        <v>0</v>
      </c>
      <c r="P985" s="31">
        <v>0</v>
      </c>
      <c r="Q985" s="5">
        <v>0</v>
      </c>
    </row>
    <row r="986" spans="1:26" x14ac:dyDescent="0.3">
      <c r="A986" s="5">
        <v>2020</v>
      </c>
      <c r="B986" s="4">
        <v>9</v>
      </c>
      <c r="C986" s="4">
        <v>11</v>
      </c>
      <c r="D986" s="34">
        <v>0</v>
      </c>
      <c r="E986" s="34">
        <v>0.47248032898172299</v>
      </c>
      <c r="F986" s="34">
        <v>4.2395536842105303E-3</v>
      </c>
      <c r="G986" s="34">
        <v>5.2286291666666704</v>
      </c>
      <c r="H986" s="34">
        <v>1.2313040769230801</v>
      </c>
      <c r="I986" s="34">
        <v>8.7643198076923099</v>
      </c>
      <c r="J986" s="34">
        <v>18.2674756521739</v>
      </c>
      <c r="K986" s="34">
        <v>0.68437781963470301</v>
      </c>
      <c r="L986" s="34">
        <v>0.35732645294117599</v>
      </c>
      <c r="M986" s="34">
        <v>4.5389136507936502E-2</v>
      </c>
      <c r="N986" s="34">
        <v>1.5544225173867201</v>
      </c>
      <c r="O986" s="34">
        <v>16.813502499999998</v>
      </c>
      <c r="P986" s="34">
        <v>14.302189333333301</v>
      </c>
      <c r="Q986" s="4">
        <v>11.4321171428571</v>
      </c>
    </row>
    <row r="987" spans="1:26" x14ac:dyDescent="0.3">
      <c r="A987" s="5">
        <v>2020</v>
      </c>
      <c r="B987" s="5">
        <v>9</v>
      </c>
      <c r="C987" s="5">
        <v>12</v>
      </c>
      <c r="D987" s="31">
        <v>0</v>
      </c>
      <c r="E987" s="31">
        <v>0</v>
      </c>
      <c r="F987" s="31">
        <v>7.3844505263157903E-3</v>
      </c>
      <c r="G987" s="31">
        <v>0</v>
      </c>
      <c r="H987" s="31">
        <v>0</v>
      </c>
      <c r="I987" s="31">
        <v>1.1177025641025601E-2</v>
      </c>
      <c r="J987" s="31">
        <v>3.79046956521739E-2</v>
      </c>
      <c r="K987" s="31">
        <v>3.3328934550989299E-3</v>
      </c>
      <c r="L987" s="31">
        <v>0</v>
      </c>
      <c r="M987" s="31">
        <v>0</v>
      </c>
      <c r="N987" s="31">
        <v>7.5075903582718706E-2</v>
      </c>
      <c r="O987" s="31">
        <v>5.4488000000000002E-2</v>
      </c>
      <c r="P987" s="31">
        <v>5.81205333333333E-2</v>
      </c>
      <c r="Q987" s="5">
        <v>6.2272000000000001E-2</v>
      </c>
    </row>
    <row r="988" spans="1:26" x14ac:dyDescent="0.3">
      <c r="A988" s="5">
        <v>2020</v>
      </c>
      <c r="B988" s="4">
        <v>9</v>
      </c>
      <c r="C988" s="4">
        <v>13</v>
      </c>
      <c r="D988" s="34">
        <v>0.91540837267080799</v>
      </c>
      <c r="E988" s="34">
        <v>0.388002830287206</v>
      </c>
      <c r="F988" s="34">
        <v>0.37130015578947401</v>
      </c>
      <c r="G988" s="34">
        <v>0</v>
      </c>
      <c r="H988" s="34">
        <v>0.94738393162393197</v>
      </c>
      <c r="I988" s="34">
        <v>0</v>
      </c>
      <c r="J988" s="34">
        <v>0</v>
      </c>
      <c r="K988" s="34">
        <v>0.66373842465753397</v>
      </c>
      <c r="L988" s="34">
        <v>7.2019764705882399E-3</v>
      </c>
      <c r="M988" s="34">
        <v>1.3851927365079399</v>
      </c>
      <c r="N988" s="34">
        <v>0.53712119968387795</v>
      </c>
      <c r="O988" s="34">
        <v>0</v>
      </c>
      <c r="P988" s="34">
        <v>0</v>
      </c>
      <c r="Q988" s="4">
        <v>0</v>
      </c>
    </row>
    <row r="989" spans="1:26" x14ac:dyDescent="0.3">
      <c r="A989" s="5">
        <v>2020</v>
      </c>
      <c r="B989" s="5">
        <v>9</v>
      </c>
      <c r="C989" s="5">
        <v>14</v>
      </c>
      <c r="D989" s="31">
        <v>0.17900188198757799</v>
      </c>
      <c r="E989" s="31">
        <v>0.37748041253263698</v>
      </c>
      <c r="F989" s="31">
        <v>9.0166286315789504E-2</v>
      </c>
      <c r="G989" s="31">
        <v>1.7626982222222201</v>
      </c>
      <c r="H989" s="31">
        <v>1.3092939230769201</v>
      </c>
      <c r="I989" s="31">
        <v>2.6154489358974402</v>
      </c>
      <c r="J989" s="31">
        <v>4.1421710000000003</v>
      </c>
      <c r="K989" s="31">
        <v>0.382603136986301</v>
      </c>
      <c r="L989" s="31">
        <v>0.40116252352941201</v>
      </c>
      <c r="M989" s="31">
        <v>6.1116120634920598E-2</v>
      </c>
      <c r="N989" s="31">
        <v>0.64265293203371998</v>
      </c>
      <c r="O989" s="31">
        <v>7.8931965000000002</v>
      </c>
      <c r="P989" s="31">
        <v>5.9044629333333303</v>
      </c>
      <c r="Q989" s="5">
        <v>3.6316245714285702</v>
      </c>
    </row>
    <row r="990" spans="1:26" x14ac:dyDescent="0.3">
      <c r="A990" s="5">
        <v>2020</v>
      </c>
      <c r="B990" s="5">
        <v>9</v>
      </c>
      <c r="C990" s="5">
        <v>15</v>
      </c>
      <c r="D990" s="31">
        <v>2.4553400000000001</v>
      </c>
      <c r="E990" s="31">
        <v>2.5196657127937301</v>
      </c>
      <c r="F990" s="31">
        <v>4.4302427368421E-2</v>
      </c>
      <c r="G990" s="31">
        <v>11.9075537037037</v>
      </c>
      <c r="H990" s="31">
        <v>3.2692745897435902</v>
      </c>
      <c r="I990" s="31">
        <v>8.3704786794871797</v>
      </c>
      <c r="J990" s="31">
        <v>0.35879813043478298</v>
      </c>
      <c r="K990" s="31">
        <v>1.40184709817352</v>
      </c>
      <c r="L990" s="31">
        <v>2.2108433411764699</v>
      </c>
      <c r="M990" s="31">
        <v>5.5429212698412701E-2</v>
      </c>
      <c r="N990" s="31">
        <v>0.98325003846153802</v>
      </c>
      <c r="O990" s="31">
        <v>0.57472250000000003</v>
      </c>
      <c r="P990" s="31">
        <v>0.429979733333333</v>
      </c>
      <c r="Q990" s="5">
        <v>0.264559428571429</v>
      </c>
    </row>
    <row r="991" spans="1:26" x14ac:dyDescent="0.3">
      <c r="A991" s="5">
        <v>2020</v>
      </c>
      <c r="B991" s="5">
        <v>9</v>
      </c>
      <c r="C991" s="5">
        <v>16</v>
      </c>
      <c r="D991" s="31">
        <v>0.40049754037267099</v>
      </c>
      <c r="E991" s="31">
        <v>0.25632021148825102</v>
      </c>
      <c r="F991" s="31">
        <v>0</v>
      </c>
      <c r="G991" s="31">
        <v>0</v>
      </c>
      <c r="H991" s="31">
        <v>9.0111743589743595E-2</v>
      </c>
      <c r="I991" s="31">
        <v>0</v>
      </c>
      <c r="J991" s="31">
        <v>0</v>
      </c>
      <c r="K991" s="31">
        <v>0.14878145053272501</v>
      </c>
      <c r="L991" s="31">
        <v>0.136161547058824</v>
      </c>
      <c r="M991" s="31">
        <v>0.30897836507936499</v>
      </c>
      <c r="N991" s="31">
        <v>0.47840519652265501</v>
      </c>
      <c r="O991" s="31">
        <v>0</v>
      </c>
      <c r="P991" s="31">
        <v>0</v>
      </c>
      <c r="Q991" s="5">
        <v>0</v>
      </c>
    </row>
    <row r="992" spans="1:26" x14ac:dyDescent="0.3">
      <c r="A992" s="5">
        <v>2020</v>
      </c>
      <c r="B992" s="5">
        <v>9</v>
      </c>
      <c r="C992" s="5">
        <v>17</v>
      </c>
      <c r="D992" s="31">
        <v>1.7402124223602499E-2</v>
      </c>
      <c r="E992" s="31">
        <v>3.2020041775456899E-2</v>
      </c>
      <c r="F992" s="31">
        <v>0.113136265263158</v>
      </c>
      <c r="G992" s="31">
        <v>0.45632099999999998</v>
      </c>
      <c r="H992" s="31">
        <v>0.849910324786325</v>
      </c>
      <c r="I992" s="31">
        <v>0.33460602564102598</v>
      </c>
      <c r="J992" s="31">
        <v>6.3388521739130399E-2</v>
      </c>
      <c r="K992" s="31">
        <v>0.45984466514459699</v>
      </c>
      <c r="L992" s="31">
        <v>2.1160117647058799E-3</v>
      </c>
      <c r="M992" s="31">
        <v>1.33903467301587</v>
      </c>
      <c r="N992" s="31">
        <v>0.32278367860906199</v>
      </c>
      <c r="O992" s="31">
        <v>0</v>
      </c>
      <c r="P992" s="31">
        <v>9.7195733333333298E-2</v>
      </c>
      <c r="Q992" s="5">
        <v>0.20827657142857101</v>
      </c>
    </row>
    <row r="993" spans="1:18" x14ac:dyDescent="0.3">
      <c r="A993" s="5">
        <v>2020</v>
      </c>
      <c r="B993" s="4">
        <v>9</v>
      </c>
      <c r="C993" s="4">
        <v>18</v>
      </c>
      <c r="D993" s="34">
        <v>6.5647115962732903</v>
      </c>
      <c r="E993" s="34">
        <v>3.1659131644908598</v>
      </c>
      <c r="F993" s="34">
        <v>0.375129018947368</v>
      </c>
      <c r="G993" s="34">
        <v>6.4256333333333304E-2</v>
      </c>
      <c r="H993" s="34">
        <v>0.73791070085470101</v>
      </c>
      <c r="I993" s="34">
        <v>0.332543397435897</v>
      </c>
      <c r="J993" s="34">
        <v>1.01594786956522</v>
      </c>
      <c r="K993" s="34">
        <v>2.1751199368340899</v>
      </c>
      <c r="L993" s="34">
        <v>0.80469082941176495</v>
      </c>
      <c r="M993" s="34">
        <v>4.3616868825396802</v>
      </c>
      <c r="N993" s="34">
        <v>1.5855056859852501</v>
      </c>
      <c r="O993" s="34">
        <v>1.2803182500000001</v>
      </c>
      <c r="P993" s="34">
        <v>0.85135640000000001</v>
      </c>
      <c r="Q993" s="4">
        <v>0.361114285714286</v>
      </c>
    </row>
    <row r="994" spans="1:18" x14ac:dyDescent="0.3">
      <c r="A994" s="5">
        <v>2020</v>
      </c>
      <c r="B994" s="5">
        <v>9</v>
      </c>
      <c r="C994" s="5">
        <v>19</v>
      </c>
      <c r="D994" s="31">
        <v>1.50464470807453</v>
      </c>
      <c r="E994" s="31">
        <v>3.08378263707572</v>
      </c>
      <c r="F994" s="31">
        <v>0.102127216842105</v>
      </c>
      <c r="G994" s="31">
        <v>0.38616133333333302</v>
      </c>
      <c r="H994" s="31">
        <v>4.2097897606837602</v>
      </c>
      <c r="I994" s="31">
        <v>0.67999989743589695</v>
      </c>
      <c r="J994" s="31">
        <v>0.978926956521739</v>
      </c>
      <c r="K994" s="31">
        <v>1.3642996073059399</v>
      </c>
      <c r="L994" s="31">
        <v>4.9181164705882399</v>
      </c>
      <c r="M994" s="31">
        <v>0.41250229841269798</v>
      </c>
      <c r="N994" s="31">
        <v>1.1041557918861999</v>
      </c>
      <c r="O994" s="31">
        <v>0.74759249999999999</v>
      </c>
      <c r="P994" s="31">
        <v>1.50102133333333</v>
      </c>
      <c r="Q994" s="5">
        <v>2.3620828571428598</v>
      </c>
    </row>
    <row r="995" spans="1:18" x14ac:dyDescent="0.3">
      <c r="A995" s="5">
        <v>2020</v>
      </c>
      <c r="B995" s="5">
        <v>9</v>
      </c>
      <c r="C995" s="5">
        <v>20</v>
      </c>
      <c r="D995" s="31">
        <v>0.71356497515527995</v>
      </c>
      <c r="E995" s="31">
        <v>0.35961356135770201</v>
      </c>
      <c r="F995" s="31">
        <v>0.86730965473684196</v>
      </c>
      <c r="G995" s="31">
        <v>6.0840312592592598</v>
      </c>
      <c r="H995" s="31">
        <v>1.9025934273504299</v>
      </c>
      <c r="I995" s="31">
        <v>4.2498222051282104</v>
      </c>
      <c r="J995" s="31">
        <v>0.117208260869565</v>
      </c>
      <c r="K995" s="31">
        <v>1.0678670228310501</v>
      </c>
      <c r="L995" s="31">
        <v>1.9800100000000001E-2</v>
      </c>
      <c r="M995" s="31">
        <v>1.01307395238095</v>
      </c>
      <c r="N995" s="31">
        <v>0.81145122497365696</v>
      </c>
      <c r="O995" s="31">
        <v>0.15777337499999999</v>
      </c>
      <c r="P995" s="31">
        <v>0.17971933333333301</v>
      </c>
      <c r="Q995" s="5">
        <v>0.20480042857142899</v>
      </c>
    </row>
    <row r="996" spans="1:18" x14ac:dyDescent="0.3">
      <c r="A996" s="5">
        <v>2020</v>
      </c>
      <c r="B996" s="5">
        <v>9</v>
      </c>
      <c r="C996" s="5">
        <v>21</v>
      </c>
      <c r="D996" s="31">
        <v>0.21194696894409901</v>
      </c>
      <c r="E996" s="31">
        <v>1.42774667624021</v>
      </c>
      <c r="F996" s="31">
        <v>1.27017133473684</v>
      </c>
      <c r="G996" s="31">
        <v>6.4269434074074097</v>
      </c>
      <c r="H996" s="31">
        <v>4.1408847435897398</v>
      </c>
      <c r="I996" s="31">
        <v>8.0211428205128197</v>
      </c>
      <c r="J996" s="31">
        <v>11.8610280869565</v>
      </c>
      <c r="K996" s="31">
        <v>1.6282765555555601</v>
      </c>
      <c r="L996" s="31">
        <v>1.35321924705882</v>
      </c>
      <c r="M996" s="31">
        <v>0.542680733333333</v>
      </c>
      <c r="N996" s="31">
        <v>2.73040307534247</v>
      </c>
      <c r="O996" s="31">
        <v>6.1947460000000003</v>
      </c>
      <c r="P996" s="31">
        <v>4.6618577333333304</v>
      </c>
      <c r="Q996" s="5">
        <v>2.9099854285714302</v>
      </c>
    </row>
    <row r="997" spans="1:18" x14ac:dyDescent="0.3">
      <c r="A997" s="5">
        <v>2020</v>
      </c>
      <c r="B997" s="5">
        <v>9</v>
      </c>
      <c r="C997" s="5">
        <v>22</v>
      </c>
      <c r="D997" s="31">
        <v>2.0455774658385102</v>
      </c>
      <c r="E997" s="31">
        <v>1.0033074621409901</v>
      </c>
      <c r="F997" s="31">
        <v>1.29715729263158</v>
      </c>
      <c r="G997" s="31">
        <v>3.7761263888888901</v>
      </c>
      <c r="H997" s="31">
        <v>1.66610833333333</v>
      </c>
      <c r="I997" s="31">
        <v>2.9001372564102601</v>
      </c>
      <c r="J997" s="31">
        <v>0.91940160869565202</v>
      </c>
      <c r="K997" s="31">
        <v>1.32282436453577</v>
      </c>
      <c r="L997" s="31">
        <v>0.274544829411765</v>
      </c>
      <c r="M997" s="31">
        <v>1.03596900634921</v>
      </c>
      <c r="N997" s="31">
        <v>1.12037445521602</v>
      </c>
      <c r="O997" s="31">
        <v>1.0744235</v>
      </c>
      <c r="P997" s="31">
        <v>1.2738392000000001</v>
      </c>
      <c r="Q997" s="5">
        <v>1.5017428571428599</v>
      </c>
      <c r="R997" s="5"/>
    </row>
    <row r="998" spans="1:18" x14ac:dyDescent="0.3">
      <c r="A998" s="5">
        <v>2020</v>
      </c>
      <c r="B998" s="5">
        <v>9</v>
      </c>
      <c r="C998" s="5">
        <v>23</v>
      </c>
      <c r="D998" s="31">
        <v>1.28472054658385</v>
      </c>
      <c r="E998" s="31">
        <v>0.62210262402088801</v>
      </c>
      <c r="F998" s="31">
        <v>5.3406273684210503E-3</v>
      </c>
      <c r="G998" s="31">
        <v>2.24377037037037</v>
      </c>
      <c r="H998" s="31">
        <v>0.18572970940170899</v>
      </c>
      <c r="I998" s="31">
        <v>5.6530607692307697</v>
      </c>
      <c r="J998" s="31">
        <v>14.2697247826087</v>
      </c>
      <c r="K998" s="31">
        <v>0.55894221613394202</v>
      </c>
      <c r="L998" s="31">
        <v>0.184854688235294</v>
      </c>
      <c r="M998" s="31">
        <v>9.8345565079365094E-2</v>
      </c>
      <c r="N998" s="31">
        <v>3.9039180258166502</v>
      </c>
      <c r="O998" s="31">
        <v>11.1063875</v>
      </c>
      <c r="P998" s="31">
        <v>10.181896</v>
      </c>
      <c r="Q998" s="5">
        <v>9.1253342857142794</v>
      </c>
    </row>
    <row r="999" spans="1:18" x14ac:dyDescent="0.3">
      <c r="A999" s="5">
        <v>2020</v>
      </c>
      <c r="B999" s="5">
        <v>9</v>
      </c>
      <c r="C999" s="5">
        <v>24</v>
      </c>
      <c r="D999" s="31">
        <v>0</v>
      </c>
      <c r="E999" s="31">
        <v>6.2806370757180199E-3</v>
      </c>
      <c r="F999" s="31">
        <v>0.92182372000000001</v>
      </c>
      <c r="G999" s="31">
        <v>0</v>
      </c>
      <c r="H999" s="31">
        <v>0.11132071794871801</v>
      </c>
      <c r="I999" s="31">
        <v>3.1452641025641E-2</v>
      </c>
      <c r="J999" s="31">
        <v>6.4759043478260905E-2</v>
      </c>
      <c r="K999" s="31">
        <v>0.34427720624048702</v>
      </c>
      <c r="L999" s="31">
        <v>0</v>
      </c>
      <c r="M999" s="31">
        <v>0</v>
      </c>
      <c r="N999" s="31">
        <v>0.348526192307692</v>
      </c>
      <c r="O999" s="31">
        <v>2.6999374999999999E-2</v>
      </c>
      <c r="P999" s="31">
        <v>9.9297200000000002E-2</v>
      </c>
      <c r="Q999" s="5">
        <v>0.18192328571428601</v>
      </c>
      <c r="R999" s="5"/>
    </row>
    <row r="1000" spans="1:18" x14ac:dyDescent="0.3">
      <c r="A1000" s="5">
        <v>2020</v>
      </c>
      <c r="B1000" s="4">
        <v>9</v>
      </c>
      <c r="C1000" s="4">
        <v>25</v>
      </c>
      <c r="D1000" s="34">
        <v>0</v>
      </c>
      <c r="E1000" s="34">
        <v>2.09752140992167E-2</v>
      </c>
      <c r="F1000" s="34">
        <v>0.42196644842105302</v>
      </c>
      <c r="G1000" s="34">
        <v>1.2603860370370401</v>
      </c>
      <c r="H1000" s="34">
        <v>0.50100616239316198</v>
      </c>
      <c r="I1000" s="34">
        <v>1.49534846153846</v>
      </c>
      <c r="J1000" s="34">
        <v>2.1301433913043502</v>
      </c>
      <c r="K1000" s="34">
        <v>0.28640145890411001</v>
      </c>
      <c r="L1000" s="34">
        <v>3.7797235294117601E-3</v>
      </c>
      <c r="M1000" s="34">
        <v>0</v>
      </c>
      <c r="N1000" s="34">
        <v>3.0041913561643798</v>
      </c>
      <c r="O1000" s="34">
        <v>2.2998306249999998</v>
      </c>
      <c r="P1000" s="34">
        <v>2.9703726666666701</v>
      </c>
      <c r="Q1000" s="4">
        <v>3.7367064285714302</v>
      </c>
      <c r="R1000" s="4"/>
    </row>
    <row r="1001" spans="1:18" x14ac:dyDescent="0.3">
      <c r="A1001" s="5">
        <v>2020</v>
      </c>
      <c r="B1001" s="5">
        <v>9</v>
      </c>
      <c r="C1001" s="5">
        <v>26</v>
      </c>
      <c r="D1001" s="31">
        <v>1.5549677018633501E-2</v>
      </c>
      <c r="E1001" s="31">
        <v>0.592433227154047</v>
      </c>
      <c r="F1001" s="31">
        <v>0.28121434526315803</v>
      </c>
      <c r="G1001" s="31">
        <v>0.460559555555556</v>
      </c>
      <c r="H1001" s="31">
        <v>1.17056060683761</v>
      </c>
      <c r="I1001" s="31">
        <v>1.2809406153846199</v>
      </c>
      <c r="J1001" s="31">
        <v>3.2045076086956499</v>
      </c>
      <c r="K1001" s="31">
        <v>0.35187200000000002</v>
      </c>
      <c r="L1001" s="31">
        <v>0.53382361176470605</v>
      </c>
      <c r="M1001" s="31">
        <v>0</v>
      </c>
      <c r="N1001" s="31">
        <v>3.2999766722866202</v>
      </c>
      <c r="O1001" s="31">
        <v>2.5431662500000001</v>
      </c>
      <c r="P1001" s="31">
        <v>1.6988416</v>
      </c>
      <c r="Q1001" s="5">
        <v>0.73389914285714297</v>
      </c>
      <c r="R1001" s="5"/>
    </row>
    <row r="1002" spans="1:18" x14ac:dyDescent="0.3">
      <c r="A1002" s="5">
        <v>2020</v>
      </c>
      <c r="B1002" s="5">
        <v>9</v>
      </c>
      <c r="C1002" s="5">
        <v>27</v>
      </c>
      <c r="D1002" s="31">
        <v>0</v>
      </c>
      <c r="E1002" s="31">
        <v>1.5453529712793701</v>
      </c>
      <c r="F1002" s="31">
        <v>0</v>
      </c>
      <c r="G1002" s="31">
        <v>0.38453468518518502</v>
      </c>
      <c r="H1002" s="31">
        <v>2.2751329829059799</v>
      </c>
      <c r="I1002" s="31">
        <v>0.29358965384615399</v>
      </c>
      <c r="J1002" s="31">
        <v>0</v>
      </c>
      <c r="K1002" s="31">
        <v>0.466236728310502</v>
      </c>
      <c r="L1002" s="31">
        <v>1.91576252352941</v>
      </c>
      <c r="M1002" s="31">
        <v>0</v>
      </c>
      <c r="N1002" s="31">
        <v>1.6706612349841901</v>
      </c>
      <c r="O1002" s="31">
        <v>0</v>
      </c>
      <c r="P1002" s="31">
        <v>0</v>
      </c>
      <c r="Q1002" s="5">
        <v>0</v>
      </c>
    </row>
    <row r="1003" spans="1:18" x14ac:dyDescent="0.3">
      <c r="A1003" s="5">
        <v>2020</v>
      </c>
      <c r="B1003" s="5">
        <v>9</v>
      </c>
      <c r="C1003" s="5">
        <v>28</v>
      </c>
      <c r="D1003" s="31">
        <v>0.49561147826086999</v>
      </c>
      <c r="E1003" s="31">
        <v>1.51007638120104</v>
      </c>
      <c r="F1003" s="31">
        <v>2.0320953115789502</v>
      </c>
      <c r="G1003" s="31">
        <v>5.2797444444444397E-2</v>
      </c>
      <c r="H1003" s="31">
        <v>1.4204366666666699</v>
      </c>
      <c r="I1003" s="31">
        <v>0.14391860256410299</v>
      </c>
      <c r="J1003" s="31">
        <v>0.36411256521739099</v>
      </c>
      <c r="K1003" s="31">
        <v>2.90352867656012</v>
      </c>
      <c r="L1003" s="31">
        <v>1.9869588294117599</v>
      </c>
      <c r="M1003" s="31">
        <v>7.1587245015873</v>
      </c>
      <c r="N1003" s="31">
        <v>2.2371111728134898</v>
      </c>
      <c r="O1003" s="31">
        <v>9.0742000000000003E-2</v>
      </c>
      <c r="P1003" s="31">
        <v>4.8395733333333302E-2</v>
      </c>
      <c r="Q1003" s="5">
        <v>0</v>
      </c>
    </row>
    <row r="1004" spans="1:18" x14ac:dyDescent="0.3">
      <c r="A1004" s="5">
        <v>2020</v>
      </c>
      <c r="B1004" s="5">
        <v>9</v>
      </c>
      <c r="C1004" s="5">
        <v>29</v>
      </c>
      <c r="D1004" s="31">
        <v>29.502490956521701</v>
      </c>
      <c r="E1004" s="31">
        <v>16.696589373368099</v>
      </c>
      <c r="F1004" s="31">
        <v>5.9546835263157902</v>
      </c>
      <c r="G1004" s="31">
        <v>4.5358705185185197</v>
      </c>
      <c r="H1004" s="31">
        <v>8.5981706837606797</v>
      </c>
      <c r="I1004" s="31">
        <v>3.5932400512820499</v>
      </c>
      <c r="J1004" s="31">
        <v>1.63745591304348</v>
      </c>
      <c r="K1004" s="31">
        <v>11.053678816590599</v>
      </c>
      <c r="L1004" s="31">
        <v>8.0573770588235298</v>
      </c>
      <c r="M1004" s="31">
        <v>13.631074482539701</v>
      </c>
      <c r="N1004" s="31">
        <v>8.6442433819810294</v>
      </c>
      <c r="O1004" s="31">
        <v>1.3047645000000001</v>
      </c>
      <c r="P1004" s="31">
        <v>0.82953706666666704</v>
      </c>
      <c r="Q1004" s="5">
        <v>0.28642000000000001</v>
      </c>
      <c r="R1004" s="5"/>
    </row>
    <row r="1005" spans="1:18" x14ac:dyDescent="0.3">
      <c r="A1005" s="5">
        <v>2020</v>
      </c>
      <c r="B1005" s="5">
        <v>9</v>
      </c>
      <c r="C1005" s="5">
        <v>30</v>
      </c>
      <c r="D1005" s="31">
        <v>2.2780947763975199</v>
      </c>
      <c r="E1005" s="31">
        <v>2.1725257101827702</v>
      </c>
      <c r="F1005" s="31">
        <v>0.59805259157894697</v>
      </c>
      <c r="G1005" s="31">
        <v>5.5136596296296299</v>
      </c>
      <c r="H1005" s="31">
        <v>4.1048761623931602</v>
      </c>
      <c r="I1005" s="31">
        <v>6.0427053846153802</v>
      </c>
      <c r="J1005" s="31">
        <v>7.1437117391304401</v>
      </c>
      <c r="K1005" s="31">
        <v>1.40661381582953</v>
      </c>
      <c r="L1005" s="31">
        <v>1.53450001764706</v>
      </c>
      <c r="M1005" s="31">
        <v>0</v>
      </c>
      <c r="N1005" s="31">
        <v>1.33432266227608</v>
      </c>
      <c r="O1005" s="31">
        <v>7.9916175000000003</v>
      </c>
      <c r="P1005" s="31">
        <v>9.7181973333333307</v>
      </c>
      <c r="Q1005" s="5">
        <v>11.6914314285714</v>
      </c>
    </row>
    <row r="1006" spans="1:18" x14ac:dyDescent="0.3">
      <c r="A1006" s="5">
        <v>2020</v>
      </c>
      <c r="B1006" s="5">
        <v>10</v>
      </c>
      <c r="C1006" s="5">
        <v>1</v>
      </c>
      <c r="D1006" s="31">
        <v>0</v>
      </c>
      <c r="E1006" s="31">
        <v>2.4780851174934702E-2</v>
      </c>
      <c r="F1006" s="31">
        <v>1.07015468631579</v>
      </c>
      <c r="G1006" s="31">
        <v>0</v>
      </c>
      <c r="H1006" s="31">
        <v>1.60295811965812E-2</v>
      </c>
      <c r="I1006" s="31">
        <v>8.3407089743589694E-2</v>
      </c>
      <c r="J1006" s="31">
        <v>0.282858826086957</v>
      </c>
      <c r="K1006" s="31">
        <v>0.399026099695586</v>
      </c>
      <c r="L1006" s="31">
        <v>4.4797676470588202E-2</v>
      </c>
      <c r="M1006" s="31">
        <v>0</v>
      </c>
      <c r="N1006" s="31">
        <v>1.28341182349842</v>
      </c>
      <c r="O1006" s="31">
        <v>0.41200262500000001</v>
      </c>
      <c r="P1006" s="31">
        <v>0.41734480000000002</v>
      </c>
      <c r="Q1006" s="5">
        <v>0.423450142857143</v>
      </c>
      <c r="R1006" s="5"/>
    </row>
    <row r="1007" spans="1:18" x14ac:dyDescent="0.3">
      <c r="A1007" s="5">
        <v>2020</v>
      </c>
      <c r="B1007" s="5">
        <v>10</v>
      </c>
      <c r="C1007" s="5">
        <v>2</v>
      </c>
      <c r="D1007" s="31">
        <v>0.175936819875776</v>
      </c>
      <c r="E1007" s="31">
        <v>0.24822827154047</v>
      </c>
      <c r="F1007" s="31">
        <v>3.2015768421052603E-2</v>
      </c>
      <c r="G1007" s="31">
        <v>1.25364544444444</v>
      </c>
      <c r="H1007" s="31">
        <v>4.4126662735042697</v>
      </c>
      <c r="I1007" s="31">
        <v>1.34854487179487</v>
      </c>
      <c r="J1007" s="31">
        <v>1.94245460869565</v>
      </c>
      <c r="K1007" s="31">
        <v>0.52007931659056295</v>
      </c>
      <c r="L1007" s="31">
        <v>0.108132058823529</v>
      </c>
      <c r="M1007" s="31">
        <v>0</v>
      </c>
      <c r="N1007" s="31">
        <v>0.54070246522655396</v>
      </c>
      <c r="O1007" s="31">
        <v>1.2151320000000001</v>
      </c>
      <c r="P1007" s="31">
        <v>1.0513561333333299</v>
      </c>
      <c r="Q1007" s="5">
        <v>0.86418371428571406</v>
      </c>
      <c r="R1007" s="4"/>
    </row>
    <row r="1008" spans="1:18" x14ac:dyDescent="0.3">
      <c r="A1008" s="5">
        <v>2020</v>
      </c>
      <c r="B1008" s="5">
        <v>10</v>
      </c>
      <c r="C1008" s="5">
        <v>3</v>
      </c>
      <c r="D1008" s="31">
        <v>0</v>
      </c>
      <c r="E1008" s="31">
        <v>0.43133890600522201</v>
      </c>
      <c r="F1008" s="31">
        <v>8.9490116000000004</v>
      </c>
      <c r="G1008" s="31">
        <v>1.22874081481481</v>
      </c>
      <c r="H1008" s="31">
        <v>0.76433542735042703</v>
      </c>
      <c r="I1008" s="31">
        <v>1.74290084615385</v>
      </c>
      <c r="J1008" s="31">
        <v>3.0434062173913001</v>
      </c>
      <c r="K1008" s="31">
        <v>3.48837599923896</v>
      </c>
      <c r="L1008" s="31">
        <v>0.61308872352941202</v>
      </c>
      <c r="M1008" s="31">
        <v>1.7782120634920601E-2</v>
      </c>
      <c r="N1008" s="31">
        <v>2.8241076306638599</v>
      </c>
      <c r="O1008" s="31">
        <v>3.8121812500000001</v>
      </c>
      <c r="P1008" s="31">
        <v>3.8818873333333301</v>
      </c>
      <c r="Q1008" s="5">
        <v>3.9615514285714299</v>
      </c>
      <c r="R1008" s="5"/>
    </row>
    <row r="1009" spans="1:26" x14ac:dyDescent="0.3">
      <c r="A1009" s="5">
        <v>2020</v>
      </c>
      <c r="B1009" s="5">
        <v>10</v>
      </c>
      <c r="C1009" s="5">
        <v>4</v>
      </c>
      <c r="D1009" s="31">
        <v>0.28826583850931697</v>
      </c>
      <c r="E1009" s="31">
        <v>1.4829606240208899</v>
      </c>
      <c r="F1009" s="31">
        <v>1.43136639368421</v>
      </c>
      <c r="G1009" s="31">
        <v>4.93742881481481</v>
      </c>
      <c r="H1009" s="31">
        <v>2.3430401367521401</v>
      </c>
      <c r="I1009" s="31">
        <v>3.7289687179487201</v>
      </c>
      <c r="J1009" s="31">
        <v>0.750120608695652</v>
      </c>
      <c r="K1009" s="31">
        <v>2.36570856849315</v>
      </c>
      <c r="L1009" s="31">
        <v>1.7027320882352901</v>
      </c>
      <c r="M1009" s="31">
        <v>4.87224489206349</v>
      </c>
      <c r="N1009" s="31">
        <v>1.83798119178082</v>
      </c>
      <c r="O1009" s="31">
        <v>0.73870962500000004</v>
      </c>
      <c r="P1009" s="31">
        <v>0.97045979999999998</v>
      </c>
      <c r="Q1009" s="5">
        <v>1.2353171428571399</v>
      </c>
    </row>
    <row r="1010" spans="1:26" x14ac:dyDescent="0.3">
      <c r="A1010" s="5">
        <v>2020</v>
      </c>
      <c r="B1010" s="5">
        <v>10</v>
      </c>
      <c r="C1010" s="5">
        <v>5</v>
      </c>
      <c r="D1010" s="31">
        <v>0</v>
      </c>
      <c r="E1010" s="31">
        <v>5.9024681462141002E-2</v>
      </c>
      <c r="F1010" s="31">
        <v>0.87760698315789498</v>
      </c>
      <c r="G1010" s="31">
        <v>6.0582686851851903</v>
      </c>
      <c r="H1010" s="31">
        <v>1.8098435811965801</v>
      </c>
      <c r="I1010" s="31">
        <v>6.0381584871794898</v>
      </c>
      <c r="J1010" s="31">
        <v>6.2574781739130403</v>
      </c>
      <c r="K1010" s="31">
        <v>0.83086466742770204</v>
      </c>
      <c r="L1010" s="31">
        <v>1.1028647058823501E-2</v>
      </c>
      <c r="M1010" s="31">
        <v>0</v>
      </c>
      <c r="N1010" s="31">
        <v>2.13154190990516</v>
      </c>
      <c r="O1010" s="31">
        <v>3.4008310000000002</v>
      </c>
      <c r="P1010" s="31">
        <v>3.4511705333333298</v>
      </c>
      <c r="Q1010" s="5">
        <v>3.5087014285714302</v>
      </c>
    </row>
    <row r="1011" spans="1:26" x14ac:dyDescent="0.3">
      <c r="A1011" s="5">
        <v>2020</v>
      </c>
      <c r="B1011" s="5">
        <v>10</v>
      </c>
      <c r="C1011" s="5">
        <v>6</v>
      </c>
      <c r="D1011" s="31">
        <v>0.25883637888198802</v>
      </c>
      <c r="E1011" s="31">
        <v>0.34244522715404702</v>
      </c>
      <c r="F1011" s="31">
        <v>2.1163495052631598</v>
      </c>
      <c r="G1011" s="31">
        <v>4.8293844259259302</v>
      </c>
      <c r="H1011" s="31">
        <v>1.3389134017094</v>
      </c>
      <c r="I1011" s="31">
        <v>3.89497207692308</v>
      </c>
      <c r="J1011" s="31">
        <v>1.31670817391304</v>
      </c>
      <c r="K1011" s="31">
        <v>1.1885500951293799</v>
      </c>
      <c r="L1011" s="31">
        <v>0.24230908823529401</v>
      </c>
      <c r="M1011" s="31">
        <v>8.2221247619047602E-2</v>
      </c>
      <c r="N1011" s="31">
        <v>2.3462581570073802</v>
      </c>
      <c r="O1011" s="31">
        <v>1.13487125</v>
      </c>
      <c r="P1011" s="31">
        <v>1.9759</v>
      </c>
      <c r="Q1011" s="5">
        <v>2.9370757142857098</v>
      </c>
    </row>
    <row r="1012" spans="1:26" x14ac:dyDescent="0.3">
      <c r="A1012" s="5">
        <v>2020</v>
      </c>
      <c r="B1012" s="5">
        <v>10</v>
      </c>
      <c r="C1012" s="5">
        <v>7</v>
      </c>
      <c r="D1012" s="31">
        <v>2.9605507329192502</v>
      </c>
      <c r="E1012" s="31">
        <v>1.6509017258485601</v>
      </c>
      <c r="F1012" s="31">
        <v>3.0731654736842098E-2</v>
      </c>
      <c r="G1012" s="31">
        <v>1.42373453703704</v>
      </c>
      <c r="H1012" s="31">
        <v>1.29275658119658</v>
      </c>
      <c r="I1012" s="31">
        <v>1.1640836538461501</v>
      </c>
      <c r="J1012" s="31">
        <v>0.499217391304348</v>
      </c>
      <c r="K1012" s="31">
        <v>0.66267708447488605</v>
      </c>
      <c r="L1012" s="31">
        <v>0.55450619411764701</v>
      </c>
      <c r="M1012" s="31">
        <v>0.144854752380952</v>
      </c>
      <c r="N1012" s="31">
        <v>1.21066469652266</v>
      </c>
      <c r="O1012" s="31">
        <v>0</v>
      </c>
      <c r="P1012" s="31">
        <v>0</v>
      </c>
      <c r="Q1012" s="5">
        <v>0</v>
      </c>
    </row>
    <row r="1013" spans="1:26" x14ac:dyDescent="0.3">
      <c r="A1013" s="5">
        <v>2020</v>
      </c>
      <c r="B1013" s="5">
        <v>10</v>
      </c>
      <c r="C1013" s="5">
        <v>8</v>
      </c>
      <c r="D1013" s="31">
        <v>0</v>
      </c>
      <c r="E1013" s="31">
        <v>1.38047232375979</v>
      </c>
      <c r="F1013" s="31">
        <v>0.125034168421053</v>
      </c>
      <c r="G1013" s="31">
        <v>0.82418003703703702</v>
      </c>
      <c r="H1013" s="31">
        <v>1.02012552991453</v>
      </c>
      <c r="I1013" s="31">
        <v>0.57058617948717905</v>
      </c>
      <c r="J1013" s="31">
        <v>0</v>
      </c>
      <c r="K1013" s="31">
        <v>0.481444331811263</v>
      </c>
      <c r="L1013" s="31">
        <v>2.4080365470588201</v>
      </c>
      <c r="M1013" s="31">
        <v>0</v>
      </c>
      <c r="N1013" s="31">
        <v>0.55606677976817698</v>
      </c>
      <c r="O1013" s="31">
        <v>0</v>
      </c>
      <c r="P1013" s="31">
        <v>0</v>
      </c>
      <c r="Q1013" s="5">
        <v>0</v>
      </c>
    </row>
    <row r="1014" spans="1:26" x14ac:dyDescent="0.3">
      <c r="A1014" s="5">
        <v>2020</v>
      </c>
      <c r="B1014" s="5">
        <v>10</v>
      </c>
      <c r="C1014" s="5">
        <v>9</v>
      </c>
      <c r="D1014" s="31">
        <v>0</v>
      </c>
      <c r="E1014" s="31">
        <v>2.8827885117493502E-3</v>
      </c>
      <c r="F1014" s="31">
        <v>1.4199025263157901E-2</v>
      </c>
      <c r="G1014" s="31">
        <v>0.27033762962962998</v>
      </c>
      <c r="H1014" s="31">
        <v>0.19264369230769199</v>
      </c>
      <c r="I1014" s="31">
        <v>0.203273846153846</v>
      </c>
      <c r="J1014" s="31">
        <v>5.4657739130434799E-2</v>
      </c>
      <c r="K1014" s="31">
        <v>3.4352518264840197E-2</v>
      </c>
      <c r="L1014" s="31">
        <v>0</v>
      </c>
      <c r="M1014" s="31">
        <v>0</v>
      </c>
      <c r="N1014" s="31">
        <v>0.29536296891464697</v>
      </c>
      <c r="O1014" s="31">
        <v>0</v>
      </c>
      <c r="P1014" s="31">
        <v>8.3808533333333296E-2</v>
      </c>
      <c r="Q1014" s="5">
        <v>0.17958971428571399</v>
      </c>
    </row>
    <row r="1015" spans="1:26" x14ac:dyDescent="0.3">
      <c r="A1015" s="5">
        <v>2020</v>
      </c>
      <c r="B1015" s="5">
        <v>10</v>
      </c>
      <c r="C1015" s="5">
        <v>10</v>
      </c>
      <c r="D1015" s="31">
        <v>6.0301490683229804E-3</v>
      </c>
      <c r="E1015" s="31">
        <v>1.81973733681462E-2</v>
      </c>
      <c r="F1015" s="31">
        <v>2.4757178947368398E-3</v>
      </c>
      <c r="G1015" s="31">
        <v>0.37158542592592603</v>
      </c>
      <c r="H1015" s="31">
        <v>0.56252335042735002</v>
      </c>
      <c r="I1015" s="31">
        <v>1.4579151666666701</v>
      </c>
      <c r="J1015" s="31">
        <v>4.1029501739130403</v>
      </c>
      <c r="K1015" s="31">
        <v>0.13844174429223699</v>
      </c>
      <c r="L1015" s="31">
        <v>1.37068823529412E-3</v>
      </c>
      <c r="M1015" s="31">
        <v>0</v>
      </c>
      <c r="N1015" s="31">
        <v>0.96298468018967298</v>
      </c>
      <c r="O1015" s="31">
        <v>4.4768581249999997</v>
      </c>
      <c r="P1015" s="31">
        <v>5.7065506666666703</v>
      </c>
      <c r="Q1015" s="5">
        <v>7.1119135714285697</v>
      </c>
    </row>
    <row r="1016" spans="1:26" x14ac:dyDescent="0.3">
      <c r="A1016" s="5">
        <v>2020</v>
      </c>
      <c r="B1016" s="5">
        <v>10</v>
      </c>
      <c r="C1016" s="5">
        <v>11</v>
      </c>
      <c r="D1016" s="31">
        <v>3.3275701863353997E-2</v>
      </c>
      <c r="E1016" s="31">
        <v>1.3987958224543099E-2</v>
      </c>
      <c r="F1016" s="31">
        <v>1.0032198778947401</v>
      </c>
      <c r="G1016" s="31">
        <v>0</v>
      </c>
      <c r="H1016" s="31">
        <v>0</v>
      </c>
      <c r="I1016" s="31">
        <v>0</v>
      </c>
      <c r="J1016" s="31">
        <v>0</v>
      </c>
      <c r="K1016" s="31">
        <v>0.37970856773211598</v>
      </c>
      <c r="L1016" s="31">
        <v>0</v>
      </c>
      <c r="M1016" s="31">
        <v>5.4127707936507903E-2</v>
      </c>
      <c r="N1016" s="31">
        <v>0.63987490147523696</v>
      </c>
      <c r="O1016" s="31">
        <v>0</v>
      </c>
      <c r="P1016" s="31">
        <v>0</v>
      </c>
      <c r="Q1016" s="5">
        <v>0</v>
      </c>
    </row>
    <row r="1017" spans="1:26" x14ac:dyDescent="0.3">
      <c r="A1017" s="5">
        <v>2020</v>
      </c>
      <c r="B1017" s="5">
        <v>10</v>
      </c>
      <c r="C1017" s="5">
        <v>12</v>
      </c>
      <c r="D1017" s="31">
        <v>1.51831874534161</v>
      </c>
      <c r="E1017" s="31">
        <v>0.63824887206266301</v>
      </c>
      <c r="F1017" s="31">
        <v>0.43487550947368397</v>
      </c>
      <c r="G1017" s="31">
        <v>0</v>
      </c>
      <c r="H1017" s="31">
        <v>1.1491092307692301</v>
      </c>
      <c r="I1017" s="31">
        <v>0.924097794871795</v>
      </c>
      <c r="J1017" s="31">
        <v>2.4150664347826098</v>
      </c>
      <c r="K1017" s="31">
        <v>0.48821406012176599</v>
      </c>
      <c r="L1017" s="31">
        <v>0</v>
      </c>
      <c r="M1017" s="31">
        <v>1.6056571428571401E-3</v>
      </c>
      <c r="N1017" s="31">
        <v>2.0631078746048499</v>
      </c>
      <c r="O1017" s="31">
        <v>2.5153880000000002</v>
      </c>
      <c r="P1017" s="31">
        <v>3.26572026666667</v>
      </c>
      <c r="Q1017" s="5">
        <v>4.1232428571428601</v>
      </c>
    </row>
    <row r="1018" spans="1:26" x14ac:dyDescent="0.3">
      <c r="A1018" s="5">
        <v>2020</v>
      </c>
      <c r="B1018" s="5">
        <v>10</v>
      </c>
      <c r="C1018" s="5">
        <v>13</v>
      </c>
      <c r="D1018" s="31">
        <v>0</v>
      </c>
      <c r="E1018" s="31">
        <v>0.383999879895561</v>
      </c>
      <c r="F1018" s="31">
        <v>2.33929473684211E-2</v>
      </c>
      <c r="G1018" s="31">
        <v>2.3846701851851901</v>
      </c>
      <c r="H1018" s="31">
        <v>0.33293798290598298</v>
      </c>
      <c r="I1018" s="31">
        <v>2.8517281282051301</v>
      </c>
      <c r="J1018" s="31">
        <v>4.7578653913043496</v>
      </c>
      <c r="K1018" s="31">
        <v>0.29811735616438401</v>
      </c>
      <c r="L1018" s="31">
        <v>0.70132951764705898</v>
      </c>
      <c r="M1018" s="31">
        <v>0</v>
      </c>
      <c r="N1018" s="31">
        <v>0.52494517123287698</v>
      </c>
      <c r="O1018" s="31">
        <v>4.0911860000000004</v>
      </c>
      <c r="P1018" s="31">
        <v>3.0812151999999999</v>
      </c>
      <c r="Q1018" s="5">
        <v>1.9269628571428601</v>
      </c>
    </row>
    <row r="1019" spans="1:26" x14ac:dyDescent="0.3">
      <c r="A1019" s="5">
        <v>2020</v>
      </c>
      <c r="B1019" s="5">
        <v>10</v>
      </c>
      <c r="C1019" s="5">
        <v>14</v>
      </c>
      <c r="D1019" s="31">
        <v>3.8617294223602499</v>
      </c>
      <c r="E1019" s="31">
        <v>2.0376852245430799</v>
      </c>
      <c r="F1019" s="31">
        <v>0.69116615578947405</v>
      </c>
      <c r="G1019" s="31">
        <v>9.0398586111111108</v>
      </c>
      <c r="H1019" s="31">
        <v>2.13901731623932</v>
      </c>
      <c r="I1019" s="31">
        <v>9.9338937564102601</v>
      </c>
      <c r="J1019" s="31">
        <v>13.414106869565201</v>
      </c>
      <c r="K1019" s="31">
        <v>2.0384316499239001</v>
      </c>
      <c r="L1019" s="31">
        <v>0.60545572941176495</v>
      </c>
      <c r="M1019" s="31">
        <v>1.9128371555555601</v>
      </c>
      <c r="N1019" s="31">
        <v>2.8391684741833498</v>
      </c>
      <c r="O1019" s="31">
        <v>12.640143625</v>
      </c>
      <c r="P1019" s="31">
        <v>11.5571305333333</v>
      </c>
      <c r="Q1019" s="5">
        <v>10.319401285714299</v>
      </c>
    </row>
    <row r="1020" spans="1:26" x14ac:dyDescent="0.3">
      <c r="A1020" s="5">
        <v>2020</v>
      </c>
      <c r="B1020" s="5">
        <v>10</v>
      </c>
      <c r="C1020" s="5">
        <v>15</v>
      </c>
      <c r="D1020" s="31">
        <v>0.21017029813664601</v>
      </c>
      <c r="E1020" s="31">
        <v>0.28913474151436003</v>
      </c>
      <c r="F1020" s="31">
        <v>1.49322362105263</v>
      </c>
      <c r="G1020" s="31">
        <v>6.2810236481481496</v>
      </c>
      <c r="H1020" s="31">
        <v>0.81904816239316203</v>
      </c>
      <c r="I1020" s="31">
        <v>6.9282777820512802</v>
      </c>
      <c r="J1020" s="31">
        <v>9.0807395652173906</v>
      </c>
      <c r="K1020" s="31">
        <v>1.15533035920852</v>
      </c>
      <c r="L1020" s="31">
        <v>0.156889305882353</v>
      </c>
      <c r="M1020" s="31">
        <v>0.36039790476190497</v>
      </c>
      <c r="N1020" s="31">
        <v>1.9889449004215001</v>
      </c>
      <c r="O1020" s="31">
        <v>7.88714125</v>
      </c>
      <c r="P1020" s="31">
        <v>7.8273820000000001</v>
      </c>
      <c r="Q1020" s="5">
        <v>7.7590857142857104</v>
      </c>
    </row>
    <row r="1021" spans="1:26" x14ac:dyDescent="0.3">
      <c r="A1021" s="5">
        <v>2020</v>
      </c>
      <c r="B1021" s="5">
        <v>10</v>
      </c>
      <c r="C1021" s="5">
        <v>16</v>
      </c>
      <c r="D1021" s="31">
        <v>8.7509089937888191</v>
      </c>
      <c r="E1021" s="31">
        <v>7.4787352375979097</v>
      </c>
      <c r="F1021" s="31">
        <v>9.7806230189473702</v>
      </c>
      <c r="G1021" s="31">
        <v>10.8559238703704</v>
      </c>
      <c r="H1021" s="31">
        <v>9.1851053589743596</v>
      </c>
      <c r="I1021" s="31">
        <v>8.5246315256410305</v>
      </c>
      <c r="J1021" s="31">
        <v>2.6486160869565198</v>
      </c>
      <c r="K1021" s="31">
        <v>9.5694562465753403</v>
      </c>
      <c r="L1021" s="31">
        <v>3.9678048705882398</v>
      </c>
      <c r="M1021" s="31">
        <v>13.0931848</v>
      </c>
      <c r="N1021" s="31">
        <v>7.7152455031612197</v>
      </c>
      <c r="O1021" s="31">
        <v>2.5334793750000002</v>
      </c>
      <c r="P1021" s="31">
        <v>2.7131419999999999</v>
      </c>
      <c r="Q1021" s="5">
        <v>2.9184707142857098</v>
      </c>
    </row>
    <row r="1022" spans="1:26" x14ac:dyDescent="0.3">
      <c r="A1022" s="5">
        <v>2020</v>
      </c>
      <c r="B1022" s="5">
        <v>10</v>
      </c>
      <c r="C1022" s="5">
        <v>17</v>
      </c>
      <c r="D1022" s="31">
        <v>5.0484557204968903</v>
      </c>
      <c r="E1022" s="31">
        <v>3.9460533733681502</v>
      </c>
      <c r="F1022" s="31">
        <v>0.144041431578947</v>
      </c>
      <c r="G1022" s="31">
        <v>0.85137562962962998</v>
      </c>
      <c r="H1022" s="31">
        <v>2.4773576239316202</v>
      </c>
      <c r="I1022" s="31">
        <v>0.61885171794871796</v>
      </c>
      <c r="J1022" s="31">
        <v>0</v>
      </c>
      <c r="K1022" s="31">
        <v>1.42739731126332</v>
      </c>
      <c r="L1022" s="31">
        <v>2.71428977647059</v>
      </c>
      <c r="M1022" s="31">
        <v>0.62579246984127002</v>
      </c>
      <c r="N1022" s="31">
        <v>2.0018205432033702</v>
      </c>
      <c r="O1022" s="31">
        <v>0</v>
      </c>
      <c r="P1022" s="31">
        <v>0</v>
      </c>
      <c r="Q1022" s="5">
        <v>0</v>
      </c>
    </row>
    <row r="1023" spans="1:26" x14ac:dyDescent="0.3">
      <c r="A1023" s="5">
        <v>2020</v>
      </c>
      <c r="B1023" s="5">
        <v>10</v>
      </c>
      <c r="C1023" s="5">
        <v>18</v>
      </c>
      <c r="D1023" s="31">
        <v>0.28012513043478299</v>
      </c>
      <c r="E1023" s="31">
        <v>0.49074462924281997</v>
      </c>
      <c r="F1023" s="31">
        <v>1.90868978315789</v>
      </c>
      <c r="G1023" s="31">
        <v>3.9061611111111103E-2</v>
      </c>
      <c r="H1023" s="31">
        <v>0.513889777777778</v>
      </c>
      <c r="I1023" s="31">
        <v>0.31036138461538498</v>
      </c>
      <c r="J1023" s="31">
        <v>0.94390695652173895</v>
      </c>
      <c r="K1023" s="31">
        <v>0.85222731811263297</v>
      </c>
      <c r="L1023" s="31">
        <v>0.49351144705882399</v>
      </c>
      <c r="M1023" s="31">
        <v>8.1798730158730195E-4</v>
      </c>
      <c r="N1023" s="31">
        <v>0.89609149104320296</v>
      </c>
      <c r="O1023" s="31">
        <v>0.364989375</v>
      </c>
      <c r="P1023" s="31">
        <v>0.24013000000000001</v>
      </c>
      <c r="Q1023" s="5">
        <v>9.7433571428571397E-2</v>
      </c>
      <c r="R1023" s="5"/>
      <c r="S1023" s="50">
        <v>10</v>
      </c>
      <c r="T1023" s="5">
        <v>18</v>
      </c>
      <c r="U1023" s="5">
        <v>0.296767837837838</v>
      </c>
      <c r="V1023" s="5">
        <v>1.01232753378378</v>
      </c>
      <c r="W1023" s="5">
        <v>0.246757709677419</v>
      </c>
      <c r="X1023" s="5">
        <v>0</v>
      </c>
      <c r="Y1023" s="5">
        <v>0</v>
      </c>
      <c r="Z1023" s="5">
        <v>0.39723065195246199</v>
      </c>
    </row>
    <row r="1024" spans="1:26" x14ac:dyDescent="0.3">
      <c r="A1024" s="5">
        <v>2020</v>
      </c>
      <c r="B1024" s="5">
        <v>10</v>
      </c>
      <c r="C1024" s="5">
        <v>19</v>
      </c>
      <c r="D1024" s="31">
        <v>3.4310047391304299</v>
      </c>
      <c r="E1024" s="31">
        <v>5.9328852402088801</v>
      </c>
      <c r="F1024" s="31">
        <v>0.34557055578947399</v>
      </c>
      <c r="G1024" s="31">
        <v>2.17017801851852</v>
      </c>
      <c r="H1024" s="31">
        <v>4.9991859145299102</v>
      </c>
      <c r="I1024" s="31">
        <v>2.36052814102564</v>
      </c>
      <c r="J1024" s="31">
        <v>2.7654568260869601</v>
      </c>
      <c r="K1024" s="31">
        <v>2.42421146042618</v>
      </c>
      <c r="L1024" s="31">
        <v>7.6072002235294098</v>
      </c>
      <c r="M1024" s="31">
        <v>1.30349926031746</v>
      </c>
      <c r="N1024" s="31">
        <v>2.7054872623814501</v>
      </c>
      <c r="O1024" s="31">
        <v>2.7076565000000001</v>
      </c>
      <c r="P1024" s="31">
        <v>2.0185401333333299</v>
      </c>
      <c r="Q1024" s="5">
        <v>1.2309785714285699</v>
      </c>
      <c r="R1024" s="5"/>
      <c r="S1024" s="50">
        <v>10</v>
      </c>
      <c r="T1024" s="5">
        <v>19</v>
      </c>
      <c r="U1024" s="5">
        <v>1.2938667297297299</v>
      </c>
      <c r="V1024" s="5">
        <v>1.60264189189189E-2</v>
      </c>
      <c r="W1024" s="5">
        <v>0.98765309090909104</v>
      </c>
      <c r="X1024" s="5">
        <v>0</v>
      </c>
      <c r="Y1024" s="5">
        <v>0</v>
      </c>
      <c r="Z1024" s="5">
        <v>0.57656511375212205</v>
      </c>
    </row>
    <row r="1025" spans="1:26" x14ac:dyDescent="0.3">
      <c r="A1025" s="5">
        <v>2020</v>
      </c>
      <c r="B1025" s="5">
        <v>10</v>
      </c>
      <c r="C1025" s="5">
        <v>20</v>
      </c>
      <c r="D1025" s="31">
        <v>1.8859789316770199</v>
      </c>
      <c r="E1025" s="31">
        <v>2.0233517493472601</v>
      </c>
      <c r="F1025" s="31">
        <v>2.0659526842105298</v>
      </c>
      <c r="G1025" s="31">
        <v>13.967314814814801</v>
      </c>
      <c r="H1025" s="31">
        <v>2.4962581709401701</v>
      </c>
      <c r="I1025" s="31">
        <v>10.9668993076923</v>
      </c>
      <c r="J1025" s="31">
        <v>4.1683241739130397</v>
      </c>
      <c r="K1025" s="31">
        <v>2.3286624840182699</v>
      </c>
      <c r="L1025" s="31">
        <v>1.5433934764705901</v>
      </c>
      <c r="M1025" s="31">
        <v>1.2012083428571401</v>
      </c>
      <c r="N1025" s="31">
        <v>2.6172625268703902</v>
      </c>
      <c r="O1025" s="31">
        <v>5.0200791249999996</v>
      </c>
      <c r="P1025" s="31">
        <v>4.1060497333333297</v>
      </c>
      <c r="Q1025" s="5">
        <v>3.06144471428571</v>
      </c>
      <c r="R1025" s="5"/>
      <c r="S1025" s="50">
        <v>10</v>
      </c>
      <c r="T1025" s="5">
        <v>20</v>
      </c>
      <c r="U1025" s="5">
        <v>1.0338875783783801</v>
      </c>
      <c r="V1025" s="5">
        <v>17.1462446621622</v>
      </c>
      <c r="W1025" s="5">
        <v>8.1727475659824105</v>
      </c>
      <c r="X1025" s="5">
        <v>0</v>
      </c>
      <c r="Y1025" s="5">
        <v>0</v>
      </c>
      <c r="Z1025" s="5">
        <v>11.1240845704584</v>
      </c>
    </row>
    <row r="1026" spans="1:26" x14ac:dyDescent="0.3">
      <c r="A1026" s="5">
        <v>2020</v>
      </c>
      <c r="B1026" s="5">
        <v>10</v>
      </c>
      <c r="C1026" s="5">
        <v>21</v>
      </c>
      <c r="D1026" s="31">
        <v>0</v>
      </c>
      <c r="E1026" s="31">
        <v>2.96287413577023</v>
      </c>
      <c r="F1026" s="31">
        <v>0.50855260210526299</v>
      </c>
      <c r="G1026" s="31">
        <v>1.21529777777778</v>
      </c>
      <c r="H1026" s="31">
        <v>5.3545012820512801</v>
      </c>
      <c r="I1026" s="31">
        <v>2.0796335897435898</v>
      </c>
      <c r="J1026" s="31">
        <v>2.8855034782608699</v>
      </c>
      <c r="K1026" s="31">
        <v>1.3597426255707801</v>
      </c>
      <c r="L1026" s="31">
        <v>4.1537347294117604</v>
      </c>
      <c r="M1026" s="31">
        <v>0.25566701587301599</v>
      </c>
      <c r="N1026" s="31">
        <v>1.2979912766069499</v>
      </c>
      <c r="O1026" s="31">
        <v>2.7879624999999999</v>
      </c>
      <c r="P1026" s="31">
        <v>4.4244386666666697</v>
      </c>
      <c r="Q1026" s="5">
        <v>6.2946971428571397</v>
      </c>
      <c r="R1026" s="5"/>
      <c r="S1026" s="50">
        <v>10</v>
      </c>
      <c r="T1026" s="5">
        <v>21</v>
      </c>
      <c r="U1026" s="5">
        <v>7.0820840378378396</v>
      </c>
      <c r="V1026" s="5">
        <v>9.8695442972973009</v>
      </c>
      <c r="W1026" s="5">
        <v>6.1986620029325499</v>
      </c>
      <c r="X1026" s="5">
        <v>12.463725</v>
      </c>
      <c r="Y1026" s="5">
        <v>11.8569</v>
      </c>
      <c r="Z1026" s="5">
        <v>7.5281307351443099</v>
      </c>
    </row>
    <row r="1027" spans="1:26" x14ac:dyDescent="0.3">
      <c r="A1027" s="5">
        <v>2020</v>
      </c>
      <c r="B1027" s="5">
        <v>10</v>
      </c>
      <c r="C1027" s="5">
        <v>22</v>
      </c>
      <c r="D1027" s="31">
        <v>2.9247308819875801</v>
      </c>
      <c r="E1027" s="31">
        <v>1.9521022715404699</v>
      </c>
      <c r="F1027" s="31">
        <v>1.0310830968421101</v>
      </c>
      <c r="G1027" s="31">
        <v>4.9214910185185197</v>
      </c>
      <c r="H1027" s="31">
        <v>4.8733588119658098</v>
      </c>
      <c r="I1027" s="31">
        <v>8.5036714615384597</v>
      </c>
      <c r="J1027" s="31">
        <v>16.626460000000002</v>
      </c>
      <c r="K1027" s="31">
        <v>2.04569474581431</v>
      </c>
      <c r="L1027" s="31">
        <v>1.0908438176470601</v>
      </c>
      <c r="M1027" s="31">
        <v>1.04411631111111</v>
      </c>
      <c r="N1027" s="31">
        <v>2.6206938271865101</v>
      </c>
      <c r="O1027" s="31">
        <v>15.0034125</v>
      </c>
      <c r="P1027" s="31">
        <v>16.684266666666701</v>
      </c>
      <c r="Q1027" s="5">
        <v>18.605242857142901</v>
      </c>
      <c r="R1027" s="5"/>
      <c r="S1027" s="50">
        <v>10</v>
      </c>
      <c r="T1027" s="5">
        <v>22</v>
      </c>
      <c r="U1027" s="5">
        <v>2.3366177405405399</v>
      </c>
      <c r="V1027" s="5">
        <v>6.1498156351351403</v>
      </c>
      <c r="W1027" s="5">
        <v>3.6407522932551299</v>
      </c>
      <c r="X1027" s="5">
        <v>5.6826500000000002E-2</v>
      </c>
      <c r="Y1027" s="5">
        <v>0.22730600000000001</v>
      </c>
      <c r="Z1027" s="5">
        <v>3.89731441765705</v>
      </c>
    </row>
    <row r="1028" spans="1:26" x14ac:dyDescent="0.3">
      <c r="A1028" s="5">
        <v>2020</v>
      </c>
      <c r="B1028" s="5">
        <v>10</v>
      </c>
      <c r="C1028" s="5">
        <v>23</v>
      </c>
      <c r="D1028" s="31">
        <v>2.5465197329192502</v>
      </c>
      <c r="E1028" s="31">
        <v>1.8486151801566599</v>
      </c>
      <c r="F1028" s="31">
        <v>5.2662181515789497</v>
      </c>
      <c r="G1028" s="31">
        <v>0.167212018518519</v>
      </c>
      <c r="H1028" s="31">
        <v>2.1240738803418799</v>
      </c>
      <c r="I1028" s="31">
        <v>0.19747280769230799</v>
      </c>
      <c r="J1028" s="31">
        <v>0.21561217391304299</v>
      </c>
      <c r="K1028" s="31">
        <v>2.6808722275494699</v>
      </c>
      <c r="L1028" s="31">
        <v>1.4097285882352899</v>
      </c>
      <c r="M1028" s="31">
        <v>0.34623420634920599</v>
      </c>
      <c r="N1028" s="31">
        <v>4.4171904125395196</v>
      </c>
      <c r="O1028" s="31">
        <v>0</v>
      </c>
      <c r="P1028" s="31">
        <v>0</v>
      </c>
      <c r="Q1028" s="5">
        <v>0</v>
      </c>
      <c r="R1028" s="4"/>
      <c r="S1028" s="53">
        <v>10</v>
      </c>
      <c r="T1028" s="4">
        <v>23</v>
      </c>
      <c r="U1028" s="4">
        <v>5.0276762162162203E-2</v>
      </c>
      <c r="V1028" s="4">
        <v>0.29417848648648598</v>
      </c>
      <c r="W1028" s="4">
        <v>0.14107562170088001</v>
      </c>
      <c r="X1028" s="4">
        <v>0</v>
      </c>
      <c r="Y1028" s="4">
        <v>0</v>
      </c>
      <c r="Z1028" s="4">
        <v>0.164059042444822</v>
      </c>
    </row>
    <row r="1029" spans="1:26" x14ac:dyDescent="0.3">
      <c r="A1029" s="5">
        <v>2020</v>
      </c>
      <c r="B1029" s="5">
        <v>10</v>
      </c>
      <c r="C1029" s="5">
        <v>24</v>
      </c>
      <c r="D1029" s="31">
        <v>0.13257428571428601</v>
      </c>
      <c r="E1029" s="31">
        <v>7.3600436031331595E-2</v>
      </c>
      <c r="F1029" s="31">
        <v>0.89862925473684196</v>
      </c>
      <c r="G1029" s="31">
        <v>0.67311568518518505</v>
      </c>
      <c r="H1029" s="31">
        <v>8.0324119658119697E-2</v>
      </c>
      <c r="I1029" s="31">
        <v>0.95173947435897399</v>
      </c>
      <c r="J1029" s="31">
        <v>1.6871572173913001</v>
      </c>
      <c r="K1029" s="31">
        <v>0.42256733409436797</v>
      </c>
      <c r="L1029" s="31">
        <v>4.0261805882352897E-2</v>
      </c>
      <c r="M1029" s="31">
        <v>5.4181679365079401E-2</v>
      </c>
      <c r="N1029" s="31">
        <v>1.7380603904109599</v>
      </c>
      <c r="O1029" s="31">
        <v>2.9410310000000002</v>
      </c>
      <c r="P1029" s="31">
        <v>2.0959333333333299</v>
      </c>
      <c r="Q1029" s="5">
        <v>1.1301074285714301</v>
      </c>
      <c r="R1029" s="5"/>
      <c r="S1029" s="50">
        <v>10</v>
      </c>
      <c r="T1029" s="5">
        <v>24</v>
      </c>
      <c r="U1029" s="5">
        <v>3.3023570378378402</v>
      </c>
      <c r="V1029" s="5">
        <v>0</v>
      </c>
      <c r="W1029" s="5">
        <v>1.7953517008797699</v>
      </c>
      <c r="X1029" s="5">
        <v>0</v>
      </c>
      <c r="Y1029" s="5">
        <v>0</v>
      </c>
      <c r="Z1029" s="5">
        <v>1.0394141426146</v>
      </c>
    </row>
    <row r="1030" spans="1:26" x14ac:dyDescent="0.3">
      <c r="A1030" s="5">
        <v>2020</v>
      </c>
      <c r="B1030" s="5">
        <v>10</v>
      </c>
      <c r="C1030" s="5">
        <v>25</v>
      </c>
      <c r="D1030" s="31">
        <v>0</v>
      </c>
      <c r="E1030" s="31">
        <v>0</v>
      </c>
      <c r="F1030" s="31">
        <v>0.74521333473684204</v>
      </c>
      <c r="G1030" s="31">
        <v>0</v>
      </c>
      <c r="H1030" s="31">
        <v>0</v>
      </c>
      <c r="I1030" s="31">
        <v>0.58158987179487198</v>
      </c>
      <c r="J1030" s="31">
        <v>1.9723482608695699</v>
      </c>
      <c r="K1030" s="31">
        <v>0.40136624657534198</v>
      </c>
      <c r="L1030" s="31">
        <v>0</v>
      </c>
      <c r="M1030" s="31">
        <v>0.40652350476190502</v>
      </c>
      <c r="N1030" s="31">
        <v>1.94833750632244</v>
      </c>
      <c r="O1030" s="31">
        <v>0.66698250000000003</v>
      </c>
      <c r="P1030" s="31">
        <v>0.35572399999999998</v>
      </c>
      <c r="Q1030" s="5">
        <v>0</v>
      </c>
    </row>
    <row r="1031" spans="1:26" x14ac:dyDescent="0.3">
      <c r="A1031" s="5">
        <v>2020</v>
      </c>
      <c r="B1031" s="5">
        <v>10</v>
      </c>
      <c r="C1031" s="5">
        <v>26</v>
      </c>
      <c r="D1031" s="31">
        <v>0.13411799378882</v>
      </c>
      <c r="E1031" s="31">
        <v>0.99816240208877305</v>
      </c>
      <c r="F1031" s="31">
        <v>0.176962385263158</v>
      </c>
      <c r="G1031" s="31">
        <v>6.9469541111111104</v>
      </c>
      <c r="H1031" s="31">
        <v>1.6578811965811999</v>
      </c>
      <c r="I1031" s="31">
        <v>4.9852130384615396</v>
      </c>
      <c r="J1031" s="31">
        <v>6.5983652173912999E-2</v>
      </c>
      <c r="K1031" s="31">
        <v>0.64153036453576895</v>
      </c>
      <c r="L1031" s="31">
        <v>0.98077119411764702</v>
      </c>
      <c r="M1031" s="31">
        <v>1.35412380952381E-3</v>
      </c>
      <c r="N1031" s="31">
        <v>0.44601186775553198</v>
      </c>
      <c r="O1031" s="31">
        <v>8.0109874999999997E-2</v>
      </c>
      <c r="P1031" s="31">
        <v>7.0366333333333295E-2</v>
      </c>
      <c r="Q1031" s="5">
        <v>5.9230857142857099E-2</v>
      </c>
      <c r="R1031" s="5"/>
      <c r="S1031" s="50">
        <v>10</v>
      </c>
      <c r="T1031" s="5">
        <v>26</v>
      </c>
      <c r="U1031" s="5">
        <v>0.296767837837838</v>
      </c>
      <c r="V1031" s="5">
        <v>1.01232753378378</v>
      </c>
      <c r="W1031" s="5">
        <v>0.246757709677419</v>
      </c>
      <c r="X1031" s="5">
        <v>0</v>
      </c>
      <c r="Y1031" s="5">
        <v>0</v>
      </c>
      <c r="Z1031" s="5">
        <v>0.39723065195246199</v>
      </c>
    </row>
    <row r="1032" spans="1:26" x14ac:dyDescent="0.3">
      <c r="A1032" s="5">
        <v>2020</v>
      </c>
      <c r="B1032" s="5">
        <v>10</v>
      </c>
      <c r="C1032" s="5">
        <v>27</v>
      </c>
      <c r="D1032" s="31">
        <v>8.0979210745341597</v>
      </c>
      <c r="E1032" s="31">
        <v>3.6389739686684099</v>
      </c>
      <c r="F1032" s="31">
        <v>2.8248980294736801</v>
      </c>
      <c r="G1032" s="31">
        <v>0.273938055555556</v>
      </c>
      <c r="H1032" s="31">
        <v>4.4756479658119703</v>
      </c>
      <c r="I1032" s="31">
        <v>0.43479212820512803</v>
      </c>
      <c r="J1032" s="31">
        <v>0.992585260869565</v>
      </c>
      <c r="K1032" s="31">
        <v>5.1705278363774703</v>
      </c>
      <c r="L1032" s="31">
        <v>0.47170433529411798</v>
      </c>
      <c r="M1032" s="31">
        <v>11.145166301587301</v>
      </c>
      <c r="N1032" s="31">
        <v>4.2865530842992596</v>
      </c>
      <c r="O1032" s="31">
        <v>0.64847037500000004</v>
      </c>
      <c r="P1032" s="31">
        <v>0.50446740000000001</v>
      </c>
      <c r="Q1032" s="5">
        <v>0.33989257142857099</v>
      </c>
      <c r="R1032" s="5"/>
      <c r="S1032" s="50">
        <v>10</v>
      </c>
      <c r="T1032" s="5">
        <v>27</v>
      </c>
      <c r="U1032" s="5">
        <v>1.2938667297297299</v>
      </c>
      <c r="V1032" s="5">
        <v>1.60264189189189E-2</v>
      </c>
      <c r="W1032" s="5">
        <v>0.98765309090909104</v>
      </c>
      <c r="X1032" s="5">
        <v>0</v>
      </c>
      <c r="Y1032" s="5">
        <v>0</v>
      </c>
      <c r="Z1032" s="5">
        <v>0.57656511375212205</v>
      </c>
    </row>
    <row r="1033" spans="1:26" x14ac:dyDescent="0.3">
      <c r="A1033" s="5">
        <v>2020</v>
      </c>
      <c r="B1033" s="5">
        <v>10</v>
      </c>
      <c r="C1033" s="5">
        <v>28</v>
      </c>
      <c r="D1033" s="31">
        <v>5.3542189565217404</v>
      </c>
      <c r="E1033" s="31">
        <v>5.5921767885117504</v>
      </c>
      <c r="F1033" s="31">
        <v>2.9301643684210501</v>
      </c>
      <c r="G1033" s="31">
        <v>4.1005120740740697</v>
      </c>
      <c r="H1033" s="31">
        <v>8.5333756752136694</v>
      </c>
      <c r="I1033" s="31">
        <v>4.1686812948717904</v>
      </c>
      <c r="J1033" s="31">
        <v>4.3179776521739104</v>
      </c>
      <c r="K1033" s="31">
        <v>3.5134348082191802</v>
      </c>
      <c r="L1033" s="31">
        <v>5.1402595176470598</v>
      </c>
      <c r="M1033" s="31">
        <v>0.54191815238095198</v>
      </c>
      <c r="N1033" s="31">
        <v>3.10952576185458</v>
      </c>
      <c r="O1033" s="31">
        <v>5.859606125</v>
      </c>
      <c r="P1033" s="31">
        <v>4.3162692666666702</v>
      </c>
      <c r="Q1033" s="5">
        <v>2.5524557142857098</v>
      </c>
      <c r="R1033" s="5"/>
      <c r="S1033" s="50">
        <v>10</v>
      </c>
      <c r="T1033" s="5">
        <v>28</v>
      </c>
      <c r="U1033" s="5">
        <v>1.0338875783783801</v>
      </c>
      <c r="V1033" s="5">
        <v>17.1462446621622</v>
      </c>
      <c r="W1033" s="5">
        <v>8.1727475659824105</v>
      </c>
      <c r="X1033" s="5">
        <v>0</v>
      </c>
      <c r="Y1033" s="5">
        <v>0</v>
      </c>
      <c r="Z1033" s="5">
        <v>11.1240845704584</v>
      </c>
    </row>
    <row r="1034" spans="1:26" x14ac:dyDescent="0.3">
      <c r="A1034" s="5">
        <v>2020</v>
      </c>
      <c r="B1034" s="5">
        <v>10</v>
      </c>
      <c r="C1034" s="5">
        <v>29</v>
      </c>
      <c r="D1034" s="31">
        <v>2.4113704782608698</v>
      </c>
      <c r="E1034" s="31">
        <v>1.9023387911227201</v>
      </c>
      <c r="F1034" s="31">
        <v>4.94919654105263</v>
      </c>
      <c r="G1034" s="31">
        <v>2.4282915925925899</v>
      </c>
      <c r="H1034" s="31">
        <v>2.4014087777777799</v>
      </c>
      <c r="I1034" s="31">
        <v>2.1541228846153802</v>
      </c>
      <c r="J1034" s="31">
        <v>1.6668269130434801</v>
      </c>
      <c r="K1034" s="31">
        <v>3.42687252359209</v>
      </c>
      <c r="L1034" s="31">
        <v>1.33782323529412</v>
      </c>
      <c r="M1034" s="31">
        <v>3.4554953650793601</v>
      </c>
      <c r="N1034" s="31">
        <v>4.0953958967334003</v>
      </c>
      <c r="O1034" s="31">
        <v>1.3028191250000001</v>
      </c>
      <c r="P1034" s="31">
        <v>0.81511393333333304</v>
      </c>
      <c r="Q1034" s="5">
        <v>0.25773657142857098</v>
      </c>
      <c r="R1034" s="5"/>
      <c r="S1034" s="50">
        <v>10</v>
      </c>
      <c r="T1034" s="5">
        <v>29</v>
      </c>
      <c r="U1034" s="5">
        <v>7.0820840378378396</v>
      </c>
      <c r="V1034" s="5">
        <v>9.8695442972973009</v>
      </c>
      <c r="W1034" s="5">
        <v>6.1986620029325499</v>
      </c>
      <c r="X1034" s="5">
        <v>12.463725</v>
      </c>
      <c r="Y1034" s="5">
        <v>11.8569</v>
      </c>
      <c r="Z1034" s="5">
        <v>7.5281307351443099</v>
      </c>
    </row>
    <row r="1035" spans="1:26" x14ac:dyDescent="0.3">
      <c r="A1035" s="5">
        <v>2020</v>
      </c>
      <c r="B1035" s="5">
        <v>10</v>
      </c>
      <c r="C1035" s="5">
        <v>30</v>
      </c>
      <c r="D1035" s="31">
        <v>13.527949391304301</v>
      </c>
      <c r="E1035" s="31">
        <v>11.6485090966057</v>
      </c>
      <c r="F1035" s="31">
        <v>7.4956855347368396</v>
      </c>
      <c r="G1035" s="31">
        <v>12.0618524814815</v>
      </c>
      <c r="H1035" s="31">
        <v>13.4526707350427</v>
      </c>
      <c r="I1035" s="31">
        <v>9.4889166538461502</v>
      </c>
      <c r="J1035" s="31">
        <v>3.4264262173912998</v>
      </c>
      <c r="K1035" s="31">
        <v>9.6938511004566195</v>
      </c>
      <c r="L1035" s="31">
        <v>10.3342257411765</v>
      </c>
      <c r="M1035" s="31">
        <v>9.3294599174603192</v>
      </c>
      <c r="N1035" s="31">
        <v>7.8884182513171801</v>
      </c>
      <c r="O1035" s="31">
        <v>3.4513087499999999</v>
      </c>
      <c r="P1035" s="31">
        <v>4.7574940000000003</v>
      </c>
      <c r="Q1035" s="5">
        <v>6.25027714285714</v>
      </c>
      <c r="R1035" s="5"/>
      <c r="S1035" s="50">
        <v>10</v>
      </c>
      <c r="T1035" s="5">
        <v>30</v>
      </c>
      <c r="U1035" s="5">
        <v>2.3366177405405399</v>
      </c>
      <c r="V1035" s="5">
        <v>6.1498156351351403</v>
      </c>
      <c r="W1035" s="5">
        <v>3.6407522932551299</v>
      </c>
      <c r="X1035" s="5">
        <v>5.6826500000000002E-2</v>
      </c>
      <c r="Y1035" s="5">
        <v>0.22730600000000001</v>
      </c>
      <c r="Z1035" s="5">
        <v>3.89731441765705</v>
      </c>
    </row>
    <row r="1036" spans="1:26" x14ac:dyDescent="0.3">
      <c r="A1036" s="5">
        <v>2020</v>
      </c>
      <c r="B1036" s="5">
        <v>10</v>
      </c>
      <c r="C1036" s="5">
        <v>31</v>
      </c>
      <c r="D1036" s="31">
        <v>1.0105554658385101</v>
      </c>
      <c r="E1036" s="31">
        <v>6.5210832845953002</v>
      </c>
      <c r="F1036" s="31">
        <v>0.109929309473684</v>
      </c>
      <c r="G1036" s="31">
        <v>3.10459396296296</v>
      </c>
      <c r="H1036" s="31">
        <v>7.5819133846153797</v>
      </c>
      <c r="I1036" s="31">
        <v>2.59249406410256</v>
      </c>
      <c r="J1036" s="31">
        <v>0.98270100000000005</v>
      </c>
      <c r="K1036" s="31">
        <v>2.1161120646879801</v>
      </c>
      <c r="L1036" s="31">
        <v>8.7548314000000005</v>
      </c>
      <c r="M1036" s="31">
        <v>0</v>
      </c>
      <c r="N1036" s="31">
        <v>2.3775100779768201</v>
      </c>
      <c r="O1036" s="31">
        <v>1.2907703749999999</v>
      </c>
      <c r="P1036" s="31">
        <v>1.0984795333333299</v>
      </c>
      <c r="Q1036" s="5">
        <v>0.87871857142857102</v>
      </c>
      <c r="R1036" s="4"/>
      <c r="S1036" s="53">
        <v>10</v>
      </c>
      <c r="T1036" s="4">
        <v>31</v>
      </c>
      <c r="U1036" s="4">
        <v>5.0276762162162203E-2</v>
      </c>
      <c r="V1036" s="4">
        <v>0.29417848648648598</v>
      </c>
      <c r="W1036" s="4">
        <v>0.14107562170088001</v>
      </c>
      <c r="X1036" s="4">
        <v>0</v>
      </c>
      <c r="Y1036" s="4">
        <v>0</v>
      </c>
      <c r="Z1036" s="4">
        <v>0.164059042444822</v>
      </c>
    </row>
    <row r="1037" spans="1:26" x14ac:dyDescent="0.3">
      <c r="A1037" s="37">
        <v>2020</v>
      </c>
      <c r="B1037" s="37">
        <v>11</v>
      </c>
      <c r="C1037" s="37">
        <v>1</v>
      </c>
      <c r="D1037" s="38">
        <v>2.0913416149068299E-3</v>
      </c>
      <c r="E1037" s="38">
        <v>0.54990396866840696</v>
      </c>
      <c r="F1037" s="38">
        <v>1.96462736842105E-2</v>
      </c>
      <c r="G1037" s="38">
        <v>20.291009111111102</v>
      </c>
      <c r="H1037" s="38">
        <v>4.8962365128205096</v>
      </c>
      <c r="I1037" s="38">
        <v>41.666523102564099</v>
      </c>
      <c r="J1037" s="38">
        <v>95.594291304347806</v>
      </c>
      <c r="K1037" s="38">
        <v>2.9562248188736699</v>
      </c>
      <c r="L1037" s="38">
        <v>0.628986247058824</v>
      </c>
      <c r="M1037" s="38">
        <v>0</v>
      </c>
      <c r="N1037" s="38">
        <v>6.7738813793466797</v>
      </c>
      <c r="O1037" s="38">
        <v>100.07625</v>
      </c>
      <c r="P1037" s="38">
        <v>91.475920000000002</v>
      </c>
      <c r="Q1037" s="37">
        <v>81.646971428571405</v>
      </c>
      <c r="R1037" s="5"/>
      <c r="S1037" s="50">
        <v>11</v>
      </c>
      <c r="T1037" s="5">
        <v>1</v>
      </c>
      <c r="U1037" s="5">
        <v>3.3023570378378402</v>
      </c>
      <c r="V1037" s="5">
        <v>0</v>
      </c>
      <c r="W1037" s="5">
        <v>1.7953517008797699</v>
      </c>
      <c r="X1037" s="5">
        <v>0</v>
      </c>
      <c r="Y1037" s="5">
        <v>0</v>
      </c>
      <c r="Z1037" s="5">
        <v>1.0394141426146</v>
      </c>
    </row>
    <row r="1038" spans="1:26" x14ac:dyDescent="0.3">
      <c r="A1038" s="5">
        <v>2020</v>
      </c>
      <c r="B1038" s="5">
        <v>11</v>
      </c>
      <c r="C1038" s="5">
        <v>2</v>
      </c>
      <c r="D1038" s="31">
        <v>0</v>
      </c>
      <c r="E1038" s="31">
        <v>0</v>
      </c>
      <c r="F1038" s="31">
        <v>0</v>
      </c>
      <c r="G1038" s="31">
        <v>0.235904</v>
      </c>
      <c r="H1038" s="31">
        <v>0</v>
      </c>
      <c r="I1038" s="31">
        <v>0.30519489743589701</v>
      </c>
      <c r="J1038" s="31">
        <v>0.60171373913043502</v>
      </c>
      <c r="K1038" s="31">
        <v>1.8116592085235899E-2</v>
      </c>
      <c r="L1038" s="31">
        <v>0</v>
      </c>
      <c r="M1038" s="31">
        <v>0</v>
      </c>
      <c r="N1038" s="31">
        <v>7.4625802423603796E-2</v>
      </c>
      <c r="O1038" s="31">
        <v>0.37597874999999997</v>
      </c>
      <c r="P1038" s="31">
        <v>0.25711266666666699</v>
      </c>
      <c r="Q1038" s="5">
        <v>0.121265714285714</v>
      </c>
    </row>
    <row r="1039" spans="1:26" x14ac:dyDescent="0.3">
      <c r="A1039" s="5">
        <v>2020</v>
      </c>
      <c r="B1039" s="5">
        <v>11</v>
      </c>
      <c r="C1039" s="5">
        <v>3</v>
      </c>
      <c r="D1039" s="31">
        <v>0</v>
      </c>
      <c r="E1039" s="31">
        <v>7.0749086161879899E-3</v>
      </c>
      <c r="F1039" s="31">
        <v>0</v>
      </c>
      <c r="G1039" s="31">
        <v>1.5989926666666701</v>
      </c>
      <c r="H1039" s="31">
        <v>0.50845316239316196</v>
      </c>
      <c r="I1039" s="31">
        <v>2.1121823589743598</v>
      </c>
      <c r="J1039" s="31">
        <v>3.4364626956521702</v>
      </c>
      <c r="K1039" s="31">
        <v>0.17065391476407901</v>
      </c>
      <c r="L1039" s="31">
        <v>0</v>
      </c>
      <c r="M1039" s="31">
        <v>0</v>
      </c>
      <c r="N1039" s="31">
        <v>0.26341208008429901</v>
      </c>
      <c r="O1039" s="31">
        <v>1.85851875</v>
      </c>
      <c r="P1039" s="31">
        <v>1.6544473333333301</v>
      </c>
      <c r="Q1039" s="5">
        <v>1.42122285714286</v>
      </c>
    </row>
    <row r="1040" spans="1:26" x14ac:dyDescent="0.3">
      <c r="A1040" s="5">
        <v>2020</v>
      </c>
      <c r="B1040" s="5">
        <v>11</v>
      </c>
      <c r="C1040" s="5">
        <v>4</v>
      </c>
      <c r="D1040" s="31">
        <v>0</v>
      </c>
      <c r="E1040" s="31">
        <v>3.2333263707571801E-3</v>
      </c>
      <c r="F1040" s="31">
        <v>1.5178715789473699E-3</v>
      </c>
      <c r="G1040" s="31">
        <v>1.9343756851851901</v>
      </c>
      <c r="H1040" s="31">
        <v>0.236364205128205</v>
      </c>
      <c r="I1040" s="31">
        <v>3.4691934743589701</v>
      </c>
      <c r="J1040" s="31">
        <v>7.9355914782608696</v>
      </c>
      <c r="K1040" s="31">
        <v>0.22752868493150699</v>
      </c>
      <c r="L1040" s="31">
        <v>0</v>
      </c>
      <c r="M1040" s="31">
        <v>0</v>
      </c>
      <c r="N1040" s="31">
        <v>1.1908953851422599</v>
      </c>
      <c r="O1040" s="31">
        <v>4.5685047499999998</v>
      </c>
      <c r="P1040" s="31">
        <v>3.0371129333333302</v>
      </c>
      <c r="Q1040" s="5">
        <v>1.2869508571428601</v>
      </c>
    </row>
    <row r="1041" spans="1:17" x14ac:dyDescent="0.3">
      <c r="A1041" s="5">
        <v>2020</v>
      </c>
      <c r="B1041" s="5">
        <v>11</v>
      </c>
      <c r="C1041" s="5">
        <v>5</v>
      </c>
      <c r="D1041" s="31">
        <v>4.6999006211180102E-3</v>
      </c>
      <c r="E1041" s="31">
        <v>1.47491122715405E-2</v>
      </c>
      <c r="F1041" s="31">
        <v>1.9004884210526299E-3</v>
      </c>
      <c r="G1041" s="31">
        <v>0.21175775925925899</v>
      </c>
      <c r="H1041" s="31">
        <v>0.47900395726495698</v>
      </c>
      <c r="I1041" s="31">
        <v>0.294890076923077</v>
      </c>
      <c r="J1041" s="31">
        <v>0.48601165217391301</v>
      </c>
      <c r="K1041" s="31">
        <v>6.1123337899543398E-2</v>
      </c>
      <c r="L1041" s="31">
        <v>0</v>
      </c>
      <c r="M1041" s="31">
        <v>0</v>
      </c>
      <c r="N1041" s="31">
        <v>0.171332064805058</v>
      </c>
      <c r="O1041" s="31">
        <v>0.24403512499999999</v>
      </c>
      <c r="P1041" s="31">
        <v>0.219804</v>
      </c>
      <c r="Q1041" s="5">
        <v>0.19211128571428601</v>
      </c>
    </row>
    <row r="1042" spans="1:17" x14ac:dyDescent="0.3">
      <c r="A1042" s="5">
        <v>2020</v>
      </c>
      <c r="B1042" s="5">
        <v>11</v>
      </c>
      <c r="C1042" s="5">
        <v>6</v>
      </c>
      <c r="D1042" s="31">
        <v>0</v>
      </c>
      <c r="E1042" s="31">
        <v>0</v>
      </c>
      <c r="F1042" s="31">
        <v>0</v>
      </c>
      <c r="G1042" s="31">
        <v>0.143176277777778</v>
      </c>
      <c r="H1042" s="31">
        <v>5.3091282051282102E-3</v>
      </c>
      <c r="I1042" s="31">
        <v>0.24636050000000001</v>
      </c>
      <c r="J1042" s="31">
        <v>0.52823960869565201</v>
      </c>
      <c r="K1042" s="31">
        <v>1.5096869863013699E-2</v>
      </c>
      <c r="L1042" s="31">
        <v>0</v>
      </c>
      <c r="M1042" s="31">
        <v>0</v>
      </c>
      <c r="N1042" s="31">
        <v>0.27291113540569001</v>
      </c>
      <c r="O1042" s="31">
        <v>0.63019524999999998</v>
      </c>
      <c r="P1042" s="31">
        <v>0.48894333333333301</v>
      </c>
      <c r="Q1042" s="5">
        <v>0.32751257142857099</v>
      </c>
    </row>
    <row r="1043" spans="1:17" x14ac:dyDescent="0.3">
      <c r="A1043" s="5">
        <v>2020</v>
      </c>
      <c r="B1043" s="4">
        <v>11</v>
      </c>
      <c r="C1043" s="4">
        <v>7</v>
      </c>
      <c r="D1043" s="34">
        <v>0</v>
      </c>
      <c r="E1043" s="34">
        <v>2.35370757180157E-2</v>
      </c>
      <c r="F1043" s="34">
        <v>1.9715149473684201E-2</v>
      </c>
      <c r="G1043" s="34">
        <v>0.70874042592592601</v>
      </c>
      <c r="H1043" s="34">
        <v>0.37560409401709399</v>
      </c>
      <c r="I1043" s="34">
        <v>1.1160663076923101</v>
      </c>
      <c r="J1043" s="34">
        <v>2.0414638695652201</v>
      </c>
      <c r="K1043" s="34">
        <v>0.105608445205479</v>
      </c>
      <c r="L1043" s="34">
        <v>1.06917058823529E-2</v>
      </c>
      <c r="M1043" s="34">
        <v>0</v>
      </c>
      <c r="N1043" s="34">
        <v>9.31814504741834E-2</v>
      </c>
      <c r="O1043" s="34">
        <v>2.2432212499999999</v>
      </c>
      <c r="P1043" s="34">
        <v>2.78270066666667</v>
      </c>
      <c r="Q1043" s="4">
        <v>3.3992485714285698</v>
      </c>
    </row>
    <row r="1044" spans="1:17" x14ac:dyDescent="0.3">
      <c r="A1044" s="5">
        <v>2020</v>
      </c>
      <c r="B1044" s="5">
        <v>11</v>
      </c>
      <c r="C1044" s="5">
        <v>8</v>
      </c>
      <c r="D1044" s="31">
        <v>0</v>
      </c>
      <c r="E1044" s="31">
        <v>2.9152767624020899E-3</v>
      </c>
      <c r="F1044" s="31">
        <v>1.6045868989473699</v>
      </c>
      <c r="G1044" s="31">
        <v>0.83973944444444404</v>
      </c>
      <c r="H1044" s="31">
        <v>0.21929072649572701</v>
      </c>
      <c r="I1044" s="31">
        <v>2.9737181410256399</v>
      </c>
      <c r="J1044" s="31">
        <v>8.3555856521739091</v>
      </c>
      <c r="K1044" s="31">
        <v>0.77844456316590604</v>
      </c>
      <c r="L1044" s="31">
        <v>1.28087058823529E-3</v>
      </c>
      <c r="M1044" s="31">
        <v>1.06819238095238E-2</v>
      </c>
      <c r="N1044" s="31">
        <v>1.4405392776607</v>
      </c>
      <c r="O1044" s="31">
        <v>8.8009000000000004</v>
      </c>
      <c r="P1044" s="31">
        <v>10.776108000000001</v>
      </c>
      <c r="Q1044" s="5">
        <v>13.033488571428601</v>
      </c>
    </row>
    <row r="1045" spans="1:17" x14ac:dyDescent="0.3">
      <c r="A1045" s="5">
        <v>2020</v>
      </c>
      <c r="B1045" s="5">
        <v>11</v>
      </c>
      <c r="C1045" s="5">
        <v>9</v>
      </c>
      <c r="D1045" s="31">
        <v>2.2198845341614901</v>
      </c>
      <c r="E1045" s="31">
        <v>2.02489548302872</v>
      </c>
      <c r="F1045" s="31">
        <v>5.0188875599999996</v>
      </c>
      <c r="G1045" s="31">
        <v>10.983557962962999</v>
      </c>
      <c r="H1045" s="31">
        <v>5.8799418119658098</v>
      </c>
      <c r="I1045" s="31">
        <v>8.8892723846153796</v>
      </c>
      <c r="J1045" s="31">
        <v>4.1204285217391297</v>
      </c>
      <c r="K1045" s="31">
        <v>3.7309756126331801</v>
      </c>
      <c r="L1045" s="31">
        <v>1.38764234117647</v>
      </c>
      <c r="M1045" s="31">
        <v>1.7478835809523801</v>
      </c>
      <c r="N1045" s="31">
        <v>5.4581650042149601</v>
      </c>
      <c r="O1045" s="31">
        <v>2.6144797500000001</v>
      </c>
      <c r="P1045" s="31">
        <v>2.1260410666666698</v>
      </c>
      <c r="Q1045" s="5">
        <v>1.5678254285714299</v>
      </c>
    </row>
    <row r="1046" spans="1:17" x14ac:dyDescent="0.3">
      <c r="A1046" s="5">
        <v>2020</v>
      </c>
      <c r="B1046" s="5">
        <v>11</v>
      </c>
      <c r="C1046" s="5">
        <v>10</v>
      </c>
      <c r="D1046" s="31">
        <v>2.8173801118012398</v>
      </c>
      <c r="E1046" s="31">
        <v>1.54754069190601</v>
      </c>
      <c r="F1046" s="31">
        <v>3.3558118084210502</v>
      </c>
      <c r="G1046" s="31">
        <v>4.18864009259259</v>
      </c>
      <c r="H1046" s="31">
        <v>4.2170236837606803</v>
      </c>
      <c r="I1046" s="31">
        <v>8.2106187692307699</v>
      </c>
      <c r="J1046" s="31">
        <v>18.752240869565199</v>
      </c>
      <c r="K1046" s="31">
        <v>3.56251275799087</v>
      </c>
      <c r="L1046" s="31">
        <v>0.33491729411764698</v>
      </c>
      <c r="M1046" s="31">
        <v>4.5829718761904799</v>
      </c>
      <c r="N1046" s="31">
        <v>3.5987422876712301</v>
      </c>
      <c r="O1046" s="31">
        <v>19.226794999999999</v>
      </c>
      <c r="P1046" s="31">
        <v>21.601834666666701</v>
      </c>
      <c r="Q1046" s="5">
        <v>24.316165714285699</v>
      </c>
    </row>
    <row r="1047" spans="1:17" x14ac:dyDescent="0.3">
      <c r="A1047" s="5">
        <v>2020</v>
      </c>
      <c r="B1047" s="5">
        <v>11</v>
      </c>
      <c r="C1047" s="5">
        <v>11</v>
      </c>
      <c r="D1047" s="31">
        <v>1.2999634347826099</v>
      </c>
      <c r="E1047" s="31">
        <v>3.66525903655352</v>
      </c>
      <c r="F1047" s="31">
        <v>1.0993526105263201</v>
      </c>
      <c r="G1047" s="31">
        <v>3.8796618888888901</v>
      </c>
      <c r="H1047" s="31">
        <v>7.5784767863247904</v>
      </c>
      <c r="I1047" s="31">
        <v>2.79667461538462</v>
      </c>
      <c r="J1047" s="31">
        <v>0.132571260869565</v>
      </c>
      <c r="K1047" s="31">
        <v>2.2892307252663602</v>
      </c>
      <c r="L1047" s="31">
        <v>3.28184381176471</v>
      </c>
      <c r="M1047" s="31">
        <v>1.96640145079365</v>
      </c>
      <c r="N1047" s="31">
        <v>3.14832562012645</v>
      </c>
      <c r="O1047" s="31">
        <v>0</v>
      </c>
      <c r="P1047" s="31">
        <v>7.27632E-2</v>
      </c>
      <c r="Q1047" s="5">
        <v>0.15592114285714301</v>
      </c>
    </row>
    <row r="1048" spans="1:17" x14ac:dyDescent="0.3">
      <c r="A1048" s="5">
        <v>2020</v>
      </c>
      <c r="B1048" s="5">
        <v>11</v>
      </c>
      <c r="C1048" s="5">
        <v>12</v>
      </c>
      <c r="D1048" s="31">
        <v>0.32564963354037302</v>
      </c>
      <c r="E1048" s="31">
        <v>0.14644977806788501</v>
      </c>
      <c r="F1048" s="31">
        <v>1.6721510399999999</v>
      </c>
      <c r="G1048" s="31">
        <v>1.0045396481481501</v>
      </c>
      <c r="H1048" s="31">
        <v>0.22676090598290599</v>
      </c>
      <c r="I1048" s="31">
        <v>2.0767001410256398</v>
      </c>
      <c r="J1048" s="31">
        <v>4.7450295652173899</v>
      </c>
      <c r="K1048" s="31">
        <v>1.52059198782344</v>
      </c>
      <c r="L1048" s="31">
        <v>2.15333764705882E-2</v>
      </c>
      <c r="M1048" s="31">
        <v>3.0567130666666702</v>
      </c>
      <c r="N1048" s="31">
        <v>4.3374362687039003</v>
      </c>
      <c r="O1048" s="31">
        <v>4.7273187500000002</v>
      </c>
      <c r="P1048" s="31">
        <v>4.4540433333333302</v>
      </c>
      <c r="Q1048" s="5">
        <v>4.1417285714285699</v>
      </c>
    </row>
    <row r="1049" spans="1:17" x14ac:dyDescent="0.3">
      <c r="A1049" s="5">
        <v>2020</v>
      </c>
      <c r="B1049" s="4">
        <v>11</v>
      </c>
      <c r="C1049" s="4">
        <v>13</v>
      </c>
      <c r="D1049" s="34">
        <v>5.2702707826086996</v>
      </c>
      <c r="E1049" s="34">
        <v>2.91133638120104</v>
      </c>
      <c r="F1049" s="34">
        <v>4.74318901684211</v>
      </c>
      <c r="G1049" s="34">
        <v>0.87124653703703703</v>
      </c>
      <c r="H1049" s="34">
        <v>0.49010171794871799</v>
      </c>
      <c r="I1049" s="34">
        <v>0.64246993589743595</v>
      </c>
      <c r="J1049" s="34">
        <v>2.07218260869565E-2</v>
      </c>
      <c r="K1049" s="34">
        <v>4.4807656697108103</v>
      </c>
      <c r="L1049" s="34">
        <v>1.4367058882352901</v>
      </c>
      <c r="M1049" s="34">
        <v>7.7367996634920599</v>
      </c>
      <c r="N1049" s="34">
        <v>4.1717493187565902</v>
      </c>
      <c r="O1049" s="34">
        <v>5.9575250000000003E-2</v>
      </c>
      <c r="P1049" s="34">
        <v>3.1773466666666701E-2</v>
      </c>
      <c r="Q1049" s="4">
        <v>0</v>
      </c>
    </row>
    <row r="1050" spans="1:17" x14ac:dyDescent="0.3">
      <c r="A1050" s="5">
        <v>2020</v>
      </c>
      <c r="B1050" s="5">
        <v>11</v>
      </c>
      <c r="C1050" s="5">
        <v>14</v>
      </c>
      <c r="D1050" s="31">
        <v>7.6233055465838504</v>
      </c>
      <c r="E1050" s="31">
        <v>4.2742907806788502</v>
      </c>
      <c r="F1050" s="31">
        <v>2.4997524042105299</v>
      </c>
      <c r="G1050" s="31">
        <v>4.63168324074074</v>
      </c>
      <c r="H1050" s="31">
        <v>1.3283734615384599</v>
      </c>
      <c r="I1050" s="31">
        <v>5.8724162564102604</v>
      </c>
      <c r="J1050" s="31">
        <v>9.3563087826086893</v>
      </c>
      <c r="K1050" s="31">
        <v>3.40305258295282</v>
      </c>
      <c r="L1050" s="31">
        <v>2.37920814705882</v>
      </c>
      <c r="M1050" s="31">
        <v>3.3002735619047598</v>
      </c>
      <c r="N1050" s="31">
        <v>4.2239332860906202</v>
      </c>
      <c r="O1050" s="31">
        <v>6.2828090000000003</v>
      </c>
      <c r="P1050" s="31">
        <v>5.7428181333333299</v>
      </c>
      <c r="Q1050" s="5">
        <v>5.1256857142857104</v>
      </c>
    </row>
    <row r="1051" spans="1:17" x14ac:dyDescent="0.3">
      <c r="A1051" s="5">
        <v>2020</v>
      </c>
      <c r="B1051" s="5">
        <v>11</v>
      </c>
      <c r="C1051" s="5">
        <v>15</v>
      </c>
      <c r="D1051" s="31">
        <v>0</v>
      </c>
      <c r="E1051" s="31">
        <v>1.2720770234986901E-2</v>
      </c>
      <c r="F1051" s="31">
        <v>0.26112355157894701</v>
      </c>
      <c r="G1051" s="31">
        <v>0.60060985185185201</v>
      </c>
      <c r="H1051" s="31">
        <v>0.14826111965812</v>
      </c>
      <c r="I1051" s="31">
        <v>0.42916028205128198</v>
      </c>
      <c r="J1051" s="31">
        <v>0</v>
      </c>
      <c r="K1051" s="31">
        <v>0.13433042694063899</v>
      </c>
      <c r="L1051" s="31">
        <v>1.41374529411765E-2</v>
      </c>
      <c r="M1051" s="31">
        <v>9.3220317460317496E-4</v>
      </c>
      <c r="N1051" s="31">
        <v>0.70455503161222299</v>
      </c>
      <c r="O1051" s="31">
        <v>0</v>
      </c>
      <c r="P1051" s="31">
        <v>0</v>
      </c>
      <c r="Q1051" s="5">
        <v>0</v>
      </c>
    </row>
    <row r="1052" spans="1:17" x14ac:dyDescent="0.3">
      <c r="A1052" s="5">
        <v>2020</v>
      </c>
      <c r="B1052" s="5">
        <v>11</v>
      </c>
      <c r="C1052" s="5">
        <v>16</v>
      </c>
      <c r="D1052" s="31">
        <v>3.64121739130435E-3</v>
      </c>
      <c r="E1052" s="31">
        <v>0.25457313577023499</v>
      </c>
      <c r="F1052" s="31">
        <v>2.42430423157895</v>
      </c>
      <c r="G1052" s="31">
        <v>3.4615852777777798</v>
      </c>
      <c r="H1052" s="31">
        <v>2.6202231965812</v>
      </c>
      <c r="I1052" s="31">
        <v>7.48276916666667</v>
      </c>
      <c r="J1052" s="31">
        <v>16.71687</v>
      </c>
      <c r="K1052" s="31">
        <v>1.6590257846270899</v>
      </c>
      <c r="L1052" s="31">
        <v>0.187296476470588</v>
      </c>
      <c r="M1052" s="31">
        <v>0.40319046031745998</v>
      </c>
      <c r="N1052" s="31">
        <v>2.6826755400421498</v>
      </c>
      <c r="O1052" s="31">
        <v>17.53822375</v>
      </c>
      <c r="P1052" s="31">
        <v>21.7646126666667</v>
      </c>
      <c r="Q1052" s="5">
        <v>26.594771428571399</v>
      </c>
    </row>
    <row r="1053" spans="1:17" x14ac:dyDescent="0.3">
      <c r="A1053" s="5">
        <v>2020</v>
      </c>
      <c r="B1053" s="5">
        <v>11</v>
      </c>
      <c r="C1053" s="5">
        <v>17</v>
      </c>
      <c r="D1053" s="31">
        <v>1.3869136708074501</v>
      </c>
      <c r="E1053" s="31">
        <v>1.00283570234987</v>
      </c>
      <c r="F1053" s="31">
        <v>3.5697791705263202</v>
      </c>
      <c r="G1053" s="31">
        <v>0.51165346296296299</v>
      </c>
      <c r="H1053" s="31">
        <v>1.5382491111111101</v>
      </c>
      <c r="I1053" s="31">
        <v>1.64580888461538</v>
      </c>
      <c r="J1053" s="31">
        <v>4.22784582608696</v>
      </c>
      <c r="K1053" s="31">
        <v>3.1243177199391199</v>
      </c>
      <c r="L1053" s="31">
        <v>0.71602804705882395</v>
      </c>
      <c r="M1053" s="31">
        <v>5.5907399746031796</v>
      </c>
      <c r="N1053" s="31">
        <v>3.3755681654373002</v>
      </c>
      <c r="O1053" s="31">
        <v>2.6792855000000002</v>
      </c>
      <c r="P1053" s="31">
        <v>2.17327293333333</v>
      </c>
      <c r="Q1053" s="5">
        <v>1.5949728571428601</v>
      </c>
    </row>
    <row r="1054" spans="1:17" x14ac:dyDescent="0.3">
      <c r="A1054" s="5">
        <v>2020</v>
      </c>
      <c r="B1054" s="5">
        <v>11</v>
      </c>
      <c r="C1054" s="5">
        <v>18</v>
      </c>
      <c r="D1054" s="31">
        <v>1.9022666149068299</v>
      </c>
      <c r="E1054" s="31">
        <v>1.0651744308094</v>
      </c>
      <c r="F1054" s="31">
        <v>4.8805900842105299</v>
      </c>
      <c r="G1054" s="31">
        <v>2.0158536111111101</v>
      </c>
      <c r="H1054" s="31">
        <v>1.80590300854701</v>
      </c>
      <c r="I1054" s="31">
        <v>1.4691953205128201</v>
      </c>
      <c r="J1054" s="31">
        <v>0.21760486956521699</v>
      </c>
      <c r="K1054" s="31">
        <v>3.8298565098934501</v>
      </c>
      <c r="L1054" s="31">
        <v>0.36711867647058799</v>
      </c>
      <c r="M1054" s="31">
        <v>6.4137282698412701</v>
      </c>
      <c r="N1054" s="31">
        <v>9.0497820779768201</v>
      </c>
      <c r="O1054" s="31">
        <v>0.107804</v>
      </c>
      <c r="P1054" s="31">
        <v>0.33366079999999998</v>
      </c>
      <c r="Q1054" s="5">
        <v>0.59178285714285705</v>
      </c>
    </row>
    <row r="1055" spans="1:17" x14ac:dyDescent="0.3">
      <c r="A1055" s="5">
        <v>2020</v>
      </c>
      <c r="B1055" s="5">
        <v>11</v>
      </c>
      <c r="C1055" s="5">
        <v>19</v>
      </c>
      <c r="D1055" s="31">
        <v>5.1094929689441004</v>
      </c>
      <c r="E1055" s="31">
        <v>2.2476684334203698</v>
      </c>
      <c r="F1055" s="31">
        <v>6.9794331768421101</v>
      </c>
      <c r="G1055" s="31">
        <v>0</v>
      </c>
      <c r="H1055" s="31">
        <v>3.03969834188034</v>
      </c>
      <c r="I1055" s="31">
        <v>0</v>
      </c>
      <c r="J1055" s="31">
        <v>0</v>
      </c>
      <c r="K1055" s="31">
        <v>6.7825942656012197</v>
      </c>
      <c r="L1055" s="31">
        <v>0.18657095294117601</v>
      </c>
      <c r="M1055" s="31">
        <v>13.927326888888899</v>
      </c>
      <c r="N1055" s="31">
        <v>5.1275590210748199</v>
      </c>
      <c r="O1055" s="31">
        <v>0</v>
      </c>
      <c r="P1055" s="31">
        <v>0</v>
      </c>
      <c r="Q1055" s="5">
        <v>0</v>
      </c>
    </row>
    <row r="1056" spans="1:17" x14ac:dyDescent="0.3">
      <c r="A1056" s="5">
        <v>2020</v>
      </c>
      <c r="B1056" s="4">
        <v>11</v>
      </c>
      <c r="C1056" s="4">
        <v>20</v>
      </c>
      <c r="D1056" s="34">
        <v>8.0767903975155306</v>
      </c>
      <c r="E1056" s="34">
        <v>25.041278417754601</v>
      </c>
      <c r="F1056" s="34">
        <v>3.6839226778947398</v>
      </c>
      <c r="G1056" s="34">
        <v>5.63069942592593</v>
      </c>
      <c r="H1056" s="34">
        <v>13.738669316239299</v>
      </c>
      <c r="I1056" s="34">
        <v>6.4587489615384603</v>
      </c>
      <c r="J1056" s="34">
        <v>7.9272786956521699</v>
      </c>
      <c r="K1056" s="34">
        <v>9.7724386187214591</v>
      </c>
      <c r="L1056" s="34">
        <v>41.965024058823502</v>
      </c>
      <c r="M1056" s="34">
        <v>1.80901911111111</v>
      </c>
      <c r="N1056" s="34">
        <v>7.9922409236037897</v>
      </c>
      <c r="O1056" s="34">
        <v>9.7050737500000004</v>
      </c>
      <c r="P1056" s="34">
        <v>10.13158</v>
      </c>
      <c r="Q1056" s="4">
        <v>10.6190157142857</v>
      </c>
    </row>
    <row r="1057" spans="1:26" x14ac:dyDescent="0.3">
      <c r="A1057" s="5">
        <v>2020</v>
      </c>
      <c r="B1057" s="5">
        <v>11</v>
      </c>
      <c r="C1057" s="5">
        <v>21</v>
      </c>
      <c r="D1057" s="31">
        <v>0</v>
      </c>
      <c r="E1057" s="31">
        <v>7.8382336814621395E-2</v>
      </c>
      <c r="F1057" s="31">
        <v>8.5396589473684201E-3</v>
      </c>
      <c r="G1057" s="31">
        <v>0.35398431481481502</v>
      </c>
      <c r="H1057" s="31">
        <v>6.5683717948717898E-2</v>
      </c>
      <c r="I1057" s="31">
        <v>0.46138876923076899</v>
      </c>
      <c r="J1057" s="31">
        <v>0.870136695652174</v>
      </c>
      <c r="K1057" s="31">
        <v>5.3098470319634702E-2</v>
      </c>
      <c r="L1057" s="31">
        <v>0.13138494117647101</v>
      </c>
      <c r="M1057" s="31">
        <v>0</v>
      </c>
      <c r="N1057" s="31">
        <v>2.15577845416228</v>
      </c>
      <c r="O1057" s="31">
        <v>0.54175200000000001</v>
      </c>
      <c r="P1057" s="31">
        <v>0.43979893333333298</v>
      </c>
      <c r="Q1057" s="5">
        <v>0.32328114285714299</v>
      </c>
    </row>
    <row r="1058" spans="1:26" x14ac:dyDescent="0.3">
      <c r="A1058" s="5">
        <v>2020</v>
      </c>
      <c r="B1058" s="5">
        <v>11</v>
      </c>
      <c r="C1058" s="5">
        <v>22</v>
      </c>
      <c r="D1058" s="31">
        <v>0</v>
      </c>
      <c r="E1058" s="31">
        <v>5.7645953002611E-4</v>
      </c>
      <c r="F1058" s="31">
        <v>0</v>
      </c>
      <c r="G1058" s="31">
        <v>0</v>
      </c>
      <c r="H1058" s="31">
        <v>0</v>
      </c>
      <c r="I1058" s="31">
        <v>0</v>
      </c>
      <c r="J1058" s="31">
        <v>0</v>
      </c>
      <c r="K1058" s="31">
        <v>1.68024353120244E-4</v>
      </c>
      <c r="L1058" s="31">
        <v>1.29872941176471E-3</v>
      </c>
      <c r="M1058" s="31">
        <v>0</v>
      </c>
      <c r="N1058" s="31">
        <v>0.68545855690200197</v>
      </c>
      <c r="O1058" s="31">
        <v>0</v>
      </c>
      <c r="P1058" s="31">
        <v>0</v>
      </c>
      <c r="Q1058" s="5">
        <v>0</v>
      </c>
      <c r="R1058" s="5"/>
      <c r="S1058" s="50">
        <v>11</v>
      </c>
      <c r="T1058" s="5">
        <v>22</v>
      </c>
      <c r="U1058" s="5">
        <v>3.3023570378378402</v>
      </c>
      <c r="V1058" s="5">
        <v>0</v>
      </c>
      <c r="W1058" s="5">
        <v>1.7953517008797699</v>
      </c>
      <c r="X1058" s="5">
        <v>0</v>
      </c>
      <c r="Y1058" s="5">
        <v>0</v>
      </c>
      <c r="Z1058" s="5">
        <v>1.0394141426146</v>
      </c>
    </row>
    <row r="1059" spans="1:26" x14ac:dyDescent="0.3">
      <c r="A1059" s="5">
        <v>2020</v>
      </c>
      <c r="B1059" s="5">
        <v>11</v>
      </c>
      <c r="C1059" s="5">
        <v>23</v>
      </c>
      <c r="D1059" s="31">
        <v>0</v>
      </c>
      <c r="E1059" s="31">
        <v>1.85553263707572E-2</v>
      </c>
      <c r="F1059" s="31">
        <v>2.70690568421053E-2</v>
      </c>
      <c r="G1059" s="31">
        <v>3.73489444444444E-2</v>
      </c>
      <c r="H1059" s="31">
        <v>6.5598632478632499E-3</v>
      </c>
      <c r="I1059" s="31">
        <v>3.57131923076923E-2</v>
      </c>
      <c r="J1059" s="31">
        <v>6.2655086956521694E-2</v>
      </c>
      <c r="K1059" s="31">
        <v>1.73136385083714E-2</v>
      </c>
      <c r="L1059" s="31">
        <v>3.7289329411764702E-2</v>
      </c>
      <c r="M1059" s="31">
        <v>0</v>
      </c>
      <c r="N1059" s="31">
        <v>0.48206345890411001</v>
      </c>
      <c r="O1059" s="31">
        <v>0</v>
      </c>
      <c r="P1059" s="31">
        <v>0</v>
      </c>
      <c r="Q1059" s="5">
        <v>0</v>
      </c>
    </row>
    <row r="1060" spans="1:26" x14ac:dyDescent="0.3">
      <c r="A1060" s="5">
        <v>2020</v>
      </c>
      <c r="B1060" s="5">
        <v>11</v>
      </c>
      <c r="C1060" s="5">
        <v>24</v>
      </c>
      <c r="D1060" s="31">
        <v>0</v>
      </c>
      <c r="E1060" s="31">
        <v>7.5411430809399493E-2</v>
      </c>
      <c r="F1060" s="31">
        <v>0.23934442105263201</v>
      </c>
      <c r="G1060" s="31">
        <v>10.772597462963001</v>
      </c>
      <c r="H1060" s="31">
        <v>1.54709209401709</v>
      </c>
      <c r="I1060" s="31">
        <v>13.0726590128205</v>
      </c>
      <c r="J1060" s="31">
        <v>20.514132173913001</v>
      </c>
      <c r="K1060" s="31">
        <v>0.99516519025875205</v>
      </c>
      <c r="L1060" s="31">
        <v>4.9001070588235301E-2</v>
      </c>
      <c r="M1060" s="31">
        <v>0</v>
      </c>
      <c r="N1060" s="31">
        <v>1.82494031401475</v>
      </c>
      <c r="O1060" s="31">
        <v>16.6759275</v>
      </c>
      <c r="P1060" s="31">
        <v>14.006869333333301</v>
      </c>
      <c r="Q1060" s="5">
        <v>10.9565171428571</v>
      </c>
    </row>
    <row r="1061" spans="1:26" x14ac:dyDescent="0.3">
      <c r="A1061" s="5">
        <v>2020</v>
      </c>
      <c r="B1061" s="5">
        <v>11</v>
      </c>
      <c r="C1061" s="5">
        <v>25</v>
      </c>
      <c r="D1061" s="31">
        <v>6.8951217391304304E-2</v>
      </c>
      <c r="E1061" s="31">
        <v>0.64447654308094005</v>
      </c>
      <c r="F1061" s="31">
        <v>4.4228136842105303E-2</v>
      </c>
      <c r="G1061" s="31">
        <v>1.4076743148148101</v>
      </c>
      <c r="H1061" s="31">
        <v>1.4619042222222201</v>
      </c>
      <c r="I1061" s="31">
        <v>1.5612316666666699</v>
      </c>
      <c r="J1061" s="31">
        <v>1.94890617391304</v>
      </c>
      <c r="K1061" s="31">
        <v>0.36036813622526598</v>
      </c>
      <c r="L1061" s="31">
        <v>0.53399493529411801</v>
      </c>
      <c r="M1061" s="31">
        <v>0.19973822857142901</v>
      </c>
      <c r="N1061" s="31">
        <v>6.3193627518440501</v>
      </c>
      <c r="O1061" s="31">
        <v>2.0436912500000002</v>
      </c>
      <c r="P1061" s="31">
        <v>1.5554489333333299</v>
      </c>
      <c r="Q1061" s="5">
        <v>0.99745771428571395</v>
      </c>
    </row>
    <row r="1062" spans="1:26" x14ac:dyDescent="0.3">
      <c r="A1062" s="5">
        <v>2020</v>
      </c>
      <c r="B1062" s="5">
        <v>11</v>
      </c>
      <c r="C1062" s="5">
        <v>26</v>
      </c>
      <c r="D1062" s="31">
        <v>7.45375155279503E-3</v>
      </c>
      <c r="E1062" s="31">
        <v>0.15838781723237599</v>
      </c>
      <c r="F1062" s="31">
        <v>1.44988040631579</v>
      </c>
      <c r="G1062" s="31">
        <v>4.9311938148148204</v>
      </c>
      <c r="H1062" s="31">
        <v>0.455598145299145</v>
      </c>
      <c r="I1062" s="31">
        <v>3.8020235897435901</v>
      </c>
      <c r="J1062" s="31">
        <v>1.4374945217391299</v>
      </c>
      <c r="K1062" s="31">
        <v>0.83573600456621</v>
      </c>
      <c r="L1062" s="31">
        <v>0.17911419411764701</v>
      </c>
      <c r="M1062" s="31">
        <v>9.2474307936507905E-2</v>
      </c>
      <c r="N1062" s="31">
        <v>2.1912235653319301</v>
      </c>
      <c r="O1062" s="31">
        <v>1.82233775</v>
      </c>
      <c r="P1062" s="31">
        <v>1.75594946666667</v>
      </c>
      <c r="Q1062" s="5">
        <v>1.6800771428571399</v>
      </c>
      <c r="R1062" s="5"/>
    </row>
    <row r="1063" spans="1:26" x14ac:dyDescent="0.3">
      <c r="A1063" s="5">
        <v>2020</v>
      </c>
      <c r="B1063" s="4">
        <v>11</v>
      </c>
      <c r="C1063" s="4">
        <v>27</v>
      </c>
      <c r="D1063" s="34">
        <v>7.0227058074534199</v>
      </c>
      <c r="E1063" s="34">
        <v>3.4139442323759801</v>
      </c>
      <c r="F1063" s="34">
        <v>8.0844490147368404</v>
      </c>
      <c r="G1063" s="34">
        <v>0.81909444444444401</v>
      </c>
      <c r="H1063" s="34">
        <v>0.43475441025640998</v>
      </c>
      <c r="I1063" s="34">
        <v>0.78518220512820502</v>
      </c>
      <c r="J1063" s="34">
        <v>0.75430834782608702</v>
      </c>
      <c r="K1063" s="34">
        <v>6.67299611111111</v>
      </c>
      <c r="L1063" s="34">
        <v>1.0276129529411799</v>
      </c>
      <c r="M1063" s="34">
        <v>11.1467610095238</v>
      </c>
      <c r="N1063" s="34">
        <v>8.0159911954689207</v>
      </c>
      <c r="O1063" s="34">
        <v>0.49008475000000001</v>
      </c>
      <c r="P1063" s="34">
        <v>0.47196919999999998</v>
      </c>
      <c r="Q1063" s="4">
        <v>0.45126571428571399</v>
      </c>
      <c r="R1063" s="4"/>
    </row>
    <row r="1064" spans="1:26" x14ac:dyDescent="0.3">
      <c r="A1064" s="5">
        <v>2020</v>
      </c>
      <c r="B1064" s="5">
        <v>11</v>
      </c>
      <c r="C1064" s="5">
        <v>28</v>
      </c>
      <c r="D1064" s="31">
        <v>2.8672140372670798</v>
      </c>
      <c r="E1064" s="31">
        <v>1.81537250652742</v>
      </c>
      <c r="F1064" s="31">
        <v>10.109846018947399</v>
      </c>
      <c r="G1064" s="31">
        <v>1.3633444444444399E-2</v>
      </c>
      <c r="H1064" s="31">
        <v>0.79822838461538503</v>
      </c>
      <c r="I1064" s="31">
        <v>0.22071528205128199</v>
      </c>
      <c r="J1064" s="31">
        <v>0.62842852173913</v>
      </c>
      <c r="K1064" s="31">
        <v>4.8991622100456604</v>
      </c>
      <c r="L1064" s="31">
        <v>0.96586575882352899</v>
      </c>
      <c r="M1064" s="31">
        <v>2.8600662317460301</v>
      </c>
      <c r="N1064" s="31">
        <v>5.6384598166490996</v>
      </c>
      <c r="O1064" s="31">
        <v>0.17735000000000001</v>
      </c>
      <c r="P1064" s="31">
        <v>0.30482720000000002</v>
      </c>
      <c r="Q1064" s="5">
        <v>0.45051542857142901</v>
      </c>
      <c r="R1064" s="5"/>
      <c r="V1064">
        <f>7062/88</f>
        <v>80.25</v>
      </c>
    </row>
    <row r="1065" spans="1:26" x14ac:dyDescent="0.3">
      <c r="A1065" s="5">
        <v>2020</v>
      </c>
      <c r="B1065" s="4">
        <v>11</v>
      </c>
      <c r="C1065" s="4">
        <v>29</v>
      </c>
      <c r="D1065" s="34">
        <v>4.80536079503106</v>
      </c>
      <c r="E1065" s="34">
        <v>10.4130595874674</v>
      </c>
      <c r="F1065" s="34">
        <v>2.8812234884210501</v>
      </c>
      <c r="G1065" s="34">
        <v>5.3740062962963</v>
      </c>
      <c r="H1065" s="34">
        <v>6.5173661709401696</v>
      </c>
      <c r="I1065" s="34">
        <v>5.32057057692308</v>
      </c>
      <c r="J1065" s="34">
        <v>5.4719032608695697</v>
      </c>
      <c r="K1065" s="34">
        <v>4.7080279162861496</v>
      </c>
      <c r="L1065" s="34">
        <v>16.673766435294102</v>
      </c>
      <c r="M1065" s="34">
        <v>0.111398907936508</v>
      </c>
      <c r="N1065" s="34">
        <v>4.7596230079030599</v>
      </c>
      <c r="O1065" s="34">
        <v>6.0689124999999997</v>
      </c>
      <c r="P1065" s="34">
        <v>6.74555666666667</v>
      </c>
      <c r="Q1065" s="4">
        <v>7.5188642857142902</v>
      </c>
    </row>
    <row r="1066" spans="1:26" x14ac:dyDescent="0.3">
      <c r="A1066" s="5">
        <v>2020</v>
      </c>
      <c r="B1066" s="5">
        <v>11</v>
      </c>
      <c r="C1066" s="5">
        <v>30</v>
      </c>
      <c r="D1066" s="31">
        <v>0.87870425465838498</v>
      </c>
      <c r="E1066" s="31">
        <v>2.4926493942558698</v>
      </c>
      <c r="F1066" s="31">
        <v>0.47102759999999999</v>
      </c>
      <c r="G1066" s="31">
        <v>14.342015925925899</v>
      </c>
      <c r="H1066" s="31">
        <v>12.629007991452999</v>
      </c>
      <c r="I1066" s="31">
        <v>13.6792307692308</v>
      </c>
      <c r="J1066" s="31">
        <v>12.434316521739101</v>
      </c>
      <c r="K1066" s="31">
        <v>2.45701938203957</v>
      </c>
      <c r="L1066" s="31">
        <v>1.8587510764705899</v>
      </c>
      <c r="M1066" s="31">
        <v>7.8524492063492102E-2</v>
      </c>
      <c r="N1066" s="31">
        <v>5.1529987323498396</v>
      </c>
      <c r="O1066" s="31">
        <v>13.1717125</v>
      </c>
      <c r="P1066" s="31">
        <v>14.933</v>
      </c>
      <c r="Q1066" s="5">
        <v>16.945900000000002</v>
      </c>
    </row>
    <row r="1067" spans="1:26" x14ac:dyDescent="0.3">
      <c r="A1067" s="5">
        <v>2020</v>
      </c>
      <c r="B1067" s="5">
        <v>12</v>
      </c>
      <c r="C1067" s="5">
        <v>1</v>
      </c>
      <c r="D1067" s="31">
        <v>19.292883291925499</v>
      </c>
      <c r="E1067" s="31">
        <v>11.0347890652742</v>
      </c>
      <c r="F1067" s="31">
        <v>15.0224345768421</v>
      </c>
      <c r="G1067" s="31">
        <v>13.7890182037037</v>
      </c>
      <c r="H1067" s="31">
        <v>5.25327399145299</v>
      </c>
      <c r="I1067" s="31">
        <v>10.1714706282051</v>
      </c>
      <c r="J1067" s="31">
        <v>1.6271151739130401</v>
      </c>
      <c r="K1067" s="31">
        <v>13.1615420136986</v>
      </c>
      <c r="L1067" s="31">
        <v>5.5459736352941196</v>
      </c>
      <c r="M1067" s="31">
        <v>14.9633770095238</v>
      </c>
      <c r="N1067" s="31">
        <v>10.444548340358301</v>
      </c>
      <c r="O1067" s="31">
        <v>1.4581807499999999</v>
      </c>
      <c r="P1067" s="31">
        <v>2.1568902666666698</v>
      </c>
      <c r="Q1067" s="5">
        <v>2.9554154285714298</v>
      </c>
    </row>
    <row r="1068" spans="1:26" x14ac:dyDescent="0.3">
      <c r="A1068" s="5">
        <v>2020</v>
      </c>
      <c r="B1068" s="5">
        <v>12</v>
      </c>
      <c r="C1068" s="5">
        <v>2</v>
      </c>
      <c r="D1068" s="31">
        <v>5.1918451677018602</v>
      </c>
      <c r="E1068" s="31">
        <v>18.313088699738898</v>
      </c>
      <c r="F1068" s="31">
        <v>2.3460222336842098</v>
      </c>
      <c r="G1068" s="31">
        <v>16.513195370370401</v>
      </c>
      <c r="H1068" s="31">
        <v>9.8548818974359005</v>
      </c>
      <c r="I1068" s="31">
        <v>13.0333076923077</v>
      </c>
      <c r="J1068" s="31">
        <v>4.7011960869565197</v>
      </c>
      <c r="K1068" s="31">
        <v>7.8138304817351596</v>
      </c>
      <c r="L1068" s="31">
        <v>31.374729588235301</v>
      </c>
      <c r="M1068" s="31">
        <v>2.6438685015873</v>
      </c>
      <c r="N1068" s="31">
        <v>5.9439634915700701</v>
      </c>
      <c r="O1068" s="31">
        <v>3.9092250000000002</v>
      </c>
      <c r="P1068" s="31">
        <v>3.9034719999999998</v>
      </c>
      <c r="Q1068" s="5">
        <v>3.89689714285714</v>
      </c>
    </row>
    <row r="1069" spans="1:26" x14ac:dyDescent="0.3">
      <c r="A1069" s="5">
        <v>2020</v>
      </c>
      <c r="B1069" s="5">
        <v>12</v>
      </c>
      <c r="C1069" s="5">
        <v>3</v>
      </c>
      <c r="D1069" s="31">
        <v>0.84040976397515499</v>
      </c>
      <c r="E1069" s="31">
        <v>1.66603025587467</v>
      </c>
      <c r="F1069" s="31">
        <v>0.42462895789473698</v>
      </c>
      <c r="G1069" s="31">
        <v>6.8373938888888901</v>
      </c>
      <c r="H1069" s="31">
        <v>2.3885824786324799</v>
      </c>
      <c r="I1069" s="31">
        <v>5.6584881410256402</v>
      </c>
      <c r="J1069" s="31">
        <v>3.3106058695652201</v>
      </c>
      <c r="K1069" s="31">
        <v>1.4831254566209999</v>
      </c>
      <c r="L1069" s="31">
        <v>2.5116778294117599</v>
      </c>
      <c r="M1069" s="31">
        <v>1.47304973650794</v>
      </c>
      <c r="N1069" s="31">
        <v>1.4282562239199199</v>
      </c>
      <c r="O1069" s="31">
        <v>4.0339809999999998</v>
      </c>
      <c r="P1069" s="31">
        <v>4.4957170666666704</v>
      </c>
      <c r="Q1069" s="5">
        <v>5.0234154285714299</v>
      </c>
    </row>
    <row r="1070" spans="1:26" x14ac:dyDescent="0.3">
      <c r="A1070" s="5">
        <v>2020</v>
      </c>
      <c r="B1070" s="4">
        <v>12</v>
      </c>
      <c r="C1070" s="4">
        <v>4</v>
      </c>
      <c r="D1070" s="34">
        <v>1.46515990062112</v>
      </c>
      <c r="E1070" s="34">
        <v>2.0877629216710201</v>
      </c>
      <c r="F1070" s="34">
        <v>3.1964667052631599</v>
      </c>
      <c r="G1070" s="34">
        <v>7.7037445925925896</v>
      </c>
      <c r="H1070" s="34">
        <v>4.3208661965811999</v>
      </c>
      <c r="I1070" s="34">
        <v>10.8090774102564</v>
      </c>
      <c r="J1070" s="34">
        <v>18.0735917391304</v>
      </c>
      <c r="K1070" s="34">
        <v>4.1964918774733597</v>
      </c>
      <c r="L1070" s="34">
        <v>2.36414776470588</v>
      </c>
      <c r="M1070" s="34">
        <v>6.44873179365079</v>
      </c>
      <c r="N1070" s="34">
        <v>7.5198167239199201</v>
      </c>
      <c r="O1070" s="34">
        <v>21.387787500000002</v>
      </c>
      <c r="P1070" s="34">
        <v>21.0607133333333</v>
      </c>
      <c r="Q1070" s="4">
        <v>20.686914285714298</v>
      </c>
    </row>
    <row r="1071" spans="1:26" x14ac:dyDescent="0.3">
      <c r="A1071" s="5">
        <v>2020</v>
      </c>
      <c r="B1071" s="5">
        <v>12</v>
      </c>
      <c r="C1071" s="5">
        <v>5</v>
      </c>
      <c r="D1071" s="31">
        <v>4.4321468322981401</v>
      </c>
      <c r="E1071" s="31">
        <v>4.3148819608355096</v>
      </c>
      <c r="F1071" s="31">
        <v>5.6511092884210496</v>
      </c>
      <c r="G1071" s="31">
        <v>8.2904055185185204</v>
      </c>
      <c r="H1071" s="31">
        <v>7.3288918290598302</v>
      </c>
      <c r="I1071" s="31">
        <v>6.5730116666666696</v>
      </c>
      <c r="J1071" s="31">
        <v>1.79853104347826</v>
      </c>
      <c r="K1071" s="31">
        <v>6.7917365799086804</v>
      </c>
      <c r="L1071" s="31">
        <v>3.4370686529411798</v>
      </c>
      <c r="M1071" s="31">
        <v>11.417043774603201</v>
      </c>
      <c r="N1071" s="31">
        <v>5.4852480558482597</v>
      </c>
      <c r="O1071" s="31">
        <v>1.7142517500000001</v>
      </c>
      <c r="P1071" s="31">
        <v>2.6451441333333299</v>
      </c>
      <c r="Q1071" s="5">
        <v>3.7090211428571398</v>
      </c>
    </row>
    <row r="1072" spans="1:26" x14ac:dyDescent="0.3">
      <c r="A1072" s="5">
        <v>2020</v>
      </c>
      <c r="B1072" s="5">
        <v>12</v>
      </c>
      <c r="C1072" s="5">
        <v>6</v>
      </c>
      <c r="D1072" s="31">
        <v>12.409275465838499</v>
      </c>
      <c r="E1072" s="31">
        <v>12.8576157467363</v>
      </c>
      <c r="F1072" s="31">
        <v>3.7492642799999998</v>
      </c>
      <c r="G1072" s="31">
        <v>22.8521888888889</v>
      </c>
      <c r="H1072" s="31">
        <v>19.406178427350401</v>
      </c>
      <c r="I1072" s="31">
        <v>19.9122493846154</v>
      </c>
      <c r="J1072" s="31">
        <v>13.755792173912999</v>
      </c>
      <c r="K1072" s="31">
        <v>7.7707976156773197</v>
      </c>
      <c r="L1072" s="31">
        <v>10.634321417647101</v>
      </c>
      <c r="M1072" s="31">
        <v>2.6015207841269801</v>
      </c>
      <c r="N1072" s="31">
        <v>6.7907821717597496</v>
      </c>
      <c r="O1072" s="31">
        <v>14.388938749999999</v>
      </c>
      <c r="P1072" s="31">
        <v>13.6425413333333</v>
      </c>
      <c r="Q1072" s="5">
        <v>12.789515714285701</v>
      </c>
    </row>
    <row r="1073" spans="1:26" x14ac:dyDescent="0.3">
      <c r="A1073" s="5">
        <v>2020</v>
      </c>
      <c r="B1073" s="5">
        <v>12</v>
      </c>
      <c r="C1073" s="5">
        <v>7</v>
      </c>
      <c r="D1073" s="31">
        <v>6.4071475403726703</v>
      </c>
      <c r="E1073" s="31">
        <v>14.6092000626632</v>
      </c>
      <c r="F1073" s="31">
        <v>3.1705294778947399</v>
      </c>
      <c r="G1073" s="31">
        <v>26.914506296296299</v>
      </c>
      <c r="H1073" s="31">
        <v>15.313715076923099</v>
      </c>
      <c r="I1073" s="31">
        <v>24.718510641025599</v>
      </c>
      <c r="J1073" s="31">
        <v>20.326173478260898</v>
      </c>
      <c r="K1073" s="31">
        <v>7.9431028242009099</v>
      </c>
      <c r="L1073" s="31">
        <v>23.747074117647099</v>
      </c>
      <c r="M1073" s="31">
        <v>0.54456971746031702</v>
      </c>
      <c r="N1073" s="31">
        <v>10.6623905542677</v>
      </c>
      <c r="O1073" s="31">
        <v>22.1830125</v>
      </c>
      <c r="P1073" s="31">
        <v>24.961473333333299</v>
      </c>
      <c r="Q1073" s="5">
        <v>28.136857142857099</v>
      </c>
    </row>
    <row r="1074" spans="1:26" x14ac:dyDescent="0.3">
      <c r="A1074" s="5">
        <v>2020</v>
      </c>
      <c r="B1074" s="5">
        <v>12</v>
      </c>
      <c r="C1074" s="5">
        <v>8</v>
      </c>
      <c r="D1074" s="31">
        <v>7.1130392049689402</v>
      </c>
      <c r="E1074" s="31">
        <v>4.4860251357702303</v>
      </c>
      <c r="F1074" s="31">
        <v>1.2422554631578899</v>
      </c>
      <c r="G1074" s="31">
        <v>1.3238876666666699</v>
      </c>
      <c r="H1074" s="31">
        <v>0.59906682051282001</v>
      </c>
      <c r="I1074" s="31">
        <v>1.14612229487179</v>
      </c>
      <c r="J1074" s="31">
        <v>0.79340465217391298</v>
      </c>
      <c r="K1074" s="31">
        <v>1.8746202564687999</v>
      </c>
      <c r="L1074" s="31">
        <v>3.3312371588235301</v>
      </c>
      <c r="M1074" s="31">
        <v>6.9259873015873E-3</v>
      </c>
      <c r="N1074" s="31">
        <v>2.11413154741834</v>
      </c>
      <c r="O1074" s="31">
        <v>1.56537875</v>
      </c>
      <c r="P1074" s="31">
        <v>1.05739933333333</v>
      </c>
      <c r="Q1074" s="5">
        <v>0.47685142857142898</v>
      </c>
    </row>
    <row r="1075" spans="1:26" x14ac:dyDescent="0.3">
      <c r="A1075" s="5">
        <v>2020</v>
      </c>
      <c r="B1075" s="5">
        <v>12</v>
      </c>
      <c r="C1075" s="5">
        <v>9</v>
      </c>
      <c r="D1075" s="31">
        <v>0.612067739130435</v>
      </c>
      <c r="E1075" s="31">
        <v>0.626421010443864</v>
      </c>
      <c r="F1075" s="31">
        <v>2.1361605768421099</v>
      </c>
      <c r="G1075" s="31">
        <v>5.7301743888888899</v>
      </c>
      <c r="H1075" s="31">
        <v>1.2009569316239299</v>
      </c>
      <c r="I1075" s="31">
        <v>4.1364271153846204</v>
      </c>
      <c r="J1075" s="31">
        <v>0.53559330434782604</v>
      </c>
      <c r="K1075" s="31">
        <v>1.32553194596651</v>
      </c>
      <c r="L1075" s="31">
        <v>0.57926268235294098</v>
      </c>
      <c r="M1075" s="31">
        <v>0.21522259365079399</v>
      </c>
      <c r="N1075" s="31">
        <v>1.69166002897787</v>
      </c>
      <c r="O1075" s="31">
        <v>0.75523750000000001</v>
      </c>
      <c r="P1075" s="31">
        <v>0.402793333333333</v>
      </c>
      <c r="Q1075" s="5">
        <v>0</v>
      </c>
    </row>
    <row r="1076" spans="1:26" x14ac:dyDescent="0.3">
      <c r="A1076" s="5">
        <v>2020</v>
      </c>
      <c r="B1076" s="5">
        <v>12</v>
      </c>
      <c r="C1076" s="5">
        <v>10</v>
      </c>
      <c r="D1076" s="31">
        <v>10.501761093167699</v>
      </c>
      <c r="E1076" s="31">
        <v>6.5526337232375997</v>
      </c>
      <c r="F1076" s="31">
        <v>22.398632408421101</v>
      </c>
      <c r="G1076" s="31">
        <v>8.4765654814814795</v>
      </c>
      <c r="H1076" s="31">
        <v>16.2316278547009</v>
      </c>
      <c r="I1076" s="31">
        <v>10.7804343076923</v>
      </c>
      <c r="J1076" s="31">
        <v>17.196780869565199</v>
      </c>
      <c r="K1076" s="31">
        <v>17.970052724505301</v>
      </c>
      <c r="L1076" s="31">
        <v>3.2789508882352898</v>
      </c>
      <c r="M1076" s="31">
        <v>25.420875695238099</v>
      </c>
      <c r="N1076" s="31">
        <v>16.3224520321391</v>
      </c>
      <c r="O1076" s="31">
        <v>14.700407500000001</v>
      </c>
      <c r="P1076" s="31">
        <v>15.034704</v>
      </c>
      <c r="Q1076" s="5">
        <v>15.416757142857101</v>
      </c>
    </row>
    <row r="1077" spans="1:26" x14ac:dyDescent="0.3">
      <c r="A1077" s="5">
        <v>2020</v>
      </c>
      <c r="B1077" s="4">
        <v>12</v>
      </c>
      <c r="C1077" s="4">
        <v>11</v>
      </c>
      <c r="D1077" s="34">
        <v>2.68528501863354</v>
      </c>
      <c r="E1077" s="34">
        <v>4.3357880443864198</v>
      </c>
      <c r="F1077" s="34">
        <v>3.2067856631578899</v>
      </c>
      <c r="G1077" s="34">
        <v>48.193526296296298</v>
      </c>
      <c r="H1077" s="34">
        <v>14.5761410512821</v>
      </c>
      <c r="I1077" s="34">
        <v>39.735218205128199</v>
      </c>
      <c r="J1077" s="34">
        <v>21.331078260869599</v>
      </c>
      <c r="K1077" s="34">
        <v>5.6903338196347004</v>
      </c>
      <c r="L1077" s="34">
        <v>3.36027482352941</v>
      </c>
      <c r="M1077" s="34">
        <v>0.58238227936507903</v>
      </c>
      <c r="N1077" s="34">
        <v>6.4683138440463601</v>
      </c>
      <c r="O1077" s="34">
        <v>18.689087499999999</v>
      </c>
      <c r="P1077" s="34">
        <v>19.809533333333299</v>
      </c>
      <c r="Q1077" s="4">
        <v>21.090042857142901</v>
      </c>
    </row>
    <row r="1078" spans="1:26" x14ac:dyDescent="0.3">
      <c r="A1078" s="5">
        <v>2020</v>
      </c>
      <c r="B1078" s="5">
        <v>12</v>
      </c>
      <c r="C1078" s="5">
        <v>12</v>
      </c>
      <c r="D1078" s="31">
        <v>0.212348583850932</v>
      </c>
      <c r="E1078" s="31">
        <v>2.0768781279373401</v>
      </c>
      <c r="F1078" s="31">
        <v>2.27262229263158</v>
      </c>
      <c r="G1078" s="31">
        <v>0.874372462962963</v>
      </c>
      <c r="H1078" s="31">
        <v>2.5143681538461502</v>
      </c>
      <c r="I1078" s="31">
        <v>0.921472243589744</v>
      </c>
      <c r="J1078" s="31">
        <v>1.1835279130434799</v>
      </c>
      <c r="K1078" s="31">
        <v>1.7043943272450499</v>
      </c>
      <c r="L1078" s="31">
        <v>3.13503289411765</v>
      </c>
      <c r="M1078" s="31">
        <v>0.72628921904761901</v>
      </c>
      <c r="N1078" s="31">
        <v>2.1278472002107498</v>
      </c>
      <c r="O1078" s="31">
        <v>0.85204849999999999</v>
      </c>
      <c r="P1078" s="31">
        <v>0.65224826666666702</v>
      </c>
      <c r="Q1078" s="5">
        <v>0.42390514285714298</v>
      </c>
    </row>
    <row r="1079" spans="1:26" x14ac:dyDescent="0.3">
      <c r="A1079" s="5">
        <v>2020</v>
      </c>
      <c r="B1079" s="5">
        <v>12</v>
      </c>
      <c r="C1079" s="5">
        <v>13</v>
      </c>
      <c r="D1079" s="31">
        <v>3.2992921677018598</v>
      </c>
      <c r="E1079" s="31">
        <v>7.3857111671018298</v>
      </c>
      <c r="F1079" s="31">
        <v>3.8748829536842102</v>
      </c>
      <c r="G1079" s="31">
        <v>7.0870640925925903</v>
      </c>
      <c r="H1079" s="31">
        <v>5.4722689658119696</v>
      </c>
      <c r="I1079" s="31">
        <v>6.1373869615384598</v>
      </c>
      <c r="J1079" s="31">
        <v>3.3491479130434798</v>
      </c>
      <c r="K1079" s="31">
        <v>4.4747565395738196</v>
      </c>
      <c r="L1079" s="31">
        <v>11.290420705882401</v>
      </c>
      <c r="M1079" s="31">
        <v>1.55677786984127</v>
      </c>
      <c r="N1079" s="31">
        <v>3.1651075663856698</v>
      </c>
      <c r="O1079" s="31">
        <v>3.7116574999999998</v>
      </c>
      <c r="P1079" s="31">
        <v>4.5431893333333297</v>
      </c>
      <c r="Q1079" s="5">
        <v>5.4935114285714297</v>
      </c>
    </row>
    <row r="1080" spans="1:26" x14ac:dyDescent="0.3">
      <c r="A1080" s="5">
        <v>2020</v>
      </c>
      <c r="B1080" s="5">
        <v>12</v>
      </c>
      <c r="C1080" s="5">
        <v>14</v>
      </c>
      <c r="D1080" s="31">
        <v>0.47363693167701898</v>
      </c>
      <c r="E1080" s="31">
        <v>0.83374016187989597</v>
      </c>
      <c r="F1080" s="31">
        <v>3.2774451410526302</v>
      </c>
      <c r="G1080" s="31">
        <v>0.419506796296296</v>
      </c>
      <c r="H1080" s="31">
        <v>1.09242888034188</v>
      </c>
      <c r="I1080" s="31">
        <v>0.40171924358974398</v>
      </c>
      <c r="J1080" s="31">
        <v>0.25880886956521698</v>
      </c>
      <c r="K1080" s="31">
        <v>2.1055053234398802</v>
      </c>
      <c r="L1080" s="31">
        <v>0.92293849411764695</v>
      </c>
      <c r="M1080" s="31">
        <v>2.6040390888888898</v>
      </c>
      <c r="N1080" s="31">
        <v>1.52565668809273</v>
      </c>
      <c r="O1080" s="31">
        <v>0.27382675000000001</v>
      </c>
      <c r="P1080" s="31">
        <v>0.36583866666666698</v>
      </c>
      <c r="Q1080" s="5">
        <v>0.470995142857143</v>
      </c>
    </row>
    <row r="1081" spans="1:26" x14ac:dyDescent="0.3">
      <c r="A1081" s="5">
        <v>2020</v>
      </c>
      <c r="B1081" s="5">
        <v>12</v>
      </c>
      <c r="C1081" s="5">
        <v>15</v>
      </c>
      <c r="D1081" s="31">
        <v>3.12108966459627</v>
      </c>
      <c r="E1081" s="31">
        <v>2.8894252010443902</v>
      </c>
      <c r="F1081" s="31">
        <v>7.6259942315789502</v>
      </c>
      <c r="G1081" s="31">
        <v>10.662770185185201</v>
      </c>
      <c r="H1081" s="31">
        <v>4.7886165470085498</v>
      </c>
      <c r="I1081" s="31">
        <v>8.9972635897435893</v>
      </c>
      <c r="J1081" s="31">
        <v>4.5153143478260898</v>
      </c>
      <c r="K1081" s="31">
        <v>6.9089696324200904</v>
      </c>
      <c r="L1081" s="31">
        <v>2.67495617647059</v>
      </c>
      <c r="M1081" s="31">
        <v>10.3490682698413</v>
      </c>
      <c r="N1081" s="31">
        <v>7.4475768556375099</v>
      </c>
      <c r="O1081" s="31">
        <v>4.44767125</v>
      </c>
      <c r="P1081" s="31">
        <v>5.2283819999999999</v>
      </c>
      <c r="Q1081" s="5">
        <v>6.1206228571428598</v>
      </c>
    </row>
    <row r="1082" spans="1:26" x14ac:dyDescent="0.3">
      <c r="A1082" s="5">
        <v>2020</v>
      </c>
      <c r="B1082" s="5">
        <v>12</v>
      </c>
      <c r="C1082" s="5">
        <v>16</v>
      </c>
      <c r="D1082" s="31">
        <v>4.7208166583850897</v>
      </c>
      <c r="E1082" s="31">
        <v>23.3757505065274</v>
      </c>
      <c r="F1082" s="31">
        <v>1.05456232210526</v>
      </c>
      <c r="G1082" s="31">
        <v>6.0381842592592596</v>
      </c>
      <c r="H1082" s="31">
        <v>11.9245473162393</v>
      </c>
      <c r="I1082" s="31">
        <v>4.4516927179487196</v>
      </c>
      <c r="J1082" s="31">
        <v>0.59934004347826098</v>
      </c>
      <c r="K1082" s="31">
        <v>7.8143417792998502</v>
      </c>
      <c r="L1082" s="31">
        <v>40.0980746529412</v>
      </c>
      <c r="M1082" s="31">
        <v>1.4498662698412701</v>
      </c>
      <c r="N1082" s="31">
        <v>6.3428425031612203</v>
      </c>
      <c r="O1082" s="31">
        <v>0.68597149999999996</v>
      </c>
      <c r="P1082" s="31">
        <v>0.59869413333333299</v>
      </c>
      <c r="Q1082" s="5">
        <v>0.49894857142857102</v>
      </c>
    </row>
    <row r="1083" spans="1:26" x14ac:dyDescent="0.3">
      <c r="A1083" s="5">
        <v>2020</v>
      </c>
      <c r="B1083" s="5">
        <v>12</v>
      </c>
      <c r="C1083" s="5">
        <v>17</v>
      </c>
      <c r="D1083" s="31">
        <v>6.0617972732919299</v>
      </c>
      <c r="E1083" s="31">
        <v>4.8235394647519598</v>
      </c>
      <c r="F1083" s="31">
        <v>2.88135537052632</v>
      </c>
      <c r="G1083" s="31">
        <v>0.49749725925925897</v>
      </c>
      <c r="H1083" s="31">
        <v>3.7422628888888898</v>
      </c>
      <c r="I1083" s="31">
        <v>0.35502062820512797</v>
      </c>
      <c r="J1083" s="31">
        <v>0</v>
      </c>
      <c r="K1083" s="31">
        <v>3.4189147686453598</v>
      </c>
      <c r="L1083" s="31">
        <v>3.09095198823529</v>
      </c>
      <c r="M1083" s="31">
        <v>3.67520443174603</v>
      </c>
      <c r="N1083" s="31">
        <v>2.84709652634352</v>
      </c>
      <c r="O1083" s="31">
        <v>0</v>
      </c>
      <c r="P1083" s="31">
        <v>0</v>
      </c>
      <c r="Q1083" s="5">
        <v>0</v>
      </c>
    </row>
    <row r="1084" spans="1:26" x14ac:dyDescent="0.3">
      <c r="A1084" s="5">
        <v>2020</v>
      </c>
      <c r="B1084" s="4">
        <v>12</v>
      </c>
      <c r="C1084" s="4">
        <v>18</v>
      </c>
      <c r="D1084" s="34">
        <v>0.81743867080745303</v>
      </c>
      <c r="E1084" s="34">
        <v>0.41599516971279399</v>
      </c>
      <c r="F1084" s="34">
        <v>2.3055605810526298</v>
      </c>
      <c r="G1084" s="34">
        <v>11.090554722222199</v>
      </c>
      <c r="H1084" s="34">
        <v>0.65319077777777801</v>
      </c>
      <c r="I1084" s="34">
        <v>8.2188707692307705</v>
      </c>
      <c r="J1084" s="34">
        <v>2.1062071739130399</v>
      </c>
      <c r="K1084" s="34">
        <v>1.53921630898021</v>
      </c>
      <c r="L1084" s="34">
        <v>3.0121452941176501E-2</v>
      </c>
      <c r="M1084" s="34">
        <v>0.232271238095238</v>
      </c>
      <c r="N1084" s="34">
        <v>2.8119379162276101</v>
      </c>
      <c r="O1084" s="34">
        <v>2.1466924999999999</v>
      </c>
      <c r="P1084" s="34">
        <v>2.12665066666667</v>
      </c>
      <c r="Q1084" s="4">
        <v>2.1037457142857101</v>
      </c>
    </row>
    <row r="1085" spans="1:26" x14ac:dyDescent="0.3">
      <c r="A1085" s="5">
        <v>2020</v>
      </c>
      <c r="B1085" s="5">
        <v>12</v>
      </c>
      <c r="C1085" s="5">
        <v>19</v>
      </c>
      <c r="D1085" s="31">
        <v>0.20599894409937899</v>
      </c>
      <c r="E1085" s="31">
        <v>1.2578116396866801</v>
      </c>
      <c r="F1085" s="31">
        <v>2.6807409389473702</v>
      </c>
      <c r="G1085" s="31">
        <v>1.7259176296296299</v>
      </c>
      <c r="H1085" s="31">
        <v>1.8207825384615399</v>
      </c>
      <c r="I1085" s="31">
        <v>1.93166793589744</v>
      </c>
      <c r="J1085" s="31">
        <v>2.5568154782608699</v>
      </c>
      <c r="K1085" s="31">
        <v>1.62344082724505</v>
      </c>
      <c r="L1085" s="31">
        <v>2.3114708941176501</v>
      </c>
      <c r="M1085" s="31">
        <v>0.23067296507936499</v>
      </c>
      <c r="N1085" s="31">
        <v>1.76615832244468</v>
      </c>
      <c r="O1085" s="31">
        <v>1.8881866249999999</v>
      </c>
      <c r="P1085" s="31">
        <v>2.06247506666667</v>
      </c>
      <c r="Q1085" s="5">
        <v>2.2616618571428599</v>
      </c>
    </row>
    <row r="1086" spans="1:26" x14ac:dyDescent="0.3">
      <c r="A1086" s="5">
        <v>2020</v>
      </c>
      <c r="B1086" s="5">
        <v>12</v>
      </c>
      <c r="C1086" s="5">
        <v>20</v>
      </c>
      <c r="D1086" s="31">
        <v>5.7759304347826099E-2</v>
      </c>
      <c r="E1086" s="31">
        <v>2.8563738903394299E-2</v>
      </c>
      <c r="F1086" s="31">
        <v>1.16050861263158</v>
      </c>
      <c r="G1086" s="31">
        <v>0.30180357407407399</v>
      </c>
      <c r="H1086" s="31">
        <v>2.29268376068376E-2</v>
      </c>
      <c r="I1086" s="31">
        <v>1.21989603846154</v>
      </c>
      <c r="J1086" s="31">
        <v>3.45647860869565</v>
      </c>
      <c r="K1086" s="31">
        <v>0.53512420547945205</v>
      </c>
      <c r="L1086" s="31">
        <v>9.6509647058823506E-3</v>
      </c>
      <c r="M1086" s="31">
        <v>0.136944038095238</v>
      </c>
      <c r="N1086" s="31">
        <v>1.71737712223393</v>
      </c>
      <c r="O1086" s="31">
        <v>3.5288342500000001</v>
      </c>
      <c r="P1086" s="31">
        <v>3.9746038666666701</v>
      </c>
      <c r="Q1086" s="5">
        <v>4.4840548571428602</v>
      </c>
    </row>
    <row r="1087" spans="1:26" x14ac:dyDescent="0.3">
      <c r="A1087" s="5">
        <v>2020</v>
      </c>
      <c r="B1087" s="5">
        <v>12</v>
      </c>
      <c r="C1087" s="5">
        <v>21</v>
      </c>
      <c r="D1087" s="31">
        <v>0.18048686335403699</v>
      </c>
      <c r="E1087" s="31">
        <v>1.1197958067885101</v>
      </c>
      <c r="F1087" s="31">
        <v>7.5757829852631602</v>
      </c>
      <c r="G1087" s="31">
        <v>1.1506757037037001</v>
      </c>
      <c r="H1087" s="31">
        <v>3.5450966239316202</v>
      </c>
      <c r="I1087" s="31">
        <v>1.56843107692308</v>
      </c>
      <c r="J1087" s="31">
        <v>1.99140939130435</v>
      </c>
      <c r="K1087" s="31">
        <v>4.9884064611872097</v>
      </c>
      <c r="L1087" s="31">
        <v>1.17341925294118</v>
      </c>
      <c r="M1087" s="31">
        <v>7.0000454126984097</v>
      </c>
      <c r="N1087" s="31">
        <v>4.9475550442571103</v>
      </c>
      <c r="O1087" s="31">
        <v>1.93964775</v>
      </c>
      <c r="P1087" s="31">
        <v>2.1419988000000001</v>
      </c>
      <c r="Q1087" s="5">
        <v>2.3732571428571401</v>
      </c>
    </row>
    <row r="1088" spans="1:26" x14ac:dyDescent="0.3">
      <c r="A1088" s="5">
        <v>2020</v>
      </c>
      <c r="B1088" s="5">
        <v>12</v>
      </c>
      <c r="C1088" s="5">
        <v>22</v>
      </c>
      <c r="D1088" s="31">
        <v>22.4338853043478</v>
      </c>
      <c r="E1088" s="31">
        <v>23.190912229765001</v>
      </c>
      <c r="F1088" s="31">
        <v>9.72865789894737</v>
      </c>
      <c r="G1088" s="31">
        <v>7.1831691296296301</v>
      </c>
      <c r="H1088" s="31">
        <v>22.555003931623901</v>
      </c>
      <c r="I1088" s="31">
        <v>6.4903059358974398</v>
      </c>
      <c r="J1088" s="31">
        <v>5.1420995652173902</v>
      </c>
      <c r="K1088" s="31">
        <v>14.298625601217701</v>
      </c>
      <c r="L1088" s="31">
        <v>25.9719464705882</v>
      </c>
      <c r="M1088" s="31">
        <v>9.5337125428571401</v>
      </c>
      <c r="N1088" s="31">
        <v>13.4689969325606</v>
      </c>
      <c r="O1088" s="31">
        <v>3.3575349999999999</v>
      </c>
      <c r="P1088" s="31">
        <v>2.5273226666666702</v>
      </c>
      <c r="Q1088" s="5">
        <v>1.57850857142857</v>
      </c>
      <c r="R1088" s="5"/>
      <c r="S1088" s="50"/>
      <c r="T1088" s="5"/>
      <c r="U1088" s="5"/>
      <c r="V1088" s="5"/>
      <c r="W1088" s="5"/>
      <c r="X1088" s="5"/>
      <c r="Y1088" s="5"/>
      <c r="Z1088" s="5"/>
    </row>
    <row r="1089" spans="1:26" x14ac:dyDescent="0.3">
      <c r="A1089" s="5">
        <v>2020</v>
      </c>
      <c r="B1089" s="5">
        <v>12</v>
      </c>
      <c r="C1089" s="5">
        <v>23</v>
      </c>
      <c r="D1089" s="31">
        <v>3.77568557763975</v>
      </c>
      <c r="E1089" s="31">
        <v>22.983584041775501</v>
      </c>
      <c r="F1089" s="31">
        <v>2.7232910652631599</v>
      </c>
      <c r="G1089" s="31">
        <v>39.674028703703698</v>
      </c>
      <c r="H1089" s="31">
        <v>26.177342393162402</v>
      </c>
      <c r="I1089" s="31">
        <v>31.963164230769198</v>
      </c>
      <c r="J1089" s="31">
        <v>12.2445786956522</v>
      </c>
      <c r="K1089" s="31">
        <v>9.8126985867579908</v>
      </c>
      <c r="L1089" s="31">
        <v>32.121606764705902</v>
      </c>
      <c r="M1089" s="31">
        <v>0.19962615555555599</v>
      </c>
      <c r="N1089" s="31">
        <v>7.89505672339304</v>
      </c>
      <c r="O1089" s="31">
        <v>7.6974762500000002</v>
      </c>
      <c r="P1089" s="31">
        <v>6.1309673333333299</v>
      </c>
      <c r="Q1089" s="5">
        <v>4.3406714285714303</v>
      </c>
      <c r="R1089" s="5"/>
      <c r="S1089" s="50"/>
      <c r="T1089" s="5"/>
      <c r="U1089" s="5"/>
      <c r="V1089" s="5"/>
      <c r="W1089" s="5"/>
      <c r="X1089" s="5"/>
      <c r="Y1089" s="5"/>
      <c r="Z1089" s="5"/>
    </row>
    <row r="1090" spans="1:26" x14ac:dyDescent="0.3">
      <c r="A1090" s="5">
        <v>2020</v>
      </c>
      <c r="B1090" s="5">
        <v>12</v>
      </c>
      <c r="C1090" s="5">
        <v>24</v>
      </c>
      <c r="D1090" s="31">
        <v>0</v>
      </c>
      <c r="E1090" s="31">
        <v>6.1879242819843298E-2</v>
      </c>
      <c r="F1090" s="31">
        <v>10.278125334736799</v>
      </c>
      <c r="G1090" s="31">
        <v>0.44891496296296302</v>
      </c>
      <c r="H1090" s="31">
        <v>9.7692957264957303E-2</v>
      </c>
      <c r="I1090" s="31">
        <v>0.63555920512820496</v>
      </c>
      <c r="J1090" s="31">
        <v>1.24066391304348</v>
      </c>
      <c r="K1090" s="31">
        <v>5.2860101407914799</v>
      </c>
      <c r="L1090" s="31">
        <v>0.12644340000000001</v>
      </c>
      <c r="M1090" s="31">
        <v>6.2907890444444403</v>
      </c>
      <c r="N1090" s="31">
        <v>4.8376433187565899</v>
      </c>
      <c r="O1090" s="31">
        <v>1.16931925</v>
      </c>
      <c r="P1090" s="31">
        <v>0.88504866666666704</v>
      </c>
      <c r="Q1090" s="5">
        <v>0.560168</v>
      </c>
      <c r="R1090" s="5"/>
      <c r="S1090" s="50"/>
      <c r="T1090" s="5"/>
      <c r="U1090" s="5"/>
      <c r="V1090" s="5"/>
      <c r="W1090" s="5"/>
      <c r="X1090" s="5"/>
      <c r="Y1090" s="5"/>
      <c r="Z1090" s="5"/>
    </row>
    <row r="1091" spans="1:26" x14ac:dyDescent="0.3">
      <c r="A1091" s="5">
        <v>2020</v>
      </c>
      <c r="B1091" s="4">
        <v>12</v>
      </c>
      <c r="C1091" s="4">
        <v>25</v>
      </c>
      <c r="D1091" s="34">
        <v>2.1885995838509298</v>
      </c>
      <c r="E1091" s="34">
        <v>1.72526681723238</v>
      </c>
      <c r="F1091" s="34">
        <v>5.1115075073684197</v>
      </c>
      <c r="G1091" s="34">
        <v>3.7606873703703698</v>
      </c>
      <c r="H1091" s="34">
        <v>3.1013274529914501</v>
      </c>
      <c r="I1091" s="34">
        <v>4.9941379230769201</v>
      </c>
      <c r="J1091" s="34">
        <v>7.8881834782608697</v>
      </c>
      <c r="K1091" s="34">
        <v>2.9522712321156801</v>
      </c>
      <c r="L1091" s="34">
        <v>1.35112743529412</v>
      </c>
      <c r="M1091" s="34">
        <v>0.40440751111111101</v>
      </c>
      <c r="N1091" s="34">
        <v>3.6299069267650199</v>
      </c>
      <c r="O1091" s="34">
        <v>5.3414549999999998</v>
      </c>
      <c r="P1091" s="34">
        <v>4.8589000000000002</v>
      </c>
      <c r="Q1091" s="4">
        <v>4.3074085714285699</v>
      </c>
      <c r="R1091" s="4"/>
      <c r="S1091" s="53"/>
      <c r="T1091" s="4"/>
      <c r="U1091" s="4"/>
      <c r="V1091" s="4"/>
      <c r="W1091" s="4"/>
      <c r="X1091" s="4"/>
      <c r="Y1091" s="4"/>
      <c r="Z1091" s="4"/>
    </row>
    <row r="1092" spans="1:26" x14ac:dyDescent="0.3">
      <c r="A1092" s="5">
        <v>2020</v>
      </c>
      <c r="B1092" s="5">
        <v>12</v>
      </c>
      <c r="C1092" s="5">
        <v>26</v>
      </c>
      <c r="D1092" s="31">
        <v>4.2873068012422397</v>
      </c>
      <c r="E1092" s="31">
        <v>2.3327204334203699</v>
      </c>
      <c r="F1092" s="31">
        <v>7.7262403810526301</v>
      </c>
      <c r="G1092" s="31">
        <v>3.7710111111111102</v>
      </c>
      <c r="H1092" s="31">
        <v>8.5232701452991506</v>
      </c>
      <c r="I1092" s="31">
        <v>4.7315575641025598</v>
      </c>
      <c r="J1092" s="31">
        <v>7.3220008695652199</v>
      </c>
      <c r="K1092" s="31">
        <v>7.5600094208523601</v>
      </c>
      <c r="L1092" s="31">
        <v>0.53748694705882305</v>
      </c>
      <c r="M1092" s="31">
        <v>13.070384142857099</v>
      </c>
      <c r="N1092" s="31">
        <v>8.7324145943097999</v>
      </c>
      <c r="O1092" s="31">
        <v>6.6803150000000002</v>
      </c>
      <c r="P1092" s="31">
        <v>7.7355793333333303</v>
      </c>
      <c r="Q1092" s="5">
        <v>8.9415957142857092</v>
      </c>
      <c r="R1092" s="5"/>
      <c r="S1092" s="50"/>
      <c r="T1092" s="5"/>
      <c r="U1092" s="5"/>
      <c r="V1092" s="5"/>
      <c r="W1092" s="5"/>
      <c r="X1092" s="5"/>
      <c r="Y1092" s="5"/>
      <c r="Z1092" s="5"/>
    </row>
    <row r="1093" spans="1:26" x14ac:dyDescent="0.3">
      <c r="A1093" s="5">
        <v>2020</v>
      </c>
      <c r="B1093" s="5">
        <v>12</v>
      </c>
      <c r="C1093" s="5">
        <v>27</v>
      </c>
      <c r="D1093" s="31">
        <v>21.196652173913002</v>
      </c>
      <c r="E1093" s="31">
        <v>27.932641357702298</v>
      </c>
      <c r="F1093" s="31">
        <v>14.211922393684199</v>
      </c>
      <c r="G1093" s="31">
        <v>54.545937037037</v>
      </c>
      <c r="H1093" s="31">
        <v>35.915867521367502</v>
      </c>
      <c r="I1093" s="31">
        <v>49.074243589743602</v>
      </c>
      <c r="J1093" s="31">
        <v>36.414400000000001</v>
      </c>
      <c r="K1093" s="31">
        <v>20.1701912435312</v>
      </c>
      <c r="L1093" s="31">
        <v>33.130904352941201</v>
      </c>
      <c r="M1093" s="31">
        <v>8.7677479904761899</v>
      </c>
      <c r="N1093" s="31">
        <v>18.525124097997899</v>
      </c>
      <c r="O1093" s="31">
        <v>34.049675000000001</v>
      </c>
      <c r="P1093" s="31">
        <v>36.172386666666704</v>
      </c>
      <c r="Q1093" s="5">
        <v>38.598342857142903</v>
      </c>
    </row>
    <row r="1094" spans="1:26" x14ac:dyDescent="0.3">
      <c r="A1094" s="5">
        <v>2020</v>
      </c>
      <c r="B1094" s="5">
        <v>12</v>
      </c>
      <c r="C1094" s="5">
        <v>28</v>
      </c>
      <c r="D1094" s="31">
        <v>23.6964808695652</v>
      </c>
      <c r="E1094" s="31">
        <v>14.8087346240209</v>
      </c>
      <c r="F1094" s="31">
        <v>11.0229253052632</v>
      </c>
      <c r="G1094" s="31">
        <v>2.7190071666666702</v>
      </c>
      <c r="H1094" s="31">
        <v>9.59974762393162</v>
      </c>
      <c r="I1094" s="31">
        <v>3.8702012564102599</v>
      </c>
      <c r="J1094" s="31">
        <v>6.9466043478260904</v>
      </c>
      <c r="K1094" s="31">
        <v>14.267972407914799</v>
      </c>
      <c r="L1094" s="31">
        <v>7.8747738411764701</v>
      </c>
      <c r="M1094" s="31">
        <v>22.0217224507936</v>
      </c>
      <c r="N1094" s="31">
        <v>11.7188124805058</v>
      </c>
      <c r="O1094" s="31">
        <v>4.3167450000000001</v>
      </c>
      <c r="P1094" s="31">
        <v>3.7536093333333298</v>
      </c>
      <c r="Q1094" s="5">
        <v>3.11002571428571</v>
      </c>
      <c r="R1094" s="5"/>
    </row>
    <row r="1095" spans="1:26" x14ac:dyDescent="0.3">
      <c r="A1095" s="5">
        <v>2020</v>
      </c>
      <c r="B1095" s="5">
        <v>12</v>
      </c>
      <c r="C1095" s="5">
        <v>29</v>
      </c>
      <c r="D1095" s="31">
        <v>8.1026749999999996</v>
      </c>
      <c r="E1095" s="31">
        <v>4.3005351827676197</v>
      </c>
      <c r="F1095" s="31">
        <v>0.98984506526315796</v>
      </c>
      <c r="G1095" s="31">
        <v>6.6892986111111101</v>
      </c>
      <c r="H1095" s="31">
        <v>1.8469505897435901</v>
      </c>
      <c r="I1095" s="31">
        <v>4.9740790512820503</v>
      </c>
      <c r="J1095" s="31">
        <v>0.93672330434782602</v>
      </c>
      <c r="K1095" s="31">
        <v>3.5997100989345499</v>
      </c>
      <c r="L1095" s="31">
        <v>1.5933130058823499</v>
      </c>
      <c r="M1095" s="31">
        <v>6.6229244539682499</v>
      </c>
      <c r="N1095" s="31">
        <v>3.98936885142255</v>
      </c>
      <c r="O1095" s="31">
        <v>0.49312400000000001</v>
      </c>
      <c r="P1095" s="31">
        <v>0.4746476</v>
      </c>
      <c r="Q1095" s="5">
        <v>0.45353171428571398</v>
      </c>
    </row>
    <row r="1096" spans="1:26" x14ac:dyDescent="0.3">
      <c r="A1096" s="5">
        <v>2020</v>
      </c>
      <c r="B1096" s="5">
        <v>12</v>
      </c>
      <c r="C1096" s="5">
        <v>30</v>
      </c>
      <c r="D1096" s="31">
        <v>5.1189182298136604</v>
      </c>
      <c r="E1096" s="31">
        <v>3.3090400234986901</v>
      </c>
      <c r="F1096" s="31">
        <v>6.1478025915789498</v>
      </c>
      <c r="G1096" s="31">
        <v>7.7898381481481502</v>
      </c>
      <c r="H1096" s="31">
        <v>6.4459634358974398</v>
      </c>
      <c r="I1096" s="31">
        <v>6.1824885256410296</v>
      </c>
      <c r="J1096" s="31">
        <v>1.5861923913043501</v>
      </c>
      <c r="K1096" s="31">
        <v>5.4545925380517497</v>
      </c>
      <c r="L1096" s="31">
        <v>1.0672044823529401</v>
      </c>
      <c r="M1096" s="31">
        <v>6.4498809841269802</v>
      </c>
      <c r="N1096" s="31">
        <v>7.8754434910431996</v>
      </c>
      <c r="O1096" s="31">
        <v>1.8146532500000001</v>
      </c>
      <c r="P1096" s="31">
        <v>2.11487253333333</v>
      </c>
      <c r="Q1096" s="5">
        <v>2.4579802857142901</v>
      </c>
    </row>
    <row r="1097" spans="1:26" x14ac:dyDescent="0.3">
      <c r="A1097" s="5">
        <v>2020</v>
      </c>
      <c r="B1097" s="5">
        <v>12</v>
      </c>
      <c r="C1097" s="5">
        <v>31</v>
      </c>
      <c r="D1097" s="31">
        <v>7.52363422360248</v>
      </c>
      <c r="E1097" s="31">
        <v>4.3429964360313296</v>
      </c>
      <c r="F1097" s="31">
        <v>2.8864200631578898</v>
      </c>
      <c r="G1097" s="31">
        <v>2.3824550555555599</v>
      </c>
      <c r="H1097" s="31">
        <v>2.1763514017093999</v>
      </c>
      <c r="I1097" s="31">
        <v>2.2836022179487201</v>
      </c>
      <c r="J1097" s="31">
        <v>2.1821217391304302</v>
      </c>
      <c r="K1097" s="31">
        <v>3.53350193226788</v>
      </c>
      <c r="L1097" s="31">
        <v>1.79179888823529</v>
      </c>
      <c r="M1097" s="31">
        <v>4.2126853047619104</v>
      </c>
      <c r="N1097" s="31">
        <v>2.5166484251844001</v>
      </c>
      <c r="O1097" s="31">
        <v>1.7550637499999999</v>
      </c>
      <c r="P1097" s="31">
        <v>1.54225533333333</v>
      </c>
      <c r="Q1097" s="5">
        <v>1.2990457142857099</v>
      </c>
    </row>
    <row r="1098" spans="1:26" x14ac:dyDescent="0.3">
      <c r="A1098" s="5">
        <v>2021</v>
      </c>
      <c r="B1098" s="5">
        <v>1</v>
      </c>
      <c r="C1098" s="5">
        <v>1</v>
      </c>
      <c r="D1098" s="31">
        <v>20.9073378881988</v>
      </c>
      <c r="E1098" s="31">
        <v>13.3341503289817</v>
      </c>
      <c r="F1098" s="31">
        <v>7.1141742757894697</v>
      </c>
      <c r="G1098" s="31">
        <v>19.039870666666701</v>
      </c>
      <c r="H1098" s="31">
        <v>27.577020341880299</v>
      </c>
      <c r="I1098" s="31">
        <v>13.7572666794872</v>
      </c>
      <c r="J1098" s="31">
        <v>1.50147195652174</v>
      </c>
      <c r="K1098" s="31">
        <v>12.5730133721461</v>
      </c>
      <c r="L1098" s="31">
        <v>6.6971457411764703</v>
      </c>
      <c r="M1098" s="31">
        <v>13.802896390476199</v>
      </c>
      <c r="N1098" s="31">
        <v>9.18539758166491</v>
      </c>
      <c r="O1098" s="31">
        <v>0.74695149999999999</v>
      </c>
      <c r="P1098" s="31">
        <v>1.8139454666666699</v>
      </c>
      <c r="Q1098" s="5">
        <v>3.03336714285714</v>
      </c>
      <c r="S1098" s="49">
        <f>SUM(H1098:H1112)</f>
        <v>144.63177147863237</v>
      </c>
    </row>
    <row r="1099" spans="1:26" x14ac:dyDescent="0.3">
      <c r="A1099" s="5">
        <v>2021</v>
      </c>
      <c r="B1099" s="5">
        <v>1</v>
      </c>
      <c r="C1099" s="5">
        <v>2</v>
      </c>
      <c r="D1099" s="31">
        <v>7.8279935093167703</v>
      </c>
      <c r="E1099" s="31">
        <v>35.665502759791103</v>
      </c>
      <c r="F1099" s="31">
        <v>5.61279577684211</v>
      </c>
      <c r="G1099" s="31">
        <v>0.97832290740740702</v>
      </c>
      <c r="H1099" s="31">
        <v>12.327838444444399</v>
      </c>
      <c r="I1099" s="31">
        <v>1.18633606410256</v>
      </c>
      <c r="J1099" s="31">
        <v>1.6499515652173899</v>
      </c>
      <c r="K1099" s="31">
        <v>13.7418867503805</v>
      </c>
      <c r="L1099" s="31">
        <v>66.893784058823499</v>
      </c>
      <c r="M1099" s="31">
        <v>3.8900810476190499</v>
      </c>
      <c r="N1099" s="31">
        <v>10.7648538066386</v>
      </c>
      <c r="O1099" s="31">
        <v>0.83522675000000002</v>
      </c>
      <c r="P1099" s="31">
        <v>0.50333240000000001</v>
      </c>
      <c r="Q1099" s="5">
        <v>0.124024571428571</v>
      </c>
      <c r="S1099" s="49">
        <f t="shared" ref="S1099:S1162" si="0">SUM(H1099:H1113)</f>
        <v>119.99515966666659</v>
      </c>
    </row>
    <row r="1100" spans="1:26" x14ac:dyDescent="0.3">
      <c r="A1100" s="5">
        <v>2021</v>
      </c>
      <c r="B1100" s="5">
        <v>1</v>
      </c>
      <c r="C1100" s="5">
        <v>3</v>
      </c>
      <c r="D1100" s="31">
        <v>8.3572712546583894</v>
      </c>
      <c r="E1100" s="31">
        <v>4.9005971671018296</v>
      </c>
      <c r="F1100" s="31">
        <v>1.03197889684211</v>
      </c>
      <c r="G1100" s="31">
        <v>9.8743870370370406</v>
      </c>
      <c r="H1100" s="31">
        <v>11.4951632735043</v>
      </c>
      <c r="I1100" s="31">
        <v>11.9809156410256</v>
      </c>
      <c r="J1100" s="31">
        <v>17.259716521739101</v>
      </c>
      <c r="K1100" s="31">
        <v>5.0517133858447503</v>
      </c>
      <c r="L1100" s="31">
        <v>1.8557658058823501</v>
      </c>
      <c r="M1100" s="31">
        <v>7.0394447015872998</v>
      </c>
      <c r="N1100" s="31">
        <v>6.6302834683877796</v>
      </c>
      <c r="O1100" s="31">
        <v>18.70248625</v>
      </c>
      <c r="P1100" s="31">
        <v>20.107271999999998</v>
      </c>
      <c r="Q1100" s="5">
        <v>21.712741428571402</v>
      </c>
      <c r="S1100" s="49">
        <f t="shared" si="0"/>
        <v>111.90649017094016</v>
      </c>
    </row>
    <row r="1101" spans="1:26" x14ac:dyDescent="0.3">
      <c r="A1101" s="5">
        <v>2021</v>
      </c>
      <c r="B1101" s="5">
        <v>1</v>
      </c>
      <c r="C1101" s="5">
        <v>4</v>
      </c>
      <c r="D1101" s="31">
        <v>3.1550248633540399</v>
      </c>
      <c r="E1101" s="31">
        <v>4.4491841540469999</v>
      </c>
      <c r="F1101" s="31">
        <v>4.0276769200000002</v>
      </c>
      <c r="G1101" s="31">
        <v>5.40992203703704</v>
      </c>
      <c r="H1101" s="31">
        <v>8.1132207094017108</v>
      </c>
      <c r="I1101" s="31">
        <v>5.4163782051282103</v>
      </c>
      <c r="J1101" s="31">
        <v>4.81808869565217</v>
      </c>
      <c r="K1101" s="31">
        <v>3.8411704353120202</v>
      </c>
      <c r="L1101" s="31">
        <v>3.1197418764705902</v>
      </c>
      <c r="M1101" s="31">
        <v>2.3663185396825401</v>
      </c>
      <c r="N1101" s="31">
        <v>6.9815538914647002</v>
      </c>
      <c r="O1101" s="31">
        <v>2.9756662500000002</v>
      </c>
      <c r="P1101" s="31">
        <v>3.2129840000000001</v>
      </c>
      <c r="Q1101" s="5">
        <v>3.4842042857142901</v>
      </c>
      <c r="S1101" s="49">
        <f t="shared" si="0"/>
        <v>107.35737364957259</v>
      </c>
    </row>
    <row r="1102" spans="1:26" x14ac:dyDescent="0.3">
      <c r="A1102" s="5">
        <v>2021</v>
      </c>
      <c r="B1102" s="5">
        <v>1</v>
      </c>
      <c r="C1102" s="5">
        <v>5</v>
      </c>
      <c r="D1102" s="31">
        <v>18.5632620248447</v>
      </c>
      <c r="E1102" s="31">
        <v>12.224769749347301</v>
      </c>
      <c r="F1102" s="31">
        <v>9.63055926105263</v>
      </c>
      <c r="G1102" s="31">
        <v>18.520199814814799</v>
      </c>
      <c r="H1102" s="31">
        <v>5.9287196410256398</v>
      </c>
      <c r="I1102" s="31">
        <v>14.442538974359</v>
      </c>
      <c r="J1102" s="31">
        <v>5.1008582608695603</v>
      </c>
      <c r="K1102" s="31">
        <v>12.5209562519026</v>
      </c>
      <c r="L1102" s="31">
        <v>9.1293919411764701</v>
      </c>
      <c r="M1102" s="31">
        <v>17.574611371428599</v>
      </c>
      <c r="N1102" s="31">
        <v>9.2879556195995807</v>
      </c>
      <c r="O1102" s="31">
        <v>5.4967912500000002</v>
      </c>
      <c r="P1102" s="31">
        <v>5.8093079999999997</v>
      </c>
      <c r="Q1102" s="5">
        <v>6.1664700000000003</v>
      </c>
      <c r="S1102" s="49">
        <f t="shared" si="0"/>
        <v>117.62665178632469</v>
      </c>
    </row>
    <row r="1103" spans="1:26" x14ac:dyDescent="0.3">
      <c r="A1103" s="5">
        <v>2021</v>
      </c>
      <c r="B1103" s="5">
        <v>1</v>
      </c>
      <c r="C1103" s="5">
        <v>6</v>
      </c>
      <c r="D1103" s="31">
        <v>44.073283714285701</v>
      </c>
      <c r="E1103" s="31">
        <v>21.8859090313316</v>
      </c>
      <c r="F1103" s="31">
        <v>17.557444111578899</v>
      </c>
      <c r="G1103" s="31">
        <v>16.6499712962963</v>
      </c>
      <c r="H1103" s="31">
        <v>11.1219168376068</v>
      </c>
      <c r="I1103" s="31">
        <v>16.606570000000001</v>
      </c>
      <c r="J1103" s="31">
        <v>17.1117565217391</v>
      </c>
      <c r="K1103" s="31">
        <v>22.091613353120199</v>
      </c>
      <c r="L1103" s="31">
        <v>5.7379070058823496</v>
      </c>
      <c r="M1103" s="31">
        <v>31.885023187301599</v>
      </c>
      <c r="N1103" s="31">
        <v>19.425411472602701</v>
      </c>
      <c r="O1103" s="31">
        <v>15.440950000000001</v>
      </c>
      <c r="P1103" s="31">
        <v>16.14348</v>
      </c>
      <c r="Q1103" s="5">
        <v>16.9463714285714</v>
      </c>
      <c r="S1103" s="49">
        <f t="shared" si="0"/>
        <v>111.76355869230758</v>
      </c>
    </row>
    <row r="1104" spans="1:26" x14ac:dyDescent="0.3">
      <c r="A1104" s="5">
        <v>2021</v>
      </c>
      <c r="B1104" s="5">
        <v>1</v>
      </c>
      <c r="C1104" s="5">
        <v>7</v>
      </c>
      <c r="D1104" s="31">
        <v>7.3086553416149096</v>
      </c>
      <c r="E1104" s="31">
        <v>11.6011286005222</v>
      </c>
      <c r="F1104" s="31">
        <v>12.3349181136842</v>
      </c>
      <c r="G1104" s="31">
        <v>9.9144970370370409</v>
      </c>
      <c r="H1104" s="31">
        <v>12.9864123931624</v>
      </c>
      <c r="I1104" s="31">
        <v>7.91937858974359</v>
      </c>
      <c r="J1104" s="31">
        <v>2.4706560869565202</v>
      </c>
      <c r="K1104" s="31">
        <v>14.4916076468798</v>
      </c>
      <c r="L1104" s="31">
        <v>13.0450279647059</v>
      </c>
      <c r="M1104" s="31">
        <v>24.378034031746001</v>
      </c>
      <c r="N1104" s="31">
        <v>10.8871960426765</v>
      </c>
      <c r="O1104" s="31">
        <v>3.0253325000000002</v>
      </c>
      <c r="P1104" s="31">
        <v>2.79796333333333</v>
      </c>
      <c r="Q1104" s="5">
        <v>2.5381128571428602</v>
      </c>
      <c r="S1104" s="49">
        <f t="shared" si="0"/>
        <v>103.05184324786319</v>
      </c>
    </row>
    <row r="1105" spans="1:19" x14ac:dyDescent="0.3">
      <c r="A1105" s="5">
        <v>2021</v>
      </c>
      <c r="B1105" s="4">
        <v>1</v>
      </c>
      <c r="C1105" s="4">
        <v>8</v>
      </c>
      <c r="D1105" s="34">
        <v>2.4299788198757799</v>
      </c>
      <c r="E1105" s="34">
        <v>3.90957102872063</v>
      </c>
      <c r="F1105" s="34">
        <v>2.6821768757894699</v>
      </c>
      <c r="G1105" s="34">
        <v>16.6848462962963</v>
      </c>
      <c r="H1105" s="34">
        <v>12.566134042734999</v>
      </c>
      <c r="I1105" s="34">
        <v>15.3119434871795</v>
      </c>
      <c r="J1105" s="34">
        <v>12.7791360869565</v>
      </c>
      <c r="K1105" s="34">
        <v>4.1797411347031996</v>
      </c>
      <c r="L1105" s="34">
        <v>3.0186552</v>
      </c>
      <c r="M1105" s="34">
        <v>2.0876122158730199</v>
      </c>
      <c r="N1105" s="34">
        <v>3.9434100021074801</v>
      </c>
      <c r="O1105" s="34">
        <v>11.99849375</v>
      </c>
      <c r="P1105" s="34">
        <v>12.877331999999999</v>
      </c>
      <c r="Q1105" s="4">
        <v>13.8817185714286</v>
      </c>
      <c r="S1105" s="49">
        <f t="shared" si="0"/>
        <v>91.26994580341875</v>
      </c>
    </row>
    <row r="1106" spans="1:19" x14ac:dyDescent="0.3">
      <c r="A1106" s="5">
        <v>2021</v>
      </c>
      <c r="B1106" s="5">
        <v>1</v>
      </c>
      <c r="C1106" s="5">
        <v>9</v>
      </c>
      <c r="D1106" s="31">
        <v>0.82675757142857098</v>
      </c>
      <c r="E1106" s="31">
        <v>0.86058285117493505</v>
      </c>
      <c r="F1106" s="31">
        <v>0.93410773684210502</v>
      </c>
      <c r="G1106" s="31">
        <v>1.6428351851851899E-2</v>
      </c>
      <c r="H1106" s="31">
        <v>0</v>
      </c>
      <c r="I1106" s="31">
        <v>8.2651205128205105E-2</v>
      </c>
      <c r="J1106" s="31">
        <v>0.25095600000000001</v>
      </c>
      <c r="K1106" s="31">
        <v>0.78275521993911701</v>
      </c>
      <c r="L1106" s="31">
        <v>1.1558544882352899</v>
      </c>
      <c r="M1106" s="31">
        <v>0.78980685079365098</v>
      </c>
      <c r="N1106" s="31">
        <v>3.0231797023182301</v>
      </c>
      <c r="O1106" s="31">
        <v>0.25093199999999999</v>
      </c>
      <c r="P1106" s="31">
        <v>0.35669466666666699</v>
      </c>
      <c r="Q1106" s="5">
        <v>0.477566285714286</v>
      </c>
      <c r="S1106" s="49">
        <f t="shared" si="0"/>
        <v>91.945768965811951</v>
      </c>
    </row>
    <row r="1107" spans="1:19" x14ac:dyDescent="0.3">
      <c r="A1107" s="5">
        <v>2021</v>
      </c>
      <c r="B1107" s="5">
        <v>1</v>
      </c>
      <c r="C1107" s="5">
        <v>10</v>
      </c>
      <c r="D1107" s="31">
        <v>0.39509944099378902</v>
      </c>
      <c r="E1107" s="31">
        <v>0.342195856396867</v>
      </c>
      <c r="F1107" s="31">
        <v>0.82608044000000003</v>
      </c>
      <c r="G1107" s="31">
        <v>0.80782187037037001</v>
      </c>
      <c r="H1107" s="31">
        <v>1.60802388888889</v>
      </c>
      <c r="I1107" s="31">
        <v>2.1040235769230802</v>
      </c>
      <c r="J1107" s="31">
        <v>4.3979286086956497</v>
      </c>
      <c r="K1107" s="31">
        <v>0.63494303957382003</v>
      </c>
      <c r="L1107" s="31">
        <v>0.26257324705882401</v>
      </c>
      <c r="M1107" s="31">
        <v>2.4284095238095199E-3</v>
      </c>
      <c r="N1107" s="31">
        <v>1.17088726975764</v>
      </c>
      <c r="O1107" s="31">
        <v>2.6623297500000001</v>
      </c>
      <c r="P1107" s="31">
        <v>3.5361238666666699</v>
      </c>
      <c r="Q1107" s="5">
        <v>4.5347457142857097</v>
      </c>
      <c r="S1107" s="49">
        <f t="shared" si="0"/>
        <v>104.18027843589745</v>
      </c>
    </row>
    <row r="1108" spans="1:19" x14ac:dyDescent="0.3">
      <c r="A1108" s="5">
        <v>2021</v>
      </c>
      <c r="B1108" s="5">
        <v>1</v>
      </c>
      <c r="C1108" s="5">
        <v>11</v>
      </c>
      <c r="D1108" s="31">
        <v>0.62785358385093204</v>
      </c>
      <c r="E1108" s="31">
        <v>0.37261950391644899</v>
      </c>
      <c r="F1108" s="31">
        <v>2.6971385936842101</v>
      </c>
      <c r="G1108" s="31">
        <v>4.6960528148148102</v>
      </c>
      <c r="H1108" s="31">
        <v>1.6221208974359</v>
      </c>
      <c r="I1108" s="31">
        <v>3.3125643076923099</v>
      </c>
      <c r="J1108" s="31">
        <v>0.118094869565217</v>
      </c>
      <c r="K1108" s="31">
        <v>1.47583486453577</v>
      </c>
      <c r="L1108" s="31">
        <v>0.14293804117647099</v>
      </c>
      <c r="M1108" s="31">
        <v>0.27501938730158698</v>
      </c>
      <c r="N1108" s="31">
        <v>2.4566357787144399</v>
      </c>
      <c r="O1108" s="31">
        <v>8.3895374999999994E-2</v>
      </c>
      <c r="P1108" s="31">
        <v>0.18107880000000001</v>
      </c>
      <c r="Q1108" s="5">
        <v>0.292145571428571</v>
      </c>
      <c r="S1108" s="49">
        <f t="shared" si="0"/>
        <v>107.72615315384616</v>
      </c>
    </row>
    <row r="1109" spans="1:19" x14ac:dyDescent="0.3">
      <c r="A1109" s="5">
        <v>2021</v>
      </c>
      <c r="B1109" s="5">
        <v>1</v>
      </c>
      <c r="C1109" s="5">
        <v>12</v>
      </c>
      <c r="D1109" s="31">
        <v>0.83261747826086996</v>
      </c>
      <c r="E1109" s="31">
        <v>1.95801338903394</v>
      </c>
      <c r="F1109" s="31">
        <v>1.33261867789474</v>
      </c>
      <c r="G1109" s="31">
        <v>7.3985457037037001</v>
      </c>
      <c r="H1109" s="31">
        <v>2.5894868376068398</v>
      </c>
      <c r="I1109" s="31">
        <v>5.5468832820512803</v>
      </c>
      <c r="J1109" s="31">
        <v>1.006394</v>
      </c>
      <c r="K1109" s="31">
        <v>1.7723250981735199</v>
      </c>
      <c r="L1109" s="31">
        <v>2.3387816470588199</v>
      </c>
      <c r="M1109" s="31">
        <v>1.39519862539683</v>
      </c>
      <c r="N1109" s="31">
        <v>1.5168235342465799</v>
      </c>
      <c r="O1109" s="31">
        <v>0.51165824999999998</v>
      </c>
      <c r="P1109" s="31">
        <v>0.58649320000000005</v>
      </c>
      <c r="Q1109" s="5">
        <v>0.67201885714285703</v>
      </c>
      <c r="S1109" s="49">
        <f t="shared" si="0"/>
        <v>112.66053072649575</v>
      </c>
    </row>
    <row r="1110" spans="1:19" x14ac:dyDescent="0.3">
      <c r="A1110" s="5">
        <v>2021</v>
      </c>
      <c r="B1110" s="5">
        <v>1</v>
      </c>
      <c r="C1110" s="5">
        <v>13</v>
      </c>
      <c r="D1110" s="31">
        <v>5.6097826832298097</v>
      </c>
      <c r="E1110" s="31">
        <v>4.6638634308093998</v>
      </c>
      <c r="F1110" s="31">
        <v>5.1358495642105302</v>
      </c>
      <c r="G1110" s="31">
        <v>6.5404257407407398</v>
      </c>
      <c r="H1110" s="31">
        <v>4.4945024786324801</v>
      </c>
      <c r="I1110" s="31">
        <v>4.9666443461538501</v>
      </c>
      <c r="J1110" s="31">
        <v>1.30973995652174</v>
      </c>
      <c r="K1110" s="31">
        <v>5.1305315563165896</v>
      </c>
      <c r="L1110" s="31">
        <v>3.18243148235294</v>
      </c>
      <c r="M1110" s="31">
        <v>6.1953553936507904</v>
      </c>
      <c r="N1110" s="31">
        <v>4.5862743097997898</v>
      </c>
      <c r="O1110" s="31">
        <v>1.1793885</v>
      </c>
      <c r="P1110" s="31">
        <v>1.0934410666666701</v>
      </c>
      <c r="Q1110" s="5">
        <v>0.99521542857142897</v>
      </c>
      <c r="S1110" s="49">
        <f t="shared" si="0"/>
        <v>117.08088229059831</v>
      </c>
    </row>
    <row r="1111" spans="1:19" x14ac:dyDescent="0.3">
      <c r="A1111" s="5">
        <v>2021</v>
      </c>
      <c r="B1111" s="5">
        <v>1</v>
      </c>
      <c r="C1111" s="5">
        <v>14</v>
      </c>
      <c r="D1111" s="31">
        <v>11.272924720496899</v>
      </c>
      <c r="E1111" s="31">
        <v>8.1813835718015699</v>
      </c>
      <c r="F1111" s="31">
        <v>6.5025127557894704</v>
      </c>
      <c r="G1111" s="31">
        <v>14.8508042592593</v>
      </c>
      <c r="H1111" s="31">
        <v>21.842656119658098</v>
      </c>
      <c r="I1111" s="31">
        <v>11.840038717948699</v>
      </c>
      <c r="J1111" s="31">
        <v>4.4368791304347797</v>
      </c>
      <c r="K1111" s="31">
        <v>11.4959436004566</v>
      </c>
      <c r="L1111" s="31">
        <v>4.6862663647058804</v>
      </c>
      <c r="M1111" s="31">
        <v>18.881580901587299</v>
      </c>
      <c r="N1111" s="31">
        <v>9.4027043719705006</v>
      </c>
      <c r="O1111" s="31">
        <v>3.3902950000000001</v>
      </c>
      <c r="P1111" s="31">
        <v>4.6600273333333302</v>
      </c>
      <c r="Q1111" s="5">
        <v>6.1111500000000003</v>
      </c>
      <c r="S1111" s="49">
        <f t="shared" si="0"/>
        <v>123.66498428205132</v>
      </c>
    </row>
    <row r="1112" spans="1:19" x14ac:dyDescent="0.3">
      <c r="A1112" s="5">
        <v>2021</v>
      </c>
      <c r="B1112" s="5">
        <v>1</v>
      </c>
      <c r="C1112" s="5">
        <v>15</v>
      </c>
      <c r="D1112" s="31">
        <v>8.0443044472049703</v>
      </c>
      <c r="E1112" s="31">
        <v>20.468038394255899</v>
      </c>
      <c r="F1112" s="31">
        <v>6.1010281852631598</v>
      </c>
      <c r="G1112" s="31">
        <v>7.1377536296296302</v>
      </c>
      <c r="H1112" s="31">
        <v>10.3585555726496</v>
      </c>
      <c r="I1112" s="31">
        <v>5.8868706666666704</v>
      </c>
      <c r="J1112" s="31">
        <v>2.9140459130434802</v>
      </c>
      <c r="K1112" s="31">
        <v>9.5656220867579904</v>
      </c>
      <c r="L1112" s="31">
        <v>32.484992523529399</v>
      </c>
      <c r="M1112" s="31">
        <v>3.7842031269841301</v>
      </c>
      <c r="N1112" s="31">
        <v>10.051035669125399</v>
      </c>
      <c r="O1112" s="31">
        <v>2.7327995</v>
      </c>
      <c r="P1112" s="31">
        <v>2.4724617333333301</v>
      </c>
      <c r="Q1112" s="5">
        <v>2.1749328571428599</v>
      </c>
      <c r="S1112" s="49">
        <f t="shared" si="0"/>
        <v>104.31316307692312</v>
      </c>
    </row>
    <row r="1113" spans="1:19" x14ac:dyDescent="0.3">
      <c r="A1113" s="5">
        <v>2021</v>
      </c>
      <c r="B1113" s="5">
        <v>1</v>
      </c>
      <c r="C1113" s="5">
        <v>16</v>
      </c>
      <c r="D1113" s="31">
        <v>3.79087605590062</v>
      </c>
      <c r="E1113" s="31">
        <v>6.2237810887728502</v>
      </c>
      <c r="F1113" s="31">
        <v>5.2171606063157903</v>
      </c>
      <c r="G1113" s="31">
        <v>8.3919031481481507</v>
      </c>
      <c r="H1113" s="31">
        <v>2.9404085299145302</v>
      </c>
      <c r="I1113" s="31">
        <v>6.24603441025641</v>
      </c>
      <c r="J1113" s="31">
        <v>0.90116104347826098</v>
      </c>
      <c r="K1113" s="31">
        <v>5.3513308751902597</v>
      </c>
      <c r="L1113" s="31">
        <v>9.1115814235294099</v>
      </c>
      <c r="M1113" s="31">
        <v>5.0093673428571401</v>
      </c>
      <c r="N1113" s="31">
        <v>4.4673744483666997</v>
      </c>
      <c r="O1113" s="31">
        <v>1.47449725</v>
      </c>
      <c r="P1113" s="31">
        <v>1.0740727999999999</v>
      </c>
      <c r="Q1113" s="5">
        <v>0.61644485714285702</v>
      </c>
      <c r="S1113" s="49">
        <f t="shared" si="0"/>
        <v>94.660825700854701</v>
      </c>
    </row>
    <row r="1114" spans="1:19" x14ac:dyDescent="0.3">
      <c r="A1114" s="5">
        <v>2021</v>
      </c>
      <c r="B1114" s="5">
        <v>1</v>
      </c>
      <c r="C1114" s="5">
        <v>17</v>
      </c>
      <c r="D1114" s="31">
        <v>2.13375326086957</v>
      </c>
      <c r="E1114" s="31">
        <v>1.6390325274151401</v>
      </c>
      <c r="F1114" s="31">
        <v>8.7549420589473694</v>
      </c>
      <c r="G1114" s="31">
        <v>4.3836043148148098</v>
      </c>
      <c r="H1114" s="31">
        <v>4.2391689487179498</v>
      </c>
      <c r="I1114" s="31">
        <v>4.6052586923076904</v>
      </c>
      <c r="J1114" s="31">
        <v>6.2657769565217398</v>
      </c>
      <c r="K1114" s="31">
        <v>6.5473856986301397</v>
      </c>
      <c r="L1114" s="31">
        <v>1.42538338823529</v>
      </c>
      <c r="M1114" s="31">
        <v>9.5374393936507893</v>
      </c>
      <c r="N1114" s="31">
        <v>6.8852800226554303</v>
      </c>
      <c r="O1114" s="31">
        <v>4.8316887499999996</v>
      </c>
      <c r="P1114" s="31">
        <v>3.9846180000000002</v>
      </c>
      <c r="Q1114" s="5">
        <v>3.0165371428571399</v>
      </c>
      <c r="S1114" s="49">
        <f t="shared" si="0"/>
        <v>97.030186769230767</v>
      </c>
    </row>
    <row r="1115" spans="1:19" x14ac:dyDescent="0.3">
      <c r="A1115" s="5">
        <v>2021</v>
      </c>
      <c r="B1115" s="5">
        <v>1</v>
      </c>
      <c r="C1115" s="5">
        <v>18</v>
      </c>
      <c r="D1115" s="31">
        <v>40.205958633540398</v>
      </c>
      <c r="E1115" s="31">
        <v>19.932042877284601</v>
      </c>
      <c r="F1115" s="31">
        <v>23.7739224694737</v>
      </c>
      <c r="G1115" s="31">
        <v>6.6016740925925896</v>
      </c>
      <c r="H1115" s="31">
        <v>6.9460467521367502</v>
      </c>
      <c r="I1115" s="31">
        <v>5.2341225641025604</v>
      </c>
      <c r="J1115" s="31">
        <v>2.2925086521739102</v>
      </c>
      <c r="K1115" s="31">
        <v>25.413206127853901</v>
      </c>
      <c r="L1115" s="31">
        <v>6.4626454058823501</v>
      </c>
      <c r="M1115" s="31">
        <v>42.267188031746002</v>
      </c>
      <c r="N1115" s="31">
        <v>19.685502419388801</v>
      </c>
      <c r="O1115" s="31">
        <v>2.2416162499999999</v>
      </c>
      <c r="P1115" s="31">
        <v>1.93736333333333</v>
      </c>
      <c r="Q1115" s="5">
        <v>1.5896457142857101</v>
      </c>
      <c r="S1115" s="49">
        <f t="shared" si="0"/>
        <v>94.212814478632481</v>
      </c>
    </row>
    <row r="1116" spans="1:19" x14ac:dyDescent="0.3">
      <c r="A1116" s="5">
        <v>2021</v>
      </c>
      <c r="B1116" s="5">
        <v>1</v>
      </c>
      <c r="C1116" s="5">
        <v>19</v>
      </c>
      <c r="D1116" s="31">
        <v>12.073328881987599</v>
      </c>
      <c r="E1116" s="31">
        <v>9.2352768825065308</v>
      </c>
      <c r="F1116" s="31">
        <v>1.5045701305263199</v>
      </c>
      <c r="G1116" s="31">
        <v>24.217939074074099</v>
      </c>
      <c r="H1116" s="31">
        <v>18.382498846153801</v>
      </c>
      <c r="I1116" s="31">
        <v>20.323036025640999</v>
      </c>
      <c r="J1116" s="31">
        <v>11.9322843478261</v>
      </c>
      <c r="K1116" s="31">
        <v>5.9289240951293802</v>
      </c>
      <c r="L1116" s="31">
        <v>6.44119497647059</v>
      </c>
      <c r="M1116" s="31">
        <v>1.03030583492063</v>
      </c>
      <c r="N1116" s="31">
        <v>8.9661357539515301</v>
      </c>
      <c r="O1116" s="31">
        <v>10.33108625</v>
      </c>
      <c r="P1116" s="31">
        <v>10.6492</v>
      </c>
      <c r="Q1116" s="5">
        <v>11.0127585714286</v>
      </c>
      <c r="S1116" s="49">
        <f t="shared" si="0"/>
        <v>87.387589803418805</v>
      </c>
    </row>
    <row r="1117" spans="1:19" x14ac:dyDescent="0.3">
      <c r="A1117" s="5">
        <v>2021</v>
      </c>
      <c r="B1117" s="5">
        <v>1</v>
      </c>
      <c r="C1117" s="5">
        <v>20</v>
      </c>
      <c r="D1117" s="31">
        <v>0</v>
      </c>
      <c r="E1117" s="31">
        <v>0.94384187989556101</v>
      </c>
      <c r="F1117" s="31">
        <v>0.561445075789474</v>
      </c>
      <c r="G1117" s="31">
        <v>7.4997592592592602E-2</v>
      </c>
      <c r="H1117" s="31">
        <v>6.5626547008547004E-2</v>
      </c>
      <c r="I1117" s="31">
        <v>1.05529676923077</v>
      </c>
      <c r="J1117" s="31">
        <v>3.3950189565217399</v>
      </c>
      <c r="K1117" s="31">
        <v>0.54380641171993904</v>
      </c>
      <c r="L1117" s="31">
        <v>2.1108186529411799</v>
      </c>
      <c r="M1117" s="31">
        <v>0</v>
      </c>
      <c r="N1117" s="31">
        <v>6.6173147687039</v>
      </c>
      <c r="O1117" s="31">
        <v>5.1307873749999997</v>
      </c>
      <c r="P1117" s="31">
        <v>2.9283378</v>
      </c>
      <c r="Q1117" s="5">
        <v>0.41125257142857102</v>
      </c>
      <c r="S1117" s="49">
        <f t="shared" si="0"/>
        <v>71.968365170940231</v>
      </c>
    </row>
    <row r="1118" spans="1:19" x14ac:dyDescent="0.3">
      <c r="A1118" s="5">
        <v>2021</v>
      </c>
      <c r="B1118" s="5">
        <v>1</v>
      </c>
      <c r="C1118" s="5">
        <v>21</v>
      </c>
      <c r="D1118" s="31">
        <v>1.06065211180124</v>
      </c>
      <c r="E1118" s="31">
        <v>3.0334617832898201</v>
      </c>
      <c r="F1118" s="31">
        <v>1.56919303157895</v>
      </c>
      <c r="G1118" s="31">
        <v>1.65589631481481</v>
      </c>
      <c r="H1118" s="31">
        <v>2.41020139316239</v>
      </c>
      <c r="I1118" s="31">
        <v>2.97297885897436</v>
      </c>
      <c r="J1118" s="31">
        <v>6.0215686956521699</v>
      </c>
      <c r="K1118" s="31">
        <v>1.76779810502283</v>
      </c>
      <c r="L1118" s="31">
        <v>4.6108668352941198</v>
      </c>
      <c r="M1118" s="31">
        <v>0.36987747301587298</v>
      </c>
      <c r="N1118" s="31">
        <v>8.0071846211801905</v>
      </c>
      <c r="O1118" s="31">
        <v>7.4280350000000004</v>
      </c>
      <c r="P1118" s="31">
        <v>6.0840206666666701</v>
      </c>
      <c r="Q1118" s="5">
        <v>4.5480042857142902</v>
      </c>
      <c r="S1118" s="49">
        <f t="shared" si="0"/>
        <v>77.667797230769295</v>
      </c>
    </row>
    <row r="1119" spans="1:19" x14ac:dyDescent="0.3">
      <c r="A1119" s="5">
        <v>2021</v>
      </c>
      <c r="B1119" s="5">
        <v>1</v>
      </c>
      <c r="C1119" s="5">
        <v>22</v>
      </c>
      <c r="D1119" s="31">
        <v>1.5840470310559001</v>
      </c>
      <c r="E1119" s="31">
        <v>1.5374152689295</v>
      </c>
      <c r="F1119" s="31">
        <v>1.18727116421053</v>
      </c>
      <c r="G1119" s="31">
        <v>2.4188802037036998</v>
      </c>
      <c r="H1119" s="31">
        <v>1.2045149487179501</v>
      </c>
      <c r="I1119" s="31">
        <v>3.8308112948718001</v>
      </c>
      <c r="J1119" s="31">
        <v>7.3466439130434802</v>
      </c>
      <c r="K1119" s="31">
        <v>1.1975872328767101</v>
      </c>
      <c r="L1119" s="31">
        <v>1.8652301</v>
      </c>
      <c r="M1119" s="31">
        <v>1.3595149206349201E-2</v>
      </c>
      <c r="N1119" s="31">
        <v>2.5856822323498401</v>
      </c>
      <c r="O1119" s="31">
        <v>7.5027749999999997</v>
      </c>
      <c r="P1119" s="31">
        <v>7.2746973333333296</v>
      </c>
      <c r="Q1119" s="5">
        <v>7.0140371428571404</v>
      </c>
      <c r="S1119" s="49">
        <f t="shared" si="0"/>
        <v>82.476591461538519</v>
      </c>
    </row>
    <row r="1120" spans="1:19" x14ac:dyDescent="0.3">
      <c r="A1120" s="5">
        <v>2021</v>
      </c>
      <c r="B1120" s="5">
        <v>1</v>
      </c>
      <c r="C1120" s="5">
        <v>23</v>
      </c>
      <c r="D1120" s="31">
        <v>8.8724068198757795</v>
      </c>
      <c r="E1120" s="31">
        <v>6.6370657937336803</v>
      </c>
      <c r="F1120" s="31">
        <v>2.3023907494736799</v>
      </c>
      <c r="G1120" s="31">
        <v>24.8800564814815</v>
      </c>
      <c r="H1120" s="31">
        <v>13.2419572051282</v>
      </c>
      <c r="I1120" s="31">
        <v>18.866012564102601</v>
      </c>
      <c r="J1120" s="31">
        <v>3.9967417391304298</v>
      </c>
      <c r="K1120" s="31">
        <v>5.1012986004566203</v>
      </c>
      <c r="L1120" s="31">
        <v>3.4428833999999999</v>
      </c>
      <c r="M1120" s="31">
        <v>1.95274852698413</v>
      </c>
      <c r="N1120" s="31">
        <v>4.7380824483666997</v>
      </c>
      <c r="O1120" s="31">
        <v>3.8736324999999998</v>
      </c>
      <c r="P1120" s="31">
        <v>4.8209720000000003</v>
      </c>
      <c r="Q1120" s="5">
        <v>5.9036457142857097</v>
      </c>
      <c r="S1120" s="49">
        <f t="shared" si="0"/>
        <v>91.495224290598358</v>
      </c>
    </row>
    <row r="1121" spans="1:19" x14ac:dyDescent="0.3">
      <c r="A1121" s="5">
        <v>2021</v>
      </c>
      <c r="B1121" s="5">
        <v>1</v>
      </c>
      <c r="C1121" s="5">
        <v>24</v>
      </c>
      <c r="D1121" s="31">
        <v>13.9867565465838</v>
      </c>
      <c r="E1121" s="31">
        <v>9.6433771906005195</v>
      </c>
      <c r="F1121" s="31">
        <v>11.072211989473701</v>
      </c>
      <c r="G1121" s="31">
        <v>16.450323333333301</v>
      </c>
      <c r="H1121" s="31">
        <v>12.2345094700855</v>
      </c>
      <c r="I1121" s="31">
        <v>14.813101461538499</v>
      </c>
      <c r="J1121" s="31">
        <v>12.181993652173899</v>
      </c>
      <c r="K1121" s="31">
        <v>10.815858880517499</v>
      </c>
      <c r="L1121" s="31">
        <v>4.24185235294118</v>
      </c>
      <c r="M1121" s="31">
        <v>10.804738247618999</v>
      </c>
      <c r="N1121" s="31">
        <v>9.3733250579557392</v>
      </c>
      <c r="O1121" s="31">
        <v>12.26575025</v>
      </c>
      <c r="P1121" s="31">
        <v>12.447513600000001</v>
      </c>
      <c r="Q1121" s="5">
        <v>12.655243142857101</v>
      </c>
      <c r="S1121" s="49">
        <f t="shared" si="0"/>
        <v>79.421655675213756</v>
      </c>
    </row>
    <row r="1122" spans="1:19" x14ac:dyDescent="0.3">
      <c r="A1122" s="5">
        <v>2021</v>
      </c>
      <c r="B1122" s="5">
        <v>1</v>
      </c>
      <c r="C1122" s="5">
        <v>25</v>
      </c>
      <c r="D1122" s="31">
        <v>6.1109039254658404</v>
      </c>
      <c r="E1122" s="31">
        <v>6.6001178120104402</v>
      </c>
      <c r="F1122" s="31">
        <v>7.0002610757894699</v>
      </c>
      <c r="G1122" s="31">
        <v>10.7410518518519</v>
      </c>
      <c r="H1122" s="31">
        <v>5.1538986068376103</v>
      </c>
      <c r="I1122" s="31">
        <v>8.5602603846153809</v>
      </c>
      <c r="J1122" s="31">
        <v>3.6062630434782599</v>
      </c>
      <c r="K1122" s="31">
        <v>7.5015771978690999</v>
      </c>
      <c r="L1122" s="31">
        <v>7.2667329411764703</v>
      </c>
      <c r="M1122" s="31">
        <v>9.6871933904761907</v>
      </c>
      <c r="N1122" s="31">
        <v>7.1112233266596396</v>
      </c>
      <c r="O1122" s="31">
        <v>3.87112875</v>
      </c>
      <c r="P1122" s="31">
        <v>3.404668</v>
      </c>
      <c r="Q1122" s="5">
        <v>2.8715700000000002</v>
      </c>
      <c r="S1122" s="49">
        <f t="shared" si="0"/>
        <v>69.526154076923135</v>
      </c>
    </row>
    <row r="1123" spans="1:19" x14ac:dyDescent="0.3">
      <c r="A1123" s="5">
        <v>2021</v>
      </c>
      <c r="B1123" s="5">
        <v>1</v>
      </c>
      <c r="C1123" s="5">
        <v>26</v>
      </c>
      <c r="D1123" s="31">
        <v>5.8515125590062098</v>
      </c>
      <c r="E1123" s="31">
        <v>6.3599798903394298</v>
      </c>
      <c r="F1123" s="31">
        <v>1.1711198610526301</v>
      </c>
      <c r="G1123" s="31">
        <v>5.3131935555555598</v>
      </c>
      <c r="H1123" s="31">
        <v>6.5564984700854696</v>
      </c>
      <c r="I1123" s="31">
        <v>3.83182502564103</v>
      </c>
      <c r="J1123" s="31">
        <v>0.470391043478261</v>
      </c>
      <c r="K1123" s="31">
        <v>4.4037426217656002</v>
      </c>
      <c r="L1123" s="31">
        <v>5.95669291764706</v>
      </c>
      <c r="M1123" s="31">
        <v>7.0192804126984099</v>
      </c>
      <c r="N1123" s="31">
        <v>3.81046630453109</v>
      </c>
      <c r="O1123" s="31">
        <v>0.32352575</v>
      </c>
      <c r="P1123" s="31">
        <v>0.67971546666666705</v>
      </c>
      <c r="Q1123" s="5">
        <v>1.0867894285714299</v>
      </c>
      <c r="S1123" s="49">
        <f t="shared" si="0"/>
        <v>76.553234461538523</v>
      </c>
    </row>
    <row r="1124" spans="1:19" x14ac:dyDescent="0.3">
      <c r="A1124" s="5">
        <v>2021</v>
      </c>
      <c r="B1124" s="5">
        <v>1</v>
      </c>
      <c r="C1124" s="5">
        <v>27</v>
      </c>
      <c r="D1124" s="31">
        <v>4.6669768633540398</v>
      </c>
      <c r="E1124" s="31">
        <v>3.6358200574412498</v>
      </c>
      <c r="F1124" s="31">
        <v>11.509660145263201</v>
      </c>
      <c r="G1124" s="31">
        <v>22.244234629629599</v>
      </c>
      <c r="H1124" s="31">
        <v>7.0098384017094002</v>
      </c>
      <c r="I1124" s="31">
        <v>19.535657641025601</v>
      </c>
      <c r="J1124" s="31">
        <v>12.414872000000001</v>
      </c>
      <c r="K1124" s="31">
        <v>8.7017661255707797</v>
      </c>
      <c r="L1124" s="31">
        <v>1.97152828823529</v>
      </c>
      <c r="M1124" s="31">
        <v>8.1914230063492095</v>
      </c>
      <c r="N1124" s="31">
        <v>9.3692601664910402</v>
      </c>
      <c r="O1124" s="31">
        <v>14.459199999999999</v>
      </c>
      <c r="P1124" s="31">
        <v>17.141493333333301</v>
      </c>
      <c r="Q1124" s="5">
        <v>20.2069714285714</v>
      </c>
      <c r="S1124" s="49">
        <f t="shared" si="0"/>
        <v>89.553307444444556</v>
      </c>
    </row>
    <row r="1125" spans="1:19" x14ac:dyDescent="0.3">
      <c r="A1125" s="5">
        <v>2021</v>
      </c>
      <c r="B1125" s="5">
        <v>1</v>
      </c>
      <c r="C1125" s="5">
        <v>28</v>
      </c>
      <c r="D1125" s="31">
        <v>2.53368095652174</v>
      </c>
      <c r="E1125" s="31">
        <v>2.3398123968668401</v>
      </c>
      <c r="F1125" s="31">
        <v>10.296059846315799</v>
      </c>
      <c r="G1125" s="31">
        <v>25.616133333333298</v>
      </c>
      <c r="H1125" s="31">
        <v>11.0786044700855</v>
      </c>
      <c r="I1125" s="31">
        <v>21.828820641025601</v>
      </c>
      <c r="J1125" s="31">
        <v>13.623416521739101</v>
      </c>
      <c r="K1125" s="31">
        <v>8.0659647762557096</v>
      </c>
      <c r="L1125" s="31">
        <v>1.33341400588235</v>
      </c>
      <c r="M1125" s="31">
        <v>6.6554726063492096</v>
      </c>
      <c r="N1125" s="31">
        <v>7.1986963155953596</v>
      </c>
      <c r="O1125" s="31">
        <v>10.758772499999999</v>
      </c>
      <c r="P1125" s="31">
        <v>11.2665853333333</v>
      </c>
      <c r="Q1125" s="5">
        <v>11.846942857142899</v>
      </c>
      <c r="S1125" s="49">
        <f t="shared" si="0"/>
        <v>101.02277152136766</v>
      </c>
    </row>
    <row r="1126" spans="1:19" x14ac:dyDescent="0.3">
      <c r="A1126" s="5">
        <v>2021</v>
      </c>
      <c r="B1126" s="5">
        <v>1</v>
      </c>
      <c r="C1126" s="5">
        <v>29</v>
      </c>
      <c r="D1126" s="31">
        <v>3.06645042236025</v>
      </c>
      <c r="E1126" s="31">
        <v>3.3721318093994799</v>
      </c>
      <c r="F1126" s="31">
        <v>3.40236788842105</v>
      </c>
      <c r="G1126" s="31">
        <v>6.8102140740740698</v>
      </c>
      <c r="H1126" s="31">
        <v>2.49083491452991</v>
      </c>
      <c r="I1126" s="31">
        <v>7.0186276923076898</v>
      </c>
      <c r="J1126" s="31">
        <v>7.1568930434782603</v>
      </c>
      <c r="K1126" s="31">
        <v>3.0602150555555601</v>
      </c>
      <c r="L1126" s="31">
        <v>3.7827962764705898</v>
      </c>
      <c r="M1126" s="31">
        <v>1.4220437015873</v>
      </c>
      <c r="N1126" s="31">
        <v>4.3901942650158103</v>
      </c>
      <c r="O1126" s="31">
        <v>7.23907875</v>
      </c>
      <c r="P1126" s="31">
        <v>5.9684413333333302</v>
      </c>
      <c r="Q1126" s="5">
        <v>4.5162842857142902</v>
      </c>
      <c r="S1126" s="49">
        <f t="shared" si="0"/>
        <v>96.752030811965909</v>
      </c>
    </row>
    <row r="1127" spans="1:19" x14ac:dyDescent="0.3">
      <c r="A1127" s="5">
        <v>2021</v>
      </c>
      <c r="B1127" s="5">
        <v>1</v>
      </c>
      <c r="C1127" s="5">
        <v>30</v>
      </c>
      <c r="D1127" s="31">
        <v>6.7355180124223604E-2</v>
      </c>
      <c r="E1127" s="31">
        <v>0.61522543080939995</v>
      </c>
      <c r="F1127" s="31">
        <v>1.1317791052631601</v>
      </c>
      <c r="G1127" s="31">
        <v>1.1475935740740699</v>
      </c>
      <c r="H1127" s="31">
        <v>0.706218196581197</v>
      </c>
      <c r="I1127" s="31">
        <v>0.846497602564103</v>
      </c>
      <c r="J1127" s="31">
        <v>4.0509565217391297E-2</v>
      </c>
      <c r="K1127" s="31">
        <v>0.793534491628615</v>
      </c>
      <c r="L1127" s="31">
        <v>0.83623309999999995</v>
      </c>
      <c r="M1127" s="31">
        <v>0.65579725079365103</v>
      </c>
      <c r="N1127" s="31">
        <v>4.8708756865121199</v>
      </c>
      <c r="O1127" s="31">
        <v>5.82325E-2</v>
      </c>
      <c r="P1127" s="31">
        <v>6.21146666666667E-2</v>
      </c>
      <c r="Q1127" s="5">
        <v>6.6551428571428595E-2</v>
      </c>
      <c r="S1127" s="49">
        <f t="shared" si="0"/>
        <v>102.477348888889</v>
      </c>
    </row>
    <row r="1128" spans="1:19" x14ac:dyDescent="0.3">
      <c r="A1128" s="5">
        <v>2021</v>
      </c>
      <c r="B1128" s="5">
        <v>1</v>
      </c>
      <c r="C1128" s="5">
        <v>31</v>
      </c>
      <c r="D1128" s="31">
        <v>11.2589253478261</v>
      </c>
      <c r="E1128" s="31">
        <v>12.5397409738903</v>
      </c>
      <c r="F1128" s="31">
        <v>6.1499709536842104</v>
      </c>
      <c r="G1128" s="31">
        <v>7.5759523333333298</v>
      </c>
      <c r="H1128" s="31">
        <v>5.3097695982906004</v>
      </c>
      <c r="I1128" s="31">
        <v>8.7216253076923103</v>
      </c>
      <c r="J1128" s="31">
        <v>12.361274782608699</v>
      </c>
      <c r="K1128" s="31">
        <v>7.0798427823439898</v>
      </c>
      <c r="L1128" s="31">
        <v>15.5124681705882</v>
      </c>
      <c r="M1128" s="31">
        <v>2.0153395365079398</v>
      </c>
      <c r="N1128" s="31">
        <v>6.15584123024236</v>
      </c>
      <c r="O1128" s="31">
        <v>8.7847349999999995</v>
      </c>
      <c r="P1128" s="31">
        <v>6.3906546666666699</v>
      </c>
      <c r="Q1128" s="5">
        <v>3.6545628571428601</v>
      </c>
      <c r="S1128" s="49">
        <f t="shared" si="0"/>
        <v>107.11940914529924</v>
      </c>
    </row>
    <row r="1129" spans="1:19" x14ac:dyDescent="0.3">
      <c r="A1129" s="5">
        <v>2021</v>
      </c>
      <c r="B1129" s="5">
        <v>2</v>
      </c>
      <c r="C1129" s="5">
        <v>1</v>
      </c>
      <c r="D1129" s="31">
        <v>2.3287458509316799</v>
      </c>
      <c r="E1129" s="31">
        <v>1.06823666579634</v>
      </c>
      <c r="F1129" s="31">
        <v>1.6791682357894699</v>
      </c>
      <c r="G1129" s="31">
        <v>0.21251240740740701</v>
      </c>
      <c r="H1129" s="31">
        <v>1.4217966581196599</v>
      </c>
      <c r="I1129" s="31">
        <v>0.173985423076923</v>
      </c>
      <c r="J1129" s="31">
        <v>9.1095347826086998E-2</v>
      </c>
      <c r="K1129" s="31">
        <v>1.58461251369863</v>
      </c>
      <c r="L1129" s="31">
        <v>0.14641538235294099</v>
      </c>
      <c r="M1129" s="31">
        <v>2.2375751174603198</v>
      </c>
      <c r="N1129" s="31">
        <v>2.7608983609062201</v>
      </c>
      <c r="O1129" s="31">
        <v>0</v>
      </c>
      <c r="P1129" s="31">
        <v>0</v>
      </c>
      <c r="Q1129" s="5">
        <v>0</v>
      </c>
      <c r="S1129" s="49">
        <f t="shared" si="0"/>
        <v>108.43879600854709</v>
      </c>
    </row>
    <row r="1130" spans="1:19" x14ac:dyDescent="0.3">
      <c r="A1130" s="5">
        <v>2021</v>
      </c>
      <c r="B1130" s="5">
        <v>2</v>
      </c>
      <c r="C1130" s="5">
        <v>2</v>
      </c>
      <c r="D1130" s="31">
        <v>0</v>
      </c>
      <c r="E1130" s="31">
        <v>0</v>
      </c>
      <c r="F1130" s="31">
        <v>0.93682242947368399</v>
      </c>
      <c r="G1130" s="31">
        <v>2.1836185185185202E-2</v>
      </c>
      <c r="H1130" s="31">
        <v>0.120822076923077</v>
      </c>
      <c r="I1130" s="31">
        <v>0.116002307692308</v>
      </c>
      <c r="J1130" s="31">
        <v>0.320155130434783</v>
      </c>
      <c r="K1130" s="31">
        <v>0.36489883866057798</v>
      </c>
      <c r="L1130" s="31">
        <v>0</v>
      </c>
      <c r="M1130" s="31">
        <v>3.7484174603174603E-2</v>
      </c>
      <c r="N1130" s="31">
        <v>0.89285369336143305</v>
      </c>
      <c r="O1130" s="31">
        <v>0.24916025</v>
      </c>
      <c r="P1130" s="31">
        <v>0.37695653333333301</v>
      </c>
      <c r="Q1130" s="5">
        <v>0.52300942857142896</v>
      </c>
      <c r="S1130" s="49">
        <f t="shared" si="0"/>
        <v>119.69357217094023</v>
      </c>
    </row>
    <row r="1131" spans="1:19" x14ac:dyDescent="0.3">
      <c r="A1131" s="5">
        <v>2021</v>
      </c>
      <c r="B1131" s="5">
        <v>2</v>
      </c>
      <c r="C1131" s="5">
        <v>3</v>
      </c>
      <c r="D1131" s="31">
        <v>4.1032376397515504</v>
      </c>
      <c r="E1131" s="31">
        <v>3.4952632271540498</v>
      </c>
      <c r="F1131" s="31">
        <v>2.58741033684211</v>
      </c>
      <c r="G1131" s="31">
        <v>1.9133177962962999</v>
      </c>
      <c r="H1131" s="31">
        <v>2.9632742136752102</v>
      </c>
      <c r="I1131" s="31">
        <v>3.9271162948717899</v>
      </c>
      <c r="J1131" s="31">
        <v>8.5748552173913009</v>
      </c>
      <c r="K1131" s="31">
        <v>3.4229383888888898</v>
      </c>
      <c r="L1131" s="31">
        <v>3.2523483470588199</v>
      </c>
      <c r="M1131" s="31">
        <v>4.4850980634920603</v>
      </c>
      <c r="N1131" s="31">
        <v>8.2221838356164394</v>
      </c>
      <c r="O1131" s="31">
        <v>7.3490149999999996</v>
      </c>
      <c r="P1131" s="31">
        <v>7.5805486666666697</v>
      </c>
      <c r="Q1131" s="5">
        <v>7.8451585714285699</v>
      </c>
      <c r="S1131" s="49">
        <f t="shared" si="0"/>
        <v>125.98169537606843</v>
      </c>
    </row>
    <row r="1132" spans="1:19" x14ac:dyDescent="0.3">
      <c r="A1132" s="5">
        <v>2021</v>
      </c>
      <c r="B1132" s="5">
        <v>2</v>
      </c>
      <c r="C1132" s="5">
        <v>4</v>
      </c>
      <c r="D1132" s="31">
        <v>5.0953520559006202</v>
      </c>
      <c r="E1132" s="31">
        <v>8.5267133342036505</v>
      </c>
      <c r="F1132" s="31">
        <v>5.45354174526316</v>
      </c>
      <c r="G1132" s="31">
        <v>9.7552411111111095</v>
      </c>
      <c r="H1132" s="31">
        <v>5.7650586068376102</v>
      </c>
      <c r="I1132" s="31">
        <v>7.2381118333333303</v>
      </c>
      <c r="J1132" s="31">
        <v>1.7089432173913</v>
      </c>
      <c r="K1132" s="31">
        <v>5.90037320700152</v>
      </c>
      <c r="L1132" s="31">
        <v>12.3146946235294</v>
      </c>
      <c r="M1132" s="31">
        <v>3.2142409428571401</v>
      </c>
      <c r="N1132" s="31">
        <v>4.9225113577449999</v>
      </c>
      <c r="O1132" s="31">
        <v>2.0017624999999999</v>
      </c>
      <c r="P1132" s="31">
        <v>2.2746226666666698</v>
      </c>
      <c r="Q1132" s="5">
        <v>2.5864628571428598</v>
      </c>
      <c r="S1132" s="49">
        <f t="shared" si="0"/>
        <v>124.98972424786331</v>
      </c>
    </row>
    <row r="1133" spans="1:19" x14ac:dyDescent="0.3">
      <c r="A1133" s="5">
        <v>2021</v>
      </c>
      <c r="B1133" s="5">
        <v>2</v>
      </c>
      <c r="C1133" s="5">
        <v>5</v>
      </c>
      <c r="D1133" s="31">
        <v>9.4124470186335394</v>
      </c>
      <c r="E1133" s="31">
        <v>5.1178330078328997</v>
      </c>
      <c r="F1133" s="31">
        <v>5.1999782778947399</v>
      </c>
      <c r="G1133" s="31">
        <v>6.78945785185185</v>
      </c>
      <c r="H1133" s="31">
        <v>7.2189956239316198</v>
      </c>
      <c r="I1133" s="31">
        <v>5.9623480641025601</v>
      </c>
      <c r="J1133" s="31">
        <v>4.13177717391304</v>
      </c>
      <c r="K1133" s="31">
        <v>7.0488581202435299</v>
      </c>
      <c r="L1133" s="31">
        <v>2.0051835529411801</v>
      </c>
      <c r="M1133" s="31">
        <v>11.542529768253999</v>
      </c>
      <c r="N1133" s="31">
        <v>6.2862978935721801</v>
      </c>
      <c r="O1133" s="31">
        <v>5.0919325000000004</v>
      </c>
      <c r="P1133" s="31">
        <v>5.38300133333333</v>
      </c>
      <c r="Q1133" s="5">
        <v>5.7156514285714302</v>
      </c>
      <c r="S1133" s="49">
        <f t="shared" si="0"/>
        <v>128.181676940171</v>
      </c>
    </row>
    <row r="1134" spans="1:19" x14ac:dyDescent="0.3">
      <c r="A1134" s="5">
        <v>2021</v>
      </c>
      <c r="B1134" s="5">
        <v>2</v>
      </c>
      <c r="C1134" s="5">
        <v>6</v>
      </c>
      <c r="D1134" s="31">
        <v>5.2469881055900602</v>
      </c>
      <c r="E1134" s="31">
        <v>6.7757974543080897</v>
      </c>
      <c r="F1134" s="31">
        <v>1.81762334736842</v>
      </c>
      <c r="G1134" s="31">
        <v>11.093926296296299</v>
      </c>
      <c r="H1134" s="31">
        <v>10.2231477777778</v>
      </c>
      <c r="I1134" s="31">
        <v>11.023677307692299</v>
      </c>
      <c r="J1134" s="31">
        <v>11.068287391304301</v>
      </c>
      <c r="K1134" s="31">
        <v>3.8278970928462699</v>
      </c>
      <c r="L1134" s="31">
        <v>6.4162572941176501</v>
      </c>
      <c r="M1134" s="31">
        <v>0.62566649206349201</v>
      </c>
      <c r="N1134" s="31">
        <v>7.8803859199156996</v>
      </c>
      <c r="O1134" s="31">
        <v>11.413081249999999</v>
      </c>
      <c r="P1134" s="31">
        <v>9.6721599999999999</v>
      </c>
      <c r="Q1134" s="5">
        <v>7.6825357142857102</v>
      </c>
      <c r="S1134" s="49">
        <f t="shared" si="0"/>
        <v>121.85960848717956</v>
      </c>
    </row>
    <row r="1135" spans="1:19" x14ac:dyDescent="0.3">
      <c r="A1135" s="5">
        <v>2021</v>
      </c>
      <c r="B1135" s="5">
        <v>2</v>
      </c>
      <c r="C1135" s="5">
        <v>7</v>
      </c>
      <c r="D1135" s="31">
        <v>0.83312933540372702</v>
      </c>
      <c r="E1135" s="31">
        <v>0.79977565796344696</v>
      </c>
      <c r="F1135" s="31">
        <v>1.5582315789473701E-3</v>
      </c>
      <c r="G1135" s="31">
        <v>0.95958638888888903</v>
      </c>
      <c r="H1135" s="31">
        <v>1.1683885897435899</v>
      </c>
      <c r="I1135" s="31">
        <v>1.03488221794872</v>
      </c>
      <c r="J1135" s="31">
        <v>1.20096526086957</v>
      </c>
      <c r="K1135" s="31">
        <v>0.392101887366819</v>
      </c>
      <c r="L1135" s="31">
        <v>0.53402525882352903</v>
      </c>
      <c r="M1135" s="31">
        <v>0.23405255555555601</v>
      </c>
      <c r="N1135" s="31">
        <v>1.4675763113803999</v>
      </c>
      <c r="O1135" s="31">
        <v>0.73833150000000003</v>
      </c>
      <c r="P1135" s="31">
        <v>0.68513093333333297</v>
      </c>
      <c r="Q1135" s="5">
        <v>0.62433028571428595</v>
      </c>
      <c r="S1135" s="49">
        <f t="shared" si="0"/>
        <v>130.29188013675216</v>
      </c>
    </row>
    <row r="1136" spans="1:19" x14ac:dyDescent="0.3">
      <c r="A1136" s="5">
        <v>2021</v>
      </c>
      <c r="B1136" s="5">
        <v>2</v>
      </c>
      <c r="C1136" s="5">
        <v>8</v>
      </c>
      <c r="D1136" s="31">
        <v>1.3588132111801201</v>
      </c>
      <c r="E1136" s="31">
        <v>2.15254588772846</v>
      </c>
      <c r="F1136" s="31">
        <v>0.36596408631578897</v>
      </c>
      <c r="G1136" s="31">
        <v>3.0125642962963002</v>
      </c>
      <c r="H1136" s="31">
        <v>2.3390078717948701</v>
      </c>
      <c r="I1136" s="31">
        <v>3.0540681025640999</v>
      </c>
      <c r="J1136" s="31">
        <v>3.25214130434783</v>
      </c>
      <c r="K1136" s="31">
        <v>1.3149737420091301</v>
      </c>
      <c r="L1136" s="31">
        <v>3.22000109411765</v>
      </c>
      <c r="M1136" s="31">
        <v>0.892429650793651</v>
      </c>
      <c r="N1136" s="31">
        <v>1.3447254309799801</v>
      </c>
      <c r="O1136" s="31">
        <v>4.06000125</v>
      </c>
      <c r="P1136" s="31">
        <v>3.27639666666667</v>
      </c>
      <c r="Q1136" s="5">
        <v>2.3808485714285701</v>
      </c>
      <c r="S1136" s="49">
        <f t="shared" si="0"/>
        <v>140.45798821367526</v>
      </c>
    </row>
    <row r="1137" spans="1:19" x14ac:dyDescent="0.3">
      <c r="A1137" s="5">
        <v>2021</v>
      </c>
      <c r="B1137" s="5">
        <v>2</v>
      </c>
      <c r="C1137" s="5">
        <v>9</v>
      </c>
      <c r="D1137" s="31">
        <v>3.6606747950310599</v>
      </c>
      <c r="E1137" s="31">
        <v>10.4093432741514</v>
      </c>
      <c r="F1137" s="31">
        <v>3.4558318989473702</v>
      </c>
      <c r="G1137" s="31">
        <v>2.1696970555555599</v>
      </c>
      <c r="H1137" s="31">
        <v>12.180978991452999</v>
      </c>
      <c r="I1137" s="31">
        <v>2.09295885897436</v>
      </c>
      <c r="J1137" s="31">
        <v>1.3904317391304299</v>
      </c>
      <c r="K1137" s="31">
        <v>5.4848825251141502</v>
      </c>
      <c r="L1137" s="31">
        <v>15.680674117647101</v>
      </c>
      <c r="M1137" s="31">
        <v>2.3371877174603202</v>
      </c>
      <c r="N1137" s="31">
        <v>9.47211662697576</v>
      </c>
      <c r="O1137" s="31">
        <v>1.4462625</v>
      </c>
      <c r="P1137" s="31">
        <v>2.05956266666667</v>
      </c>
      <c r="Q1137" s="5">
        <v>2.7604771428571402</v>
      </c>
      <c r="S1137" s="49">
        <f t="shared" si="0"/>
        <v>143.96204161538466</v>
      </c>
    </row>
    <row r="1138" spans="1:19" x14ac:dyDescent="0.3">
      <c r="A1138" s="5">
        <v>2021</v>
      </c>
      <c r="B1138" s="5">
        <v>2</v>
      </c>
      <c r="C1138" s="5">
        <v>10</v>
      </c>
      <c r="D1138" s="31">
        <v>31.5975579627329</v>
      </c>
      <c r="E1138" s="31">
        <v>16.698376148825101</v>
      </c>
      <c r="F1138" s="31">
        <v>21.097078585263201</v>
      </c>
      <c r="G1138" s="31">
        <v>2.3750550370370398</v>
      </c>
      <c r="H1138" s="31">
        <v>19.556571452991498</v>
      </c>
      <c r="I1138" s="31">
        <v>3.8053663846153798</v>
      </c>
      <c r="J1138" s="31">
        <v>5.6697280434782602</v>
      </c>
      <c r="K1138" s="31">
        <v>20.398964815068499</v>
      </c>
      <c r="L1138" s="31">
        <v>6.1224476647058799</v>
      </c>
      <c r="M1138" s="31">
        <v>25.742138304761902</v>
      </c>
      <c r="N1138" s="31">
        <v>21.193536991570099</v>
      </c>
      <c r="O1138" s="31">
        <v>6.3845392500000004</v>
      </c>
      <c r="P1138" s="31">
        <v>7.2665150666666696</v>
      </c>
      <c r="Q1138" s="5">
        <v>8.2744874285714296</v>
      </c>
      <c r="S1138" s="49">
        <f t="shared" si="0"/>
        <v>132.24660991452996</v>
      </c>
    </row>
    <row r="1139" spans="1:19" x14ac:dyDescent="0.3">
      <c r="A1139" s="5">
        <v>2021</v>
      </c>
      <c r="B1139" s="5">
        <v>2</v>
      </c>
      <c r="C1139" s="5">
        <v>11</v>
      </c>
      <c r="D1139" s="31">
        <v>19.2203296273292</v>
      </c>
      <c r="E1139" s="31">
        <v>32.099273498694501</v>
      </c>
      <c r="F1139" s="31">
        <v>4.0197980631578902</v>
      </c>
      <c r="G1139" s="31">
        <v>10.837357388888901</v>
      </c>
      <c r="H1139" s="31">
        <v>18.479302478632501</v>
      </c>
      <c r="I1139" s="31">
        <v>7.82266014102564</v>
      </c>
      <c r="J1139" s="31">
        <v>0.65130960869565202</v>
      </c>
      <c r="K1139" s="31">
        <v>13.627468973363801</v>
      </c>
      <c r="L1139" s="31">
        <v>47.278707117647102</v>
      </c>
      <c r="M1139" s="31">
        <v>6.67682663492063</v>
      </c>
      <c r="N1139" s="31">
        <v>11.115275246575299</v>
      </c>
      <c r="O1139" s="31">
        <v>0.33135500000000001</v>
      </c>
      <c r="P1139" s="31">
        <v>0.42799613333333297</v>
      </c>
      <c r="Q1139" s="5">
        <v>0.53844314285714301</v>
      </c>
      <c r="S1139" s="49">
        <f t="shared" si="0"/>
        <v>115.323794008547</v>
      </c>
    </row>
    <row r="1140" spans="1:19" x14ac:dyDescent="0.3">
      <c r="A1140" s="5">
        <v>2021</v>
      </c>
      <c r="B1140" s="5">
        <v>2</v>
      </c>
      <c r="C1140" s="5">
        <v>12</v>
      </c>
      <c r="D1140" s="31">
        <v>5.94612534782609</v>
      </c>
      <c r="E1140" s="31">
        <v>12.2792805561358</v>
      </c>
      <c r="F1140" s="31">
        <v>16.544150248421101</v>
      </c>
      <c r="G1140" s="31">
        <v>5.15814224074074</v>
      </c>
      <c r="H1140" s="31">
        <v>6.8078637606837598</v>
      </c>
      <c r="I1140" s="31">
        <v>5.0545701153846103</v>
      </c>
      <c r="J1140" s="31">
        <v>4.9494010869565201</v>
      </c>
      <c r="K1140" s="31">
        <v>10.939107912480999</v>
      </c>
      <c r="L1140" s="31">
        <v>19.774717482352901</v>
      </c>
      <c r="M1140" s="31">
        <v>3.2005864349206301</v>
      </c>
      <c r="N1140" s="31">
        <v>9.4882293345626998</v>
      </c>
      <c r="O1140" s="31">
        <v>1.4529607499999999</v>
      </c>
      <c r="P1140" s="31">
        <v>0.92642053333333296</v>
      </c>
      <c r="Q1140" s="5">
        <v>0.32466028571428601</v>
      </c>
      <c r="S1140" s="49">
        <f t="shared" si="0"/>
        <v>98.197916495726474</v>
      </c>
    </row>
    <row r="1141" spans="1:19" x14ac:dyDescent="0.3">
      <c r="A1141" s="5">
        <v>2021</v>
      </c>
      <c r="B1141" s="5">
        <v>2</v>
      </c>
      <c r="C1141" s="5">
        <v>13</v>
      </c>
      <c r="D1141" s="31">
        <v>1.10068520496894</v>
      </c>
      <c r="E1141" s="31">
        <v>3.73702520365535</v>
      </c>
      <c r="F1141" s="31">
        <v>10.1459222568421</v>
      </c>
      <c r="G1141" s="31">
        <v>11.7625024074074</v>
      </c>
      <c r="H1141" s="31">
        <v>8.2161529914529901</v>
      </c>
      <c r="I1141" s="31">
        <v>9.8127037948717906</v>
      </c>
      <c r="J1141" s="31">
        <v>4.1475202608695696</v>
      </c>
      <c r="K1141" s="31">
        <v>5.8977033729071504</v>
      </c>
      <c r="L1141" s="31">
        <v>5.11273097058824</v>
      </c>
      <c r="M1141" s="31">
        <v>0.61964019365079404</v>
      </c>
      <c r="N1141" s="31">
        <v>5.9039539878819802</v>
      </c>
      <c r="O1141" s="31">
        <v>3.7048672499999999</v>
      </c>
      <c r="P1141" s="31">
        <v>5.2548817333333302</v>
      </c>
      <c r="Q1141" s="5">
        <v>7.0263268571428599</v>
      </c>
      <c r="S1141" s="49">
        <f t="shared" si="0"/>
        <v>107.94088947008541</v>
      </c>
    </row>
    <row r="1142" spans="1:19" x14ac:dyDescent="0.3">
      <c r="A1142" s="5">
        <v>2021</v>
      </c>
      <c r="B1142" s="5">
        <v>2</v>
      </c>
      <c r="C1142" s="5">
        <v>14</v>
      </c>
      <c r="D1142" s="31">
        <v>11.699533465838501</v>
      </c>
      <c r="E1142" s="31">
        <v>10.102139295039199</v>
      </c>
      <c r="F1142" s="31">
        <v>0.78460619368421103</v>
      </c>
      <c r="G1142" s="31">
        <v>13.0734131481481</v>
      </c>
      <c r="H1142" s="31">
        <v>5.3482784529914502</v>
      </c>
      <c r="I1142" s="31">
        <v>10.1391990769231</v>
      </c>
      <c r="J1142" s="31">
        <v>3.2173625217391302</v>
      </c>
      <c r="K1142" s="31">
        <v>4.2386221324200903</v>
      </c>
      <c r="L1142" s="31">
        <v>9.2355406000000002</v>
      </c>
      <c r="M1142" s="31">
        <v>1.0844173111111099</v>
      </c>
      <c r="N1142" s="31">
        <v>4.9555381722866203</v>
      </c>
      <c r="O1142" s="31">
        <v>3.199847375</v>
      </c>
      <c r="P1142" s="31">
        <v>3.6171998666666698</v>
      </c>
      <c r="Q1142" s="5">
        <v>4.0941741428571401</v>
      </c>
      <c r="S1142" s="49">
        <f t="shared" si="0"/>
        <v>110.46999088888882</v>
      </c>
    </row>
    <row r="1143" spans="1:19" x14ac:dyDescent="0.3">
      <c r="A1143" s="5">
        <v>2021</v>
      </c>
      <c r="B1143" s="5">
        <v>2</v>
      </c>
      <c r="C1143" s="5">
        <v>15</v>
      </c>
      <c r="D1143" s="31">
        <v>3.8175168322981401</v>
      </c>
      <c r="E1143" s="31">
        <v>15.2142874046997</v>
      </c>
      <c r="F1143" s="31">
        <v>6.02735004</v>
      </c>
      <c r="G1143" s="31">
        <v>7.0843894444444402</v>
      </c>
      <c r="H1143" s="31">
        <v>6.6291564615384599</v>
      </c>
      <c r="I1143" s="31">
        <v>6.3502425641025599</v>
      </c>
      <c r="J1143" s="31">
        <v>4.5738121739130397</v>
      </c>
      <c r="K1143" s="31">
        <v>7.3035857792998504</v>
      </c>
      <c r="L1143" s="31">
        <v>27.5281842117647</v>
      </c>
      <c r="M1143" s="31">
        <v>0.56915232698412699</v>
      </c>
      <c r="N1143" s="31">
        <v>12.2256027465753</v>
      </c>
      <c r="O1143" s="31">
        <v>3.6458575</v>
      </c>
      <c r="P1143" s="31">
        <v>3.7856313333333298</v>
      </c>
      <c r="Q1143" s="5">
        <v>3.9453728571428601</v>
      </c>
      <c r="S1143" s="49">
        <f t="shared" si="0"/>
        <v>112.96003793162386</v>
      </c>
    </row>
    <row r="1144" spans="1:19" x14ac:dyDescent="0.3">
      <c r="A1144" s="5">
        <v>2021</v>
      </c>
      <c r="B1144" s="5">
        <v>2</v>
      </c>
      <c r="C1144" s="5">
        <v>16</v>
      </c>
      <c r="D1144" s="31">
        <v>21.961967639751599</v>
      </c>
      <c r="E1144" s="31">
        <v>20.283557389033898</v>
      </c>
      <c r="F1144" s="31">
        <v>14.504579423157899</v>
      </c>
      <c r="G1144" s="31">
        <v>14.892148333333299</v>
      </c>
      <c r="H1144" s="31">
        <v>12.676572820512799</v>
      </c>
      <c r="I1144" s="31">
        <v>11.4675331666667</v>
      </c>
      <c r="J1144" s="31">
        <v>4.0360194347826104</v>
      </c>
      <c r="K1144" s="31">
        <v>15.646478320395699</v>
      </c>
      <c r="L1144" s="31">
        <v>21.923774000000002</v>
      </c>
      <c r="M1144" s="31">
        <v>12.8197182222222</v>
      </c>
      <c r="N1144" s="31">
        <v>13.1290529035827</v>
      </c>
      <c r="O1144" s="31">
        <v>3.4918802499999999</v>
      </c>
      <c r="P1144" s="31">
        <v>2.9289307999999998</v>
      </c>
      <c r="Q1144" s="5">
        <v>2.2855599999999998</v>
      </c>
      <c r="S1144" s="49">
        <f t="shared" si="0"/>
        <v>109.69470703418796</v>
      </c>
    </row>
    <row r="1145" spans="1:19" x14ac:dyDescent="0.3">
      <c r="A1145" s="5">
        <v>2021</v>
      </c>
      <c r="B1145" s="5">
        <v>2</v>
      </c>
      <c r="C1145" s="5">
        <v>17</v>
      </c>
      <c r="D1145" s="31">
        <v>4.7675717639751598</v>
      </c>
      <c r="E1145" s="31">
        <v>3.3356920365535201</v>
      </c>
      <c r="F1145" s="31">
        <v>10.2029164926316</v>
      </c>
      <c r="G1145" s="31">
        <v>18.167335777777801</v>
      </c>
      <c r="H1145" s="31">
        <v>6.4089452820512802</v>
      </c>
      <c r="I1145" s="31">
        <v>21.976510076923098</v>
      </c>
      <c r="J1145" s="31">
        <v>33.0075</v>
      </c>
      <c r="K1145" s="31">
        <v>7.9773793051750399</v>
      </c>
      <c r="L1145" s="31">
        <v>2.36496768235294</v>
      </c>
      <c r="M1145" s="31">
        <v>6.4226555015873004</v>
      </c>
      <c r="N1145" s="31">
        <v>7.58078596101159</v>
      </c>
      <c r="O1145" s="31">
        <v>34.786387499999996</v>
      </c>
      <c r="P1145" s="31">
        <v>34.539506666666703</v>
      </c>
      <c r="Q1145" s="5">
        <v>34.257357142857103</v>
      </c>
      <c r="S1145" s="49">
        <f t="shared" si="0"/>
        <v>98.817501410256355</v>
      </c>
    </row>
    <row r="1146" spans="1:19" x14ac:dyDescent="0.3">
      <c r="A1146" s="5">
        <v>2021</v>
      </c>
      <c r="B1146" s="5">
        <v>2</v>
      </c>
      <c r="C1146" s="5">
        <v>18</v>
      </c>
      <c r="D1146" s="31">
        <v>11.241072136646</v>
      </c>
      <c r="E1146" s="31">
        <v>5.55361135248042</v>
      </c>
      <c r="F1146" s="31">
        <v>2.7952662463157898</v>
      </c>
      <c r="G1146" s="31">
        <v>0.52542759259259297</v>
      </c>
      <c r="H1146" s="31">
        <v>1.9713030854700899</v>
      </c>
      <c r="I1146" s="31">
        <v>0.67601620512820504</v>
      </c>
      <c r="J1146" s="31">
        <v>1.0899904347826099</v>
      </c>
      <c r="K1146" s="31">
        <v>3.8045200898021299</v>
      </c>
      <c r="L1146" s="31">
        <v>1.74417375294118</v>
      </c>
      <c r="M1146" s="31">
        <v>4.0688700126984099</v>
      </c>
      <c r="N1146" s="31">
        <v>5.3356411570073803</v>
      </c>
      <c r="O1146" s="31">
        <v>0.35930525000000002</v>
      </c>
      <c r="P1146" s="31">
        <v>0.49048599999999998</v>
      </c>
      <c r="Q1146" s="5">
        <v>0.64040685714285694</v>
      </c>
      <c r="S1146" s="49">
        <f t="shared" si="0"/>
        <v>93.666300333333297</v>
      </c>
    </row>
    <row r="1147" spans="1:19" x14ac:dyDescent="0.3">
      <c r="A1147" s="5">
        <v>2021</v>
      </c>
      <c r="B1147" s="5">
        <v>2</v>
      </c>
      <c r="C1147" s="5">
        <v>19</v>
      </c>
      <c r="D1147" s="31">
        <v>10.277718447205</v>
      </c>
      <c r="E1147" s="31">
        <v>15.1246194725849</v>
      </c>
      <c r="F1147" s="31">
        <v>6.4766554968421097</v>
      </c>
      <c r="G1147" s="31">
        <v>2.3648758888888901</v>
      </c>
      <c r="H1147" s="31">
        <v>8.9570112991453001</v>
      </c>
      <c r="I1147" s="31">
        <v>2.6917627820512799</v>
      </c>
      <c r="J1147" s="31">
        <v>2.8232860434782601</v>
      </c>
      <c r="K1147" s="31">
        <v>9.8361949383561598</v>
      </c>
      <c r="L1147" s="31">
        <v>19.649214176470601</v>
      </c>
      <c r="M1147" s="31">
        <v>11.4779170444444</v>
      </c>
      <c r="N1147" s="31">
        <v>7.1039820416227597</v>
      </c>
      <c r="O1147" s="31">
        <v>1.3861948749999999</v>
      </c>
      <c r="P1147" s="31">
        <v>1.8583112666666699</v>
      </c>
      <c r="Q1147" s="5">
        <v>2.3978728571428598</v>
      </c>
      <c r="S1147" s="49">
        <f t="shared" si="0"/>
        <v>96.442877735042671</v>
      </c>
    </row>
    <row r="1148" spans="1:19" x14ac:dyDescent="0.3">
      <c r="A1148" s="5">
        <v>2021</v>
      </c>
      <c r="B1148" s="5">
        <v>2</v>
      </c>
      <c r="C1148" s="5">
        <v>20</v>
      </c>
      <c r="D1148" s="31">
        <v>1.6250175527950299</v>
      </c>
      <c r="E1148" s="31">
        <v>0.75197075195822405</v>
      </c>
      <c r="F1148" s="31">
        <v>2.59441788842105</v>
      </c>
      <c r="G1148" s="31">
        <v>4.2411360740740696</v>
      </c>
      <c r="H1148" s="31">
        <v>0.89692717094017105</v>
      </c>
      <c r="I1148" s="31">
        <v>4.7712539487179502</v>
      </c>
      <c r="J1148" s="31">
        <v>6.5624865217391299</v>
      </c>
      <c r="K1148" s="31">
        <v>1.73334983105023</v>
      </c>
      <c r="L1148" s="31">
        <v>0.1396442</v>
      </c>
      <c r="M1148" s="31">
        <v>0.90905182222222203</v>
      </c>
      <c r="N1148" s="31">
        <v>11.540355599578501</v>
      </c>
      <c r="O1148" s="31">
        <v>9.1452000000000009</v>
      </c>
      <c r="P1148" s="31">
        <v>7.9510853333333298</v>
      </c>
      <c r="Q1148" s="5">
        <v>6.5863828571428602</v>
      </c>
      <c r="S1148" s="49">
        <f t="shared" si="0"/>
        <v>98.557206760683698</v>
      </c>
    </row>
    <row r="1149" spans="1:19" x14ac:dyDescent="0.3">
      <c r="A1149" s="5">
        <v>2021</v>
      </c>
      <c r="B1149" s="5">
        <v>2</v>
      </c>
      <c r="C1149" s="5">
        <v>21</v>
      </c>
      <c r="D1149" s="31">
        <v>1.1337379751552801</v>
      </c>
      <c r="E1149" s="31">
        <v>4.8070912062663202</v>
      </c>
      <c r="F1149" s="31">
        <v>4.8643324821052598</v>
      </c>
      <c r="G1149" s="31">
        <v>20.816032037037001</v>
      </c>
      <c r="H1149" s="31">
        <v>18.655419427350399</v>
      </c>
      <c r="I1149" s="31">
        <v>16.6019507564103</v>
      </c>
      <c r="J1149" s="31">
        <v>6.66630473913043</v>
      </c>
      <c r="K1149" s="31">
        <v>5.4713159231354602</v>
      </c>
      <c r="L1149" s="31">
        <v>4.3695167941176498</v>
      </c>
      <c r="M1149" s="31">
        <v>1.5855840095238101</v>
      </c>
      <c r="N1149" s="31">
        <v>8.4877340511064308</v>
      </c>
      <c r="O1149" s="31">
        <v>10.449565</v>
      </c>
      <c r="P1149" s="31">
        <v>8.3650213333333294</v>
      </c>
      <c r="Q1149" s="5">
        <v>5.9826857142857097</v>
      </c>
      <c r="S1149" s="49">
        <f t="shared" si="0"/>
        <v>103.99295708547001</v>
      </c>
    </row>
    <row r="1150" spans="1:19" x14ac:dyDescent="0.3">
      <c r="A1150" s="5">
        <v>2021</v>
      </c>
      <c r="B1150" s="5">
        <v>2</v>
      </c>
      <c r="C1150" s="5">
        <v>22</v>
      </c>
      <c r="D1150" s="31">
        <v>4.9657962422360296</v>
      </c>
      <c r="E1150" s="31">
        <v>4.90593224804178</v>
      </c>
      <c r="F1150" s="31">
        <v>7.7357808631578902</v>
      </c>
      <c r="G1150" s="31">
        <v>4.23082124074074</v>
      </c>
      <c r="H1150" s="31">
        <v>11.3344966666667</v>
      </c>
      <c r="I1150" s="31">
        <v>5.0892078589743601</v>
      </c>
      <c r="J1150" s="31">
        <v>6.2771814782608697</v>
      </c>
      <c r="K1150" s="31">
        <v>6.2695582070015199</v>
      </c>
      <c r="L1150" s="31">
        <v>3.5300295647058801</v>
      </c>
      <c r="M1150" s="31">
        <v>4.6537958412698401</v>
      </c>
      <c r="N1150" s="31">
        <v>6.3855907070600599</v>
      </c>
      <c r="O1150" s="31">
        <v>11.72032525</v>
      </c>
      <c r="P1150" s="31">
        <v>8.7764281333333294</v>
      </c>
      <c r="Q1150" s="5">
        <v>5.4119742857142903</v>
      </c>
      <c r="S1150" s="49">
        <f t="shared" si="0"/>
        <v>87.785202495726494</v>
      </c>
    </row>
    <row r="1151" spans="1:19" x14ac:dyDescent="0.3">
      <c r="A1151" s="5">
        <v>2021</v>
      </c>
      <c r="B1151" s="5">
        <v>2</v>
      </c>
      <c r="C1151" s="5">
        <v>23</v>
      </c>
      <c r="D1151" s="31">
        <v>1.88328758385093</v>
      </c>
      <c r="E1151" s="31">
        <v>2.11722040992167</v>
      </c>
      <c r="F1151" s="31">
        <v>1.7632047684210499</v>
      </c>
      <c r="G1151" s="31">
        <v>9.2314240740740701</v>
      </c>
      <c r="H1151" s="31">
        <v>5.8430612735042704</v>
      </c>
      <c r="I1151" s="31">
        <v>7.49628007692308</v>
      </c>
      <c r="J1151" s="31">
        <v>3.1360880869565202</v>
      </c>
      <c r="K1151" s="31">
        <v>2.5199958211567699</v>
      </c>
      <c r="L1151" s="31">
        <v>1.6513646882352899</v>
      </c>
      <c r="M1151" s="31">
        <v>2.0304574952381</v>
      </c>
      <c r="N1151" s="31">
        <v>2.1305814251844</v>
      </c>
      <c r="O1151" s="31">
        <v>4.2746017500000004</v>
      </c>
      <c r="P1151" s="31">
        <v>4.3283422666666702</v>
      </c>
      <c r="Q1151" s="5">
        <v>4.3897599999999999</v>
      </c>
      <c r="S1151" s="49">
        <f t="shared" si="0"/>
        <v>83.507768316239279</v>
      </c>
    </row>
    <row r="1152" spans="1:19" x14ac:dyDescent="0.3">
      <c r="A1152" s="5">
        <v>2021</v>
      </c>
      <c r="B1152" s="5">
        <v>2</v>
      </c>
      <c r="C1152" s="5">
        <v>24</v>
      </c>
      <c r="D1152" s="31">
        <v>0</v>
      </c>
      <c r="E1152" s="31">
        <v>9.6393472584856393E-2</v>
      </c>
      <c r="F1152" s="31">
        <v>1.63122743578947</v>
      </c>
      <c r="G1152" s="31">
        <v>0.70705303703703704</v>
      </c>
      <c r="H1152" s="31">
        <v>0.46554729059829097</v>
      </c>
      <c r="I1152" s="31">
        <v>1.250443</v>
      </c>
      <c r="J1152" s="31">
        <v>2.3995547826086998</v>
      </c>
      <c r="K1152" s="31">
        <v>0.72836271537290698</v>
      </c>
      <c r="L1152" s="31">
        <v>0.202328935294118</v>
      </c>
      <c r="M1152" s="31">
        <v>0</v>
      </c>
      <c r="N1152" s="31">
        <v>3.9841033340358298</v>
      </c>
      <c r="O1152" s="31">
        <v>0.73817500000000003</v>
      </c>
      <c r="P1152" s="31">
        <v>0.85347866666666705</v>
      </c>
      <c r="Q1152" s="5">
        <v>0.98525428571428597</v>
      </c>
      <c r="S1152" s="49">
        <f t="shared" si="0"/>
        <v>83.241160213675187</v>
      </c>
    </row>
    <row r="1153" spans="1:19" x14ac:dyDescent="0.3">
      <c r="A1153" s="5">
        <v>2021</v>
      </c>
      <c r="B1153" s="5">
        <v>2</v>
      </c>
      <c r="C1153" s="5">
        <v>25</v>
      </c>
      <c r="D1153" s="31">
        <v>2.9164326708074499</v>
      </c>
      <c r="E1153" s="31">
        <v>2.3271245822454301</v>
      </c>
      <c r="F1153" s="31">
        <v>0.59504433473684204</v>
      </c>
      <c r="G1153" s="31">
        <v>2.3179979074074102</v>
      </c>
      <c r="H1153" s="31">
        <v>2.6337555470085499</v>
      </c>
      <c r="I1153" s="31">
        <v>1.81204247435897</v>
      </c>
      <c r="J1153" s="31">
        <v>0.59291113043478305</v>
      </c>
      <c r="K1153" s="31">
        <v>1.11794487899543</v>
      </c>
      <c r="L1153" s="31">
        <v>1.5872329999999999</v>
      </c>
      <c r="M1153" s="31">
        <v>0</v>
      </c>
      <c r="N1153" s="31">
        <v>4.118655056902</v>
      </c>
      <c r="O1153" s="31">
        <v>0.36778287500000001</v>
      </c>
      <c r="P1153" s="31">
        <v>0.21075240000000001</v>
      </c>
      <c r="Q1153" s="5">
        <v>3.1288999999999997E-2</v>
      </c>
      <c r="S1153" s="49">
        <f t="shared" si="0"/>
        <v>84.509538273504248</v>
      </c>
    </row>
    <row r="1154" spans="1:19" x14ac:dyDescent="0.3">
      <c r="A1154" s="5">
        <v>2021</v>
      </c>
      <c r="B1154" s="5">
        <v>2</v>
      </c>
      <c r="C1154" s="5">
        <v>26</v>
      </c>
      <c r="D1154" s="31">
        <v>0</v>
      </c>
      <c r="E1154" s="31">
        <v>5.8813527415143597E-2</v>
      </c>
      <c r="F1154" s="31">
        <v>7.75359994105263</v>
      </c>
      <c r="G1154" s="31">
        <v>0.78297551851851899</v>
      </c>
      <c r="H1154" s="31">
        <v>1.3534249658119699</v>
      </c>
      <c r="I1154" s="31">
        <v>1.4482631282051299</v>
      </c>
      <c r="J1154" s="31">
        <v>2.3648822608695701</v>
      </c>
      <c r="K1154" s="31">
        <v>5.0750986674277003</v>
      </c>
      <c r="L1154" s="31">
        <v>4.9006647058823502E-2</v>
      </c>
      <c r="M1154" s="31">
        <v>8.6469830349206394</v>
      </c>
      <c r="N1154" s="31">
        <v>5.4802058946259198</v>
      </c>
      <c r="O1154" s="31">
        <v>2.3262939999999999</v>
      </c>
      <c r="P1154" s="31">
        <v>3.53049946666667</v>
      </c>
      <c r="Q1154" s="5">
        <v>4.9067342857142897</v>
      </c>
      <c r="S1154" s="49">
        <f t="shared" si="0"/>
        <v>88.365809179487144</v>
      </c>
    </row>
    <row r="1155" spans="1:19" x14ac:dyDescent="0.3">
      <c r="A1155" s="5">
        <v>2021</v>
      </c>
      <c r="B1155" s="5">
        <v>2</v>
      </c>
      <c r="C1155" s="5">
        <v>27</v>
      </c>
      <c r="D1155" s="31">
        <v>9.1874164161490697</v>
      </c>
      <c r="E1155" s="31">
        <v>7.9330720652741498</v>
      </c>
      <c r="F1155" s="31">
        <v>9.0315440105263196</v>
      </c>
      <c r="G1155" s="31">
        <v>4.5190510185185202</v>
      </c>
      <c r="H1155" s="31">
        <v>16.550836735042701</v>
      </c>
      <c r="I1155" s="31">
        <v>4.5362714358974401</v>
      </c>
      <c r="J1155" s="31">
        <v>3.75157569565217</v>
      </c>
      <c r="K1155" s="31">
        <v>9.6651280091324203</v>
      </c>
      <c r="L1155" s="31">
        <v>4.0145308235294097</v>
      </c>
      <c r="M1155" s="31">
        <v>12.642726019047601</v>
      </c>
      <c r="N1155" s="31">
        <v>8.4057022339304499</v>
      </c>
      <c r="O1155" s="31">
        <v>5.9507114999999997</v>
      </c>
      <c r="P1155" s="31">
        <v>5.2274735999999997</v>
      </c>
      <c r="Q1155" s="5">
        <v>4.4009159999999996</v>
      </c>
      <c r="S1155" s="49">
        <f t="shared" si="0"/>
        <v>94.499296521367484</v>
      </c>
    </row>
    <row r="1156" spans="1:19" x14ac:dyDescent="0.3">
      <c r="A1156" s="5">
        <v>2021</v>
      </c>
      <c r="B1156" s="5">
        <v>2</v>
      </c>
      <c r="C1156" s="5">
        <v>28</v>
      </c>
      <c r="D1156" s="31">
        <v>1.3200317142857101</v>
      </c>
      <c r="E1156" s="31">
        <v>4.1434123707571802</v>
      </c>
      <c r="F1156" s="31">
        <v>6.4605320063157903</v>
      </c>
      <c r="G1156" s="31">
        <v>30.995801851851901</v>
      </c>
      <c r="H1156" s="31">
        <v>10.7452544102564</v>
      </c>
      <c r="I1156" s="31">
        <v>26.022951282051299</v>
      </c>
      <c r="J1156" s="31">
        <v>15.243447826086999</v>
      </c>
      <c r="K1156" s="31">
        <v>7.4420362831050202</v>
      </c>
      <c r="L1156" s="31">
        <v>4.7015942470588197</v>
      </c>
      <c r="M1156" s="31">
        <v>7.7614640603174596</v>
      </c>
      <c r="N1156" s="31">
        <v>10.234043821917799</v>
      </c>
      <c r="O1156" s="31">
        <v>14.20409375</v>
      </c>
      <c r="P1156" s="31">
        <v>12.4031</v>
      </c>
      <c r="Q1156" s="5">
        <v>10.3448214285714</v>
      </c>
      <c r="S1156" s="49">
        <f t="shared" si="0"/>
        <v>81.526837547008526</v>
      </c>
    </row>
    <row r="1157" spans="1:19" x14ac:dyDescent="0.3">
      <c r="A1157" s="5">
        <v>2021</v>
      </c>
      <c r="B1157" s="5">
        <v>3</v>
      </c>
      <c r="C1157" s="5">
        <v>1</v>
      </c>
      <c r="D1157" s="31">
        <v>1.47349668944099</v>
      </c>
      <c r="E1157" s="31">
        <v>2.1995734073106998</v>
      </c>
      <c r="F1157" s="31">
        <v>1.4210988968421101</v>
      </c>
      <c r="G1157" s="31">
        <v>13.5944331481481</v>
      </c>
      <c r="H1157" s="31">
        <v>7.8383254957265001</v>
      </c>
      <c r="I1157" s="31">
        <v>12.636899102564101</v>
      </c>
      <c r="J1157" s="31">
        <v>11.2201882608696</v>
      </c>
      <c r="K1157" s="31">
        <v>2.6656798462709301</v>
      </c>
      <c r="L1157" s="31">
        <v>2.3758281176470599</v>
      </c>
      <c r="M1157" s="31">
        <v>0.95025521269841295</v>
      </c>
      <c r="N1157" s="31">
        <v>4.2766162528977896</v>
      </c>
      <c r="O1157" s="31">
        <v>9.4514549999999993</v>
      </c>
      <c r="P1157" s="31">
        <v>8.8778693333333294</v>
      </c>
      <c r="Q1157" s="5">
        <v>8.2223428571428592</v>
      </c>
      <c r="S1157" s="49">
        <f t="shared" si="0"/>
        <v>76.484337017094006</v>
      </c>
    </row>
    <row r="1158" spans="1:19" x14ac:dyDescent="0.3">
      <c r="A1158" s="5">
        <v>2021</v>
      </c>
      <c r="B1158" s="5">
        <v>3</v>
      </c>
      <c r="C1158" s="5">
        <v>2</v>
      </c>
      <c r="D1158" s="31">
        <v>2.5215421242236</v>
      </c>
      <c r="E1158" s="31">
        <v>1.4527164281984299</v>
      </c>
      <c r="F1158" s="31">
        <v>1.7670226715789501</v>
      </c>
      <c r="G1158" s="31">
        <v>11.974126537037</v>
      </c>
      <c r="H1158" s="31">
        <v>3.3638255641025601</v>
      </c>
      <c r="I1158" s="31">
        <v>13.741740807692301</v>
      </c>
      <c r="J1158" s="31">
        <v>19.007518260869599</v>
      </c>
      <c r="K1158" s="31">
        <v>2.4105053196347002</v>
      </c>
      <c r="L1158" s="31">
        <v>0.52054464705882397</v>
      </c>
      <c r="M1158" s="31">
        <v>1.18721176190476</v>
      </c>
      <c r="N1158" s="31">
        <v>7.7309708503688102</v>
      </c>
      <c r="O1158" s="31">
        <v>15.4227775</v>
      </c>
      <c r="P1158" s="31">
        <v>15.677448</v>
      </c>
      <c r="Q1158" s="5">
        <v>15.968500000000001</v>
      </c>
      <c r="S1158" s="49">
        <f t="shared" si="0"/>
        <v>72.721622529914512</v>
      </c>
    </row>
    <row r="1159" spans="1:19" x14ac:dyDescent="0.3">
      <c r="A1159" s="5">
        <v>2021</v>
      </c>
      <c r="B1159" s="5">
        <v>3</v>
      </c>
      <c r="C1159" s="5">
        <v>3</v>
      </c>
      <c r="D1159" s="31">
        <v>1.9159949813664601</v>
      </c>
      <c r="E1159" s="31">
        <v>1.47613197911227</v>
      </c>
      <c r="F1159" s="31">
        <v>10.5860102547368</v>
      </c>
      <c r="G1159" s="31">
        <v>3.0343714814814802</v>
      </c>
      <c r="H1159" s="31">
        <v>1.7993671965811999</v>
      </c>
      <c r="I1159" s="31">
        <v>3.58940384615385</v>
      </c>
      <c r="J1159" s="31">
        <v>5.3007960869565203</v>
      </c>
      <c r="K1159" s="31">
        <v>5.1093394330289197</v>
      </c>
      <c r="L1159" s="31">
        <v>1.0321951764705899</v>
      </c>
      <c r="M1159" s="31">
        <v>2.2644702539682502</v>
      </c>
      <c r="N1159" s="31">
        <v>7.3484069715490001</v>
      </c>
      <c r="O1159" s="31">
        <v>4.8549487500000001</v>
      </c>
      <c r="P1159" s="31">
        <v>3.8375080000000001</v>
      </c>
      <c r="Q1159" s="5">
        <v>2.6747185714285702</v>
      </c>
      <c r="S1159" s="49">
        <f t="shared" si="0"/>
        <v>70.606815786324773</v>
      </c>
    </row>
    <row r="1160" spans="1:19" x14ac:dyDescent="0.3">
      <c r="A1160" s="5">
        <v>2021</v>
      </c>
      <c r="B1160" s="5">
        <v>3</v>
      </c>
      <c r="C1160" s="5">
        <v>4</v>
      </c>
      <c r="D1160" s="31">
        <v>5.7479337888198803</v>
      </c>
      <c r="E1160" s="31">
        <v>2.93154922193211</v>
      </c>
      <c r="F1160" s="31">
        <v>8.2672147599999999</v>
      </c>
      <c r="G1160" s="31">
        <v>5.77857151851852</v>
      </c>
      <c r="H1160" s="31">
        <v>1.2577442051282099</v>
      </c>
      <c r="I1160" s="31">
        <v>7.1400581025641001</v>
      </c>
      <c r="J1160" s="31">
        <v>11.0105560869565</v>
      </c>
      <c r="K1160" s="31">
        <v>6.2404439109589003</v>
      </c>
      <c r="L1160" s="31">
        <v>0.86069690588235304</v>
      </c>
      <c r="M1160" s="31">
        <v>7.9276186349206403</v>
      </c>
      <c r="N1160" s="31">
        <v>7.6084108387776599</v>
      </c>
      <c r="O1160" s="31">
        <v>11.4502875</v>
      </c>
      <c r="P1160" s="31">
        <v>11.181288</v>
      </c>
      <c r="Q1160" s="5">
        <v>10.873860000000001</v>
      </c>
      <c r="S1160" s="49">
        <f t="shared" si="0"/>
        <v>73.555343153846138</v>
      </c>
    </row>
    <row r="1161" spans="1:19" x14ac:dyDescent="0.3">
      <c r="A1161" s="5">
        <v>2021</v>
      </c>
      <c r="B1161" s="4">
        <v>3</v>
      </c>
      <c r="C1161" s="4">
        <v>5</v>
      </c>
      <c r="D1161" s="34">
        <v>5.6903199565217397</v>
      </c>
      <c r="E1161" s="34">
        <v>2.6278565718015701</v>
      </c>
      <c r="F1161" s="34">
        <v>12.7992821705263</v>
      </c>
      <c r="G1161" s="34">
        <v>2.11499888888889</v>
      </c>
      <c r="H1161" s="34">
        <v>4.74788048717949</v>
      </c>
      <c r="I1161" s="34">
        <v>4.6097214102564097</v>
      </c>
      <c r="J1161" s="34">
        <v>10.091973478260901</v>
      </c>
      <c r="K1161" s="34">
        <v>8.6098979162861493</v>
      </c>
      <c r="L1161" s="34">
        <v>0.25769539411764703</v>
      </c>
      <c r="M1161" s="34">
        <v>10.743486838095199</v>
      </c>
      <c r="N1161" s="34">
        <v>7.5449740932560596</v>
      </c>
      <c r="O1161" s="34">
        <v>11.85912875</v>
      </c>
      <c r="P1161" s="34">
        <v>11.225866</v>
      </c>
      <c r="Q1161" s="4">
        <v>10.5021371428571</v>
      </c>
      <c r="S1161" s="49">
        <f t="shared" si="0"/>
        <v>85.455986726495738</v>
      </c>
    </row>
    <row r="1162" spans="1:19" x14ac:dyDescent="0.3">
      <c r="A1162" s="5">
        <v>2021</v>
      </c>
      <c r="B1162" s="5">
        <v>3</v>
      </c>
      <c r="C1162" s="5">
        <v>6</v>
      </c>
      <c r="D1162" s="31">
        <v>20.316347204968899</v>
      </c>
      <c r="E1162" s="31">
        <v>11.3957848877285</v>
      </c>
      <c r="F1162" s="31">
        <v>9.4429481915789495</v>
      </c>
      <c r="G1162" s="31">
        <v>5.6466520555555597</v>
      </c>
      <c r="H1162" s="31">
        <v>11.0713403247863</v>
      </c>
      <c r="I1162" s="31">
        <v>5.0677976282051302</v>
      </c>
      <c r="J1162" s="31">
        <v>2.7951682608695698</v>
      </c>
      <c r="K1162" s="31">
        <v>11.447996760274</v>
      </c>
      <c r="L1162" s="31">
        <v>4.91216665882353</v>
      </c>
      <c r="M1162" s="31">
        <v>15.1973577365079</v>
      </c>
      <c r="N1162" s="31">
        <v>10.789450711275</v>
      </c>
      <c r="O1162" s="31">
        <v>2.4529804999999998</v>
      </c>
      <c r="P1162" s="31">
        <v>4.2555602666666701</v>
      </c>
      <c r="Q1162" s="5">
        <v>6.3156514285714298</v>
      </c>
      <c r="S1162" s="49">
        <f t="shared" si="0"/>
        <v>93.860871769230741</v>
      </c>
    </row>
    <row r="1163" spans="1:19" x14ac:dyDescent="0.3">
      <c r="A1163" s="5">
        <v>2021</v>
      </c>
      <c r="B1163" s="5">
        <v>3</v>
      </c>
      <c r="C1163" s="5">
        <v>7</v>
      </c>
      <c r="D1163" s="31">
        <v>5.6959165031055896</v>
      </c>
      <c r="E1163" s="31">
        <v>25.3190090522193</v>
      </c>
      <c r="F1163" s="31">
        <v>0.19335383157894701</v>
      </c>
      <c r="G1163" s="31">
        <v>5.9837173148148199</v>
      </c>
      <c r="H1163" s="31">
        <v>6.3326774957265002</v>
      </c>
      <c r="I1163" s="31">
        <v>9.8565029230769206</v>
      </c>
      <c r="J1163" s="31">
        <v>21.299043478260899</v>
      </c>
      <c r="K1163" s="31">
        <v>8.0605145684931507</v>
      </c>
      <c r="L1163" s="31">
        <v>47.492133023529398</v>
      </c>
      <c r="M1163" s="31">
        <v>0</v>
      </c>
      <c r="N1163" s="31">
        <v>6.8168085943097996</v>
      </c>
      <c r="O1163" s="31">
        <v>21.038910000000001</v>
      </c>
      <c r="P1163" s="31">
        <v>21.032063999999998</v>
      </c>
      <c r="Q1163" s="5">
        <v>21.024239999999999</v>
      </c>
      <c r="S1163" s="49">
        <f t="shared" ref="S1163:S1222" si="1">SUM(H1163:H1177)</f>
        <v>85.861598786324777</v>
      </c>
    </row>
    <row r="1164" spans="1:19" x14ac:dyDescent="0.3">
      <c r="A1164" s="5">
        <v>2021</v>
      </c>
      <c r="B1164" s="5">
        <v>3</v>
      </c>
      <c r="C1164" s="5">
        <v>8</v>
      </c>
      <c r="D1164" s="31">
        <v>1.04970363354037</v>
      </c>
      <c r="E1164" s="31">
        <v>1.01255281984334</v>
      </c>
      <c r="F1164" s="31">
        <v>6.5391057452631598</v>
      </c>
      <c r="G1164" s="31">
        <v>1.2145032407407399</v>
      </c>
      <c r="H1164" s="31">
        <v>2.4476648376068399</v>
      </c>
      <c r="I1164" s="31">
        <v>1.22394096153846</v>
      </c>
      <c r="J1164" s="31">
        <v>1.0337778260869599</v>
      </c>
      <c r="K1164" s="31">
        <v>3.0462168051750398</v>
      </c>
      <c r="L1164" s="31">
        <v>1.1150982764705899</v>
      </c>
      <c r="M1164" s="31">
        <v>0.52150050793650804</v>
      </c>
      <c r="N1164" s="31">
        <v>6.2761171338250801</v>
      </c>
      <c r="O1164" s="31">
        <v>1.3317730000000001</v>
      </c>
      <c r="P1164" s="31">
        <v>1.29085173333333</v>
      </c>
      <c r="Q1164" s="5">
        <v>1.24408457142857</v>
      </c>
      <c r="S1164" s="49">
        <f t="shared" si="1"/>
        <v>110.8347388974359</v>
      </c>
    </row>
    <row r="1165" spans="1:19" x14ac:dyDescent="0.3">
      <c r="A1165" s="5">
        <v>2021</v>
      </c>
      <c r="B1165" s="5">
        <v>3</v>
      </c>
      <c r="C1165" s="5">
        <v>9</v>
      </c>
      <c r="D1165" s="31">
        <v>5.8982153664596302</v>
      </c>
      <c r="E1165" s="31">
        <v>6.1072349608355099</v>
      </c>
      <c r="F1165" s="31">
        <v>4.7547031978947398</v>
      </c>
      <c r="G1165" s="31">
        <v>4.8580023333333298</v>
      </c>
      <c r="H1165" s="31">
        <v>7.0570624871794898</v>
      </c>
      <c r="I1165" s="31">
        <v>5.8443159358974404</v>
      </c>
      <c r="J1165" s="31">
        <v>8.8646759565217401</v>
      </c>
      <c r="K1165" s="31">
        <v>5.3817259893455098</v>
      </c>
      <c r="L1165" s="31">
        <v>3.4345254882352898</v>
      </c>
      <c r="M1165" s="31">
        <v>6.3478286984126999</v>
      </c>
      <c r="N1165" s="31">
        <v>6.2182827544784001</v>
      </c>
      <c r="O1165" s="31">
        <v>9.5944812499999994</v>
      </c>
      <c r="P1165" s="31">
        <v>10.596142666666699</v>
      </c>
      <c r="Q1165" s="5">
        <v>11.7408985714286</v>
      </c>
      <c r="S1165" s="49">
        <f t="shared" si="1"/>
        <v>122.79608108547005</v>
      </c>
    </row>
    <row r="1166" spans="1:19" x14ac:dyDescent="0.3">
      <c r="A1166" s="5">
        <v>2021</v>
      </c>
      <c r="B1166" s="5">
        <v>3</v>
      </c>
      <c r="C1166" s="5">
        <v>10</v>
      </c>
      <c r="D1166" s="31">
        <v>5.9437343043478297</v>
      </c>
      <c r="E1166" s="31">
        <v>4.3130445535247999</v>
      </c>
      <c r="F1166" s="31">
        <v>0.56536601263157904</v>
      </c>
      <c r="G1166" s="31">
        <v>0.66967753703703703</v>
      </c>
      <c r="H1166" s="31">
        <v>5.5764531709401703</v>
      </c>
      <c r="I1166" s="31">
        <v>0.61777774358974402</v>
      </c>
      <c r="J1166" s="31">
        <v>0.51776443478260903</v>
      </c>
      <c r="K1166" s="31">
        <v>2.42955679528158</v>
      </c>
      <c r="L1166" s="31">
        <v>1.89714802941176</v>
      </c>
      <c r="M1166" s="31">
        <v>2.9974326825396802</v>
      </c>
      <c r="N1166" s="31">
        <v>7.4767810763962101</v>
      </c>
      <c r="O1166" s="31">
        <v>0.34285975000000002</v>
      </c>
      <c r="P1166" s="31">
        <v>0.28722360000000002</v>
      </c>
      <c r="Q1166" s="5">
        <v>0.22363942857142899</v>
      </c>
      <c r="S1166" s="49">
        <f t="shared" si="1"/>
        <v>122.87595190598287</v>
      </c>
    </row>
    <row r="1167" spans="1:19" x14ac:dyDescent="0.3">
      <c r="A1167" s="5">
        <v>2021</v>
      </c>
      <c r="B1167" s="5">
        <v>3</v>
      </c>
      <c r="C1167" s="5">
        <v>11</v>
      </c>
      <c r="D1167" s="31">
        <v>2.16464936645963</v>
      </c>
      <c r="E1167" s="31">
        <v>1.9948931070496101</v>
      </c>
      <c r="F1167" s="31">
        <v>0.46947739789473703</v>
      </c>
      <c r="G1167" s="31">
        <v>1.36958237037037</v>
      </c>
      <c r="H1167" s="31">
        <v>1.73392535042735</v>
      </c>
      <c r="I1167" s="31">
        <v>1.1385919487179501</v>
      </c>
      <c r="J1167" s="31">
        <v>0.64577060869565195</v>
      </c>
      <c r="K1167" s="31">
        <v>0.98659203348554003</v>
      </c>
      <c r="L1167" s="31">
        <v>1.94867349411765</v>
      </c>
      <c r="M1167" s="31">
        <v>0.32354821587301602</v>
      </c>
      <c r="N1167" s="31">
        <v>2.1041754826132801</v>
      </c>
      <c r="O1167" s="31">
        <v>0.1320315</v>
      </c>
      <c r="P1167" s="31">
        <v>7.0416800000000002E-2</v>
      </c>
      <c r="Q1167" s="5">
        <v>0</v>
      </c>
      <c r="S1167" s="49">
        <f t="shared" si="1"/>
        <v>123.27532198290595</v>
      </c>
    </row>
    <row r="1168" spans="1:19" x14ac:dyDescent="0.3">
      <c r="A1168" s="5">
        <v>2021</v>
      </c>
      <c r="B1168" s="4">
        <v>3</v>
      </c>
      <c r="C1168" s="4">
        <v>12</v>
      </c>
      <c r="D1168" s="34">
        <v>0.392241540372671</v>
      </c>
      <c r="E1168" s="34">
        <v>1.6608262114882499</v>
      </c>
      <c r="F1168" s="34">
        <v>3.4763816294736798</v>
      </c>
      <c r="G1168" s="34">
        <v>5.25290922222222</v>
      </c>
      <c r="H1168" s="34">
        <v>6.49002645299145</v>
      </c>
      <c r="I1168" s="34">
        <v>7.9650442051282102</v>
      </c>
      <c r="J1168" s="34">
        <v>15.396277391304301</v>
      </c>
      <c r="K1168" s="34">
        <v>2.86717230669711</v>
      </c>
      <c r="L1168" s="34">
        <v>1.3651243294117601</v>
      </c>
      <c r="M1168" s="34">
        <v>1.41144552380952</v>
      </c>
      <c r="N1168" s="34">
        <v>2.6598627908324599</v>
      </c>
      <c r="O1168" s="34">
        <v>20.455590000000001</v>
      </c>
      <c r="P1168" s="34">
        <v>17.802996</v>
      </c>
      <c r="Q1168" s="4">
        <v>14.771459999999999</v>
      </c>
      <c r="S1168" s="49">
        <f t="shared" si="1"/>
        <v>122.83752622222217</v>
      </c>
    </row>
    <row r="1169" spans="1:19" x14ac:dyDescent="0.3">
      <c r="A1169" s="5">
        <v>2021</v>
      </c>
      <c r="B1169" s="5">
        <v>3</v>
      </c>
      <c r="C1169" s="5">
        <v>13</v>
      </c>
      <c r="D1169" s="31">
        <v>0.62136321739130396</v>
      </c>
      <c r="E1169" s="31">
        <v>1.99940096344648</v>
      </c>
      <c r="F1169" s="31">
        <v>2.86044357473684</v>
      </c>
      <c r="G1169" s="31">
        <v>13.900923648148099</v>
      </c>
      <c r="H1169" s="31">
        <v>7.4869123076923101</v>
      </c>
      <c r="I1169" s="31">
        <v>11.051968782051301</v>
      </c>
      <c r="J1169" s="31">
        <v>2.9904123913043499</v>
      </c>
      <c r="K1169" s="31">
        <v>2.72139662861492</v>
      </c>
      <c r="L1169" s="31">
        <v>1.7069012882352901</v>
      </c>
      <c r="M1169" s="31">
        <v>0.41901006349206299</v>
      </c>
      <c r="N1169" s="31">
        <v>3.40470553793467</v>
      </c>
      <c r="O1169" s="31">
        <v>2.5908292500000001</v>
      </c>
      <c r="P1169" s="31">
        <v>4.4286729333333303</v>
      </c>
      <c r="Q1169" s="5">
        <v>6.5290657142857098</v>
      </c>
      <c r="S1169" s="49">
        <f t="shared" si="1"/>
        <v>116.77842943589738</v>
      </c>
    </row>
    <row r="1170" spans="1:19" x14ac:dyDescent="0.3">
      <c r="A1170" s="5">
        <v>2021</v>
      </c>
      <c r="B1170" s="5">
        <v>3</v>
      </c>
      <c r="C1170" s="5">
        <v>14</v>
      </c>
      <c r="D1170" s="31">
        <v>0.31686493167701901</v>
      </c>
      <c r="E1170" s="31">
        <v>0.25294114882506502</v>
      </c>
      <c r="F1170" s="31">
        <v>5.6930510989473699</v>
      </c>
      <c r="G1170" s="31">
        <v>7.0265960370370397</v>
      </c>
      <c r="H1170" s="31">
        <v>3.5783777606837601</v>
      </c>
      <c r="I1170" s="31">
        <v>7.4489936666666701</v>
      </c>
      <c r="J1170" s="31">
        <v>10.5889034782609</v>
      </c>
      <c r="K1170" s="31">
        <v>3.3596603120243498</v>
      </c>
      <c r="L1170" s="31">
        <v>4.0987200000000001E-2</v>
      </c>
      <c r="M1170" s="31">
        <v>2.0756747174603198</v>
      </c>
      <c r="N1170" s="31">
        <v>5.9359232808219202</v>
      </c>
      <c r="O1170" s="31">
        <v>7.5934350000000004</v>
      </c>
      <c r="P1170" s="31">
        <v>6.0095840000000003</v>
      </c>
      <c r="Q1170" s="5">
        <v>4.1994685714285698</v>
      </c>
      <c r="S1170" s="49">
        <f t="shared" si="1"/>
        <v>118.60360599999994</v>
      </c>
    </row>
    <row r="1171" spans="1:19" x14ac:dyDescent="0.3">
      <c r="A1171" s="5">
        <v>2021</v>
      </c>
      <c r="B1171" s="5">
        <v>3</v>
      </c>
      <c r="C1171" s="5">
        <v>15</v>
      </c>
      <c r="D1171" s="31">
        <v>5.0614592608695697</v>
      </c>
      <c r="E1171" s="31">
        <v>2.8531101697127901</v>
      </c>
      <c r="F1171" s="31">
        <v>9.1778769873684194</v>
      </c>
      <c r="G1171" s="31">
        <v>5.8783677777777799</v>
      </c>
      <c r="H1171" s="31">
        <v>5.7027538803418798</v>
      </c>
      <c r="I1171" s="31">
        <v>5.5099571153846201</v>
      </c>
      <c r="J1171" s="31">
        <v>3.3345549999999999</v>
      </c>
      <c r="K1171" s="31">
        <v>7.0315237648401796</v>
      </c>
      <c r="L1171" s="31">
        <v>0.67033898823529403</v>
      </c>
      <c r="M1171" s="31">
        <v>9.1811409523809502</v>
      </c>
      <c r="N1171" s="31">
        <v>9.1198798751317192</v>
      </c>
      <c r="O1171" s="31">
        <v>3.3690202500000002</v>
      </c>
      <c r="P1171" s="31">
        <v>4.6172659999999999</v>
      </c>
      <c r="Q1171" s="5">
        <v>6.0438325714285703</v>
      </c>
      <c r="S1171" s="49">
        <f t="shared" si="1"/>
        <v>124.78431157264953</v>
      </c>
    </row>
    <row r="1172" spans="1:19" x14ac:dyDescent="0.3">
      <c r="A1172" s="5">
        <v>2021</v>
      </c>
      <c r="B1172" s="5">
        <v>3</v>
      </c>
      <c r="C1172" s="5">
        <v>16</v>
      </c>
      <c r="D1172" s="31">
        <v>2.41444888198758</v>
      </c>
      <c r="E1172" s="31">
        <v>1.97002508616188</v>
      </c>
      <c r="F1172" s="31">
        <v>3.1571844042105299</v>
      </c>
      <c r="G1172" s="31">
        <v>5.0019797407407403</v>
      </c>
      <c r="H1172" s="31">
        <v>4.0756110085470096</v>
      </c>
      <c r="I1172" s="31">
        <v>3.9868205769230798</v>
      </c>
      <c r="J1172" s="31">
        <v>1.71324417391304</v>
      </c>
      <c r="K1172" s="31">
        <v>4.4694487229832598</v>
      </c>
      <c r="L1172" s="31">
        <v>1.3549835588235299</v>
      </c>
      <c r="M1172" s="31">
        <v>9.42816487301587</v>
      </c>
      <c r="N1172" s="31">
        <v>5.5642480474183396</v>
      </c>
      <c r="O1172" s="31">
        <v>1.369801125</v>
      </c>
      <c r="P1172" s="31">
        <v>1.0891544</v>
      </c>
      <c r="Q1172" s="5">
        <v>0.76841528571428597</v>
      </c>
      <c r="S1172" s="49">
        <f t="shared" si="1"/>
        <v>127.27664111111105</v>
      </c>
    </row>
    <row r="1173" spans="1:19" x14ac:dyDescent="0.3">
      <c r="A1173" s="5">
        <v>2021</v>
      </c>
      <c r="B1173" s="5">
        <v>3</v>
      </c>
      <c r="C1173" s="5">
        <v>17</v>
      </c>
      <c r="D1173" s="31">
        <v>1.0160077826086999</v>
      </c>
      <c r="E1173" s="31">
        <v>0.703246365535248</v>
      </c>
      <c r="F1173" s="31">
        <v>0.31944772631578899</v>
      </c>
      <c r="G1173" s="31">
        <v>2.3131231111111101</v>
      </c>
      <c r="H1173" s="31">
        <v>1.2490188205128201</v>
      </c>
      <c r="I1173" s="31">
        <v>1.64760535897436</v>
      </c>
      <c r="J1173" s="31">
        <v>0</v>
      </c>
      <c r="K1173" s="31">
        <v>1.18037631202435</v>
      </c>
      <c r="L1173" s="31">
        <v>0.16383447647058799</v>
      </c>
      <c r="M1173" s="31">
        <v>2.97398044444444</v>
      </c>
      <c r="N1173" s="31">
        <v>1.2284657228661799</v>
      </c>
      <c r="O1173" s="31">
        <v>0</v>
      </c>
      <c r="P1173" s="31">
        <v>0</v>
      </c>
      <c r="Q1173" s="5">
        <v>0</v>
      </c>
      <c r="S1173" s="49">
        <f t="shared" si="1"/>
        <v>134.12853392307684</v>
      </c>
    </row>
    <row r="1174" spans="1:19" x14ac:dyDescent="0.3">
      <c r="A1174" s="5">
        <v>2021</v>
      </c>
      <c r="B1174" s="5">
        <v>3</v>
      </c>
      <c r="C1174" s="5">
        <v>18</v>
      </c>
      <c r="D1174" s="31">
        <v>11.366156211180099</v>
      </c>
      <c r="E1174" s="31">
        <v>5.4738057780678799</v>
      </c>
      <c r="F1174" s="31">
        <v>25.0117556210526</v>
      </c>
      <c r="G1174" s="31">
        <v>2.9986432777777798</v>
      </c>
      <c r="H1174" s="31">
        <v>4.7478945641025598</v>
      </c>
      <c r="I1174" s="31">
        <v>5.5199257307692298</v>
      </c>
      <c r="J1174" s="31">
        <v>11.8955765217391</v>
      </c>
      <c r="K1174" s="31">
        <v>16.849545084474901</v>
      </c>
      <c r="L1174" s="31">
        <v>1.5241657941176501</v>
      </c>
      <c r="M1174" s="31">
        <v>22.814878841269799</v>
      </c>
      <c r="N1174" s="31">
        <v>16.869893576923101</v>
      </c>
      <c r="O1174" s="31">
        <v>11.585375000000001</v>
      </c>
      <c r="P1174" s="31">
        <v>13.9683386666667</v>
      </c>
      <c r="Q1174" s="5">
        <v>16.691725714285699</v>
      </c>
      <c r="S1174" s="49">
        <f t="shared" si="1"/>
        <v>142.80092834188028</v>
      </c>
    </row>
    <row r="1175" spans="1:19" x14ac:dyDescent="0.3">
      <c r="A1175" s="5">
        <v>2021</v>
      </c>
      <c r="B1175" s="4">
        <v>3</v>
      </c>
      <c r="C1175" s="4">
        <v>19</v>
      </c>
      <c r="D1175" s="34">
        <v>13.9002075590062</v>
      </c>
      <c r="E1175" s="34">
        <v>10.2604038511749</v>
      </c>
      <c r="F1175" s="34">
        <v>6.6355143031578896</v>
      </c>
      <c r="G1175" s="34">
        <v>28.2210044444444</v>
      </c>
      <c r="H1175" s="34">
        <v>13.158387777777801</v>
      </c>
      <c r="I1175" s="34">
        <v>28.226066538461499</v>
      </c>
      <c r="J1175" s="34">
        <v>28.655740434782601</v>
      </c>
      <c r="K1175" s="34">
        <v>8.7666643013698593</v>
      </c>
      <c r="L1175" s="34">
        <v>5.4348768117647097</v>
      </c>
      <c r="M1175" s="34">
        <v>4.7728713746031701</v>
      </c>
      <c r="N1175" s="34">
        <v>7.7027421780821896</v>
      </c>
      <c r="O1175" s="34">
        <v>32.202570000000001</v>
      </c>
      <c r="P1175" s="34">
        <v>36.860928000000001</v>
      </c>
      <c r="Q1175" s="4">
        <v>42.184765714285703</v>
      </c>
      <c r="S1175" s="49">
        <f t="shared" si="1"/>
        <v>140.80034218803414</v>
      </c>
    </row>
    <row r="1176" spans="1:19" x14ac:dyDescent="0.3">
      <c r="A1176" s="5">
        <v>2021</v>
      </c>
      <c r="B1176" s="5">
        <v>3</v>
      </c>
      <c r="C1176" s="5">
        <v>20</v>
      </c>
      <c r="D1176" s="31">
        <v>5.0890217204968904</v>
      </c>
      <c r="E1176" s="31">
        <v>6.9008017023498702</v>
      </c>
      <c r="F1176" s="31">
        <v>6.3778569705263202</v>
      </c>
      <c r="G1176" s="31">
        <v>18.3638524074074</v>
      </c>
      <c r="H1176" s="31">
        <v>13.1527655299145</v>
      </c>
      <c r="I1176" s="31">
        <v>14.843086410256401</v>
      </c>
      <c r="J1176" s="31">
        <v>4.9766852173913003</v>
      </c>
      <c r="K1176" s="31">
        <v>5.77009204946728</v>
      </c>
      <c r="L1176" s="31">
        <v>5.5954585588235304</v>
      </c>
      <c r="M1176" s="31">
        <v>0.44395924761904798</v>
      </c>
      <c r="N1176" s="31">
        <v>5.4022484409905198</v>
      </c>
      <c r="O1176" s="31">
        <v>4.8201175000000003</v>
      </c>
      <c r="P1176" s="31">
        <v>5.554576</v>
      </c>
      <c r="Q1176" s="5">
        <v>6.3939571428571398</v>
      </c>
      <c r="S1176" s="49">
        <f t="shared" si="1"/>
        <v>135.46916066666657</v>
      </c>
    </row>
    <row r="1177" spans="1:19" x14ac:dyDescent="0.3">
      <c r="A1177" s="5">
        <v>2021</v>
      </c>
      <c r="B1177" s="5">
        <v>3</v>
      </c>
      <c r="C1177" s="5">
        <v>21</v>
      </c>
      <c r="D1177" s="31">
        <v>2.08724143478261</v>
      </c>
      <c r="E1177" s="31">
        <v>2.0891560130548301</v>
      </c>
      <c r="F1177" s="31">
        <v>4.3786626252631597</v>
      </c>
      <c r="G1177" s="31">
        <v>4.1969989999999999</v>
      </c>
      <c r="H1177" s="31">
        <v>3.0720673418803401</v>
      </c>
      <c r="I1177" s="31">
        <v>4.0559757564102599</v>
      </c>
      <c r="J1177" s="31">
        <v>3.5866419999999999</v>
      </c>
      <c r="K1177" s="31">
        <v>2.96117769482496</v>
      </c>
      <c r="L1177" s="31">
        <v>1.4658009647058801</v>
      </c>
      <c r="M1177" s="31">
        <v>1.7907442793650801</v>
      </c>
      <c r="N1177" s="31">
        <v>5.6486839183350899</v>
      </c>
      <c r="O1177" s="31">
        <v>2.684097875</v>
      </c>
      <c r="P1177" s="31">
        <v>2.1567623999999999</v>
      </c>
      <c r="Q1177" s="5">
        <v>1.55409328571429</v>
      </c>
      <c r="S1177" s="49">
        <f t="shared" si="1"/>
        <v>130.95407308547004</v>
      </c>
    </row>
    <row r="1178" spans="1:19" x14ac:dyDescent="0.3">
      <c r="A1178" s="5">
        <v>2021</v>
      </c>
      <c r="B1178" s="5">
        <v>3</v>
      </c>
      <c r="C1178" s="5">
        <v>22</v>
      </c>
      <c r="D1178" s="31">
        <v>40.671274434782603</v>
      </c>
      <c r="E1178" s="31">
        <v>29.567039540469999</v>
      </c>
      <c r="F1178" s="31">
        <v>13.8182814336842</v>
      </c>
      <c r="G1178" s="31">
        <v>27.7040235185185</v>
      </c>
      <c r="H1178" s="31">
        <v>31.3058176068376</v>
      </c>
      <c r="I1178" s="31">
        <v>20.595495</v>
      </c>
      <c r="J1178" s="31">
        <v>3.61467260869565</v>
      </c>
      <c r="K1178" s="31">
        <v>17.6552597541857</v>
      </c>
      <c r="L1178" s="31">
        <v>15.5224765882353</v>
      </c>
      <c r="M1178" s="31">
        <v>7.0194443873015899</v>
      </c>
      <c r="N1178" s="31">
        <v>15.063647521074801</v>
      </c>
      <c r="O1178" s="31">
        <v>3.86267125</v>
      </c>
      <c r="P1178" s="31">
        <v>4.2914946666666696</v>
      </c>
      <c r="Q1178" s="5">
        <v>4.7815785714285699</v>
      </c>
      <c r="S1178" s="49">
        <f t="shared" si="1"/>
        <v>132.44567792307689</v>
      </c>
    </row>
    <row r="1179" spans="1:19" x14ac:dyDescent="0.3">
      <c r="A1179" s="5">
        <v>2021</v>
      </c>
      <c r="B1179" s="5">
        <v>3</v>
      </c>
      <c r="C1179" s="5">
        <v>23</v>
      </c>
      <c r="D1179" s="31">
        <v>9.3395700621118003</v>
      </c>
      <c r="E1179" s="31">
        <v>14.2418345065274</v>
      </c>
      <c r="F1179" s="31">
        <v>11.96326928</v>
      </c>
      <c r="G1179" s="31">
        <v>13.0316081481482</v>
      </c>
      <c r="H1179" s="31">
        <v>14.409007025640999</v>
      </c>
      <c r="I1179" s="31">
        <v>11.954450256410301</v>
      </c>
      <c r="J1179" s="31">
        <v>10.1708382608696</v>
      </c>
      <c r="K1179" s="31">
        <v>10.5966909025875</v>
      </c>
      <c r="L1179" s="31">
        <v>19.889848905882399</v>
      </c>
      <c r="M1179" s="31">
        <v>2.3687768317460298</v>
      </c>
      <c r="N1179" s="31">
        <v>11.045842599578499</v>
      </c>
      <c r="O1179" s="31">
        <v>11.21144</v>
      </c>
      <c r="P1179" s="31">
        <v>10.699253333333299</v>
      </c>
      <c r="Q1179" s="5">
        <v>10.1138971428571</v>
      </c>
      <c r="S1179" s="49">
        <f t="shared" si="1"/>
        <v>101.36407551282048</v>
      </c>
    </row>
    <row r="1180" spans="1:19" x14ac:dyDescent="0.3">
      <c r="A1180" s="5">
        <v>2021</v>
      </c>
      <c r="B1180" s="5">
        <v>3</v>
      </c>
      <c r="C1180" s="5">
        <v>24</v>
      </c>
      <c r="D1180" s="31">
        <v>7.1450967267080703</v>
      </c>
      <c r="E1180" s="31">
        <v>4.75119236814621</v>
      </c>
      <c r="F1180" s="31">
        <v>4.6733975810526296</v>
      </c>
      <c r="G1180" s="31">
        <v>4.3006898518518497</v>
      </c>
      <c r="H1180" s="31">
        <v>7.1369333076923098</v>
      </c>
      <c r="I1180" s="31">
        <v>6.81871676923077</v>
      </c>
      <c r="J1180" s="31">
        <v>13.1058786956522</v>
      </c>
      <c r="K1180" s="31">
        <v>4.2495429634703203</v>
      </c>
      <c r="L1180" s="31">
        <v>3.2608521000000001</v>
      </c>
      <c r="M1180" s="31">
        <v>0.932514361904762</v>
      </c>
      <c r="N1180" s="31">
        <v>7.0602320136986298</v>
      </c>
      <c r="O1180" s="31">
        <v>18.193155000000001</v>
      </c>
      <c r="P1180" s="31">
        <v>16.658187999999999</v>
      </c>
      <c r="Q1180" s="5">
        <v>14.90394</v>
      </c>
      <c r="S1180" s="49">
        <f t="shared" si="1"/>
        <v>87.088743760683755</v>
      </c>
    </row>
    <row r="1181" spans="1:19" x14ac:dyDescent="0.3">
      <c r="A1181" s="5">
        <v>2021</v>
      </c>
      <c r="B1181" s="5">
        <v>3</v>
      </c>
      <c r="C1181" s="5">
        <v>25</v>
      </c>
      <c r="D1181" s="31">
        <v>5.7692151677018604</v>
      </c>
      <c r="E1181" s="31">
        <v>3.7801107754569201</v>
      </c>
      <c r="F1181" s="31">
        <v>2.1348104778947401</v>
      </c>
      <c r="G1181" s="31">
        <v>7.5306124074074097</v>
      </c>
      <c r="H1181" s="31">
        <v>5.97582324786325</v>
      </c>
      <c r="I1181" s="31">
        <v>7.0856275128205102</v>
      </c>
      <c r="J1181" s="31">
        <v>6.3698298260869599</v>
      </c>
      <c r="K1181" s="31">
        <v>3.3509771719939101</v>
      </c>
      <c r="L1181" s="31">
        <v>1.9512747294117601</v>
      </c>
      <c r="M1181" s="31">
        <v>2.7938883333333302</v>
      </c>
      <c r="N1181" s="31">
        <v>3.83393224183351</v>
      </c>
      <c r="O1181" s="31">
        <v>6.5060691249999998</v>
      </c>
      <c r="P1181" s="31">
        <v>7.9455557333333298</v>
      </c>
      <c r="Q1181" s="5">
        <v>9.5906832857142899</v>
      </c>
      <c r="S1181" s="49">
        <f t="shared" si="1"/>
        <v>81.396579290598297</v>
      </c>
    </row>
    <row r="1182" spans="1:19" x14ac:dyDescent="0.3">
      <c r="A1182" s="5">
        <v>2021</v>
      </c>
      <c r="B1182" s="4">
        <v>3</v>
      </c>
      <c r="C1182" s="4">
        <v>26</v>
      </c>
      <c r="D1182" s="34">
        <v>1.27807167080745</v>
      </c>
      <c r="E1182" s="34">
        <v>0.70349150391644899</v>
      </c>
      <c r="F1182" s="34">
        <v>6.4913139221052596</v>
      </c>
      <c r="G1182" s="34">
        <v>3.0761457962962999</v>
      </c>
      <c r="H1182" s="34">
        <v>1.29612958974359</v>
      </c>
      <c r="I1182" s="34">
        <v>6.4540297948717997</v>
      </c>
      <c r="J1182" s="34">
        <v>14.9767395652174</v>
      </c>
      <c r="K1182" s="34">
        <v>3.2054272869101998</v>
      </c>
      <c r="L1182" s="34">
        <v>0.20588969411764699</v>
      </c>
      <c r="M1182" s="34">
        <v>0.74007625396825405</v>
      </c>
      <c r="N1182" s="34">
        <v>3.4518276480505801</v>
      </c>
      <c r="O1182" s="34">
        <v>15.388506250000001</v>
      </c>
      <c r="P1182" s="34">
        <v>17.886573333333299</v>
      </c>
      <c r="Q1182" s="4">
        <v>20.741507142857099</v>
      </c>
      <c r="S1182" s="49">
        <f t="shared" si="1"/>
        <v>77.636926119658114</v>
      </c>
    </row>
    <row r="1183" spans="1:19" x14ac:dyDescent="0.3">
      <c r="A1183" s="5">
        <v>2021</v>
      </c>
      <c r="B1183" s="5">
        <v>3</v>
      </c>
      <c r="C1183" s="5">
        <v>27</v>
      </c>
      <c r="D1183" s="31">
        <v>5.0500433788819903</v>
      </c>
      <c r="E1183" s="31">
        <v>2.4079274882506501</v>
      </c>
      <c r="F1183" s="31">
        <v>0.68281074105263195</v>
      </c>
      <c r="G1183" s="31">
        <v>4.15416346296296</v>
      </c>
      <c r="H1183" s="31">
        <v>0.43092966666666699</v>
      </c>
      <c r="I1183" s="31">
        <v>2.8759593205128202</v>
      </c>
      <c r="J1183" s="31">
        <v>0</v>
      </c>
      <c r="K1183" s="31">
        <v>1.4171848158295299</v>
      </c>
      <c r="L1183" s="31">
        <v>0.45446730588235301</v>
      </c>
      <c r="M1183" s="31">
        <v>1.18344673650794</v>
      </c>
      <c r="N1183" s="31">
        <v>3.8602257481559499</v>
      </c>
      <c r="O1183" s="31">
        <v>0</v>
      </c>
      <c r="P1183" s="31">
        <v>0</v>
      </c>
      <c r="Q1183" s="5">
        <v>0</v>
      </c>
      <c r="S1183" s="49">
        <f t="shared" si="1"/>
        <v>82.262974282051289</v>
      </c>
    </row>
    <row r="1184" spans="1:19" x14ac:dyDescent="0.3">
      <c r="A1184" s="5">
        <v>2021</v>
      </c>
      <c r="B1184" s="5">
        <v>3</v>
      </c>
      <c r="C1184" s="5">
        <v>28</v>
      </c>
      <c r="D1184" s="31">
        <v>25.822272652173901</v>
      </c>
      <c r="E1184" s="31">
        <v>13.313688548302901</v>
      </c>
      <c r="F1184" s="31">
        <v>2.6790065347368399</v>
      </c>
      <c r="G1184" s="31">
        <v>12.4644816666667</v>
      </c>
      <c r="H1184" s="31">
        <v>9.3120888717948702</v>
      </c>
      <c r="I1184" s="31">
        <v>11.355111782051299</v>
      </c>
      <c r="J1184" s="31">
        <v>9.1315525652173903</v>
      </c>
      <c r="K1184" s="31">
        <v>8.6817070631659092</v>
      </c>
      <c r="L1184" s="31">
        <v>4.3577998764705903</v>
      </c>
      <c r="M1184" s="31">
        <v>10.3681338857143</v>
      </c>
      <c r="N1184" s="31">
        <v>9.1882315816649101</v>
      </c>
      <c r="O1184" s="31">
        <v>10.07469</v>
      </c>
      <c r="P1184" s="31">
        <v>11.6699726666667</v>
      </c>
      <c r="Q1184" s="5">
        <v>13.493152857142899</v>
      </c>
      <c r="S1184" s="49">
        <f t="shared" si="1"/>
        <v>88.323423658119637</v>
      </c>
    </row>
    <row r="1185" spans="1:19" x14ac:dyDescent="0.3">
      <c r="A1185" s="5">
        <v>2021</v>
      </c>
      <c r="B1185" s="5">
        <v>3</v>
      </c>
      <c r="C1185" s="5">
        <v>29</v>
      </c>
      <c r="D1185" s="31">
        <v>16.584227540372702</v>
      </c>
      <c r="E1185" s="31">
        <v>17.192163629242799</v>
      </c>
      <c r="F1185" s="31">
        <v>9.5305288736842098</v>
      </c>
      <c r="G1185" s="31">
        <v>5.1059099999999997</v>
      </c>
      <c r="H1185" s="31">
        <v>9.7590833333333293</v>
      </c>
      <c r="I1185" s="31">
        <v>4.8382175641025604</v>
      </c>
      <c r="J1185" s="31">
        <v>4.01865695652174</v>
      </c>
      <c r="K1185" s="31">
        <v>11.075552019786899</v>
      </c>
      <c r="L1185" s="31">
        <v>18.8357379764706</v>
      </c>
      <c r="M1185" s="31">
        <v>8.4093918380952406</v>
      </c>
      <c r="N1185" s="31">
        <v>10.5059095821918</v>
      </c>
      <c r="O1185" s="31">
        <v>3.9843000000000002</v>
      </c>
      <c r="P1185" s="31">
        <v>3.7162813333333302</v>
      </c>
      <c r="Q1185" s="5">
        <v>3.4099742857142901</v>
      </c>
      <c r="S1185" s="49">
        <f t="shared" si="1"/>
        <v>81.93940647008543</v>
      </c>
    </row>
    <row r="1186" spans="1:19" x14ac:dyDescent="0.3">
      <c r="A1186" s="5">
        <v>2021</v>
      </c>
      <c r="B1186" s="5">
        <v>3</v>
      </c>
      <c r="C1186" s="5">
        <v>30</v>
      </c>
      <c r="D1186" s="31">
        <v>1.58737736645963</v>
      </c>
      <c r="E1186" s="31">
        <v>1.5764874386423</v>
      </c>
      <c r="F1186" s="31">
        <v>4.4932196021052597</v>
      </c>
      <c r="G1186" s="31">
        <v>5.0353492222222203</v>
      </c>
      <c r="H1186" s="31">
        <v>8.1950834188034207</v>
      </c>
      <c r="I1186" s="31">
        <v>5.9261327948718003</v>
      </c>
      <c r="J1186" s="31">
        <v>7.7652841739130398</v>
      </c>
      <c r="K1186" s="31">
        <v>3.13155702891933</v>
      </c>
      <c r="L1186" s="31">
        <v>1.0955933117647101</v>
      </c>
      <c r="M1186" s="31">
        <v>0.41401415238095202</v>
      </c>
      <c r="N1186" s="31">
        <v>4.6328143998946301</v>
      </c>
      <c r="O1186" s="31">
        <v>7.8118837499999998</v>
      </c>
      <c r="P1186" s="31">
        <v>8.5149426666666699</v>
      </c>
      <c r="Q1186" s="5">
        <v>9.3184385714285707</v>
      </c>
      <c r="S1186" s="49">
        <f t="shared" si="1"/>
        <v>80.828640547008519</v>
      </c>
    </row>
    <row r="1187" spans="1:19" x14ac:dyDescent="0.3">
      <c r="A1187" s="5">
        <v>2021</v>
      </c>
      <c r="B1187" s="5">
        <v>3</v>
      </c>
      <c r="C1187" s="5">
        <v>31</v>
      </c>
      <c r="D1187" s="31">
        <v>4.6355056894409898</v>
      </c>
      <c r="E1187" s="31">
        <v>5.6700679425587497</v>
      </c>
      <c r="F1187" s="31">
        <v>2.4562981115789499</v>
      </c>
      <c r="G1187" s="31">
        <v>12.882190925925901</v>
      </c>
      <c r="H1187" s="31">
        <v>10.927503820512801</v>
      </c>
      <c r="I1187" s="31">
        <v>12.461292948717899</v>
      </c>
      <c r="J1187" s="31">
        <v>10.1908869565217</v>
      </c>
      <c r="K1187" s="31">
        <v>3.8652133896499201</v>
      </c>
      <c r="L1187" s="31">
        <v>4.6696779764705898</v>
      </c>
      <c r="M1187" s="31">
        <v>0.52672514920634905</v>
      </c>
      <c r="N1187" s="31">
        <v>6.7409954857744996</v>
      </c>
      <c r="O1187" s="31">
        <v>8.5997587499999995</v>
      </c>
      <c r="P1187" s="31">
        <v>10.653855333333301</v>
      </c>
      <c r="Q1187" s="5">
        <v>13.0013942857143</v>
      </c>
      <c r="S1187" s="49">
        <f t="shared" si="1"/>
        <v>73.657853282051249</v>
      </c>
    </row>
    <row r="1188" spans="1:19" x14ac:dyDescent="0.3">
      <c r="A1188" s="5">
        <v>2021</v>
      </c>
      <c r="B1188" s="5">
        <v>4</v>
      </c>
      <c r="C1188" s="5">
        <v>1</v>
      </c>
      <c r="D1188" s="31">
        <v>19.094002670807502</v>
      </c>
      <c r="E1188" s="31">
        <v>10.3545833185379</v>
      </c>
      <c r="F1188" s="31">
        <v>12.3630554105263</v>
      </c>
      <c r="G1188" s="31">
        <v>3.4004110925925901</v>
      </c>
      <c r="H1188" s="31">
        <v>9.9214132393162409</v>
      </c>
      <c r="I1188" s="31">
        <v>2.64946979487179</v>
      </c>
      <c r="J1188" s="31">
        <v>0.93847195652173898</v>
      </c>
      <c r="K1188" s="31">
        <v>10.9756141879756</v>
      </c>
      <c r="L1188" s="31">
        <v>4.17755136470588</v>
      </c>
      <c r="M1188" s="31">
        <v>10.791032247619</v>
      </c>
      <c r="N1188" s="31">
        <v>11.6262622613277</v>
      </c>
      <c r="O1188" s="31">
        <v>0.73173500000000002</v>
      </c>
      <c r="P1188" s="31">
        <v>1.0358898000000001</v>
      </c>
      <c r="Q1188" s="5">
        <v>1.3834952857142899</v>
      </c>
      <c r="R1188" s="5"/>
      <c r="S1188" s="49">
        <f t="shared" si="1"/>
        <v>63.869649367521362</v>
      </c>
    </row>
    <row r="1189" spans="1:19" x14ac:dyDescent="0.3">
      <c r="A1189" s="5">
        <v>2021</v>
      </c>
      <c r="B1189" s="5">
        <v>4</v>
      </c>
      <c r="C1189" s="5">
        <v>2</v>
      </c>
      <c r="D1189" s="31">
        <v>15.101874509316801</v>
      </c>
      <c r="E1189" s="31">
        <v>15.4445173289817</v>
      </c>
      <c r="F1189" s="31">
        <v>4.9018145410526301</v>
      </c>
      <c r="G1189" s="31">
        <v>2.4954040000000002</v>
      </c>
      <c r="H1189" s="31">
        <v>2.74730841025641</v>
      </c>
      <c r="I1189" s="31">
        <v>1.84108764102564</v>
      </c>
      <c r="J1189" s="31">
        <v>0.46936043478260903</v>
      </c>
      <c r="K1189" s="31">
        <v>7.0821484520547902</v>
      </c>
      <c r="L1189" s="31">
        <v>18.920152688235301</v>
      </c>
      <c r="M1189" s="31">
        <v>2.7451221777777799</v>
      </c>
      <c r="N1189" s="31">
        <v>6.0707430595363503</v>
      </c>
      <c r="O1189" s="31">
        <v>0.27794350000000001</v>
      </c>
      <c r="P1189" s="31">
        <v>0.25563399999999997</v>
      </c>
      <c r="Q1189" s="5">
        <v>0.23013742857142899</v>
      </c>
      <c r="R1189" s="5"/>
      <c r="S1189" s="49">
        <f t="shared" si="1"/>
        <v>54.794378495726498</v>
      </c>
    </row>
    <row r="1190" spans="1:19" x14ac:dyDescent="0.3">
      <c r="A1190" s="5">
        <v>2021</v>
      </c>
      <c r="B1190" s="5">
        <v>4</v>
      </c>
      <c r="C1190" s="5">
        <v>3</v>
      </c>
      <c r="D1190" s="31">
        <v>15.758639223602501</v>
      </c>
      <c r="E1190" s="31">
        <v>11.963263963446501</v>
      </c>
      <c r="F1190" s="31">
        <v>7.3523856568421104</v>
      </c>
      <c r="G1190" s="31">
        <v>5.0779979444444399</v>
      </c>
      <c r="H1190" s="31">
        <v>7.8272062564102596</v>
      </c>
      <c r="I1190" s="31">
        <v>8.12535806410256</v>
      </c>
      <c r="J1190" s="31">
        <v>14.6019452173913</v>
      </c>
      <c r="K1190" s="31">
        <v>8.2067641316590603</v>
      </c>
      <c r="L1190" s="31">
        <v>10.205751947058801</v>
      </c>
      <c r="M1190" s="31">
        <v>4.8189269047619003</v>
      </c>
      <c r="N1190" s="31">
        <v>7.3539423361433096</v>
      </c>
      <c r="O1190" s="31">
        <v>12.376440000000001</v>
      </c>
      <c r="P1190" s="31">
        <v>12.020742666666701</v>
      </c>
      <c r="Q1190" s="5">
        <v>11.614231428571401</v>
      </c>
      <c r="R1190" s="5"/>
      <c r="S1190" s="49">
        <f t="shared" si="1"/>
        <v>52.09521170940171</v>
      </c>
    </row>
    <row r="1191" spans="1:19" x14ac:dyDescent="0.3">
      <c r="A1191" s="5">
        <v>2021</v>
      </c>
      <c r="B1191" s="5">
        <v>4</v>
      </c>
      <c r="C1191" s="5">
        <v>4</v>
      </c>
      <c r="D1191" s="31">
        <v>5.7028072111801196</v>
      </c>
      <c r="E1191" s="31">
        <v>6.14186738120104</v>
      </c>
      <c r="F1191" s="31">
        <v>2.0466782526315801</v>
      </c>
      <c r="G1191" s="31">
        <v>5.4594005185185202</v>
      </c>
      <c r="H1191" s="31">
        <v>8.6376779487179505</v>
      </c>
      <c r="I1191" s="31">
        <v>4.1148609871794903</v>
      </c>
      <c r="J1191" s="31">
        <v>0.78307691304347804</v>
      </c>
      <c r="K1191" s="31">
        <v>4.1784510015220704</v>
      </c>
      <c r="L1191" s="31">
        <v>4.5868054470588202</v>
      </c>
      <c r="M1191" s="31">
        <v>4.7580355301587298</v>
      </c>
      <c r="N1191" s="31">
        <v>3.5824331396206501</v>
      </c>
      <c r="O1191" s="31">
        <v>0.756884</v>
      </c>
      <c r="P1191" s="31">
        <v>0.98480506666666701</v>
      </c>
      <c r="Q1191" s="5">
        <v>1.2452862857142899</v>
      </c>
      <c r="R1191" s="5"/>
      <c r="S1191" s="49">
        <f t="shared" si="1"/>
        <v>67.421599367521353</v>
      </c>
    </row>
    <row r="1192" spans="1:19" x14ac:dyDescent="0.3">
      <c r="A1192" s="5">
        <v>2021</v>
      </c>
      <c r="B1192" s="5">
        <v>4</v>
      </c>
      <c r="C1192" s="5">
        <v>5</v>
      </c>
      <c r="D1192" s="31">
        <v>5.3212533229813701</v>
      </c>
      <c r="E1192" s="31">
        <v>5.3767828642297602</v>
      </c>
      <c r="F1192" s="31">
        <v>6.6367394821052601</v>
      </c>
      <c r="G1192" s="31">
        <v>3.5940933518518499</v>
      </c>
      <c r="H1192" s="31">
        <v>4.5636721794871802</v>
      </c>
      <c r="I1192" s="31">
        <v>3.6844891025641</v>
      </c>
      <c r="J1192" s="31">
        <v>3.3279303913043501</v>
      </c>
      <c r="K1192" s="31">
        <v>5.3154315738204003</v>
      </c>
      <c r="L1192" s="31">
        <v>5.9193880294117696</v>
      </c>
      <c r="M1192" s="31">
        <v>3.7008372031746002</v>
      </c>
      <c r="N1192" s="31">
        <v>5.2323579863013698</v>
      </c>
      <c r="O1192" s="31">
        <v>3.154711625</v>
      </c>
      <c r="P1192" s="31">
        <v>2.9912379333333301</v>
      </c>
      <c r="Q1192" s="5">
        <v>2.8044108571428601</v>
      </c>
      <c r="R1192" s="5"/>
      <c r="S1192" s="49">
        <f t="shared" si="1"/>
        <v>59.016202982905966</v>
      </c>
    </row>
    <row r="1193" spans="1:19" x14ac:dyDescent="0.3">
      <c r="A1193" s="5">
        <v>2021</v>
      </c>
      <c r="B1193" s="5">
        <v>4</v>
      </c>
      <c r="C1193" s="5">
        <v>6</v>
      </c>
      <c r="D1193" s="31">
        <v>0.23045164596273299</v>
      </c>
      <c r="E1193" s="31">
        <v>0.201826274151436</v>
      </c>
      <c r="F1193" s="31">
        <v>1.3407087031578899</v>
      </c>
      <c r="G1193" s="31">
        <v>9.8903740740740695E-2</v>
      </c>
      <c r="H1193" s="31">
        <v>0.22421519658119701</v>
      </c>
      <c r="I1193" s="31">
        <v>6.8471820512820497E-2</v>
      </c>
      <c r="J1193" s="31">
        <v>0</v>
      </c>
      <c r="K1193" s="31">
        <v>0.59519562557077599</v>
      </c>
      <c r="L1193" s="31">
        <v>8.2138647058823497E-2</v>
      </c>
      <c r="M1193" s="31">
        <v>0.19876239047618999</v>
      </c>
      <c r="N1193" s="31">
        <v>0.56423785458377196</v>
      </c>
      <c r="O1193" s="31">
        <v>0</v>
      </c>
      <c r="P1193" s="31">
        <v>0</v>
      </c>
      <c r="Q1193" s="5">
        <v>0</v>
      </c>
      <c r="R1193" s="5"/>
      <c r="S1193" s="49">
        <f t="shared" si="1"/>
        <v>58.268467188034165</v>
      </c>
    </row>
    <row r="1194" spans="1:19" x14ac:dyDescent="0.3">
      <c r="A1194" s="5">
        <v>2021</v>
      </c>
      <c r="B1194" s="5">
        <v>4</v>
      </c>
      <c r="C1194" s="5">
        <v>7</v>
      </c>
      <c r="D1194" s="31">
        <v>2.0080569440993798</v>
      </c>
      <c r="E1194" s="31">
        <v>0.91135766057441203</v>
      </c>
      <c r="F1194" s="31">
        <v>6.0175173789473702</v>
      </c>
      <c r="G1194" s="31">
        <v>0.537468851851852</v>
      </c>
      <c r="H1194" s="31">
        <v>0.13367527350427399</v>
      </c>
      <c r="I1194" s="31">
        <v>0.54015315384615403</v>
      </c>
      <c r="J1194" s="31">
        <v>0.66366765217391299</v>
      </c>
      <c r="K1194" s="31">
        <v>3.1035601095890399</v>
      </c>
      <c r="L1194" s="31">
        <v>5.9487111764705898E-2</v>
      </c>
      <c r="M1194" s="31">
        <v>2.6330277809523799</v>
      </c>
      <c r="N1194" s="31">
        <v>2.86020410484721</v>
      </c>
      <c r="O1194" s="31">
        <v>0.79522725000000005</v>
      </c>
      <c r="P1194" s="31">
        <v>0.73888746666666705</v>
      </c>
      <c r="Q1194" s="5">
        <v>0.67449914285714296</v>
      </c>
      <c r="R1194" s="5"/>
      <c r="S1194" s="49">
        <f t="shared" si="1"/>
        <v>60.476074256410229</v>
      </c>
    </row>
    <row r="1195" spans="1:19" x14ac:dyDescent="0.3">
      <c r="A1195" s="5">
        <v>2021</v>
      </c>
      <c r="B1195" s="5">
        <v>4</v>
      </c>
      <c r="C1195" s="5">
        <v>8</v>
      </c>
      <c r="D1195" s="31">
        <v>3.0953147639751601</v>
      </c>
      <c r="E1195" s="31">
        <v>10.7747233185379</v>
      </c>
      <c r="F1195" s="31">
        <v>5.82592876210526</v>
      </c>
      <c r="G1195" s="31">
        <v>1.5025938888888899</v>
      </c>
      <c r="H1195" s="31">
        <v>1.4447688376068399</v>
      </c>
      <c r="I1195" s="31">
        <v>2.0959024871794898</v>
      </c>
      <c r="J1195" s="31">
        <v>3.66362447826087</v>
      </c>
      <c r="K1195" s="31">
        <v>5.6989995441400296</v>
      </c>
      <c r="L1195" s="31">
        <v>20.923726058823501</v>
      </c>
      <c r="M1195" s="31">
        <v>1.07104938095238</v>
      </c>
      <c r="N1195" s="31">
        <v>4.3922384320337198</v>
      </c>
      <c r="O1195" s="31">
        <v>5.4590312499999998</v>
      </c>
      <c r="P1195" s="31">
        <v>4.4241946666666703</v>
      </c>
      <c r="Q1195" s="5">
        <v>3.2415242857142901</v>
      </c>
      <c r="R1195" s="5"/>
      <c r="S1195" s="49">
        <f t="shared" si="1"/>
        <v>60.82136250427348</v>
      </c>
    </row>
    <row r="1196" spans="1:19" x14ac:dyDescent="0.3">
      <c r="A1196" s="5">
        <v>2021</v>
      </c>
      <c r="B1196" s="5">
        <v>4</v>
      </c>
      <c r="C1196" s="5">
        <v>9</v>
      </c>
      <c r="D1196" s="31">
        <v>1.08122234161491</v>
      </c>
      <c r="E1196" s="31">
        <v>2.0842096631853799</v>
      </c>
      <c r="F1196" s="31">
        <v>4.1726229431578901</v>
      </c>
      <c r="G1196" s="31">
        <v>7.1768803703703696</v>
      </c>
      <c r="H1196" s="31">
        <v>2.2161700769230799</v>
      </c>
      <c r="I1196" s="31">
        <v>8.0537707692307698</v>
      </c>
      <c r="J1196" s="31">
        <v>10.251460434782601</v>
      </c>
      <c r="K1196" s="31">
        <v>3.5460022397260298</v>
      </c>
      <c r="L1196" s="31">
        <v>2.9348392882352901</v>
      </c>
      <c r="M1196" s="31">
        <v>3.5898939365079401</v>
      </c>
      <c r="N1196" s="31">
        <v>3.8334214183350901</v>
      </c>
      <c r="O1196" s="31">
        <v>11.82602</v>
      </c>
      <c r="P1196" s="31">
        <v>12.929494</v>
      </c>
      <c r="Q1196" s="5">
        <v>14.1906071428571</v>
      </c>
      <c r="R1196" s="4"/>
      <c r="S1196" s="49">
        <f t="shared" si="1"/>
        <v>60.591371692307668</v>
      </c>
    </row>
    <row r="1197" spans="1:19" x14ac:dyDescent="0.3">
      <c r="A1197" s="5">
        <v>2021</v>
      </c>
      <c r="B1197" s="5">
        <v>4</v>
      </c>
      <c r="C1197" s="5">
        <v>10</v>
      </c>
      <c r="D1197" s="31">
        <v>1.1277022173913001</v>
      </c>
      <c r="E1197" s="31">
        <v>6.5465248825065299</v>
      </c>
      <c r="F1197" s="31">
        <v>3.2243764568421098</v>
      </c>
      <c r="G1197" s="31">
        <v>9.2391361111111099</v>
      </c>
      <c r="H1197" s="31">
        <v>5.9221777521367498</v>
      </c>
      <c r="I1197" s="31">
        <v>8.7342688461538494</v>
      </c>
      <c r="J1197" s="31">
        <v>6.9783660869565196</v>
      </c>
      <c r="K1197" s="31">
        <v>4.4300836499239002</v>
      </c>
      <c r="L1197" s="31">
        <v>11.3154684882353</v>
      </c>
      <c r="M1197" s="31">
        <v>2.6799813714285698</v>
      </c>
      <c r="N1197" s="31">
        <v>4.77395990200211</v>
      </c>
      <c r="O1197" s="31">
        <v>6.9728075</v>
      </c>
      <c r="P1197" s="31">
        <v>7.8341719999999997</v>
      </c>
      <c r="Q1197" s="5">
        <v>8.8185885714285703</v>
      </c>
      <c r="R1197" s="5"/>
      <c r="S1197" s="49">
        <f t="shared" si="1"/>
        <v>61.009922230769213</v>
      </c>
    </row>
    <row r="1198" spans="1:19" x14ac:dyDescent="0.3">
      <c r="A1198" s="5">
        <v>2021</v>
      </c>
      <c r="B1198" s="5">
        <v>4</v>
      </c>
      <c r="C1198" s="5">
        <v>11</v>
      </c>
      <c r="D1198" s="31">
        <v>2.4833873229813701</v>
      </c>
      <c r="E1198" s="31">
        <v>4.2459656919060098</v>
      </c>
      <c r="F1198" s="31">
        <v>1.6162410336842099</v>
      </c>
      <c r="G1198" s="31">
        <v>7.5619035925925902</v>
      </c>
      <c r="H1198" s="31">
        <v>6.4913790427350397</v>
      </c>
      <c r="I1198" s="31">
        <v>6.0557902435897404</v>
      </c>
      <c r="J1198" s="31">
        <v>2.8486094782608702</v>
      </c>
      <c r="K1198" s="31">
        <v>2.5229269124809699</v>
      </c>
      <c r="L1198" s="31">
        <v>4.7120562411764704</v>
      </c>
      <c r="M1198" s="31">
        <v>0.37751283174603201</v>
      </c>
      <c r="N1198" s="31">
        <v>2.5264841638566899</v>
      </c>
      <c r="O1198" s="31">
        <v>2.4820199999999999</v>
      </c>
      <c r="P1198" s="31">
        <v>2.1737146666666698</v>
      </c>
      <c r="Q1198" s="5">
        <v>1.82136571428571</v>
      </c>
      <c r="S1198" s="49">
        <f t="shared" si="1"/>
        <v>57.198131153846148</v>
      </c>
    </row>
    <row r="1199" spans="1:19" x14ac:dyDescent="0.3">
      <c r="A1199" s="5">
        <v>2021</v>
      </c>
      <c r="B1199" s="5">
        <v>4</v>
      </c>
      <c r="C1199" s="5">
        <v>12</v>
      </c>
      <c r="D1199" s="31">
        <v>0.15399764596273299</v>
      </c>
      <c r="E1199" s="31">
        <v>0.45286667624020899</v>
      </c>
      <c r="F1199" s="31">
        <v>8.1102004126315794</v>
      </c>
      <c r="G1199" s="31">
        <v>12.8280248333333</v>
      </c>
      <c r="H1199" s="31">
        <v>2.9280716837606802</v>
      </c>
      <c r="I1199" s="31">
        <v>11.836717192307701</v>
      </c>
      <c r="J1199" s="31">
        <v>10.039640869565201</v>
      </c>
      <c r="K1199" s="31">
        <v>4.0653343219178097</v>
      </c>
      <c r="L1199" s="31">
        <v>0.45917175882352901</v>
      </c>
      <c r="M1199" s="31">
        <v>0.44642988888888901</v>
      </c>
      <c r="N1199" s="31">
        <v>6.2377458667017898</v>
      </c>
      <c r="O1199" s="31">
        <v>10.2826725</v>
      </c>
      <c r="P1199" s="31">
        <v>9.5707920000000009</v>
      </c>
      <c r="Q1199" s="5">
        <v>8.7572142857142907</v>
      </c>
      <c r="S1199" s="49">
        <f t="shared" si="1"/>
        <v>63.699494538461501</v>
      </c>
    </row>
    <row r="1200" spans="1:19" x14ac:dyDescent="0.3">
      <c r="A1200" s="5">
        <v>2021</v>
      </c>
      <c r="B1200" s="5">
        <v>4</v>
      </c>
      <c r="C1200" s="5">
        <v>13</v>
      </c>
      <c r="D1200" s="31">
        <v>11.076521254658401</v>
      </c>
      <c r="E1200" s="31">
        <v>14.4015841044386</v>
      </c>
      <c r="F1200" s="31">
        <v>1.9041912126315801</v>
      </c>
      <c r="G1200" s="31">
        <v>3.0679458703703699</v>
      </c>
      <c r="H1200" s="31">
        <v>8.6483174102564107</v>
      </c>
      <c r="I1200" s="31">
        <v>3.1540992948717901</v>
      </c>
      <c r="J1200" s="31">
        <v>3.3427681739130399</v>
      </c>
      <c r="K1200" s="31">
        <v>5.8061635936073097</v>
      </c>
      <c r="L1200" s="31">
        <v>18.018093941176499</v>
      </c>
      <c r="M1200" s="31">
        <v>2.0011948952381</v>
      </c>
      <c r="N1200" s="31">
        <v>4.5086317334035799</v>
      </c>
      <c r="O1200" s="31">
        <v>4.2654412500000003</v>
      </c>
      <c r="P1200" s="31">
        <v>4.4816393333333302</v>
      </c>
      <c r="Q1200" s="5">
        <v>4.7287228571428601</v>
      </c>
      <c r="R1200" s="48">
        <f>SUM(D1200:Q1200)</f>
        <v>89.405314925041864</v>
      </c>
      <c r="S1200" s="49">
        <f t="shared" si="1"/>
        <v>62.138425589743562</v>
      </c>
    </row>
    <row r="1201" spans="1:19" x14ac:dyDescent="0.3">
      <c r="A1201" s="5">
        <v>2021</v>
      </c>
      <c r="B1201" s="5">
        <v>4</v>
      </c>
      <c r="C1201" s="5">
        <v>14</v>
      </c>
      <c r="D1201" s="31">
        <v>0</v>
      </c>
      <c r="E1201" s="31">
        <v>1.03285953263708</v>
      </c>
      <c r="F1201" s="31">
        <v>0.388951345263158</v>
      </c>
      <c r="G1201" s="31">
        <v>8.3580866851851905</v>
      </c>
      <c r="H1201" s="31">
        <v>1.0242961538461499</v>
      </c>
      <c r="I1201" s="31">
        <v>7.6050756538461499</v>
      </c>
      <c r="J1201" s="31">
        <v>6.5104234782608703</v>
      </c>
      <c r="K1201" s="31">
        <v>0.97198183257229798</v>
      </c>
      <c r="L1201" s="31">
        <v>2.2837492235294099</v>
      </c>
      <c r="M1201" s="31">
        <v>0</v>
      </c>
      <c r="N1201" s="31">
        <v>4.5355276027397302</v>
      </c>
      <c r="O1201" s="31">
        <v>7.4653850000000004</v>
      </c>
      <c r="P1201" s="31">
        <v>6.1913373333333297</v>
      </c>
      <c r="Q1201" s="5">
        <v>4.7352828571428596</v>
      </c>
      <c r="R1201" s="48">
        <f t="shared" ref="R1201:R1222" si="2">SUM(D1201:Q1201)</f>
        <v>51.102956698356223</v>
      </c>
      <c r="S1201" s="49">
        <f t="shared" si="1"/>
        <v>53.589413435897406</v>
      </c>
    </row>
    <row r="1202" spans="1:19" x14ac:dyDescent="0.3">
      <c r="A1202" s="5">
        <v>2021</v>
      </c>
      <c r="B1202" s="5">
        <v>4</v>
      </c>
      <c r="C1202" s="5">
        <v>15</v>
      </c>
      <c r="D1202" s="31">
        <v>1.2909950310559E-2</v>
      </c>
      <c r="E1202" s="31">
        <v>0.247121211488251</v>
      </c>
      <c r="F1202" s="31">
        <v>1.50811539157895</v>
      </c>
      <c r="G1202" s="31">
        <v>4.1452988703703699</v>
      </c>
      <c r="H1202" s="31">
        <v>1.1392999059829101</v>
      </c>
      <c r="I1202" s="31">
        <v>4.1031755769230802</v>
      </c>
      <c r="J1202" s="31">
        <v>4.0455620000000003</v>
      </c>
      <c r="K1202" s="31">
        <v>0.926273065449011</v>
      </c>
      <c r="L1202" s="31">
        <v>0.33285400588235298</v>
      </c>
      <c r="M1202" s="31">
        <v>0</v>
      </c>
      <c r="N1202" s="31">
        <v>1.53008882455216</v>
      </c>
      <c r="O1202" s="31">
        <v>4.3301924999999999</v>
      </c>
      <c r="P1202" s="31">
        <v>4.2165666666666697</v>
      </c>
      <c r="Q1202" s="5">
        <v>4.08670857142857</v>
      </c>
      <c r="R1202" s="48">
        <f t="shared" si="2"/>
        <v>30.624166540632881</v>
      </c>
      <c r="S1202" s="49">
        <f t="shared" si="1"/>
        <v>52.721973222222196</v>
      </c>
    </row>
    <row r="1203" spans="1:19" x14ac:dyDescent="0.3">
      <c r="A1203" s="5">
        <v>2021</v>
      </c>
      <c r="B1203" s="4">
        <v>4</v>
      </c>
      <c r="C1203" s="4">
        <v>16</v>
      </c>
      <c r="D1203" s="34">
        <v>0.35915406211180101</v>
      </c>
      <c r="E1203" s="34">
        <v>0.39818967624020901</v>
      </c>
      <c r="F1203" s="34">
        <v>1.4099921852631601</v>
      </c>
      <c r="G1203" s="34">
        <v>1.99418211111111</v>
      </c>
      <c r="H1203" s="34">
        <v>0.84614236752136796</v>
      </c>
      <c r="I1203" s="34">
        <v>2.71493151282051</v>
      </c>
      <c r="J1203" s="34">
        <v>4.6453461304347803</v>
      </c>
      <c r="K1203" s="34">
        <v>0.85634306316590603</v>
      </c>
      <c r="L1203" s="34">
        <v>0.308122929411765</v>
      </c>
      <c r="M1203" s="34">
        <v>0.123096104761905</v>
      </c>
      <c r="N1203" s="34">
        <v>2.6968293593256099</v>
      </c>
      <c r="O1203" s="34">
        <v>8.268815</v>
      </c>
      <c r="P1203" s="34">
        <v>6.0183886666666702</v>
      </c>
      <c r="Q1203" s="4">
        <v>3.4464728571428598</v>
      </c>
      <c r="R1203" s="48">
        <f t="shared" si="2"/>
        <v>34.086006025977653</v>
      </c>
      <c r="S1203" s="49">
        <f t="shared" si="1"/>
        <v>51.582673316239287</v>
      </c>
    </row>
    <row r="1204" spans="1:19" x14ac:dyDescent="0.3">
      <c r="A1204" s="5">
        <v>2021</v>
      </c>
      <c r="B1204" s="5">
        <v>4</v>
      </c>
      <c r="C1204" s="5">
        <v>17</v>
      </c>
      <c r="D1204" s="31">
        <v>0</v>
      </c>
      <c r="E1204" s="31">
        <v>0.181648535248042</v>
      </c>
      <c r="F1204" s="31">
        <v>1.77992586736842</v>
      </c>
      <c r="G1204" s="31">
        <v>1.4292693703703701</v>
      </c>
      <c r="H1204" s="31">
        <v>4.8141623931623898E-2</v>
      </c>
      <c r="I1204" s="31">
        <v>1.11900020512821</v>
      </c>
      <c r="J1204" s="31">
        <v>0.55423</v>
      </c>
      <c r="K1204" s="31">
        <v>1.18846687366819</v>
      </c>
      <c r="L1204" s="31">
        <v>0.40924346470588202</v>
      </c>
      <c r="M1204" s="31">
        <v>1.7577609841269799</v>
      </c>
      <c r="N1204" s="31">
        <v>2.69707468282403</v>
      </c>
      <c r="O1204" s="31">
        <v>0.74064399999999997</v>
      </c>
      <c r="P1204" s="31">
        <v>0.60434319999999997</v>
      </c>
      <c r="Q1204" s="5">
        <v>0.44857085714285699</v>
      </c>
      <c r="R1204" s="48">
        <f t="shared" si="2"/>
        <v>12.958319664514605</v>
      </c>
      <c r="S1204" s="49">
        <f t="shared" si="1"/>
        <v>50.73653094871792</v>
      </c>
    </row>
    <row r="1205" spans="1:19" x14ac:dyDescent="0.3">
      <c r="A1205" s="5">
        <v>2021</v>
      </c>
      <c r="B1205" s="5">
        <v>4</v>
      </c>
      <c r="C1205" s="5">
        <v>18</v>
      </c>
      <c r="D1205" s="31">
        <v>28.466700888198801</v>
      </c>
      <c r="E1205" s="31">
        <v>38.6439607075718</v>
      </c>
      <c r="F1205" s="31">
        <v>5.4531870484210501</v>
      </c>
      <c r="G1205" s="31">
        <v>14.0890296296296</v>
      </c>
      <c r="H1205" s="31">
        <v>23.1535939145299</v>
      </c>
      <c r="I1205" s="31">
        <v>11.3466864102564</v>
      </c>
      <c r="J1205" s="31">
        <v>4.2560973913043503</v>
      </c>
      <c r="K1205" s="31">
        <v>15.4503773850837</v>
      </c>
      <c r="L1205" s="31">
        <v>51.116206494117598</v>
      </c>
      <c r="M1205" s="31">
        <v>2.7712163841269799</v>
      </c>
      <c r="N1205" s="31">
        <v>14.63134813804</v>
      </c>
      <c r="O1205" s="31">
        <v>4.9213787499999997</v>
      </c>
      <c r="P1205" s="31">
        <v>4.9388620000000003</v>
      </c>
      <c r="Q1205" s="5">
        <v>4.9588428571428604</v>
      </c>
      <c r="R1205" s="48">
        <f t="shared" si="2"/>
        <v>224.19748799842304</v>
      </c>
      <c r="S1205" s="49">
        <f t="shared" si="1"/>
        <v>51.951032965811933</v>
      </c>
    </row>
    <row r="1206" spans="1:19" x14ac:dyDescent="0.3">
      <c r="A1206" s="5">
        <v>2021</v>
      </c>
      <c r="B1206" s="5">
        <v>4</v>
      </c>
      <c r="C1206" s="5">
        <v>19</v>
      </c>
      <c r="D1206" s="31">
        <v>1.0362304347826101E-2</v>
      </c>
      <c r="E1206" s="31">
        <v>3.8431477806788503E-2</v>
      </c>
      <c r="F1206" s="31">
        <v>1.31393161684211</v>
      </c>
      <c r="G1206" s="31">
        <v>3.30815881481481</v>
      </c>
      <c r="H1206" s="31">
        <v>0.23228156410256401</v>
      </c>
      <c r="I1206" s="31">
        <v>3.3372741794871801</v>
      </c>
      <c r="J1206" s="31">
        <v>3.8047747826087002</v>
      </c>
      <c r="K1206" s="31">
        <v>0.69900388584474904</v>
      </c>
      <c r="L1206" s="31">
        <v>3.7338576470588199E-2</v>
      </c>
      <c r="M1206" s="31">
        <v>0</v>
      </c>
      <c r="N1206" s="31">
        <v>6.9720171649104303</v>
      </c>
      <c r="O1206" s="31">
        <v>4.7386749999999997</v>
      </c>
      <c r="P1206" s="31">
        <v>3.51199533333333</v>
      </c>
      <c r="Q1206" s="5">
        <v>2.1100757142857098</v>
      </c>
      <c r="R1206" s="48">
        <f t="shared" si="2"/>
        <v>30.114320414854788</v>
      </c>
      <c r="S1206" s="49">
        <f t="shared" si="1"/>
        <v>30.853784273504253</v>
      </c>
    </row>
    <row r="1207" spans="1:19" x14ac:dyDescent="0.3">
      <c r="A1207" s="5">
        <v>2021</v>
      </c>
      <c r="B1207" s="5">
        <v>4</v>
      </c>
      <c r="C1207" s="5">
        <v>20</v>
      </c>
      <c r="D1207" s="31">
        <v>13.891362037267101</v>
      </c>
      <c r="E1207" s="31">
        <v>14.3215974464752</v>
      </c>
      <c r="F1207" s="31">
        <v>10.7782556842105</v>
      </c>
      <c r="G1207" s="31">
        <v>2.0234367592592601</v>
      </c>
      <c r="H1207" s="31">
        <v>3.8159363846153802</v>
      </c>
      <c r="I1207" s="31">
        <v>2.3179707307692299</v>
      </c>
      <c r="J1207" s="31">
        <v>3.0311405217391298</v>
      </c>
      <c r="K1207" s="31">
        <v>9.2549343485540305</v>
      </c>
      <c r="L1207" s="31">
        <v>17.5620282</v>
      </c>
      <c r="M1207" s="31">
        <v>3.79508088253968</v>
      </c>
      <c r="N1207" s="31">
        <v>7.7274250000000002</v>
      </c>
      <c r="O1207" s="31">
        <v>1.5711459999999999</v>
      </c>
      <c r="P1207" s="31">
        <v>1.0344601333333301</v>
      </c>
      <c r="Q1207" s="5">
        <v>0.421104857142857</v>
      </c>
      <c r="R1207" s="48">
        <f t="shared" si="2"/>
        <v>91.545878985905688</v>
      </c>
      <c r="S1207" s="49">
        <f t="shared" si="1"/>
        <v>31.271643393162371</v>
      </c>
    </row>
    <row r="1208" spans="1:19" x14ac:dyDescent="0.3">
      <c r="A1208" s="5">
        <v>2021</v>
      </c>
      <c r="B1208" s="5">
        <v>4</v>
      </c>
      <c r="C1208" s="5">
        <v>21</v>
      </c>
      <c r="D1208" s="31">
        <v>0.33478733540372702</v>
      </c>
      <c r="E1208" s="31">
        <v>2.6164650861618801</v>
      </c>
      <c r="F1208" s="31">
        <v>0.62013893263157904</v>
      </c>
      <c r="G1208" s="31">
        <v>1.18888746296296</v>
      </c>
      <c r="H1208" s="31">
        <v>2.4318222649572601</v>
      </c>
      <c r="I1208" s="31">
        <v>0.88656753846153902</v>
      </c>
      <c r="J1208" s="31">
        <v>4.3195652173913003E-2</v>
      </c>
      <c r="K1208" s="31">
        <v>1.04391071613394</v>
      </c>
      <c r="L1208" s="31">
        <v>3.9343039235294102</v>
      </c>
      <c r="M1208" s="31">
        <v>1.4868673015873E-2</v>
      </c>
      <c r="N1208" s="31">
        <v>3.3341165658588001</v>
      </c>
      <c r="O1208" s="31">
        <v>6.2093750000000003E-2</v>
      </c>
      <c r="P1208" s="31">
        <v>6.6233333333333297E-2</v>
      </c>
      <c r="Q1208" s="5">
        <v>7.0964285714285702E-2</v>
      </c>
      <c r="R1208" s="48">
        <f t="shared" si="2"/>
        <v>16.648355520338498</v>
      </c>
      <c r="S1208" s="49">
        <f t="shared" si="1"/>
        <v>28.889229940170917</v>
      </c>
    </row>
    <row r="1209" spans="1:19" x14ac:dyDescent="0.3">
      <c r="A1209" s="5">
        <v>2021</v>
      </c>
      <c r="B1209" s="5">
        <v>4</v>
      </c>
      <c r="C1209" s="5">
        <v>22</v>
      </c>
      <c r="D1209" s="31">
        <v>2.5860279503105599E-2</v>
      </c>
      <c r="E1209" s="31">
        <v>8.74175221932115E-2</v>
      </c>
      <c r="F1209" s="31">
        <v>2.34940373263158</v>
      </c>
      <c r="G1209" s="31">
        <v>3.7828141666666699</v>
      </c>
      <c r="H1209" s="31">
        <v>0.47896352136752102</v>
      </c>
      <c r="I1209" s="31">
        <v>4.6628395512820502</v>
      </c>
      <c r="J1209" s="31">
        <v>7.5446952173912996</v>
      </c>
      <c r="K1209" s="31">
        <v>1.40991952207002</v>
      </c>
      <c r="L1209" s="31">
        <v>8.1494647058823505E-2</v>
      </c>
      <c r="M1209" s="31">
        <v>0.96569776825396803</v>
      </c>
      <c r="N1209" s="31">
        <v>3.09718909325606</v>
      </c>
      <c r="O1209" s="31">
        <v>6.3625600000000002</v>
      </c>
      <c r="P1209" s="31">
        <v>4.8914600000000004</v>
      </c>
      <c r="Q1209" s="5">
        <v>3.21020285714286</v>
      </c>
      <c r="R1209" s="48">
        <f t="shared" si="2"/>
        <v>38.950517878817166</v>
      </c>
      <c r="S1209" s="49">
        <f t="shared" si="1"/>
        <v>30.444229589743571</v>
      </c>
    </row>
    <row r="1210" spans="1:19" x14ac:dyDescent="0.3">
      <c r="A1210" s="5">
        <v>2021</v>
      </c>
      <c r="B1210" s="4">
        <v>4</v>
      </c>
      <c r="C1210" s="4">
        <v>23</v>
      </c>
      <c r="D1210" s="34">
        <v>1.47187819254658</v>
      </c>
      <c r="E1210" s="34">
        <v>1.0138984673629201</v>
      </c>
      <c r="F1210" s="34">
        <v>1.29967002105263</v>
      </c>
      <c r="G1210" s="34">
        <v>1.84564311111111</v>
      </c>
      <c r="H1210" s="34">
        <v>1.2147780256410301</v>
      </c>
      <c r="I1210" s="34">
        <v>1.3366437179487201</v>
      </c>
      <c r="J1210" s="34">
        <v>0.256164</v>
      </c>
      <c r="K1210" s="34">
        <v>1.16088375799087</v>
      </c>
      <c r="L1210" s="34">
        <v>0.59095722941176498</v>
      </c>
      <c r="M1210" s="34">
        <v>1.0293194952381</v>
      </c>
      <c r="N1210" s="34">
        <v>1.20177152370917</v>
      </c>
      <c r="O1210" s="34">
        <v>0.20306625</v>
      </c>
      <c r="P1210" s="34">
        <v>0.21832280000000001</v>
      </c>
      <c r="Q1210" s="4">
        <v>0.23575885714285699</v>
      </c>
      <c r="R1210" s="48">
        <f t="shared" si="2"/>
        <v>13.078755449155752</v>
      </c>
      <c r="S1210" s="49">
        <f t="shared" si="1"/>
        <v>36.432398017093995</v>
      </c>
    </row>
    <row r="1211" spans="1:19" x14ac:dyDescent="0.3">
      <c r="A1211" s="5">
        <v>2021</v>
      </c>
      <c r="B1211" s="5">
        <v>4</v>
      </c>
      <c r="C1211" s="5">
        <v>24</v>
      </c>
      <c r="D1211" s="31">
        <v>10.7332358881988</v>
      </c>
      <c r="E1211" s="31">
        <v>7.4873186214099201</v>
      </c>
      <c r="F1211" s="31">
        <v>3.8702468505263199</v>
      </c>
      <c r="G1211" s="31">
        <v>3.4132158518518501</v>
      </c>
      <c r="H1211" s="31">
        <v>2.6347206153846199</v>
      </c>
      <c r="I1211" s="31">
        <v>5.2080258846153802</v>
      </c>
      <c r="J1211" s="31">
        <v>10.204344043478301</v>
      </c>
      <c r="K1211" s="31">
        <v>6.6896790684931497</v>
      </c>
      <c r="L1211" s="31">
        <v>6.1500684588235304</v>
      </c>
      <c r="M1211" s="31">
        <v>11.0208014126984</v>
      </c>
      <c r="N1211" s="31">
        <v>7.9152772513171801</v>
      </c>
      <c r="O1211" s="31">
        <v>15.527445</v>
      </c>
      <c r="P1211" s="31">
        <v>10.4542466666667</v>
      </c>
      <c r="Q1211" s="5">
        <v>4.6563057142857103</v>
      </c>
      <c r="R1211" s="48">
        <f t="shared" si="2"/>
        <v>105.96493132774987</v>
      </c>
      <c r="S1211" s="49">
        <f t="shared" si="1"/>
        <v>35.231845923076897</v>
      </c>
    </row>
    <row r="1212" spans="1:19" x14ac:dyDescent="0.3">
      <c r="A1212" s="5">
        <v>2021</v>
      </c>
      <c r="B1212" s="5">
        <v>4</v>
      </c>
      <c r="C1212" s="5">
        <v>25</v>
      </c>
      <c r="D1212" s="31">
        <v>34.544460881987597</v>
      </c>
      <c r="E1212" s="31">
        <v>15.8837089634465</v>
      </c>
      <c r="F1212" s="31">
        <v>15.316912736842101</v>
      </c>
      <c r="G1212" s="31">
        <v>7.2094023703703698</v>
      </c>
      <c r="H1212" s="31">
        <v>2.1103866752136802</v>
      </c>
      <c r="I1212" s="31">
        <v>5.6220996794871798</v>
      </c>
      <c r="J1212" s="31">
        <v>2.3747190434782599</v>
      </c>
      <c r="K1212" s="31">
        <v>17.2898142092846</v>
      </c>
      <c r="L1212" s="31">
        <v>2.9507633352941198</v>
      </c>
      <c r="M1212" s="31">
        <v>27.604804777777801</v>
      </c>
      <c r="N1212" s="31">
        <v>12.2284972049526</v>
      </c>
      <c r="O1212" s="31">
        <v>2.4587107499999998</v>
      </c>
      <c r="P1212" s="31">
        <v>1.78056413333333</v>
      </c>
      <c r="Q1212" s="5">
        <v>1.0055394285714301</v>
      </c>
      <c r="R1212" s="48">
        <f t="shared" si="2"/>
        <v>148.38038419003956</v>
      </c>
      <c r="S1212" s="49">
        <f t="shared" si="1"/>
        <v>32.597125307692281</v>
      </c>
    </row>
    <row r="1213" spans="1:19" x14ac:dyDescent="0.3">
      <c r="A1213" s="5">
        <v>2021</v>
      </c>
      <c r="B1213" s="5">
        <v>4</v>
      </c>
      <c r="C1213" s="5">
        <v>26</v>
      </c>
      <c r="D1213" s="31">
        <v>13.6238220372671</v>
      </c>
      <c r="E1213" s="31">
        <v>11.047940261096601</v>
      </c>
      <c r="F1213" s="31">
        <v>5.8993077431578902</v>
      </c>
      <c r="G1213" s="31">
        <v>11.6715707407407</v>
      </c>
      <c r="H1213" s="31">
        <v>12.9927424273504</v>
      </c>
      <c r="I1213" s="31">
        <v>11.6031254615385</v>
      </c>
      <c r="J1213" s="31">
        <v>11.145507391304299</v>
      </c>
      <c r="K1213" s="31">
        <v>7.1524974261796004</v>
      </c>
      <c r="L1213" s="31">
        <v>5.8392635411764697</v>
      </c>
      <c r="M1213" s="31">
        <v>3.2004952888888898</v>
      </c>
      <c r="N1213" s="31">
        <v>8.1785698682824002</v>
      </c>
      <c r="O1213" s="31">
        <v>12.10773625</v>
      </c>
      <c r="P1213" s="31">
        <v>8.0977753333333293</v>
      </c>
      <c r="Q1213" s="5">
        <v>3.5149628571428599</v>
      </c>
      <c r="R1213" s="48">
        <f t="shared" si="2"/>
        <v>126.07531662745902</v>
      </c>
      <c r="S1213" s="49">
        <f t="shared" si="1"/>
        <v>30.486738632478605</v>
      </c>
    </row>
    <row r="1214" spans="1:19" x14ac:dyDescent="0.3">
      <c r="A1214" s="5">
        <v>2021</v>
      </c>
      <c r="B1214" s="5">
        <v>4</v>
      </c>
      <c r="C1214" s="5">
        <v>27</v>
      </c>
      <c r="D1214" s="31">
        <v>1.0281102484472</v>
      </c>
      <c r="E1214" s="31">
        <v>5.2871010861618801</v>
      </c>
      <c r="F1214" s="31">
        <v>0.40744834947368402</v>
      </c>
      <c r="G1214" s="31">
        <v>1.47921327777778</v>
      </c>
      <c r="H1214" s="31">
        <v>1.3670027350427401</v>
      </c>
      <c r="I1214" s="31">
        <v>1.2710281538461501</v>
      </c>
      <c r="J1214" s="31">
        <v>0.93789647826086997</v>
      </c>
      <c r="K1214" s="31">
        <v>1.77337996347032</v>
      </c>
      <c r="L1214" s="31">
        <v>10.0710472941176</v>
      </c>
      <c r="M1214" s="31">
        <v>0</v>
      </c>
      <c r="N1214" s="31">
        <v>2.7509541280295</v>
      </c>
      <c r="O1214" s="31">
        <v>1.1591340000000001</v>
      </c>
      <c r="P1214" s="31">
        <v>1.1887122666666701</v>
      </c>
      <c r="Q1214" s="5">
        <v>1.2225159999999999</v>
      </c>
      <c r="R1214" s="48">
        <f t="shared" si="2"/>
        <v>29.943543981294397</v>
      </c>
      <c r="S1214" s="49">
        <f t="shared" si="1"/>
        <v>21.221429307692304</v>
      </c>
    </row>
    <row r="1215" spans="1:19" x14ac:dyDescent="0.3">
      <c r="A1215" s="5">
        <v>2021</v>
      </c>
      <c r="B1215" s="5">
        <v>4</v>
      </c>
      <c r="C1215" s="5">
        <v>28</v>
      </c>
      <c r="D1215" s="31">
        <v>1.6916407950310599</v>
      </c>
      <c r="E1215" s="31">
        <v>1.09414768668407</v>
      </c>
      <c r="F1215" s="31">
        <v>3.2563719999999997E-2</v>
      </c>
      <c r="G1215" s="31">
        <v>0.45263903703703701</v>
      </c>
      <c r="H1215" s="31">
        <v>9.9305256410256407E-2</v>
      </c>
      <c r="I1215" s="31">
        <v>0.45215855128205101</v>
      </c>
      <c r="J1215" s="31">
        <v>0.47600300000000001</v>
      </c>
      <c r="K1215" s="31">
        <v>0.35609885692541898</v>
      </c>
      <c r="L1215" s="31">
        <v>0.79745941764705897</v>
      </c>
      <c r="M1215" s="31">
        <v>0</v>
      </c>
      <c r="N1215" s="31">
        <v>3.6845021991570102</v>
      </c>
      <c r="O1215" s="31">
        <v>0.56367</v>
      </c>
      <c r="P1215" s="31">
        <v>0.38960866666666699</v>
      </c>
      <c r="Q1215" s="5">
        <v>0.190681428571429</v>
      </c>
      <c r="R1215" s="48">
        <f t="shared" si="2"/>
        <v>10.28047861541206</v>
      </c>
      <c r="S1215" s="49">
        <f t="shared" si="1"/>
        <v>21.490734589743582</v>
      </c>
    </row>
    <row r="1216" spans="1:19" x14ac:dyDescent="0.3">
      <c r="A1216" s="5">
        <v>2021</v>
      </c>
      <c r="B1216" s="5">
        <v>4</v>
      </c>
      <c r="C1216" s="5">
        <v>29</v>
      </c>
      <c r="D1216" s="31">
        <v>0.99075416149068296</v>
      </c>
      <c r="E1216" s="31">
        <v>0.63824440208877298</v>
      </c>
      <c r="F1216" s="31">
        <v>9.8547747368420997E-3</v>
      </c>
      <c r="G1216" s="31">
        <v>1.55153703703704</v>
      </c>
      <c r="H1216" s="31">
        <v>0.15685594017094001</v>
      </c>
      <c r="I1216" s="31">
        <v>1.30972985897436</v>
      </c>
      <c r="J1216" s="31">
        <v>0.90337386956521704</v>
      </c>
      <c r="K1216" s="31">
        <v>0.27903506164383601</v>
      </c>
      <c r="L1216" s="31">
        <v>0.48205034705882399</v>
      </c>
      <c r="M1216" s="31">
        <v>0</v>
      </c>
      <c r="N1216" s="31">
        <v>2.2386634462592201</v>
      </c>
      <c r="O1216" s="31">
        <v>1.1586125</v>
      </c>
      <c r="P1216" s="31">
        <v>1.2100913333333301</v>
      </c>
      <c r="Q1216" s="5">
        <v>1.2689242857142899</v>
      </c>
      <c r="R1216" s="48">
        <f t="shared" si="2"/>
        <v>12.197727018073357</v>
      </c>
      <c r="S1216" s="49">
        <f t="shared" si="1"/>
        <v>21.494172752136748</v>
      </c>
    </row>
    <row r="1217" spans="1:19" x14ac:dyDescent="0.3">
      <c r="A1217" s="5">
        <v>2021</v>
      </c>
      <c r="B1217" s="4">
        <v>4</v>
      </c>
      <c r="C1217" s="4">
        <v>30</v>
      </c>
      <c r="D1217" s="34">
        <v>0</v>
      </c>
      <c r="E1217" s="34">
        <v>0</v>
      </c>
      <c r="F1217" s="34">
        <v>2.0123065263157901E-2</v>
      </c>
      <c r="G1217" s="34">
        <v>0</v>
      </c>
      <c r="H1217" s="34">
        <v>0</v>
      </c>
      <c r="I1217" s="34">
        <v>0</v>
      </c>
      <c r="J1217" s="34">
        <v>0</v>
      </c>
      <c r="K1217" s="34">
        <v>7.2743196347032002E-3</v>
      </c>
      <c r="L1217" s="34">
        <v>0</v>
      </c>
      <c r="M1217" s="34">
        <v>0</v>
      </c>
      <c r="N1217" s="34">
        <v>3.4712235958904101</v>
      </c>
      <c r="O1217" s="34">
        <v>0</v>
      </c>
      <c r="P1217" s="34">
        <v>0</v>
      </c>
      <c r="Q1217" s="4">
        <v>0</v>
      </c>
      <c r="R1217" s="48">
        <f t="shared" si="2"/>
        <v>3.4986209807882713</v>
      </c>
      <c r="S1217" s="49">
        <f t="shared" si="1"/>
        <v>21.392061290598285</v>
      </c>
    </row>
    <row r="1218" spans="1:19" x14ac:dyDescent="0.3">
      <c r="A1218" s="5">
        <v>2021</v>
      </c>
      <c r="B1218" s="5">
        <v>5</v>
      </c>
      <c r="C1218" s="5">
        <v>1</v>
      </c>
      <c r="D1218" s="31">
        <v>0</v>
      </c>
      <c r="E1218" s="31">
        <v>0</v>
      </c>
      <c r="F1218" s="31">
        <v>4.4169347368421003E-3</v>
      </c>
      <c r="G1218" s="31">
        <v>0</v>
      </c>
      <c r="H1218" s="31">
        <v>0</v>
      </c>
      <c r="I1218" s="31">
        <v>0</v>
      </c>
      <c r="J1218" s="31">
        <v>0</v>
      </c>
      <c r="K1218" s="31">
        <v>1.5966849315068501E-3</v>
      </c>
      <c r="L1218" s="31">
        <v>0</v>
      </c>
      <c r="M1218" s="31">
        <v>0</v>
      </c>
      <c r="N1218" s="31">
        <v>1.09479139462592</v>
      </c>
      <c r="O1218" s="31">
        <v>0</v>
      </c>
      <c r="P1218" s="31">
        <v>0</v>
      </c>
      <c r="Q1218" s="5">
        <v>0</v>
      </c>
      <c r="R1218" s="48">
        <f t="shared" si="2"/>
        <v>1.1008050142942689</v>
      </c>
      <c r="S1218" s="49">
        <f t="shared" si="1"/>
        <v>21.427744042735036</v>
      </c>
    </row>
    <row r="1219" spans="1:19" x14ac:dyDescent="0.3">
      <c r="A1219" s="5">
        <v>2021</v>
      </c>
      <c r="B1219" s="5">
        <v>5</v>
      </c>
      <c r="C1219" s="5">
        <v>2</v>
      </c>
      <c r="D1219" s="31">
        <v>0</v>
      </c>
      <c r="E1219" s="31">
        <v>0</v>
      </c>
      <c r="F1219" s="31">
        <v>0.22254231368421101</v>
      </c>
      <c r="G1219" s="31">
        <v>0.32780396296296299</v>
      </c>
      <c r="H1219" s="31">
        <v>1.2626436410256401</v>
      </c>
      <c r="I1219" s="31">
        <v>2.3273922307692301</v>
      </c>
      <c r="J1219" s="31">
        <v>6.4668721739130399</v>
      </c>
      <c r="K1219" s="31">
        <v>0.31682176484018298</v>
      </c>
      <c r="L1219" s="31">
        <v>0</v>
      </c>
      <c r="M1219" s="31">
        <v>0</v>
      </c>
      <c r="N1219" s="31">
        <v>1.3603483735511099</v>
      </c>
      <c r="O1219" s="31">
        <v>4.9655302499999996</v>
      </c>
      <c r="P1219" s="31">
        <v>4.7157846666666696</v>
      </c>
      <c r="Q1219" s="5">
        <v>4.4303611428571399</v>
      </c>
      <c r="R1219" s="48">
        <f t="shared" si="2"/>
        <v>26.396100520270185</v>
      </c>
      <c r="S1219" s="49">
        <f t="shared" si="1"/>
        <v>21.694189162393155</v>
      </c>
    </row>
    <row r="1220" spans="1:19" x14ac:dyDescent="0.3">
      <c r="A1220" s="5">
        <v>2021</v>
      </c>
      <c r="B1220" s="5">
        <v>5</v>
      </c>
      <c r="C1220" s="5">
        <v>3</v>
      </c>
      <c r="D1220" s="31">
        <v>5.7209838509316803E-2</v>
      </c>
      <c r="E1220" s="31">
        <v>0.41765759791122697</v>
      </c>
      <c r="F1220" s="31">
        <v>2.12169388210526</v>
      </c>
      <c r="G1220" s="31">
        <v>12.757353518518499</v>
      </c>
      <c r="H1220" s="31">
        <v>2.05634522222222</v>
      </c>
      <c r="I1220" s="31">
        <v>10.464557307692299</v>
      </c>
      <c r="J1220" s="31">
        <v>5.6439095652173901</v>
      </c>
      <c r="K1220" s="31">
        <v>1.61414102435312</v>
      </c>
      <c r="L1220" s="31">
        <v>0.33968662941176497</v>
      </c>
      <c r="M1220" s="31">
        <v>0</v>
      </c>
      <c r="N1220" s="31">
        <v>4.2072038635405704</v>
      </c>
      <c r="O1220" s="31">
        <v>6.3851725000000004</v>
      </c>
      <c r="P1220" s="31">
        <v>6.2902639999999996</v>
      </c>
      <c r="Q1220" s="5">
        <v>6.1817971428571399</v>
      </c>
      <c r="R1220" s="48">
        <f t="shared" si="2"/>
        <v>58.536992092338814</v>
      </c>
      <c r="S1220" s="49">
        <f t="shared" si="1"/>
        <v>20.970187452991446</v>
      </c>
    </row>
    <row r="1221" spans="1:19" x14ac:dyDescent="0.3">
      <c r="A1221" s="5">
        <v>2021</v>
      </c>
      <c r="B1221" s="5">
        <v>5</v>
      </c>
      <c r="C1221" s="5">
        <v>4</v>
      </c>
      <c r="D1221" s="31">
        <v>0</v>
      </c>
      <c r="E1221" s="31">
        <v>2.07567023498695E-2</v>
      </c>
      <c r="F1221" s="31">
        <v>0.485156437894737</v>
      </c>
      <c r="G1221" s="31">
        <v>1.13631848148148</v>
      </c>
      <c r="H1221" s="31">
        <v>0.65014068376068401</v>
      </c>
      <c r="I1221" s="31">
        <v>1.2523565000000001</v>
      </c>
      <c r="J1221" s="31">
        <v>1.4784086521739099</v>
      </c>
      <c r="K1221" s="31">
        <v>0.30497503424657502</v>
      </c>
      <c r="L1221" s="31">
        <v>0</v>
      </c>
      <c r="M1221" s="31">
        <v>0</v>
      </c>
      <c r="N1221" s="31">
        <v>0.98423677924130704</v>
      </c>
      <c r="O1221" s="31">
        <v>1.0344448749999999</v>
      </c>
      <c r="P1221" s="31">
        <v>0.99848926666666704</v>
      </c>
      <c r="Q1221" s="5">
        <v>0.95739714285714295</v>
      </c>
      <c r="R1221" s="48">
        <f t="shared" si="2"/>
        <v>9.3026805556723744</v>
      </c>
      <c r="S1221" s="49">
        <f t="shared" si="1"/>
        <v>18.913842230769227</v>
      </c>
    </row>
    <row r="1222" spans="1:19" x14ac:dyDescent="0.3">
      <c r="A1222" s="5">
        <v>2021</v>
      </c>
      <c r="B1222" s="5">
        <v>5</v>
      </c>
      <c r="C1222" s="5">
        <v>5</v>
      </c>
      <c r="D1222" s="31">
        <v>0.50367901242236002</v>
      </c>
      <c r="E1222" s="31">
        <v>0.86671970234986895</v>
      </c>
      <c r="F1222" s="31">
        <v>2.3318174231578901</v>
      </c>
      <c r="G1222" s="31">
        <v>0.30426824074074099</v>
      </c>
      <c r="H1222" s="31">
        <v>1.43352293162393</v>
      </c>
      <c r="I1222" s="31">
        <v>1.1186232051282099</v>
      </c>
      <c r="J1222" s="31">
        <v>2.92385430434783</v>
      </c>
      <c r="K1222" s="31">
        <v>1.23425639269406</v>
      </c>
      <c r="L1222" s="31">
        <v>0.610707305882353</v>
      </c>
      <c r="M1222" s="31">
        <v>0.24852273968253999</v>
      </c>
      <c r="N1222" s="31">
        <v>1.47763751527924</v>
      </c>
      <c r="O1222" s="31">
        <v>2.0595150000000002</v>
      </c>
      <c r="P1222" s="31">
        <v>2.1962760000000001</v>
      </c>
      <c r="Q1222" s="5">
        <v>2.3525742857142902</v>
      </c>
      <c r="R1222" s="48">
        <f t="shared" si="2"/>
        <v>19.661974059023315</v>
      </c>
      <c r="S1222" s="49">
        <f t="shared" si="1"/>
        <v>18.263701547008544</v>
      </c>
    </row>
    <row r="1223" spans="1:19" x14ac:dyDescent="0.3">
      <c r="A1223" s="5">
        <v>2021</v>
      </c>
      <c r="B1223" s="5">
        <v>5</v>
      </c>
      <c r="C1223" s="5">
        <v>6</v>
      </c>
      <c r="D1223" s="31">
        <v>8.0919106397515499</v>
      </c>
      <c r="E1223" s="31">
        <v>4.1146229425587499</v>
      </c>
      <c r="F1223" s="31">
        <v>4.1105393305263203</v>
      </c>
      <c r="G1223" s="31">
        <v>4.2389580555555604</v>
      </c>
      <c r="H1223" s="31">
        <v>3.98682191452991</v>
      </c>
      <c r="I1223" s="31">
        <v>4.8926158333333296</v>
      </c>
      <c r="J1223" s="31">
        <v>7.6037291304347798</v>
      </c>
      <c r="K1223" s="31">
        <v>5.91735073744292</v>
      </c>
      <c r="L1223" s="31">
        <v>1.02478829411765</v>
      </c>
      <c r="M1223" s="31">
        <v>11.112549825396799</v>
      </c>
      <c r="N1223" s="31">
        <v>5.1406077265542702</v>
      </c>
      <c r="O1223" s="31">
        <v>5.7170562499999997</v>
      </c>
      <c r="P1223" s="31">
        <v>4.09856466666667</v>
      </c>
      <c r="Q1223" s="5">
        <v>2.2488600000000001</v>
      </c>
    </row>
    <row r="1224" spans="1:19" x14ac:dyDescent="0.3">
      <c r="A1224" s="5">
        <v>2021</v>
      </c>
      <c r="B1224" s="4">
        <v>5</v>
      </c>
      <c r="C1224" s="4">
        <v>7</v>
      </c>
      <c r="D1224" s="34">
        <v>5.6678172111801199</v>
      </c>
      <c r="E1224" s="34">
        <v>3.54464969712794</v>
      </c>
      <c r="F1224" s="34">
        <v>0.53996516000000006</v>
      </c>
      <c r="G1224" s="34">
        <v>4.4548779629629598</v>
      </c>
      <c r="H1224" s="34">
        <v>6.4671319487179497</v>
      </c>
      <c r="I1224" s="34">
        <v>5.5170534615384597</v>
      </c>
      <c r="J1224" s="34">
        <v>7.36758260869565</v>
      </c>
      <c r="K1224" s="34">
        <v>2.90984072754947</v>
      </c>
      <c r="L1224" s="34">
        <v>2.0998719117647102</v>
      </c>
      <c r="M1224" s="34">
        <v>3.6217854634920599</v>
      </c>
      <c r="N1224" s="34">
        <v>3.3757478825079001</v>
      </c>
      <c r="O1224" s="34">
        <v>5.9220312499999999</v>
      </c>
      <c r="P1224" s="34">
        <v>7.1094900000000001</v>
      </c>
      <c r="Q1224" s="4">
        <v>8.4665857142857206</v>
      </c>
    </row>
    <row r="1225" spans="1:19" x14ac:dyDescent="0.3">
      <c r="A1225" s="5">
        <v>2021</v>
      </c>
      <c r="B1225" s="5">
        <v>5</v>
      </c>
      <c r="C1225" s="5">
        <v>8</v>
      </c>
      <c r="D1225" s="31">
        <v>0.16514852173913</v>
      </c>
      <c r="E1225" s="31">
        <v>8.2777281984334206E-2</v>
      </c>
      <c r="F1225" s="31">
        <v>0</v>
      </c>
      <c r="G1225" s="31">
        <v>0</v>
      </c>
      <c r="H1225" s="31">
        <v>1.42259316239316E-2</v>
      </c>
      <c r="I1225" s="31">
        <v>0</v>
      </c>
      <c r="J1225" s="31">
        <v>0</v>
      </c>
      <c r="K1225" s="31">
        <v>2.5043378234398801E-2</v>
      </c>
      <c r="L1225" s="31">
        <v>2.7374429411764701E-2</v>
      </c>
      <c r="M1225" s="31">
        <v>0</v>
      </c>
      <c r="N1225" s="31">
        <v>1.75695194257113</v>
      </c>
      <c r="O1225" s="31">
        <v>0</v>
      </c>
      <c r="P1225" s="31">
        <v>0</v>
      </c>
      <c r="Q1225" s="5">
        <v>0</v>
      </c>
    </row>
    <row r="1226" spans="1:19" x14ac:dyDescent="0.3">
      <c r="A1226" s="5">
        <v>2021</v>
      </c>
      <c r="B1226" s="5">
        <v>5</v>
      </c>
      <c r="C1226" s="5">
        <v>9</v>
      </c>
      <c r="D1226" s="31">
        <v>0</v>
      </c>
      <c r="E1226" s="31">
        <v>0</v>
      </c>
      <c r="F1226" s="31">
        <v>5.4861305263157901E-3</v>
      </c>
      <c r="G1226" s="31">
        <v>4.2515185185185199E-3</v>
      </c>
      <c r="H1226" s="31">
        <v>0</v>
      </c>
      <c r="I1226" s="31">
        <v>2.9433589743589699E-3</v>
      </c>
      <c r="J1226" s="31">
        <v>0</v>
      </c>
      <c r="K1226" s="31">
        <v>2.1579101978690999E-3</v>
      </c>
      <c r="L1226" s="31">
        <v>0</v>
      </c>
      <c r="M1226" s="31">
        <v>0</v>
      </c>
      <c r="N1226" s="31">
        <v>0.76747220021074802</v>
      </c>
      <c r="O1226" s="31">
        <v>0</v>
      </c>
      <c r="P1226" s="31">
        <v>0</v>
      </c>
      <c r="Q1226" s="5">
        <v>0</v>
      </c>
    </row>
    <row r="1227" spans="1:19" x14ac:dyDescent="0.3">
      <c r="A1227" s="5">
        <v>2021</v>
      </c>
      <c r="B1227" s="5">
        <v>5</v>
      </c>
      <c r="C1227" s="5">
        <v>10</v>
      </c>
      <c r="D1227" s="31">
        <v>0</v>
      </c>
      <c r="E1227" s="31">
        <v>0</v>
      </c>
      <c r="F1227" s="31">
        <v>0.10922090105263201</v>
      </c>
      <c r="G1227" s="31">
        <v>0</v>
      </c>
      <c r="H1227" s="31">
        <v>0</v>
      </c>
      <c r="I1227" s="31">
        <v>0</v>
      </c>
      <c r="J1227" s="31">
        <v>0</v>
      </c>
      <c r="K1227" s="31">
        <v>3.9482441400304401E-2</v>
      </c>
      <c r="L1227" s="31">
        <v>0</v>
      </c>
      <c r="M1227" s="31">
        <v>0</v>
      </c>
      <c r="N1227" s="31">
        <v>0.42203021548998898</v>
      </c>
      <c r="O1227" s="31">
        <v>0</v>
      </c>
      <c r="P1227" s="31">
        <v>0</v>
      </c>
      <c r="Q1227" s="5">
        <v>0</v>
      </c>
    </row>
    <row r="1228" spans="1:19" x14ac:dyDescent="0.3">
      <c r="A1228" s="5">
        <v>2021</v>
      </c>
      <c r="B1228" s="5">
        <v>5</v>
      </c>
      <c r="C1228" s="5">
        <v>11</v>
      </c>
      <c r="D1228" s="31">
        <v>0.247435285714286</v>
      </c>
      <c r="E1228" s="31">
        <v>0.346252934725849</v>
      </c>
      <c r="F1228" s="31">
        <v>0.42454029052631598</v>
      </c>
      <c r="G1228" s="31">
        <v>3.12596046296296</v>
      </c>
      <c r="H1228" s="31">
        <v>3.7274331025640999</v>
      </c>
      <c r="I1228" s="31">
        <v>3.0622466025641</v>
      </c>
      <c r="J1228" s="31">
        <v>2.5709208695652199</v>
      </c>
      <c r="K1228" s="31">
        <v>0.73147235235920804</v>
      </c>
      <c r="L1228" s="31">
        <v>0.192414076470588</v>
      </c>
      <c r="M1228" s="31">
        <v>7.7707717460317502E-2</v>
      </c>
      <c r="N1228" s="31">
        <v>2.9146805300316099</v>
      </c>
      <c r="O1228" s="31">
        <v>3.6301985000000001</v>
      </c>
      <c r="P1228" s="31">
        <v>3.6445537333333302</v>
      </c>
      <c r="Q1228" s="5">
        <v>3.6609597142857102</v>
      </c>
    </row>
    <row r="1229" spans="1:19" x14ac:dyDescent="0.3">
      <c r="A1229" s="5">
        <v>2021</v>
      </c>
      <c r="B1229" s="5">
        <v>5</v>
      </c>
      <c r="C1229" s="5">
        <v>12</v>
      </c>
      <c r="D1229" s="31">
        <v>0.37871816770186301</v>
      </c>
      <c r="E1229" s="31">
        <v>0.35356412271540499</v>
      </c>
      <c r="F1229" s="31">
        <v>5.9322079999999999E-2</v>
      </c>
      <c r="G1229" s="31">
        <v>2.4548607222222198</v>
      </c>
      <c r="H1229" s="31">
        <v>1.6363080170940201</v>
      </c>
      <c r="I1229" s="31">
        <v>1.9455029230769201</v>
      </c>
      <c r="J1229" s="31">
        <v>0.74134386956521703</v>
      </c>
      <c r="K1229" s="31">
        <v>0.348571871385084</v>
      </c>
      <c r="L1229" s="31">
        <v>0.16307079999999999</v>
      </c>
      <c r="M1229" s="31">
        <v>2.0771238095238101E-3</v>
      </c>
      <c r="N1229" s="31">
        <v>1.6297341153846201</v>
      </c>
      <c r="O1229" s="31">
        <v>0.52719437499999999</v>
      </c>
      <c r="P1229" s="31">
        <v>0.45783313333333298</v>
      </c>
      <c r="Q1229" s="5">
        <v>0.37856314285714299</v>
      </c>
    </row>
    <row r="1230" spans="1:19" x14ac:dyDescent="0.3">
      <c r="A1230" s="5">
        <v>2021</v>
      </c>
      <c r="B1230" s="5">
        <v>5</v>
      </c>
      <c r="C1230" s="5">
        <v>13</v>
      </c>
      <c r="D1230" s="31">
        <v>0</v>
      </c>
      <c r="E1230" s="31">
        <v>5.5706151436031297E-2</v>
      </c>
      <c r="F1230" s="31">
        <v>0</v>
      </c>
      <c r="G1230" s="31">
        <v>1.6617124814814801</v>
      </c>
      <c r="H1230" s="31">
        <v>0.102743418803419</v>
      </c>
      <c r="I1230" s="31">
        <v>2.3264842307692302</v>
      </c>
      <c r="J1230" s="31">
        <v>4.7424302608695701</v>
      </c>
      <c r="K1230" s="31">
        <v>0.154338832572298</v>
      </c>
      <c r="L1230" s="31">
        <v>5.47910352941176E-2</v>
      </c>
      <c r="M1230" s="31">
        <v>0</v>
      </c>
      <c r="N1230" s="31">
        <v>1.9197081211801901</v>
      </c>
      <c r="O1230" s="31">
        <v>3.3323489999999998</v>
      </c>
      <c r="P1230" s="31">
        <v>2.2857143999999998</v>
      </c>
      <c r="Q1230" s="5">
        <v>1.0895605714285701</v>
      </c>
    </row>
    <row r="1231" spans="1:19" x14ac:dyDescent="0.3">
      <c r="A1231" s="5">
        <v>2021</v>
      </c>
      <c r="B1231" s="4">
        <v>5</v>
      </c>
      <c r="C1231" s="4">
        <v>14</v>
      </c>
      <c r="D1231" s="34">
        <v>0</v>
      </c>
      <c r="E1231" s="34">
        <v>0</v>
      </c>
      <c r="F1231" s="34">
        <v>1.0356252631578901E-3</v>
      </c>
      <c r="G1231" s="34">
        <v>1.8569499999999999E-2</v>
      </c>
      <c r="H1231" s="34">
        <v>5.4744478632478603E-2</v>
      </c>
      <c r="I1231" s="34">
        <v>9.9957230769230798E-2</v>
      </c>
      <c r="J1231" s="34">
        <v>0.30992008695652201</v>
      </c>
      <c r="K1231" s="34">
        <v>1.11824124809741E-2</v>
      </c>
      <c r="L1231" s="34">
        <v>0</v>
      </c>
      <c r="M1231" s="34">
        <v>0</v>
      </c>
      <c r="N1231" s="34">
        <v>0.869768709694415</v>
      </c>
      <c r="O1231" s="34">
        <v>0.39961875000000002</v>
      </c>
      <c r="P1231" s="34">
        <v>0.272424</v>
      </c>
      <c r="Q1231" s="4">
        <v>0.12705857142857099</v>
      </c>
    </row>
    <row r="1232" spans="1:19" x14ac:dyDescent="0.3">
      <c r="A1232" s="5">
        <v>2021</v>
      </c>
      <c r="B1232" s="5">
        <v>5</v>
      </c>
      <c r="C1232" s="5">
        <v>15</v>
      </c>
      <c r="D1232" s="31">
        <v>0</v>
      </c>
      <c r="E1232" s="31">
        <v>0</v>
      </c>
      <c r="F1232" s="31">
        <v>0</v>
      </c>
      <c r="G1232" s="31">
        <v>0.47237187037036998</v>
      </c>
      <c r="H1232" s="31">
        <v>3.5682752136752101E-2</v>
      </c>
      <c r="I1232" s="31">
        <v>0.43663262820512799</v>
      </c>
      <c r="J1232" s="31">
        <v>0.40959795652173903</v>
      </c>
      <c r="K1232" s="31">
        <v>2.90960631659056E-2</v>
      </c>
      <c r="L1232" s="31">
        <v>0</v>
      </c>
      <c r="M1232" s="31">
        <v>0</v>
      </c>
      <c r="N1232" s="31">
        <v>0.42005705110642799</v>
      </c>
      <c r="O1232" s="31">
        <v>0.55086325000000003</v>
      </c>
      <c r="P1232" s="31">
        <v>0.56995093333333302</v>
      </c>
      <c r="Q1232" s="5">
        <v>0.591765428571429</v>
      </c>
    </row>
    <row r="1233" spans="1:17" x14ac:dyDescent="0.3">
      <c r="A1233" s="5">
        <v>2021</v>
      </c>
      <c r="B1233" s="5">
        <v>5</v>
      </c>
      <c r="C1233" s="5">
        <v>16</v>
      </c>
      <c r="D1233" s="31">
        <v>0</v>
      </c>
      <c r="E1233" s="31">
        <v>0.22577065535248</v>
      </c>
      <c r="F1233" s="31">
        <v>1.36771536842105E-2</v>
      </c>
      <c r="G1233" s="31">
        <v>0</v>
      </c>
      <c r="H1233" s="31">
        <v>0.26644511965812001</v>
      </c>
      <c r="I1233" s="31">
        <v>0</v>
      </c>
      <c r="J1233" s="31">
        <v>0</v>
      </c>
      <c r="K1233" s="31">
        <v>7.0750996194825E-2</v>
      </c>
      <c r="L1233" s="31">
        <v>0.32527107058823501</v>
      </c>
      <c r="M1233" s="31">
        <v>0</v>
      </c>
      <c r="N1233" s="31">
        <v>0.109754902002107</v>
      </c>
      <c r="O1233" s="31">
        <v>0</v>
      </c>
      <c r="P1233" s="31">
        <v>0</v>
      </c>
      <c r="Q1233" s="5">
        <v>0</v>
      </c>
    </row>
    <row r="1234" spans="1:17" x14ac:dyDescent="0.3">
      <c r="A1234" s="5">
        <v>2021</v>
      </c>
      <c r="B1234" s="5">
        <v>5</v>
      </c>
      <c r="C1234" s="5">
        <v>17</v>
      </c>
      <c r="D1234" s="31">
        <v>4.04157888198758E-2</v>
      </c>
      <c r="E1234" s="31">
        <v>5.34206579634465E-2</v>
      </c>
      <c r="F1234" s="31">
        <v>4.2913250526315803E-2</v>
      </c>
      <c r="G1234" s="31">
        <v>0.93974453703703698</v>
      </c>
      <c r="H1234" s="31">
        <v>0.53864193162393204</v>
      </c>
      <c r="I1234" s="31">
        <v>0.662395243589744</v>
      </c>
      <c r="J1234" s="31">
        <v>4.00271304347826E-2</v>
      </c>
      <c r="K1234" s="31">
        <v>0.115522690258752</v>
      </c>
      <c r="L1234" s="31">
        <v>1.4039470588235301E-2</v>
      </c>
      <c r="M1234" s="31">
        <v>2.4861695238095199E-2</v>
      </c>
      <c r="N1234" s="31">
        <v>8.6658551633298206E-2</v>
      </c>
      <c r="O1234" s="31">
        <v>0</v>
      </c>
      <c r="P1234" s="31">
        <v>6.1374933333333298E-2</v>
      </c>
      <c r="Q1234" s="5">
        <v>0.13151771428571399</v>
      </c>
    </row>
  </sheetData>
  <conditionalFormatting sqref="D2:P106 D108:P358">
    <cfRule type="cellIs" dxfId="1787" priority="58" operator="greaterThan">
      <formula>20</formula>
    </cfRule>
    <cfRule type="cellIs" dxfId="1786" priority="59" operator="greaterThan">
      <formula>10</formula>
    </cfRule>
    <cfRule type="cellIs" dxfId="1785" priority="60" operator="greaterThan">
      <formula>5</formula>
    </cfRule>
  </conditionalFormatting>
  <conditionalFormatting sqref="D359:P371">
    <cfRule type="cellIs" dxfId="1784" priority="55" operator="greaterThan">
      <formula>20</formula>
    </cfRule>
    <cfRule type="cellIs" dxfId="1783" priority="56" operator="greaterThan">
      <formula>10</formula>
    </cfRule>
    <cfRule type="cellIs" dxfId="1782" priority="57" operator="greaterThan">
      <formula>5</formula>
    </cfRule>
  </conditionalFormatting>
  <conditionalFormatting sqref="D372:P379">
    <cfRule type="cellIs" dxfId="1781" priority="52" operator="greaterThan">
      <formula>20</formula>
    </cfRule>
    <cfRule type="cellIs" dxfId="1780" priority="53" operator="greaterThan">
      <formula>10</formula>
    </cfRule>
    <cfRule type="cellIs" dxfId="1779" priority="54" operator="greaterThan">
      <formula>5</formula>
    </cfRule>
  </conditionalFormatting>
  <conditionalFormatting sqref="D107:P107">
    <cfRule type="cellIs" dxfId="1778" priority="49" operator="greaterThan">
      <formula>20</formula>
    </cfRule>
    <cfRule type="cellIs" dxfId="1777" priority="50" operator="greaterThan">
      <formula>10</formula>
    </cfRule>
    <cfRule type="cellIs" dxfId="1776" priority="51" operator="greaterThan">
      <formula>5</formula>
    </cfRule>
  </conditionalFormatting>
  <conditionalFormatting sqref="D380:P401">
    <cfRule type="cellIs" dxfId="1775" priority="46" operator="greaterThan">
      <formula>20</formula>
    </cfRule>
    <cfRule type="cellIs" dxfId="1774" priority="47" operator="greaterThan">
      <formula>10</formula>
    </cfRule>
    <cfRule type="cellIs" dxfId="1773" priority="48" operator="greaterThan">
      <formula>5</formula>
    </cfRule>
  </conditionalFormatting>
  <conditionalFormatting sqref="Q2:Q401">
    <cfRule type="cellIs" dxfId="1772" priority="43" operator="greaterThan">
      <formula>20</formula>
    </cfRule>
    <cfRule type="cellIs" dxfId="1771" priority="44" operator="greaterThan">
      <formula>10</formula>
    </cfRule>
    <cfRule type="cellIs" dxfId="1770" priority="45" operator="greaterThan">
      <formula>5</formula>
    </cfRule>
  </conditionalFormatting>
  <conditionalFormatting sqref="D402:Q405">
    <cfRule type="cellIs" dxfId="1769" priority="40" operator="greaterThan">
      <formula>20</formula>
    </cfRule>
    <cfRule type="cellIs" dxfId="1768" priority="41" operator="greaterThan">
      <formula>10</formula>
    </cfRule>
    <cfRule type="cellIs" dxfId="1767" priority="42" operator="greaterThan">
      <formula>5</formula>
    </cfRule>
  </conditionalFormatting>
  <conditionalFormatting sqref="D406:Q407">
    <cfRule type="cellIs" dxfId="1766" priority="37" operator="greaterThan">
      <formula>20</formula>
    </cfRule>
    <cfRule type="cellIs" dxfId="1765" priority="38" operator="greaterThan">
      <formula>10</formula>
    </cfRule>
    <cfRule type="cellIs" dxfId="1764" priority="39" operator="greaterThan">
      <formula>5</formula>
    </cfRule>
  </conditionalFormatting>
  <conditionalFormatting sqref="D408:Q408">
    <cfRule type="cellIs" dxfId="1763" priority="34" operator="greaterThan">
      <formula>20</formula>
    </cfRule>
    <cfRule type="cellIs" dxfId="1762" priority="35" operator="greaterThan">
      <formula>10</formula>
    </cfRule>
    <cfRule type="cellIs" dxfId="1761" priority="36" operator="greaterThan">
      <formula>5</formula>
    </cfRule>
  </conditionalFormatting>
  <conditionalFormatting sqref="D409:Q413">
    <cfRule type="cellIs" dxfId="1760" priority="31" operator="greaterThan">
      <formula>20</formula>
    </cfRule>
    <cfRule type="cellIs" dxfId="1759" priority="32" operator="greaterThan">
      <formula>10</formula>
    </cfRule>
    <cfRule type="cellIs" dxfId="1758" priority="33" operator="greaterThan">
      <formula>5</formula>
    </cfRule>
  </conditionalFormatting>
  <conditionalFormatting sqref="D414:Q414">
    <cfRule type="cellIs" dxfId="1757" priority="28" operator="greaterThan">
      <formula>20</formula>
    </cfRule>
    <cfRule type="cellIs" dxfId="1756" priority="29" operator="greaterThan">
      <formula>10</formula>
    </cfRule>
    <cfRule type="cellIs" dxfId="1755" priority="30" operator="greaterThan">
      <formula>5</formula>
    </cfRule>
  </conditionalFormatting>
  <conditionalFormatting sqref="D415:Q415">
    <cfRule type="cellIs" dxfId="1754" priority="25" operator="greaterThan">
      <formula>20</formula>
    </cfRule>
    <cfRule type="cellIs" dxfId="1753" priority="26" operator="greaterThan">
      <formula>10</formula>
    </cfRule>
    <cfRule type="cellIs" dxfId="1752" priority="27" operator="greaterThan">
      <formula>5</formula>
    </cfRule>
  </conditionalFormatting>
  <conditionalFormatting sqref="D417:Q422">
    <cfRule type="cellIs" dxfId="1751" priority="22" operator="greaterThan">
      <formula>20</formula>
    </cfRule>
    <cfRule type="cellIs" dxfId="1750" priority="23" operator="greaterThan">
      <formula>10</formula>
    </cfRule>
    <cfRule type="cellIs" dxfId="1749" priority="24" operator="greaterThan">
      <formula>5</formula>
    </cfRule>
  </conditionalFormatting>
  <conditionalFormatting sqref="D416:Q416">
    <cfRule type="cellIs" dxfId="1748" priority="19" operator="greaterThan">
      <formula>20</formula>
    </cfRule>
    <cfRule type="cellIs" dxfId="1747" priority="20" operator="greaterThan">
      <formula>10</formula>
    </cfRule>
    <cfRule type="cellIs" dxfId="1746" priority="21" operator="greaterThan">
      <formula>5</formula>
    </cfRule>
  </conditionalFormatting>
  <conditionalFormatting sqref="D426:Q427">
    <cfRule type="cellIs" dxfId="1745" priority="16" operator="greaterThan">
      <formula>20</formula>
    </cfRule>
    <cfRule type="cellIs" dxfId="1744" priority="17" operator="greaterThan">
      <formula>10</formula>
    </cfRule>
    <cfRule type="cellIs" dxfId="1743" priority="18" operator="greaterThan">
      <formula>5</formula>
    </cfRule>
  </conditionalFormatting>
  <conditionalFormatting sqref="D428:Q435">
    <cfRule type="cellIs" dxfId="1742" priority="13" operator="greaterThan">
      <formula>20</formula>
    </cfRule>
    <cfRule type="cellIs" dxfId="1741" priority="14" operator="greaterThan">
      <formula>10</formula>
    </cfRule>
    <cfRule type="cellIs" dxfId="1740" priority="15" operator="greaterThan">
      <formula>5</formula>
    </cfRule>
  </conditionalFormatting>
  <conditionalFormatting sqref="D436:Q446">
    <cfRule type="cellIs" dxfId="1739" priority="10" operator="greaterThan">
      <formula>20</formula>
    </cfRule>
    <cfRule type="cellIs" dxfId="1738" priority="11" operator="greaterThan">
      <formula>10</formula>
    </cfRule>
    <cfRule type="cellIs" dxfId="1737" priority="12" operator="greaterThan">
      <formula>5</formula>
    </cfRule>
  </conditionalFormatting>
  <conditionalFormatting sqref="D447:Q463">
    <cfRule type="cellIs" dxfId="1736" priority="7" operator="greaterThan">
      <formula>20</formula>
    </cfRule>
    <cfRule type="cellIs" dxfId="1735" priority="8" operator="greaterThan">
      <formula>10</formula>
    </cfRule>
    <cfRule type="cellIs" dxfId="1734" priority="9" operator="greaterThan">
      <formula>5</formula>
    </cfRule>
  </conditionalFormatting>
  <conditionalFormatting sqref="D464:Q476">
    <cfRule type="cellIs" dxfId="1733" priority="4" operator="greaterThan">
      <formula>20</formula>
    </cfRule>
    <cfRule type="cellIs" dxfId="1732" priority="5" operator="greaterThan">
      <formula>10</formula>
    </cfRule>
    <cfRule type="cellIs" dxfId="1731" priority="6" operator="greaterThan">
      <formula>5</formula>
    </cfRule>
  </conditionalFormatting>
  <conditionalFormatting sqref="D477:Q513">
    <cfRule type="cellIs" dxfId="1730" priority="1" operator="greaterThan">
      <formula>20</formula>
    </cfRule>
    <cfRule type="cellIs" dxfId="1729" priority="2" operator="greaterThan">
      <formula>10</formula>
    </cfRule>
    <cfRule type="cellIs" dxfId="1728" priority="3" operator="greaterThan">
      <formula>5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F4B4B-D82C-478C-8500-0C0FB74854DA}">
  <dimension ref="A1:R1234"/>
  <sheetViews>
    <sheetView tabSelected="1" zoomScale="91" zoomScaleNormal="91" workbookViewId="0">
      <pane ySplit="1068" topLeftCell="A1219" activePane="bottomLeft"/>
      <selection activeCell="A2" sqref="A2:Q2"/>
      <selection pane="bottomLeft" activeCell="A1234" sqref="A1234:Q1234"/>
    </sheetView>
  </sheetViews>
  <sheetFormatPr defaultColWidth="19.44140625" defaultRowHeight="14.4" x14ac:dyDescent="0.3"/>
  <cols>
    <col min="1" max="1" width="5.88671875" customWidth="1"/>
    <col min="2" max="2" width="4.109375" customWidth="1"/>
    <col min="3" max="3" width="6.44140625" customWidth="1"/>
    <col min="4" max="4" width="12.44140625" style="6" customWidth="1"/>
    <col min="5" max="5" width="13.109375" style="6" customWidth="1"/>
    <col min="6" max="6" width="17.33203125" style="6" customWidth="1"/>
    <col min="7" max="7" width="17.44140625" style="6" customWidth="1"/>
    <col min="8" max="8" width="17" style="6" customWidth="1"/>
    <col min="9" max="9" width="9.6640625" style="6" customWidth="1"/>
    <col min="10" max="10" width="19.44140625" style="6"/>
    <col min="11" max="11" width="12" style="6" customWidth="1"/>
    <col min="12" max="12" width="9.109375" style="6" customWidth="1"/>
    <col min="13" max="13" width="7.88671875" style="6" customWidth="1"/>
    <col min="14" max="14" width="12.33203125" style="6" customWidth="1"/>
    <col min="15" max="15" width="12.88671875" style="6" customWidth="1"/>
    <col min="16" max="16" width="14.6640625" style="6" customWidth="1"/>
    <col min="17" max="17" width="16.88671875" style="6" customWidth="1"/>
  </cols>
  <sheetData>
    <row r="1" spans="1:17" s="14" customFormat="1" ht="28.8" x14ac:dyDescent="0.3">
      <c r="A1" s="54" t="s">
        <v>0</v>
      </c>
      <c r="B1" s="54"/>
      <c r="C1" s="55"/>
      <c r="D1" s="12" t="s">
        <v>18</v>
      </c>
      <c r="E1" s="12" t="s">
        <v>19</v>
      </c>
      <c r="F1" s="12" t="s">
        <v>20</v>
      </c>
      <c r="G1" s="12" t="s">
        <v>21</v>
      </c>
      <c r="H1" s="12" t="s">
        <v>22</v>
      </c>
      <c r="I1" s="12" t="s">
        <v>23</v>
      </c>
      <c r="J1" s="13" t="s">
        <v>1</v>
      </c>
      <c r="K1" s="13" t="s">
        <v>3</v>
      </c>
      <c r="L1" s="13" t="s">
        <v>6</v>
      </c>
      <c r="M1" s="13" t="s">
        <v>8</v>
      </c>
      <c r="N1" s="13" t="s">
        <v>9</v>
      </c>
      <c r="O1" s="13" t="s">
        <v>11</v>
      </c>
      <c r="P1" s="13" t="s">
        <v>12</v>
      </c>
      <c r="Q1" s="13" t="s">
        <v>13</v>
      </c>
    </row>
    <row r="2" spans="1:17" x14ac:dyDescent="0.3">
      <c r="A2">
        <f>'54kmold'!A2</f>
        <v>2018</v>
      </c>
      <c r="B2">
        <f>'54kmold'!B2</f>
        <v>1</v>
      </c>
      <c r="C2">
        <f>'54kmold'!C2</f>
        <v>1</v>
      </c>
      <c r="D2" s="31">
        <f>'54kmold'!E2</f>
        <v>5.0688808302872097</v>
      </c>
      <c r="E2" s="31">
        <f>'54kmold'!M2</f>
        <v>2.56755452698413</v>
      </c>
      <c r="F2" s="31">
        <f>'54kmold'!Q2</f>
        <v>6.2622757142857104</v>
      </c>
      <c r="G2" s="31">
        <f>'54kmold'!G2</f>
        <v>15.500134629629599</v>
      </c>
      <c r="H2" s="31">
        <f>'54kmold'!J2</f>
        <v>3.8396956521739098</v>
      </c>
      <c r="I2" s="31">
        <f>'54kmold'!H2</f>
        <v>15.7840994871795</v>
      </c>
      <c r="J2" s="31">
        <f>'54kmold'!D2</f>
        <v>4.23789548447205</v>
      </c>
      <c r="K2" s="31">
        <f>'54kmold'!F2</f>
        <v>6.4066019894736801</v>
      </c>
      <c r="L2" s="31">
        <f>'54kmold'!I2</f>
        <v>12.000173205128201</v>
      </c>
      <c r="M2" s="31">
        <f>'54kmold'!K2</f>
        <v>6.17725120167428</v>
      </c>
      <c r="N2" s="31">
        <f>'54kmold'!L2</f>
        <v>4.7902417352941198</v>
      </c>
      <c r="O2" s="31">
        <f>'54kmold'!N2</f>
        <v>5.1492840252897798</v>
      </c>
      <c r="P2" s="31">
        <f>'54kmold'!O2</f>
        <v>29.856437499999998</v>
      </c>
      <c r="Q2" s="31">
        <f>'54kmold'!P2</f>
        <v>4.6783813333333297</v>
      </c>
    </row>
    <row r="3" spans="1:17" x14ac:dyDescent="0.3">
      <c r="A3">
        <v>2018</v>
      </c>
      <c r="B3">
        <v>1</v>
      </c>
      <c r="C3">
        <v>2</v>
      </c>
      <c r="D3" s="31">
        <v>10.026390741514399</v>
      </c>
      <c r="E3" s="31">
        <v>8.5878001396825407</v>
      </c>
      <c r="F3" s="31">
        <v>3.8714342857142898</v>
      </c>
      <c r="G3" s="31">
        <v>5.7193198148148197</v>
      </c>
      <c r="H3" s="31">
        <v>3.97046173913043</v>
      </c>
      <c r="I3" s="31">
        <v>6.1198478632478599</v>
      </c>
      <c r="J3" s="31">
        <v>5.5280115776397496</v>
      </c>
      <c r="K3" s="31">
        <v>7.2668488947368397</v>
      </c>
      <c r="L3" s="31">
        <v>5.2461576923076896</v>
      </c>
      <c r="M3" s="31">
        <v>8.08911265068493</v>
      </c>
      <c r="N3" s="31">
        <v>14.5295375882353</v>
      </c>
      <c r="O3" s="31">
        <v>6.98539600579557</v>
      </c>
      <c r="P3" s="31">
        <v>3.9647749999999999</v>
      </c>
      <c r="Q3" s="31">
        <v>3.9212159999999998</v>
      </c>
    </row>
    <row r="4" spans="1:17" x14ac:dyDescent="0.3">
      <c r="A4">
        <v>2018</v>
      </c>
      <c r="B4">
        <v>1</v>
      </c>
      <c r="C4">
        <v>3</v>
      </c>
      <c r="D4" s="31">
        <v>9.5130770678851206</v>
      </c>
      <c r="E4" s="31">
        <v>5.6080202253968299</v>
      </c>
      <c r="F4" s="31">
        <v>0.90099814285714297</v>
      </c>
      <c r="G4" s="31">
        <v>3.0253475555555598</v>
      </c>
      <c r="H4" s="31">
        <v>0.654887565217391</v>
      </c>
      <c r="I4" s="31">
        <v>6.14502141025641</v>
      </c>
      <c r="J4" s="31">
        <v>2.5176579316770198</v>
      </c>
      <c r="K4" s="31">
        <v>9.84880458736842</v>
      </c>
      <c r="L4" s="31">
        <v>2.31512734615385</v>
      </c>
      <c r="M4" s="31">
        <v>7.94759345357686</v>
      </c>
      <c r="N4" s="31">
        <v>15.862237411764699</v>
      </c>
      <c r="O4" s="31">
        <v>7.8769935653319303</v>
      </c>
      <c r="P4" s="31">
        <v>0.453416125</v>
      </c>
      <c r="Q4" s="31">
        <v>0.66228773333333302</v>
      </c>
    </row>
    <row r="5" spans="1:17" x14ac:dyDescent="0.3">
      <c r="A5">
        <v>2018</v>
      </c>
      <c r="B5">
        <v>1</v>
      </c>
      <c r="C5">
        <v>4</v>
      </c>
      <c r="D5" s="31">
        <v>8.8003752323759805</v>
      </c>
      <c r="E5" s="31">
        <v>17.217365612698401</v>
      </c>
      <c r="F5" s="31">
        <v>10.496931428571401</v>
      </c>
      <c r="G5" s="31">
        <v>6.3198275555555599</v>
      </c>
      <c r="H5" s="31">
        <v>25.655810869565201</v>
      </c>
      <c r="I5" s="31">
        <v>8.7247766153846094</v>
      </c>
      <c r="J5" s="31">
        <v>11.918207888198801</v>
      </c>
      <c r="K5" s="31">
        <v>14.537999482105301</v>
      </c>
      <c r="L5" s="31">
        <v>11.8077438717949</v>
      </c>
      <c r="M5" s="31">
        <v>13.2602824307458</v>
      </c>
      <c r="N5" s="31">
        <v>7.3035001176470598</v>
      </c>
      <c r="O5" s="31">
        <v>14.424065291886199</v>
      </c>
      <c r="P5" s="31">
        <v>23.745953750000002</v>
      </c>
      <c r="Q5" s="31">
        <v>17.563076666666699</v>
      </c>
    </row>
    <row r="6" spans="1:17" x14ac:dyDescent="0.3">
      <c r="A6">
        <v>2018</v>
      </c>
      <c r="B6">
        <v>1</v>
      </c>
      <c r="C6">
        <v>5</v>
      </c>
      <c r="D6" s="31">
        <v>6.6280855953002602</v>
      </c>
      <c r="E6" s="31">
        <v>3.03960613015873</v>
      </c>
      <c r="F6" s="31">
        <v>4.8073999999999999E-2</v>
      </c>
      <c r="G6" s="31">
        <v>2.3827872037037001</v>
      </c>
      <c r="H6" s="31">
        <v>0.42132295652173901</v>
      </c>
      <c r="I6" s="31">
        <v>6.60598964957265</v>
      </c>
      <c r="J6" s="31">
        <v>1.7628425031055901</v>
      </c>
      <c r="K6" s="31">
        <v>2.7521846378947399</v>
      </c>
      <c r="L6" s="31">
        <v>1.861462</v>
      </c>
      <c r="M6" s="31">
        <v>3.8836574528158301</v>
      </c>
      <c r="N6" s="31">
        <v>9.6663699411764696</v>
      </c>
      <c r="O6" s="31">
        <v>3.1070400231823001</v>
      </c>
      <c r="P6" s="31">
        <v>0.3665755</v>
      </c>
      <c r="Q6" s="31">
        <v>0.217941466666667</v>
      </c>
    </row>
    <row r="7" spans="1:17" x14ac:dyDescent="0.3">
      <c r="A7">
        <v>2018</v>
      </c>
      <c r="B7">
        <v>1</v>
      </c>
      <c r="C7">
        <v>6</v>
      </c>
      <c r="D7" s="31">
        <v>6.0130737415143596</v>
      </c>
      <c r="E7" s="31">
        <v>0.58223673968253997</v>
      </c>
      <c r="F7" s="31">
        <v>6.2709614285714297</v>
      </c>
      <c r="G7" s="31">
        <v>6.5582979629629596</v>
      </c>
      <c r="H7" s="31">
        <v>4.1119410869565201</v>
      </c>
      <c r="I7" s="31">
        <v>3.5100628461538501</v>
      </c>
      <c r="J7" s="31">
        <v>6.80179714285714</v>
      </c>
      <c r="K7" s="31">
        <v>2.74075758736842</v>
      </c>
      <c r="L7" s="31">
        <v>5.8665145512820498</v>
      </c>
      <c r="M7" s="31">
        <v>3.4326950273972598</v>
      </c>
      <c r="N7" s="31">
        <v>6.3287449470588202</v>
      </c>
      <c r="O7" s="31">
        <v>3.6251383408851399</v>
      </c>
      <c r="P7" s="31">
        <v>4.4905974999999998</v>
      </c>
      <c r="Q7" s="31">
        <v>5.321434</v>
      </c>
    </row>
    <row r="8" spans="1:17" x14ac:dyDescent="0.3">
      <c r="A8">
        <v>2018</v>
      </c>
      <c r="B8">
        <v>1</v>
      </c>
      <c r="C8">
        <v>7</v>
      </c>
      <c r="D8" s="31">
        <v>21.952754558746701</v>
      </c>
      <c r="E8" s="31">
        <v>11.666132219047601</v>
      </c>
      <c r="F8" s="31">
        <v>25.2021571428571</v>
      </c>
      <c r="G8" s="31">
        <v>13.4187861111111</v>
      </c>
      <c r="H8" s="31">
        <v>28.6370391304348</v>
      </c>
      <c r="I8" s="31">
        <v>8.0014197606837598</v>
      </c>
      <c r="J8" s="31">
        <v>27.363133714285699</v>
      </c>
      <c r="K8" s="31">
        <v>5.7626879789473699</v>
      </c>
      <c r="L8" s="31">
        <v>17.487915897435901</v>
      </c>
      <c r="M8" s="31">
        <v>12.6709981544901</v>
      </c>
      <c r="N8" s="31">
        <v>20.849647329411798</v>
      </c>
      <c r="O8" s="31">
        <v>18.5349950763962</v>
      </c>
      <c r="P8" s="31">
        <v>28.473637499999999</v>
      </c>
      <c r="Q8" s="31">
        <v>26.946946666666701</v>
      </c>
    </row>
    <row r="9" spans="1:17" x14ac:dyDescent="0.3">
      <c r="A9">
        <v>2018</v>
      </c>
      <c r="B9">
        <v>1</v>
      </c>
      <c r="C9">
        <v>8</v>
      </c>
      <c r="D9" s="31">
        <v>20.775817874673599</v>
      </c>
      <c r="E9" s="31">
        <v>1.8865101650793701</v>
      </c>
      <c r="F9" s="31">
        <v>1.64944</v>
      </c>
      <c r="G9" s="31">
        <v>18.402003185185201</v>
      </c>
      <c r="H9" s="31">
        <v>1.5273292173913</v>
      </c>
      <c r="I9" s="31">
        <v>21.2896157264957</v>
      </c>
      <c r="J9" s="31">
        <v>13.1517394782609</v>
      </c>
      <c r="K9" s="31">
        <v>5.9150023578947399</v>
      </c>
      <c r="L9" s="31">
        <v>13.3804673589744</v>
      </c>
      <c r="M9" s="31">
        <v>10.3159330684932</v>
      </c>
      <c r="N9" s="31">
        <v>26.556866470588201</v>
      </c>
      <c r="O9" s="31">
        <v>8.7018204604847202</v>
      </c>
      <c r="P9" s="31">
        <v>1.80653625</v>
      </c>
      <c r="Q9" s="31">
        <v>1.73322466666667</v>
      </c>
    </row>
    <row r="10" spans="1:17" x14ac:dyDescent="0.3">
      <c r="A10">
        <v>2018</v>
      </c>
      <c r="B10">
        <v>1</v>
      </c>
      <c r="C10">
        <v>9</v>
      </c>
      <c r="D10" s="31">
        <v>2.6804837728459501</v>
      </c>
      <c r="E10" s="31">
        <v>0.63578467301587305</v>
      </c>
      <c r="F10" s="31">
        <v>3.87025285714286</v>
      </c>
      <c r="G10" s="31">
        <v>1.6055017962963001</v>
      </c>
      <c r="H10" s="31">
        <v>3.4415386956521701</v>
      </c>
      <c r="I10" s="31">
        <v>5.3459750000000001</v>
      </c>
      <c r="J10" s="31">
        <v>0.69961800621117998</v>
      </c>
      <c r="K10" s="31">
        <v>4.0997105600000001</v>
      </c>
      <c r="L10" s="31">
        <v>2.1299261153846198</v>
      </c>
      <c r="M10" s="31">
        <v>2.7255001278538802</v>
      </c>
      <c r="N10" s="31">
        <v>3.13751017058823</v>
      </c>
      <c r="O10" s="31">
        <v>3.86203888724974</v>
      </c>
      <c r="P10" s="31">
        <v>3.8613599999999999</v>
      </c>
      <c r="Q10" s="31">
        <v>3.86551</v>
      </c>
    </row>
    <row r="11" spans="1:17" x14ac:dyDescent="0.3">
      <c r="A11">
        <v>2018</v>
      </c>
      <c r="B11">
        <v>1</v>
      </c>
      <c r="C11">
        <v>10</v>
      </c>
      <c r="D11" s="31">
        <v>3.9939935639686701</v>
      </c>
      <c r="E11" s="31">
        <v>12.012577647619</v>
      </c>
      <c r="F11" s="31">
        <v>28.326571428571398</v>
      </c>
      <c r="G11" s="31">
        <v>11.835837777777799</v>
      </c>
      <c r="H11" s="31">
        <v>30.0249130434783</v>
      </c>
      <c r="I11" s="31">
        <v>11.8579088034188</v>
      </c>
      <c r="J11" s="31">
        <v>4.0160385527950302</v>
      </c>
      <c r="K11" s="31">
        <v>14.4722595094737</v>
      </c>
      <c r="L11" s="31">
        <v>17.096601153846201</v>
      </c>
      <c r="M11" s="31">
        <v>11.057570107305899</v>
      </c>
      <c r="N11" s="31">
        <v>3.16435481176471</v>
      </c>
      <c r="O11" s="31">
        <v>10.768623004215</v>
      </c>
      <c r="P11" s="31">
        <v>30.371412500000002</v>
      </c>
      <c r="Q11" s="31">
        <v>29.4171533333333</v>
      </c>
    </row>
    <row r="12" spans="1:17" x14ac:dyDescent="0.3">
      <c r="A12">
        <v>2018</v>
      </c>
      <c r="B12">
        <v>1</v>
      </c>
      <c r="C12">
        <v>11</v>
      </c>
      <c r="D12" s="31">
        <v>12.9890643707572</v>
      </c>
      <c r="E12" s="31">
        <v>19.1740077365079</v>
      </c>
      <c r="F12" s="31">
        <v>9.9122428571428607</v>
      </c>
      <c r="G12" s="31">
        <v>11.0665101851852</v>
      </c>
      <c r="H12" s="31">
        <v>10.4791452173913</v>
      </c>
      <c r="I12" s="31">
        <v>15.6777034188034</v>
      </c>
      <c r="J12" s="31">
        <v>21.0996372049689</v>
      </c>
      <c r="K12" s="31">
        <v>15.5989556589474</v>
      </c>
      <c r="L12" s="31">
        <v>10.8105646153846</v>
      </c>
      <c r="M12" s="31">
        <v>15.745319831811299</v>
      </c>
      <c r="N12" s="31">
        <v>6.9175778470588201</v>
      </c>
      <c r="O12" s="31">
        <v>13.7366132281349</v>
      </c>
      <c r="P12" s="31">
        <v>11.12751375</v>
      </c>
      <c r="Q12" s="31">
        <v>10.560387333333299</v>
      </c>
    </row>
    <row r="13" spans="1:17" x14ac:dyDescent="0.3">
      <c r="A13">
        <v>2018</v>
      </c>
      <c r="B13">
        <v>1</v>
      </c>
      <c r="C13">
        <v>12</v>
      </c>
      <c r="D13" s="31">
        <v>9.0211184281984291</v>
      </c>
      <c r="E13" s="31">
        <v>15.4614238888889</v>
      </c>
      <c r="F13" s="31">
        <v>6.44192571428571</v>
      </c>
      <c r="G13" s="31">
        <v>6.7638422222222196</v>
      </c>
      <c r="H13" s="31">
        <v>10.6917317391304</v>
      </c>
      <c r="I13" s="31">
        <v>8.1745537606837608</v>
      </c>
      <c r="J13" s="31">
        <v>16.636874223602501</v>
      </c>
      <c r="K13" s="31">
        <v>9.4719131894736801</v>
      </c>
      <c r="L13" s="31">
        <v>7.8394166666666703</v>
      </c>
      <c r="M13" s="31">
        <v>10.757109587519</v>
      </c>
      <c r="N13" s="31">
        <v>3.1095358117647098</v>
      </c>
      <c r="O13" s="31">
        <v>9.5146069689146504</v>
      </c>
      <c r="P13" s="31">
        <v>10.1498525</v>
      </c>
      <c r="Q13" s="31">
        <v>8.4194866666666694</v>
      </c>
    </row>
    <row r="14" spans="1:17" x14ac:dyDescent="0.3">
      <c r="A14">
        <v>2018</v>
      </c>
      <c r="B14">
        <v>1</v>
      </c>
      <c r="C14">
        <v>13</v>
      </c>
      <c r="D14" s="31">
        <v>5.52064593733681</v>
      </c>
      <c r="E14" s="31">
        <v>6.67502431428571</v>
      </c>
      <c r="F14" s="31">
        <v>2.00765142857143</v>
      </c>
      <c r="G14" s="31">
        <v>5.7351948148148102</v>
      </c>
      <c r="H14" s="31">
        <v>3.4847752173913</v>
      </c>
      <c r="I14" s="31">
        <v>5.4553192820512804</v>
      </c>
      <c r="J14" s="31">
        <v>8.6108837515527892</v>
      </c>
      <c r="K14" s="31">
        <v>2.0798503494736802</v>
      </c>
      <c r="L14" s="31">
        <v>4.9599580000000003</v>
      </c>
      <c r="M14" s="31">
        <v>4.5358572914764101</v>
      </c>
      <c r="N14" s="31">
        <v>2.6982569176470599</v>
      </c>
      <c r="O14" s="31">
        <v>4.1479831575342496</v>
      </c>
      <c r="P14" s="31">
        <v>2.5030899999999998</v>
      </c>
      <c r="Q14" s="31">
        <v>2.27188533333333</v>
      </c>
    </row>
    <row r="15" spans="1:17" x14ac:dyDescent="0.3">
      <c r="A15">
        <v>2018</v>
      </c>
      <c r="B15">
        <v>1</v>
      </c>
      <c r="C15">
        <v>14</v>
      </c>
      <c r="D15" s="31">
        <v>9.5688344334203705</v>
      </c>
      <c r="E15" s="31">
        <v>17.269868942857102</v>
      </c>
      <c r="F15" s="31">
        <v>19.326057142857099</v>
      </c>
      <c r="G15" s="31">
        <v>17.969695185185198</v>
      </c>
      <c r="H15" s="31">
        <v>18.702391304347799</v>
      </c>
      <c r="I15" s="31">
        <v>15.8887396410256</v>
      </c>
      <c r="J15" s="31">
        <v>7.7286077080745299</v>
      </c>
      <c r="K15" s="31">
        <v>8.4247857978947405</v>
      </c>
      <c r="L15" s="31">
        <v>18.050962564102601</v>
      </c>
      <c r="M15" s="31">
        <v>11.9775473660578</v>
      </c>
      <c r="N15" s="31">
        <v>10.656256758823501</v>
      </c>
      <c r="O15" s="31">
        <v>9.6074261606954696</v>
      </c>
      <c r="P15" s="31">
        <v>17.825587500000001</v>
      </c>
      <c r="Q15" s="31">
        <v>18.5258066666667</v>
      </c>
    </row>
    <row r="16" spans="1:17" x14ac:dyDescent="0.3">
      <c r="A16">
        <v>2018</v>
      </c>
      <c r="B16">
        <v>1</v>
      </c>
      <c r="C16">
        <v>15</v>
      </c>
      <c r="D16" s="31">
        <v>14.7472786292428</v>
      </c>
      <c r="E16" s="31">
        <v>36.079972247618997</v>
      </c>
      <c r="F16" s="31">
        <v>6.13044285714286E-2</v>
      </c>
      <c r="G16" s="31">
        <v>9.9444170740740692</v>
      </c>
      <c r="H16" s="31">
        <v>0.36229547826087</v>
      </c>
      <c r="I16" s="31">
        <v>13.354351837606799</v>
      </c>
      <c r="J16" s="31">
        <v>13.730364397515499</v>
      </c>
      <c r="K16" s="31">
        <v>24.128958279999999</v>
      </c>
      <c r="L16" s="31">
        <v>6.9914271538461499</v>
      </c>
      <c r="M16" s="31">
        <v>22.586983346270902</v>
      </c>
      <c r="N16" s="31">
        <v>14.9086501470588</v>
      </c>
      <c r="O16" s="31">
        <v>17.8391171101159</v>
      </c>
      <c r="P16" s="31">
        <v>0.42019962500000002</v>
      </c>
      <c r="Q16" s="31">
        <v>0.25271519999999997</v>
      </c>
    </row>
    <row r="17" spans="1:17" x14ac:dyDescent="0.3">
      <c r="A17">
        <v>2018</v>
      </c>
      <c r="B17">
        <v>1</v>
      </c>
      <c r="C17">
        <v>16</v>
      </c>
      <c r="D17" s="31">
        <v>5.2951283342036604</v>
      </c>
      <c r="E17" s="31">
        <v>3.9321116634920599</v>
      </c>
      <c r="F17" s="31">
        <v>11.22645</v>
      </c>
      <c r="G17" s="31">
        <v>23.516397222222199</v>
      </c>
      <c r="H17" s="31">
        <v>16.727030434782598</v>
      </c>
      <c r="I17" s="31">
        <v>10.106656769230799</v>
      </c>
      <c r="J17" s="31">
        <v>3.5883549068323002</v>
      </c>
      <c r="K17" s="31">
        <v>5.6275510105263198</v>
      </c>
      <c r="L17" s="31">
        <v>21.101653256410302</v>
      </c>
      <c r="M17" s="31">
        <v>6.3401715814307504</v>
      </c>
      <c r="N17" s="31">
        <v>6.0236995411764704</v>
      </c>
      <c r="O17" s="31">
        <v>5.5591532513171797</v>
      </c>
      <c r="P17" s="31">
        <v>14.30879375</v>
      </c>
      <c r="Q17" s="31">
        <v>12.870366666666699</v>
      </c>
    </row>
    <row r="18" spans="1:17" x14ac:dyDescent="0.3">
      <c r="A18">
        <v>2018</v>
      </c>
      <c r="B18">
        <v>1</v>
      </c>
      <c r="C18">
        <v>17</v>
      </c>
      <c r="D18" s="31">
        <v>4.1827877075717996</v>
      </c>
      <c r="E18" s="31">
        <v>13.202812831746</v>
      </c>
      <c r="F18" s="31">
        <v>8.4019628571428608</v>
      </c>
      <c r="G18" s="31">
        <v>2.6439335740740701</v>
      </c>
      <c r="H18" s="31">
        <v>10.7303008695652</v>
      </c>
      <c r="I18" s="31">
        <v>5.5981670085470103</v>
      </c>
      <c r="J18" s="31">
        <v>6.5210841242236004</v>
      </c>
      <c r="K18" s="31">
        <v>4.3172847410526298</v>
      </c>
      <c r="L18" s="31">
        <v>5.10128875641026</v>
      </c>
      <c r="M18" s="31">
        <v>6.6465688348554002</v>
      </c>
      <c r="N18" s="31">
        <v>2.5671436941176502</v>
      </c>
      <c r="O18" s="31">
        <v>8.3162972692307697</v>
      </c>
      <c r="P18" s="31">
        <v>11.16732375</v>
      </c>
      <c r="Q18" s="31">
        <v>9.8768220000000007</v>
      </c>
    </row>
    <row r="19" spans="1:17" x14ac:dyDescent="0.3">
      <c r="A19">
        <v>2018</v>
      </c>
      <c r="B19">
        <v>1</v>
      </c>
      <c r="C19">
        <v>18</v>
      </c>
      <c r="D19" s="31">
        <v>6.5205978981723201</v>
      </c>
      <c r="E19" s="31">
        <v>2.3351915174603199</v>
      </c>
      <c r="F19" s="31">
        <v>4.3684212857142901</v>
      </c>
      <c r="G19" s="31">
        <v>15.175750333333299</v>
      </c>
      <c r="H19" s="31">
        <v>2.9456511739130402</v>
      </c>
      <c r="I19" s="31">
        <v>5.5187673247863298</v>
      </c>
      <c r="J19" s="31">
        <v>9.1349959006211208</v>
      </c>
      <c r="K19" s="31">
        <v>2.8327555326315799</v>
      </c>
      <c r="L19" s="31">
        <v>11.3344861538462</v>
      </c>
      <c r="M19" s="31">
        <v>4.3946140951293797</v>
      </c>
      <c r="N19" s="31">
        <v>4.0887223117647098</v>
      </c>
      <c r="O19" s="31">
        <v>5.3188694109589001</v>
      </c>
      <c r="P19" s="31">
        <v>2.3540078750000002</v>
      </c>
      <c r="Q19" s="31">
        <v>3.2940674666666698</v>
      </c>
    </row>
    <row r="20" spans="1:17" x14ac:dyDescent="0.3">
      <c r="A20">
        <v>2018</v>
      </c>
      <c r="B20">
        <v>1</v>
      </c>
      <c r="C20">
        <v>19</v>
      </c>
      <c r="D20" s="31">
        <v>3.4805066370757198</v>
      </c>
      <c r="E20" s="31">
        <v>7.5579880984127001</v>
      </c>
      <c r="F20" s="31">
        <v>4.5783814285714302</v>
      </c>
      <c r="G20" s="31">
        <v>2.8706913518518502</v>
      </c>
      <c r="H20" s="31">
        <v>3.0311139130434799</v>
      </c>
      <c r="I20" s="31">
        <v>7.3967896324786304</v>
      </c>
      <c r="J20" s="31">
        <v>1.58093614906832</v>
      </c>
      <c r="K20" s="31">
        <v>5.9770275031578901</v>
      </c>
      <c r="L20" s="31">
        <v>2.9839392307692298</v>
      </c>
      <c r="M20" s="31">
        <v>5.5145208675799102</v>
      </c>
      <c r="N20" s="31">
        <v>4.0224107352941196</v>
      </c>
      <c r="O20" s="31">
        <v>5.4372070126448904</v>
      </c>
      <c r="P20" s="31">
        <v>2.6907524999999999</v>
      </c>
      <c r="Q20" s="31">
        <v>3.5716459999999999</v>
      </c>
    </row>
    <row r="21" spans="1:17" x14ac:dyDescent="0.3">
      <c r="A21">
        <v>2018</v>
      </c>
      <c r="B21">
        <v>1</v>
      </c>
      <c r="C21">
        <v>20</v>
      </c>
      <c r="D21" s="31">
        <v>16.082637963446501</v>
      </c>
      <c r="E21" s="31">
        <v>5.6234050031746001</v>
      </c>
      <c r="F21" s="31">
        <v>2.1489857142857098</v>
      </c>
      <c r="G21" s="31">
        <v>8.3496868518518497</v>
      </c>
      <c r="H21" s="31">
        <v>1.58342008695652</v>
      </c>
      <c r="I21" s="31">
        <v>10.8337503418803</v>
      </c>
      <c r="J21" s="31">
        <v>18.281276894409899</v>
      </c>
      <c r="K21" s="31">
        <v>10.7745064484211</v>
      </c>
      <c r="L21" s="31">
        <v>6.3526304102564097</v>
      </c>
      <c r="M21" s="31">
        <v>10.7728342777778</v>
      </c>
      <c r="N21" s="31">
        <v>15.119184588235299</v>
      </c>
      <c r="O21" s="31">
        <v>8.2790721496311903</v>
      </c>
      <c r="P21" s="31">
        <v>1.8367775</v>
      </c>
      <c r="Q21" s="31">
        <v>1.9824746666666699</v>
      </c>
    </row>
    <row r="22" spans="1:17" x14ac:dyDescent="0.3">
      <c r="A22">
        <v>2018</v>
      </c>
      <c r="B22">
        <v>1</v>
      </c>
      <c r="C22">
        <v>21</v>
      </c>
      <c r="D22" s="31">
        <v>5.6436921566579601</v>
      </c>
      <c r="E22" s="31">
        <v>2.1101144952381001</v>
      </c>
      <c r="F22" s="31">
        <v>5.8413225714285701</v>
      </c>
      <c r="G22" s="31">
        <v>7.9836573333333298</v>
      </c>
      <c r="H22" s="31">
        <v>3.94646691304348</v>
      </c>
      <c r="I22" s="31">
        <v>6.1809050769230804</v>
      </c>
      <c r="J22" s="31">
        <v>6.6705086459627303</v>
      </c>
      <c r="K22" s="31">
        <v>2.6789590378947401</v>
      </c>
      <c r="L22" s="31">
        <v>6.84126308974359</v>
      </c>
      <c r="M22" s="31">
        <v>3.85568747336377</v>
      </c>
      <c r="N22" s="31">
        <v>4.76575123529412</v>
      </c>
      <c r="O22" s="31">
        <v>3.2498053203372002</v>
      </c>
      <c r="P22" s="31">
        <v>6.1163972500000003</v>
      </c>
      <c r="Q22" s="31">
        <v>5.9880290666666696</v>
      </c>
    </row>
    <row r="23" spans="1:17" x14ac:dyDescent="0.3">
      <c r="A23">
        <v>2018</v>
      </c>
      <c r="B23">
        <v>1</v>
      </c>
      <c r="C23">
        <v>22</v>
      </c>
      <c r="D23" s="31">
        <v>3.2873435091383798</v>
      </c>
      <c r="E23" s="31">
        <v>0.21248695873015899</v>
      </c>
      <c r="F23" s="31">
        <v>1.2608002857142899</v>
      </c>
      <c r="G23" s="31">
        <v>0.152635666666667</v>
      </c>
      <c r="H23" s="31">
        <v>1.38685513043478</v>
      </c>
      <c r="I23" s="31">
        <v>2.4229056410256402</v>
      </c>
      <c r="J23" s="31">
        <v>0.49680703105590102</v>
      </c>
      <c r="K23" s="31">
        <v>1.1574463389473699</v>
      </c>
      <c r="L23" s="31">
        <v>0.58896397435897396</v>
      </c>
      <c r="M23" s="31">
        <v>1.53057579984779</v>
      </c>
      <c r="N23" s="31">
        <v>5.8321437411764698</v>
      </c>
      <c r="O23" s="31">
        <v>2.4572761617492098</v>
      </c>
      <c r="P23" s="31">
        <v>1.3864114999999999</v>
      </c>
      <c r="Q23" s="31">
        <v>1.32779293333333</v>
      </c>
    </row>
    <row r="24" spans="1:17" x14ac:dyDescent="0.3">
      <c r="A24">
        <v>2018</v>
      </c>
      <c r="B24">
        <v>1</v>
      </c>
      <c r="C24">
        <v>23</v>
      </c>
      <c r="D24" s="31">
        <v>0.473893697127937</v>
      </c>
      <c r="E24" s="31">
        <v>0</v>
      </c>
      <c r="F24" s="31">
        <v>10.2989485714286</v>
      </c>
      <c r="G24" s="31">
        <v>7.9815193703703704</v>
      </c>
      <c r="H24" s="31">
        <v>14.1214330434783</v>
      </c>
      <c r="I24" s="31">
        <v>2.0439804188034199</v>
      </c>
      <c r="J24" s="31">
        <v>0.52725613043478303</v>
      </c>
      <c r="K24" s="31">
        <v>1.93084396</v>
      </c>
      <c r="L24" s="31">
        <v>9.6179477692307707</v>
      </c>
      <c r="M24" s="31">
        <v>1.5492451057838701</v>
      </c>
      <c r="N24" s="31">
        <v>0.306658447058824</v>
      </c>
      <c r="O24" s="31">
        <v>2.8816152054794499</v>
      </c>
      <c r="P24" s="31">
        <v>13.5224025</v>
      </c>
      <c r="Q24" s="31">
        <v>12.018124</v>
      </c>
    </row>
    <row r="25" spans="1:17" x14ac:dyDescent="0.3">
      <c r="A25">
        <v>2018</v>
      </c>
      <c r="B25">
        <v>1</v>
      </c>
      <c r="C25">
        <v>24</v>
      </c>
      <c r="D25" s="31">
        <v>2.4584831540469998</v>
      </c>
      <c r="E25" s="31">
        <v>0.70508538412698396</v>
      </c>
      <c r="F25" s="31">
        <v>4.9029242857142901</v>
      </c>
      <c r="G25" s="31">
        <v>0.50175468518518496</v>
      </c>
      <c r="H25" s="31">
        <v>3.7695599999999998</v>
      </c>
      <c r="I25" s="31">
        <v>0.95657541880341901</v>
      </c>
      <c r="J25" s="31">
        <v>1.44024827950311</v>
      </c>
      <c r="K25" s="31">
        <v>0.612656231578947</v>
      </c>
      <c r="L25" s="31">
        <v>1.5352565769230799</v>
      </c>
      <c r="M25" s="31">
        <v>1.2476488028919299</v>
      </c>
      <c r="N25" s="31">
        <v>3.9465020647058799</v>
      </c>
      <c r="O25" s="31">
        <v>4.4776682797681797</v>
      </c>
      <c r="P25" s="31">
        <v>4.1668424999999996</v>
      </c>
      <c r="Q25" s="31">
        <v>4.5103473333333302</v>
      </c>
    </row>
    <row r="26" spans="1:17" x14ac:dyDescent="0.3">
      <c r="A26">
        <v>2018</v>
      </c>
      <c r="B26">
        <v>1</v>
      </c>
      <c r="C26">
        <v>25</v>
      </c>
      <c r="D26" s="31">
        <v>3.5267225691905999</v>
      </c>
      <c r="E26" s="31">
        <v>1.6669482444444399</v>
      </c>
      <c r="F26" s="31">
        <v>1.4731342857142899</v>
      </c>
      <c r="G26" s="31">
        <v>1.33041290740741</v>
      </c>
      <c r="H26" s="31">
        <v>2.4982208695652202</v>
      </c>
      <c r="I26" s="31">
        <v>1.31161217094017</v>
      </c>
      <c r="J26" s="31">
        <v>2.86149797515528</v>
      </c>
      <c r="K26" s="31">
        <v>4.54523118105263</v>
      </c>
      <c r="L26" s="31">
        <v>1.6656389358974399</v>
      </c>
      <c r="M26" s="31">
        <v>3.21252025494673</v>
      </c>
      <c r="N26" s="31">
        <v>4.67806989411765</v>
      </c>
      <c r="O26" s="31">
        <v>2.81421889304531</v>
      </c>
      <c r="P26" s="31">
        <v>2.407435</v>
      </c>
      <c r="Q26" s="31">
        <v>1.971428</v>
      </c>
    </row>
    <row r="27" spans="1:17" x14ac:dyDescent="0.3">
      <c r="A27">
        <v>2018</v>
      </c>
      <c r="B27">
        <v>1</v>
      </c>
      <c r="C27">
        <v>26</v>
      </c>
      <c r="D27" s="31">
        <v>2.7441285430809401</v>
      </c>
      <c r="E27" s="31">
        <v>2.4692129714285702</v>
      </c>
      <c r="F27" s="31">
        <v>8.6979828571428595</v>
      </c>
      <c r="G27" s="31">
        <v>2.9340642777777801</v>
      </c>
      <c r="H27" s="31">
        <v>13.437371304347799</v>
      </c>
      <c r="I27" s="31">
        <v>3.6339331538461499</v>
      </c>
      <c r="J27" s="31">
        <v>1.8982087763975199</v>
      </c>
      <c r="K27" s="31">
        <v>3.23884676631579</v>
      </c>
      <c r="L27" s="31">
        <v>5.9560646282051302</v>
      </c>
      <c r="M27" s="31">
        <v>3.0552348660578401</v>
      </c>
      <c r="N27" s="31">
        <v>2.9965468882352901</v>
      </c>
      <c r="O27" s="31">
        <v>6.5188522565858804</v>
      </c>
      <c r="P27" s="31">
        <v>13.5620625</v>
      </c>
      <c r="Q27" s="31">
        <v>11.292158666666699</v>
      </c>
    </row>
    <row r="28" spans="1:17" x14ac:dyDescent="0.3">
      <c r="A28">
        <v>2018</v>
      </c>
      <c r="B28">
        <v>1</v>
      </c>
      <c r="C28">
        <v>27</v>
      </c>
      <c r="D28" s="31">
        <v>1.5123766005221899</v>
      </c>
      <c r="E28" s="31">
        <v>7.7514209523809496E-2</v>
      </c>
      <c r="F28" s="31">
        <v>3.1697457142857099</v>
      </c>
      <c r="G28" s="31">
        <v>1.3388357407407401</v>
      </c>
      <c r="H28" s="31">
        <v>3.1908878260869602</v>
      </c>
      <c r="I28" s="31">
        <v>1.1813710256410299</v>
      </c>
      <c r="J28" s="31">
        <v>1.6951134534161501</v>
      </c>
      <c r="K28" s="31">
        <v>5.37661526736842</v>
      </c>
      <c r="L28" s="31">
        <v>1.93184128205128</v>
      </c>
      <c r="M28" s="31">
        <v>2.5852288325722999</v>
      </c>
      <c r="N28" s="31">
        <v>1.55053848235294</v>
      </c>
      <c r="O28" s="31">
        <v>2.9142151006322399</v>
      </c>
      <c r="P28" s="31">
        <v>3.6800237500000001</v>
      </c>
      <c r="Q28" s="31">
        <v>3.441894</v>
      </c>
    </row>
    <row r="29" spans="1:17" x14ac:dyDescent="0.3">
      <c r="A29">
        <v>2018</v>
      </c>
      <c r="B29">
        <v>1</v>
      </c>
      <c r="C29">
        <v>28</v>
      </c>
      <c r="D29" s="31">
        <v>3.95455141775457</v>
      </c>
      <c r="E29" s="31">
        <v>10.8799692571429</v>
      </c>
      <c r="F29" s="31">
        <v>0</v>
      </c>
      <c r="G29" s="31">
        <v>0.42540829629629601</v>
      </c>
      <c r="H29" s="31">
        <v>2.3211565217391299E-2</v>
      </c>
      <c r="I29" s="31">
        <v>3.9260507863247902</v>
      </c>
      <c r="J29" s="31">
        <v>5.4747610559006201</v>
      </c>
      <c r="K29" s="31">
        <v>5.3451813305263203</v>
      </c>
      <c r="L29" s="31">
        <v>0.30517058974359001</v>
      </c>
      <c r="M29" s="31">
        <v>5.8062067747336403</v>
      </c>
      <c r="N29" s="31">
        <v>1.7583168705882399</v>
      </c>
      <c r="O29" s="31">
        <v>6.2891136201264501</v>
      </c>
      <c r="P29" s="31">
        <v>0</v>
      </c>
      <c r="Q29" s="31">
        <v>0</v>
      </c>
    </row>
    <row r="30" spans="1:17" x14ac:dyDescent="0.3">
      <c r="A30">
        <v>2018</v>
      </c>
      <c r="B30">
        <v>1</v>
      </c>
      <c r="C30">
        <v>29</v>
      </c>
      <c r="D30" s="31">
        <v>19.875536130548301</v>
      </c>
      <c r="E30" s="31">
        <v>27.200243936507899</v>
      </c>
      <c r="F30" s="31">
        <v>6.5342671428571402</v>
      </c>
      <c r="G30" s="31">
        <v>7.9812649999999996</v>
      </c>
      <c r="H30" s="31">
        <v>6.90376043478261</v>
      </c>
      <c r="I30" s="31">
        <v>5.7352828888888903</v>
      </c>
      <c r="J30" s="31">
        <v>40.3692322360248</v>
      </c>
      <c r="K30" s="31">
        <v>13.6629021936842</v>
      </c>
      <c r="L30" s="31">
        <v>7.6257839743589697</v>
      </c>
      <c r="M30" s="31">
        <v>18.101921248097401</v>
      </c>
      <c r="N30" s="31">
        <v>5.7343859411764697</v>
      </c>
      <c r="O30" s="31">
        <v>15.5855524826133</v>
      </c>
      <c r="P30" s="31">
        <v>6.6842199999999998</v>
      </c>
      <c r="Q30" s="31">
        <v>6.614242</v>
      </c>
    </row>
    <row r="31" spans="1:17" x14ac:dyDescent="0.3">
      <c r="A31">
        <v>2018</v>
      </c>
      <c r="B31">
        <v>1</v>
      </c>
      <c r="C31">
        <v>30</v>
      </c>
      <c r="D31" s="31">
        <v>31.281384814621401</v>
      </c>
      <c r="E31" s="31">
        <v>14.459664165079399</v>
      </c>
      <c r="F31" s="31">
        <v>2.51503428571429</v>
      </c>
      <c r="G31" s="31">
        <v>2.5764894074074101</v>
      </c>
      <c r="H31" s="31">
        <v>2.85788434782609</v>
      </c>
      <c r="I31" s="31">
        <v>17.611515478632501</v>
      </c>
      <c r="J31" s="31">
        <v>23.435386198757801</v>
      </c>
      <c r="K31" s="31">
        <v>9.5547580399999994</v>
      </c>
      <c r="L31" s="31">
        <v>2.78070664102564</v>
      </c>
      <c r="M31" s="31">
        <v>16.510897214611902</v>
      </c>
      <c r="N31" s="31">
        <v>38.626792952941202</v>
      </c>
      <c r="O31" s="31">
        <v>12.241181012118</v>
      </c>
      <c r="P31" s="31">
        <v>2.8418287499999999</v>
      </c>
      <c r="Q31" s="31">
        <v>2.6893246666666699</v>
      </c>
    </row>
    <row r="32" spans="1:17" x14ac:dyDescent="0.3">
      <c r="A32">
        <v>2018</v>
      </c>
      <c r="B32">
        <v>1</v>
      </c>
      <c r="C32">
        <v>31</v>
      </c>
      <c r="D32" s="31">
        <v>12.7341677258486</v>
      </c>
      <c r="E32" s="31">
        <v>14.663904387301599</v>
      </c>
      <c r="F32" s="31">
        <v>8.7775714285714308</v>
      </c>
      <c r="G32" s="31">
        <v>2.6109229259259301</v>
      </c>
      <c r="H32" s="31">
        <v>5.7749674347826101</v>
      </c>
      <c r="I32" s="31">
        <v>3.39916852991453</v>
      </c>
      <c r="J32" s="31">
        <v>12.559517701863401</v>
      </c>
      <c r="K32" s="31">
        <v>4.6075000252631604</v>
      </c>
      <c r="L32" s="31">
        <v>3.66831625641026</v>
      </c>
      <c r="M32" s="31">
        <v>9.2228171073059393</v>
      </c>
      <c r="N32" s="31">
        <v>15.4056614588235</v>
      </c>
      <c r="O32" s="31">
        <v>8.3612474799789194</v>
      </c>
      <c r="P32" s="31">
        <v>8.4392372499999997</v>
      </c>
      <c r="Q32" s="31">
        <v>8.5971265333333307</v>
      </c>
    </row>
    <row r="33" spans="1:17" x14ac:dyDescent="0.3">
      <c r="A33">
        <v>2018</v>
      </c>
      <c r="B33">
        <v>2</v>
      </c>
      <c r="C33">
        <v>1</v>
      </c>
      <c r="D33" s="31">
        <v>4.2998454569190603</v>
      </c>
      <c r="E33" s="31">
        <v>14.7985751047619</v>
      </c>
      <c r="F33" s="31">
        <v>1.6508814285714299</v>
      </c>
      <c r="G33" s="31">
        <v>2.3717718703703699</v>
      </c>
      <c r="H33" s="31">
        <v>2.3816579999999998</v>
      </c>
      <c r="I33" s="31">
        <v>2.3229313418803401</v>
      </c>
      <c r="J33" s="31">
        <v>3.7979694285714301</v>
      </c>
      <c r="K33" s="31">
        <v>7.8248811536842098</v>
      </c>
      <c r="L33" s="31">
        <v>2.35484801282051</v>
      </c>
      <c r="M33" s="31">
        <v>7.8724599406392697</v>
      </c>
      <c r="N33" s="31">
        <v>5.3008596823529404</v>
      </c>
      <c r="O33" s="31">
        <v>10.5232311654373</v>
      </c>
      <c r="P33" s="31">
        <v>2.4856604999999998</v>
      </c>
      <c r="Q33" s="31">
        <v>2.0960969333333299</v>
      </c>
    </row>
    <row r="34" spans="1:17" x14ac:dyDescent="0.3">
      <c r="A34">
        <v>2018</v>
      </c>
      <c r="B34">
        <v>2</v>
      </c>
      <c r="C34">
        <v>2</v>
      </c>
      <c r="D34" s="31">
        <v>22.724297577023499</v>
      </c>
      <c r="E34" s="31">
        <v>30.9041224253968</v>
      </c>
      <c r="F34" s="31">
        <v>0.82838885714285704</v>
      </c>
      <c r="G34" s="31">
        <v>0.44050598148148201</v>
      </c>
      <c r="H34" s="31">
        <v>0.917812347826087</v>
      </c>
      <c r="I34" s="31">
        <v>6.3316257179487199</v>
      </c>
      <c r="J34" s="31">
        <v>26.845502291925499</v>
      </c>
      <c r="K34" s="31">
        <v>4.2594694736842103</v>
      </c>
      <c r="L34" s="31">
        <v>0.589276115384615</v>
      </c>
      <c r="M34" s="31">
        <v>15.7629937146119</v>
      </c>
      <c r="N34" s="31">
        <v>22.6332199176471</v>
      </c>
      <c r="O34" s="31">
        <v>13.716404874078</v>
      </c>
      <c r="P34" s="31">
        <v>0.92870949999999997</v>
      </c>
      <c r="Q34" s="31">
        <v>0.88189320000000004</v>
      </c>
    </row>
    <row r="35" spans="1:17" x14ac:dyDescent="0.3">
      <c r="A35">
        <v>2018</v>
      </c>
      <c r="B35">
        <v>2</v>
      </c>
      <c r="C35">
        <v>3</v>
      </c>
      <c r="D35" s="31">
        <v>26.120171026109698</v>
      </c>
      <c r="E35" s="31">
        <v>14.6558083555556</v>
      </c>
      <c r="F35" s="31">
        <v>3.6397400000000002</v>
      </c>
      <c r="G35" s="31">
        <v>10.0694551851852</v>
      </c>
      <c r="H35" s="31">
        <v>2.2359210434782599</v>
      </c>
      <c r="I35" s="31">
        <v>22.844252478632502</v>
      </c>
      <c r="J35" s="31">
        <v>15.8186703726708</v>
      </c>
      <c r="K35" s="31">
        <v>13.7914100610526</v>
      </c>
      <c r="L35" s="31">
        <v>7.8249910769230802</v>
      </c>
      <c r="M35" s="31">
        <v>17.816929876712301</v>
      </c>
      <c r="N35" s="31">
        <v>37.829591370588197</v>
      </c>
      <c r="O35" s="31">
        <v>15.1613288946259</v>
      </c>
      <c r="P35" s="31">
        <v>2.0806662500000002</v>
      </c>
      <c r="Q35" s="31">
        <v>2.8082340000000001</v>
      </c>
    </row>
    <row r="36" spans="1:17" x14ac:dyDescent="0.3">
      <c r="A36">
        <v>2018</v>
      </c>
      <c r="B36">
        <v>2</v>
      </c>
      <c r="C36">
        <v>4</v>
      </c>
      <c r="D36" s="31">
        <v>13.9577226684073</v>
      </c>
      <c r="E36" s="31">
        <v>9.4295739968254004</v>
      </c>
      <c r="F36" s="31">
        <v>21.1998142857143</v>
      </c>
      <c r="G36" s="31">
        <v>15.380388777777799</v>
      </c>
      <c r="H36" s="31">
        <v>15.004386956521699</v>
      </c>
      <c r="I36" s="31">
        <v>19.181059709401701</v>
      </c>
      <c r="J36" s="31">
        <v>17.724431180124199</v>
      </c>
      <c r="K36" s="31">
        <v>13.7476823263158</v>
      </c>
      <c r="L36" s="31">
        <v>15.4807856923077</v>
      </c>
      <c r="M36" s="31">
        <v>13.403254406392699</v>
      </c>
      <c r="N36" s="31">
        <v>10.8346432117647</v>
      </c>
      <c r="O36" s="31">
        <v>11.9953381649104</v>
      </c>
      <c r="P36" s="31">
        <v>19.819421250000001</v>
      </c>
      <c r="Q36" s="31">
        <v>20.463604666666701</v>
      </c>
    </row>
    <row r="37" spans="1:17" x14ac:dyDescent="0.3">
      <c r="A37">
        <v>2018</v>
      </c>
      <c r="B37">
        <v>2</v>
      </c>
      <c r="C37">
        <v>5</v>
      </c>
      <c r="D37" s="31">
        <v>1.4049337415143599</v>
      </c>
      <c r="E37" s="31">
        <v>1.30718516507937</v>
      </c>
      <c r="F37" s="31">
        <v>26.602985714285701</v>
      </c>
      <c r="G37" s="31">
        <v>10.705297777777799</v>
      </c>
      <c r="H37" s="31">
        <v>30.313691304347799</v>
      </c>
      <c r="I37" s="31">
        <v>7.0371986324786304</v>
      </c>
      <c r="J37" s="31">
        <v>0.74466210559006196</v>
      </c>
      <c r="K37" s="31">
        <v>11.1286022021053</v>
      </c>
      <c r="L37" s="31">
        <v>16.3747315384615</v>
      </c>
      <c r="M37" s="31">
        <v>6.2542909878234401</v>
      </c>
      <c r="N37" s="31">
        <v>1.9681450941176499</v>
      </c>
      <c r="O37" s="31">
        <v>7.4648245073761901</v>
      </c>
      <c r="P37" s="31">
        <v>29.856437499999998</v>
      </c>
      <c r="Q37" s="31">
        <v>28.338159999999998</v>
      </c>
    </row>
    <row r="38" spans="1:17" x14ac:dyDescent="0.3">
      <c r="A38">
        <v>2018</v>
      </c>
      <c r="B38">
        <v>2</v>
      </c>
      <c r="C38">
        <v>6</v>
      </c>
      <c r="D38" s="31">
        <v>0.97249477806788498</v>
      </c>
      <c r="E38" s="31">
        <v>0.74452556190476205</v>
      </c>
      <c r="F38" s="31">
        <v>3.3397128571428598</v>
      </c>
      <c r="G38" s="31">
        <v>5.0751054074074098</v>
      </c>
      <c r="H38" s="31">
        <v>5.6085513043478299</v>
      </c>
      <c r="I38" s="31">
        <v>4.9674457094017104</v>
      </c>
      <c r="J38" s="31">
        <v>1.22622223602484</v>
      </c>
      <c r="K38" s="31">
        <v>1.1218449389473699</v>
      </c>
      <c r="L38" s="31">
        <v>5.1018025128205098</v>
      </c>
      <c r="M38" s="31">
        <v>1.5545191552511399</v>
      </c>
      <c r="N38" s="31">
        <v>0.60596954117647095</v>
      </c>
      <c r="O38" s="31">
        <v>8.8200755848261299</v>
      </c>
      <c r="P38" s="31">
        <v>3.9741437500000001</v>
      </c>
      <c r="Q38" s="31">
        <v>3.6780759999999999</v>
      </c>
    </row>
    <row r="39" spans="1:17" x14ac:dyDescent="0.3">
      <c r="A39">
        <v>2018</v>
      </c>
      <c r="B39">
        <v>2</v>
      </c>
      <c r="C39">
        <v>7</v>
      </c>
      <c r="D39" s="31">
        <v>1.31078752480418</v>
      </c>
      <c r="E39" s="31">
        <v>1.94011603174603</v>
      </c>
      <c r="F39" s="31">
        <v>4.7957299999999998</v>
      </c>
      <c r="G39" s="31">
        <v>1.68015425925926</v>
      </c>
      <c r="H39" s="31">
        <v>7.1964830434782598</v>
      </c>
      <c r="I39" s="31">
        <v>0.811478213675214</v>
      </c>
      <c r="J39" s="31">
        <v>2.9087162111801201</v>
      </c>
      <c r="K39" s="31">
        <v>0.56265372421052595</v>
      </c>
      <c r="L39" s="31">
        <v>3.2281301282051298</v>
      </c>
      <c r="M39" s="31">
        <v>1.3089600380517501</v>
      </c>
      <c r="N39" s="31">
        <v>0.16706447058823501</v>
      </c>
      <c r="O39" s="31">
        <v>2.0219067924130698</v>
      </c>
      <c r="P39" s="31">
        <v>6.9966187499999997</v>
      </c>
      <c r="Q39" s="31">
        <v>5.9695373333333297</v>
      </c>
    </row>
    <row r="40" spans="1:17" x14ac:dyDescent="0.3">
      <c r="A40">
        <v>2018</v>
      </c>
      <c r="B40">
        <v>2</v>
      </c>
      <c r="C40">
        <v>8</v>
      </c>
      <c r="D40" s="31">
        <v>10.688433381201</v>
      </c>
      <c r="E40" s="31">
        <v>9.9591376571428594</v>
      </c>
      <c r="F40" s="31">
        <v>32.488999999999997</v>
      </c>
      <c r="G40" s="31">
        <v>9.6468077592592607</v>
      </c>
      <c r="H40" s="31">
        <v>34.438730434782599</v>
      </c>
      <c r="I40" s="31">
        <v>6.1190763418803398</v>
      </c>
      <c r="J40" s="31">
        <v>9.2477358757763994</v>
      </c>
      <c r="K40" s="31">
        <v>1.5329189389473701</v>
      </c>
      <c r="L40" s="31">
        <v>16.758954153846201</v>
      </c>
      <c r="M40" s="31">
        <v>7.3945143280060899</v>
      </c>
      <c r="N40" s="31">
        <v>13.9249155411765</v>
      </c>
      <c r="O40" s="31">
        <v>7.8210072718651196</v>
      </c>
      <c r="P40" s="31">
        <v>35.259162500000002</v>
      </c>
      <c r="Q40" s="31">
        <v>33.966419999999999</v>
      </c>
    </row>
    <row r="41" spans="1:17" x14ac:dyDescent="0.3">
      <c r="A41">
        <v>2018</v>
      </c>
      <c r="B41">
        <v>2</v>
      </c>
      <c r="C41">
        <v>9</v>
      </c>
      <c r="D41" s="31">
        <v>20.4520645953003</v>
      </c>
      <c r="E41" s="31">
        <v>4.6791436317460304</v>
      </c>
      <c r="F41" s="31">
        <v>2.9343400000000002</v>
      </c>
      <c r="G41" s="31">
        <v>12.079871666666699</v>
      </c>
      <c r="H41" s="31">
        <v>1.87381491304348</v>
      </c>
      <c r="I41" s="31">
        <v>22.363396752136801</v>
      </c>
      <c r="J41" s="31">
        <v>9.5483986335403692</v>
      </c>
      <c r="K41" s="31">
        <v>4.9136103957894699</v>
      </c>
      <c r="L41" s="31">
        <v>9.1291850384615394</v>
      </c>
      <c r="M41" s="31">
        <v>9.9552235806697098</v>
      </c>
      <c r="N41" s="31">
        <v>26.036294470588199</v>
      </c>
      <c r="O41" s="31">
        <v>17.887536020547898</v>
      </c>
      <c r="P41" s="31">
        <v>1.458731</v>
      </c>
      <c r="Q41" s="31">
        <v>2.14734853333333</v>
      </c>
    </row>
    <row r="42" spans="1:17" x14ac:dyDescent="0.3">
      <c r="A42">
        <v>2018</v>
      </c>
      <c r="B42">
        <v>2</v>
      </c>
      <c r="C42">
        <v>10</v>
      </c>
      <c r="D42" s="31">
        <v>12.769187770235</v>
      </c>
      <c r="E42" s="31">
        <v>0.97589957777777803</v>
      </c>
      <c r="F42" s="31">
        <v>8.0410914285714306</v>
      </c>
      <c r="G42" s="31">
        <v>15.3995275925926</v>
      </c>
      <c r="H42" s="31">
        <v>6.7972647826086998</v>
      </c>
      <c r="I42" s="31">
        <v>14.183245555555599</v>
      </c>
      <c r="J42" s="31">
        <v>4.74366227329193</v>
      </c>
      <c r="K42" s="31">
        <v>0.42544048842105298</v>
      </c>
      <c r="L42" s="31">
        <v>12.874583974359</v>
      </c>
      <c r="M42" s="31">
        <v>5.4266839155251096</v>
      </c>
      <c r="N42" s="31">
        <v>18.919795235294099</v>
      </c>
      <c r="O42" s="31">
        <v>4.4538892112750297</v>
      </c>
      <c r="P42" s="31">
        <v>6.7595387499999999</v>
      </c>
      <c r="Q42" s="31">
        <v>7.3575966666666703</v>
      </c>
    </row>
    <row r="43" spans="1:17" x14ac:dyDescent="0.3">
      <c r="A43">
        <v>2018</v>
      </c>
      <c r="B43">
        <v>2</v>
      </c>
      <c r="C43">
        <v>11</v>
      </c>
      <c r="D43" s="31">
        <v>10.6216324569191</v>
      </c>
      <c r="E43" s="31">
        <v>1.8906930190476201</v>
      </c>
      <c r="F43" s="31">
        <v>37.343128571428601</v>
      </c>
      <c r="G43" s="31">
        <v>20.7163842592593</v>
      </c>
      <c r="H43" s="31">
        <v>40.132978260869599</v>
      </c>
      <c r="I43" s="31">
        <v>11.949859914529901</v>
      </c>
      <c r="J43" s="31">
        <v>5.92026193167702</v>
      </c>
      <c r="K43" s="31">
        <v>12.2683976631579</v>
      </c>
      <c r="L43" s="31">
        <v>26.1463325641026</v>
      </c>
      <c r="M43" s="31">
        <v>10.1606004048706</v>
      </c>
      <c r="N43" s="31">
        <v>15.1575159411765</v>
      </c>
      <c r="O43" s="31">
        <v>20.316922670705999</v>
      </c>
      <c r="P43" s="31">
        <v>39.92015</v>
      </c>
      <c r="Q43" s="31">
        <v>38.71754</v>
      </c>
    </row>
    <row r="44" spans="1:17" x14ac:dyDescent="0.3">
      <c r="A44">
        <v>2018</v>
      </c>
      <c r="B44">
        <v>2</v>
      </c>
      <c r="C44">
        <v>12</v>
      </c>
      <c r="D44" s="31">
        <v>9.3561657963446496</v>
      </c>
      <c r="E44" s="31">
        <v>11.909450504761899</v>
      </c>
      <c r="F44" s="31">
        <v>0</v>
      </c>
      <c r="G44" s="31">
        <v>0</v>
      </c>
      <c r="H44" s="31">
        <v>0</v>
      </c>
      <c r="I44" s="31">
        <v>0.60446895726495697</v>
      </c>
      <c r="J44" s="31">
        <v>20.140688062111799</v>
      </c>
      <c r="K44" s="31">
        <v>2.4100930547368402</v>
      </c>
      <c r="L44" s="31">
        <v>0</v>
      </c>
      <c r="M44" s="31">
        <v>6.5055384703196397</v>
      </c>
      <c r="N44" s="31">
        <v>1.99195761176471</v>
      </c>
      <c r="O44" s="31">
        <v>6.2458427449947296</v>
      </c>
      <c r="P44" s="31">
        <v>0</v>
      </c>
      <c r="Q44" s="31">
        <v>0</v>
      </c>
    </row>
    <row r="45" spans="1:17" x14ac:dyDescent="0.3">
      <c r="A45">
        <v>2018</v>
      </c>
      <c r="B45">
        <v>2</v>
      </c>
      <c r="C45">
        <v>13</v>
      </c>
      <c r="D45" s="31">
        <v>5.0257571357702302</v>
      </c>
      <c r="E45" s="31">
        <v>15.339608749206301</v>
      </c>
      <c r="F45" s="31">
        <v>37.2836142857143</v>
      </c>
      <c r="G45" s="31">
        <v>12.4553231481481</v>
      </c>
      <c r="H45" s="31">
        <v>41.630517391304302</v>
      </c>
      <c r="I45" s="31">
        <v>6.40194871794872</v>
      </c>
      <c r="J45" s="31">
        <v>6.3285880745341601</v>
      </c>
      <c r="K45" s="31">
        <v>9.2050290799999992</v>
      </c>
      <c r="L45" s="31">
        <v>20.848553589743599</v>
      </c>
      <c r="M45" s="31">
        <v>10.0885609375951</v>
      </c>
      <c r="N45" s="31">
        <v>4.1040516058823497</v>
      </c>
      <c r="O45" s="31">
        <v>10.980052623287699</v>
      </c>
      <c r="P45" s="31">
        <v>41.627537500000003</v>
      </c>
      <c r="Q45" s="31">
        <v>39.600373333333302</v>
      </c>
    </row>
    <row r="46" spans="1:17" x14ac:dyDescent="0.3">
      <c r="A46">
        <v>2018</v>
      </c>
      <c r="B46">
        <v>2</v>
      </c>
      <c r="C46">
        <v>14</v>
      </c>
      <c r="D46" s="31">
        <v>9.0028919921671005</v>
      </c>
      <c r="E46" s="31">
        <v>4.3683617746031702</v>
      </c>
      <c r="F46" s="31">
        <v>6.3626014285714296</v>
      </c>
      <c r="G46" s="31">
        <v>23.3907387037037</v>
      </c>
      <c r="H46" s="31">
        <v>5.8661147826087001</v>
      </c>
      <c r="I46" s="31">
        <v>14.696144700854701</v>
      </c>
      <c r="J46" s="31">
        <v>6.8933574472049699</v>
      </c>
      <c r="K46" s="31">
        <v>12.129281570526301</v>
      </c>
      <c r="L46" s="31">
        <v>18.474335641025601</v>
      </c>
      <c r="M46" s="31">
        <v>9.9123569391172008</v>
      </c>
      <c r="N46" s="31">
        <v>9.8003620235294093</v>
      </c>
      <c r="O46" s="31">
        <v>8.9616559336143293</v>
      </c>
      <c r="P46" s="31">
        <v>5.6673799999999996</v>
      </c>
      <c r="Q46" s="31">
        <v>5.9918166666666703</v>
      </c>
    </row>
    <row r="47" spans="1:17" x14ac:dyDescent="0.3">
      <c r="A47">
        <v>2018</v>
      </c>
      <c r="B47">
        <v>2</v>
      </c>
      <c r="C47">
        <v>15</v>
      </c>
      <c r="D47" s="31">
        <v>7.6932621618799004</v>
      </c>
      <c r="E47" s="31">
        <v>10.5771688126984</v>
      </c>
      <c r="F47" s="31">
        <v>0.973294142857143</v>
      </c>
      <c r="G47" s="31">
        <v>2.4327035185185202</v>
      </c>
      <c r="H47" s="31">
        <v>1.0841744347826101</v>
      </c>
      <c r="I47" s="31">
        <v>6.5983569145299104</v>
      </c>
      <c r="J47" s="31">
        <v>5.8584091180124203</v>
      </c>
      <c r="K47" s="31">
        <v>5.4429844673684196</v>
      </c>
      <c r="L47" s="31">
        <v>2.0906435256410298</v>
      </c>
      <c r="M47" s="31">
        <v>6.9527550509893397</v>
      </c>
      <c r="N47" s="31">
        <v>7.93182076470588</v>
      </c>
      <c r="O47" s="31">
        <v>5.57930315173867</v>
      </c>
      <c r="P47" s="31">
        <v>1.0440978750000001</v>
      </c>
      <c r="Q47" s="31">
        <v>1.0110561333333301</v>
      </c>
    </row>
    <row r="48" spans="1:17" x14ac:dyDescent="0.3">
      <c r="A48">
        <v>2018</v>
      </c>
      <c r="B48">
        <v>2</v>
      </c>
      <c r="C48">
        <v>16</v>
      </c>
      <c r="D48" s="31">
        <v>2.6597953315926901</v>
      </c>
      <c r="E48" s="31">
        <v>4.30612505714286</v>
      </c>
      <c r="F48" s="31">
        <v>15.8362</v>
      </c>
      <c r="G48" s="31">
        <v>11.2219890740741</v>
      </c>
      <c r="H48" s="31">
        <v>16.874226086956501</v>
      </c>
      <c r="I48" s="31">
        <v>8.2129057948717907</v>
      </c>
      <c r="J48" s="31">
        <v>3.1918484658385098</v>
      </c>
      <c r="K48" s="31">
        <v>9.2889035347368392</v>
      </c>
      <c r="L48" s="31">
        <v>12.8251315384615</v>
      </c>
      <c r="M48" s="31">
        <v>6.4608733135464202</v>
      </c>
      <c r="N48" s="31">
        <v>1.5862880647058799</v>
      </c>
      <c r="O48" s="31">
        <v>11.1693044689146</v>
      </c>
      <c r="P48" s="31">
        <v>16.7362</v>
      </c>
      <c r="Q48" s="31">
        <v>16.316199999999998</v>
      </c>
    </row>
    <row r="49" spans="1:17" x14ac:dyDescent="0.3">
      <c r="A49">
        <v>2018</v>
      </c>
      <c r="B49">
        <v>2</v>
      </c>
      <c r="C49">
        <v>17</v>
      </c>
      <c r="D49" s="31">
        <v>16.685550574412499</v>
      </c>
      <c r="E49" s="31">
        <v>7.80813901587302</v>
      </c>
      <c r="F49" s="31">
        <v>26.290957142857099</v>
      </c>
      <c r="G49" s="31">
        <v>26.461838888888899</v>
      </c>
      <c r="H49" s="31">
        <v>24.391013043478299</v>
      </c>
      <c r="I49" s="31">
        <v>28.405777179487199</v>
      </c>
      <c r="J49" s="31">
        <v>11.8021659627329</v>
      </c>
      <c r="K49" s="31">
        <v>5.1693961389473699</v>
      </c>
      <c r="L49" s="31">
        <v>25.7618935897436</v>
      </c>
      <c r="M49" s="31">
        <v>11.255652858447499</v>
      </c>
      <c r="N49" s="31">
        <v>15.790953823529399</v>
      </c>
      <c r="O49" s="31">
        <v>9.8806729889357197</v>
      </c>
      <c r="P49" s="31">
        <v>24.613575000000001</v>
      </c>
      <c r="Q49" s="31">
        <v>25.396353333333298</v>
      </c>
    </row>
    <row r="50" spans="1:17" x14ac:dyDescent="0.3">
      <c r="A50">
        <v>2018</v>
      </c>
      <c r="B50">
        <v>2</v>
      </c>
      <c r="C50">
        <v>18</v>
      </c>
      <c r="D50" s="31">
        <v>1.62718482245431</v>
      </c>
      <c r="E50" s="31">
        <v>3.4486375206349198</v>
      </c>
      <c r="F50" s="31">
        <v>5.0218957142857104</v>
      </c>
      <c r="G50" s="31">
        <v>6.1136963703703699</v>
      </c>
      <c r="H50" s="31">
        <v>5.9592304347826097</v>
      </c>
      <c r="I50" s="31">
        <v>3.75951423931624</v>
      </c>
      <c r="J50" s="31">
        <v>2.1554984906832302</v>
      </c>
      <c r="K50" s="31">
        <v>0.64287914526315804</v>
      </c>
      <c r="L50" s="31">
        <v>6.1013562051282104</v>
      </c>
      <c r="M50" s="31">
        <v>2.14728778082192</v>
      </c>
      <c r="N50" s="31">
        <v>1.07311367058824</v>
      </c>
      <c r="O50" s="31">
        <v>3.88391807744995</v>
      </c>
      <c r="P50" s="31">
        <v>5.8052112500000002</v>
      </c>
      <c r="Q50" s="31">
        <v>5.4396639999999996</v>
      </c>
    </row>
    <row r="51" spans="1:17" x14ac:dyDescent="0.3">
      <c r="A51">
        <v>2018</v>
      </c>
      <c r="B51">
        <v>2</v>
      </c>
      <c r="C51">
        <v>19</v>
      </c>
      <c r="D51" s="31">
        <v>16.818671477806799</v>
      </c>
      <c r="E51" s="31">
        <v>4.7397008793650803</v>
      </c>
      <c r="F51" s="31">
        <v>2.22330571428571</v>
      </c>
      <c r="G51" s="31">
        <v>7.7785285185185202</v>
      </c>
      <c r="H51" s="31">
        <v>2.03557608695652</v>
      </c>
      <c r="I51" s="31">
        <v>18.2022561538462</v>
      </c>
      <c r="J51" s="31">
        <v>9.7260732049689391</v>
      </c>
      <c r="K51" s="31">
        <v>9.3385031557894695</v>
      </c>
      <c r="L51" s="31">
        <v>6.3016121794871802</v>
      </c>
      <c r="M51" s="31">
        <v>10.0674336240487</v>
      </c>
      <c r="N51" s="31">
        <v>18.466378705882398</v>
      </c>
      <c r="O51" s="31">
        <v>10.888728261854601</v>
      </c>
      <c r="P51" s="31">
        <v>2.0428299999999999</v>
      </c>
      <c r="Q51" s="31">
        <v>2.1270519999999999</v>
      </c>
    </row>
    <row r="52" spans="1:17" x14ac:dyDescent="0.3">
      <c r="A52">
        <v>2018</v>
      </c>
      <c r="B52">
        <v>2</v>
      </c>
      <c r="C52">
        <v>20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</row>
    <row r="53" spans="1:17" x14ac:dyDescent="0.3">
      <c r="A53">
        <v>2018</v>
      </c>
      <c r="B53">
        <v>2</v>
      </c>
      <c r="C53">
        <v>21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</row>
    <row r="54" spans="1:17" x14ac:dyDescent="0.3">
      <c r="A54">
        <v>2018</v>
      </c>
      <c r="B54">
        <v>2</v>
      </c>
      <c r="C54">
        <v>22</v>
      </c>
      <c r="D54" s="31">
        <v>5.5241774673629198</v>
      </c>
      <c r="E54" s="31">
        <v>4.93976955873016</v>
      </c>
      <c r="F54" s="31">
        <v>2.44428885714286</v>
      </c>
      <c r="G54" s="31">
        <v>1.0473619259259299</v>
      </c>
      <c r="H54" s="31">
        <v>1.82998556521739</v>
      </c>
      <c r="I54" s="31">
        <v>6.34446243589744</v>
      </c>
      <c r="J54" s="31">
        <v>10.481864378881999</v>
      </c>
      <c r="K54" s="31">
        <v>10.236340896842099</v>
      </c>
      <c r="L54" s="31">
        <v>1.37812819230769</v>
      </c>
      <c r="M54" s="31">
        <v>7.1175732945205503</v>
      </c>
      <c r="N54" s="31">
        <v>2.38630876470588</v>
      </c>
      <c r="O54" s="31">
        <v>7.0926028298208603</v>
      </c>
      <c r="P54" s="31">
        <v>1.943894</v>
      </c>
      <c r="Q54" s="31">
        <v>2.1774116000000001</v>
      </c>
    </row>
    <row r="55" spans="1:17" x14ac:dyDescent="0.3">
      <c r="A55">
        <v>2018</v>
      </c>
      <c r="B55">
        <v>2</v>
      </c>
      <c r="C55">
        <v>23</v>
      </c>
      <c r="D55" s="31">
        <v>8.0732383550913802</v>
      </c>
      <c r="E55" s="31">
        <v>2.0292547174603199</v>
      </c>
      <c r="F55" s="31">
        <v>25.3962</v>
      </c>
      <c r="G55" s="31">
        <v>28.046900000000001</v>
      </c>
      <c r="H55" s="31">
        <v>25.173613043478301</v>
      </c>
      <c r="I55" s="31">
        <v>19.8427579487179</v>
      </c>
      <c r="J55" s="31">
        <v>9.3792017018633604</v>
      </c>
      <c r="K55" s="31">
        <v>5.66260584421053</v>
      </c>
      <c r="L55" s="31">
        <v>27.0133397435897</v>
      </c>
      <c r="M55" s="31">
        <v>7.8017110213089804</v>
      </c>
      <c r="N55" s="31">
        <v>6.0208183294117603</v>
      </c>
      <c r="O55" s="31">
        <v>15.6676782623815</v>
      </c>
      <c r="P55" s="31">
        <v>24.477575000000002</v>
      </c>
      <c r="Q55" s="31">
        <v>24.906266666666699</v>
      </c>
    </row>
    <row r="56" spans="1:17" x14ac:dyDescent="0.3">
      <c r="A56">
        <v>2018</v>
      </c>
      <c r="B56">
        <v>2</v>
      </c>
      <c r="C56">
        <v>24</v>
      </c>
      <c r="D56" s="31">
        <v>4.7142446710182799</v>
      </c>
      <c r="E56" s="31">
        <v>1.87798767301587</v>
      </c>
      <c r="F56" s="31">
        <v>7.50256285714286</v>
      </c>
      <c r="G56" s="31">
        <v>6.4434996296296303</v>
      </c>
      <c r="H56" s="31">
        <v>7.8268578260869601</v>
      </c>
      <c r="I56" s="31">
        <v>5.8857161025640998</v>
      </c>
      <c r="J56" s="31">
        <v>1.76260942236025</v>
      </c>
      <c r="K56" s="31">
        <v>4.7691847831579004</v>
      </c>
      <c r="L56" s="31">
        <v>6.8423815384615398</v>
      </c>
      <c r="M56" s="31">
        <v>4.3188308812785401</v>
      </c>
      <c r="N56" s="31">
        <v>7.7978008117647102</v>
      </c>
      <c r="O56" s="31">
        <v>4.5206406628029496</v>
      </c>
      <c r="P56" s="31">
        <v>7.8321462500000001</v>
      </c>
      <c r="Q56" s="31">
        <v>7.6783406666666698</v>
      </c>
    </row>
    <row r="57" spans="1:17" x14ac:dyDescent="0.3">
      <c r="A57">
        <v>2018</v>
      </c>
      <c r="B57">
        <v>2</v>
      </c>
      <c r="C57">
        <v>25</v>
      </c>
      <c r="D57" s="31">
        <v>5.8332283446475204</v>
      </c>
      <c r="E57" s="31">
        <v>1.3007364317460299</v>
      </c>
      <c r="F57" s="31">
        <v>10.374524285714299</v>
      </c>
      <c r="G57" s="31">
        <v>13.813009074074101</v>
      </c>
      <c r="H57" s="31">
        <v>7.3824152173912996</v>
      </c>
      <c r="I57" s="31">
        <v>17.587130401709398</v>
      </c>
      <c r="J57" s="31">
        <v>6.2778462857142898</v>
      </c>
      <c r="K57" s="31">
        <v>3.04964241263158</v>
      </c>
      <c r="L57" s="31">
        <v>11.859165769230801</v>
      </c>
      <c r="M57" s="31">
        <v>5.0541336210045698</v>
      </c>
      <c r="N57" s="31">
        <v>4.73916327647059</v>
      </c>
      <c r="O57" s="31">
        <v>5.3589565168598501</v>
      </c>
      <c r="P57" s="31">
        <v>6.5688587500000004</v>
      </c>
      <c r="Q57" s="31">
        <v>8.3448360000000008</v>
      </c>
    </row>
    <row r="58" spans="1:17" x14ac:dyDescent="0.3">
      <c r="A58">
        <v>2018</v>
      </c>
      <c r="B58">
        <v>2</v>
      </c>
      <c r="C58">
        <v>26</v>
      </c>
      <c r="D58" s="31">
        <v>8.9244362689294991</v>
      </c>
      <c r="E58" s="31">
        <v>4.0760067492063499</v>
      </c>
      <c r="F58" s="31">
        <v>3.19503571428571</v>
      </c>
      <c r="G58" s="31">
        <v>10.3158017777778</v>
      </c>
      <c r="H58" s="31">
        <v>3.84349017391304</v>
      </c>
      <c r="I58" s="31">
        <v>13.473330615384601</v>
      </c>
      <c r="J58" s="31">
        <v>8.8399334161490692</v>
      </c>
      <c r="K58" s="31">
        <v>2.0239652505263201</v>
      </c>
      <c r="L58" s="31">
        <v>8.3364241025641004</v>
      </c>
      <c r="M58" s="31">
        <v>5.5157479474885802</v>
      </c>
      <c r="N58" s="31">
        <v>7.9923551823529397</v>
      </c>
      <c r="O58" s="31">
        <v>4.4905368055848296</v>
      </c>
      <c r="P58" s="31">
        <v>4.4552067500000003</v>
      </c>
      <c r="Q58" s="31">
        <v>3.86712693333333</v>
      </c>
    </row>
    <row r="59" spans="1:17" x14ac:dyDescent="0.3">
      <c r="A59">
        <v>2018</v>
      </c>
      <c r="B59">
        <v>2</v>
      </c>
      <c r="C59">
        <v>27</v>
      </c>
      <c r="D59" s="31">
        <v>4.2837571906005198</v>
      </c>
      <c r="E59" s="31">
        <v>5.0988902952380997</v>
      </c>
      <c r="F59" s="31">
        <v>7.4379214285714301</v>
      </c>
      <c r="G59" s="31">
        <v>2.37185403703704</v>
      </c>
      <c r="H59" s="31">
        <v>8.0720821739130404</v>
      </c>
      <c r="I59" s="31">
        <v>5.22289377777778</v>
      </c>
      <c r="J59" s="31">
        <v>2.7153049503105602</v>
      </c>
      <c r="K59" s="31">
        <v>3.0441782042105299</v>
      </c>
      <c r="L59" s="31">
        <v>4.0524339487179502</v>
      </c>
      <c r="M59" s="31">
        <v>3.9647064048706202</v>
      </c>
      <c r="N59" s="31">
        <v>4.7268059352941201</v>
      </c>
      <c r="O59" s="31">
        <v>3.7034335421496301</v>
      </c>
      <c r="P59" s="31">
        <v>8.2704775000000001</v>
      </c>
      <c r="Q59" s="31">
        <v>7.8819513333333298</v>
      </c>
    </row>
    <row r="60" spans="1:17" x14ac:dyDescent="0.3">
      <c r="A60">
        <v>2018</v>
      </c>
      <c r="B60">
        <v>2</v>
      </c>
      <c r="C60">
        <v>28</v>
      </c>
      <c r="D60" s="31">
        <v>16.603613644908599</v>
      </c>
      <c r="E60" s="31">
        <v>0.87206256507936497</v>
      </c>
      <c r="F60" s="31">
        <v>0</v>
      </c>
      <c r="G60" s="31">
        <v>1.45982385185185</v>
      </c>
      <c r="H60" s="31">
        <v>0</v>
      </c>
      <c r="I60" s="31">
        <v>10.5459816666667</v>
      </c>
      <c r="J60" s="31">
        <v>3.23220039130435</v>
      </c>
      <c r="K60" s="31">
        <v>0.28943864842105299</v>
      </c>
      <c r="L60" s="31">
        <v>1.1069771538461499</v>
      </c>
      <c r="M60" s="31">
        <v>5.2221764117199401</v>
      </c>
      <c r="N60" s="31">
        <v>27.156836076470601</v>
      </c>
      <c r="O60" s="31">
        <v>4.0259781949420397</v>
      </c>
      <c r="P60" s="31">
        <v>0</v>
      </c>
      <c r="Q60" s="31">
        <v>0</v>
      </c>
    </row>
    <row r="61" spans="1:17" x14ac:dyDescent="0.3">
      <c r="A61">
        <v>2018</v>
      </c>
      <c r="B61">
        <v>3</v>
      </c>
      <c r="C61">
        <v>1</v>
      </c>
      <c r="D61" s="31">
        <v>7.0777656083550902</v>
      </c>
      <c r="E61" s="31">
        <v>1.09709315873016</v>
      </c>
      <c r="F61" s="31">
        <v>0</v>
      </c>
      <c r="G61" s="31">
        <v>1.3927E-2</v>
      </c>
      <c r="H61" s="31">
        <v>0</v>
      </c>
      <c r="I61" s="31">
        <v>2.3736020598290599</v>
      </c>
      <c r="J61" s="31">
        <v>2.3281142732919302</v>
      </c>
      <c r="K61" s="31">
        <v>1.0495499515789499</v>
      </c>
      <c r="L61" s="31">
        <v>9.6417692307692298E-3</v>
      </c>
      <c r="M61" s="31">
        <v>2.7059793439878201</v>
      </c>
      <c r="N61" s="31">
        <v>12.1073317</v>
      </c>
      <c r="O61" s="31">
        <v>1.87747201106428</v>
      </c>
      <c r="P61" s="31">
        <v>0</v>
      </c>
      <c r="Q61" s="31">
        <v>0</v>
      </c>
    </row>
    <row r="62" spans="1:17" x14ac:dyDescent="0.3">
      <c r="A62">
        <v>2018</v>
      </c>
      <c r="B62">
        <v>3</v>
      </c>
      <c r="C62">
        <v>2</v>
      </c>
      <c r="D62" s="31">
        <v>5.4556080104438598</v>
      </c>
      <c r="E62" s="31">
        <v>12.344957793650799</v>
      </c>
      <c r="F62" s="31">
        <v>0.77311742857142896</v>
      </c>
      <c r="G62" s="31">
        <v>4.9115128333333304</v>
      </c>
      <c r="H62" s="31">
        <v>0.35048717391304302</v>
      </c>
      <c r="I62" s="31">
        <v>8.2639227350427404</v>
      </c>
      <c r="J62" s="31">
        <v>6.5207809192546602</v>
      </c>
      <c r="K62" s="31">
        <v>6.7409092589473696</v>
      </c>
      <c r="L62" s="31">
        <v>3.6179743205128201</v>
      </c>
      <c r="M62" s="31">
        <v>7.5685551659056296</v>
      </c>
      <c r="N62" s="31">
        <v>3.32241129411765</v>
      </c>
      <c r="O62" s="31">
        <v>5.3147106390937804</v>
      </c>
      <c r="P62" s="31">
        <v>0.28997024999999998</v>
      </c>
      <c r="Q62" s="31">
        <v>0.51543893333333302</v>
      </c>
    </row>
    <row r="63" spans="1:17" x14ac:dyDescent="0.3">
      <c r="A63">
        <v>2018</v>
      </c>
      <c r="B63">
        <v>3</v>
      </c>
      <c r="C63">
        <v>3</v>
      </c>
      <c r="D63" s="31">
        <v>2.2682730182767599</v>
      </c>
      <c r="E63" s="31">
        <v>2.3001915746031698</v>
      </c>
      <c r="F63" s="31">
        <v>0.80631585714285703</v>
      </c>
      <c r="G63" s="31">
        <v>1.3000693148148099</v>
      </c>
      <c r="H63" s="31">
        <v>0.88796847826087</v>
      </c>
      <c r="I63" s="31">
        <v>7.3250177948717896</v>
      </c>
      <c r="J63" s="31">
        <v>3.4241134968944098</v>
      </c>
      <c r="K63" s="31">
        <v>2.9847387894736799</v>
      </c>
      <c r="L63" s="31">
        <v>1.20027369230769</v>
      </c>
      <c r="M63" s="31">
        <v>2.97968006468798</v>
      </c>
      <c r="N63" s="31">
        <v>1.62066535882353</v>
      </c>
      <c r="O63" s="31">
        <v>6.3593980806111698</v>
      </c>
      <c r="P63" s="31">
        <v>0.49603399999999997</v>
      </c>
      <c r="Q63" s="31">
        <v>0.64083219999999996</v>
      </c>
    </row>
    <row r="64" spans="1:17" x14ac:dyDescent="0.3">
      <c r="A64">
        <v>2018</v>
      </c>
      <c r="B64">
        <v>3</v>
      </c>
      <c r="C64">
        <v>4</v>
      </c>
      <c r="D64" s="31">
        <v>2.1590391879895598</v>
      </c>
      <c r="E64" s="31">
        <v>2.6317916000000001</v>
      </c>
      <c r="F64" s="31">
        <v>2.5758068571428598</v>
      </c>
      <c r="G64" s="31">
        <v>3.5386467037037002</v>
      </c>
      <c r="H64" s="31">
        <v>1.5770145652173899</v>
      </c>
      <c r="I64" s="31">
        <v>9.5225975555555493</v>
      </c>
      <c r="J64" s="31">
        <v>3.7497096583850902</v>
      </c>
      <c r="K64" s="31">
        <v>5.6930535157894697</v>
      </c>
      <c r="L64" s="31">
        <v>2.99259170512821</v>
      </c>
      <c r="M64" s="31">
        <v>4.2955553774733604</v>
      </c>
      <c r="N64" s="31">
        <v>0.97908288235294105</v>
      </c>
      <c r="O64" s="31">
        <v>3.7450864246575302</v>
      </c>
      <c r="P64" s="31">
        <v>2.1308483749999998</v>
      </c>
      <c r="Q64" s="31">
        <v>2.3384956666666699</v>
      </c>
    </row>
    <row r="65" spans="1:17" x14ac:dyDescent="0.3">
      <c r="A65">
        <v>2018</v>
      </c>
      <c r="B65">
        <v>3</v>
      </c>
      <c r="C65">
        <v>5</v>
      </c>
      <c r="D65" s="31">
        <v>1.0452375143603101</v>
      </c>
      <c r="E65" s="31">
        <v>0.36789005396825403</v>
      </c>
      <c r="F65" s="31">
        <v>0</v>
      </c>
      <c r="G65" s="31">
        <v>5.0204444444444399E-2</v>
      </c>
      <c r="H65" s="31">
        <v>0</v>
      </c>
      <c r="I65" s="31">
        <v>0.78726183760683799</v>
      </c>
      <c r="J65" s="31">
        <v>0.84501173913043504</v>
      </c>
      <c r="K65" s="31">
        <v>0.17527091789473701</v>
      </c>
      <c r="L65" s="31">
        <v>3.78947051282051E-2</v>
      </c>
      <c r="M65" s="31">
        <v>0.49256707838660602</v>
      </c>
      <c r="N65" s="31">
        <v>1.2778030764705901</v>
      </c>
      <c r="O65" s="31">
        <v>0.42613250052687002</v>
      </c>
      <c r="P65" s="31">
        <v>0</v>
      </c>
      <c r="Q65" s="31">
        <v>0</v>
      </c>
    </row>
    <row r="66" spans="1:17" x14ac:dyDescent="0.3">
      <c r="A66">
        <v>2018</v>
      </c>
      <c r="B66">
        <v>3</v>
      </c>
      <c r="C66">
        <v>6</v>
      </c>
      <c r="D66" s="31">
        <v>2.08790990078329</v>
      </c>
      <c r="E66" s="31">
        <v>5.30330793968254</v>
      </c>
      <c r="F66" s="31">
        <v>0</v>
      </c>
      <c r="G66" s="31">
        <v>0.20008562962963</v>
      </c>
      <c r="H66" s="31">
        <v>0</v>
      </c>
      <c r="I66" s="31">
        <v>2.80625405982906</v>
      </c>
      <c r="J66" s="31">
        <v>3.0702142422360201</v>
      </c>
      <c r="K66" s="31">
        <v>1.74715116210526</v>
      </c>
      <c r="L66" s="31">
        <v>0.15295043589743601</v>
      </c>
      <c r="M66" s="31">
        <v>2.6891741651446002</v>
      </c>
      <c r="N66" s="31">
        <v>1.17467769411765</v>
      </c>
      <c r="O66" s="31">
        <v>2.7539637038988398</v>
      </c>
      <c r="P66" s="31">
        <v>0</v>
      </c>
      <c r="Q66" s="31">
        <v>0</v>
      </c>
    </row>
    <row r="67" spans="1:17" x14ac:dyDescent="0.3">
      <c r="A67">
        <v>2018</v>
      </c>
      <c r="B67">
        <v>3</v>
      </c>
      <c r="C67">
        <v>7</v>
      </c>
      <c r="D67" s="31">
        <v>26.2883308563969</v>
      </c>
      <c r="E67" s="31">
        <v>14.8533084095238</v>
      </c>
      <c r="F67" s="31">
        <v>6.7337328571428596</v>
      </c>
      <c r="G67" s="31">
        <v>3.8331049629629601</v>
      </c>
      <c r="H67" s="31">
        <v>7.7856695652173897</v>
      </c>
      <c r="I67" s="31">
        <v>14.562987777777799</v>
      </c>
      <c r="J67" s="31">
        <v>46.776146770186301</v>
      </c>
      <c r="K67" s="31">
        <v>12.1962850757895</v>
      </c>
      <c r="L67" s="31">
        <v>5.0862726666666704</v>
      </c>
      <c r="M67" s="31">
        <v>16.8365899406393</v>
      </c>
      <c r="N67" s="31">
        <v>11.9932639647059</v>
      </c>
      <c r="O67" s="31">
        <v>13.4523801037935</v>
      </c>
      <c r="P67" s="31">
        <v>7.6618937499999999</v>
      </c>
      <c r="Q67" s="31">
        <v>7.2287520000000001</v>
      </c>
    </row>
    <row r="68" spans="1:17" x14ac:dyDescent="0.3">
      <c r="A68">
        <v>2018</v>
      </c>
      <c r="B68">
        <v>3</v>
      </c>
      <c r="C68">
        <v>8</v>
      </c>
      <c r="D68" s="31">
        <v>18.642353221932101</v>
      </c>
      <c r="E68" s="31">
        <v>1.8669200952381</v>
      </c>
      <c r="F68" s="31">
        <v>4.91566142857143</v>
      </c>
      <c r="G68" s="31">
        <v>13.852469444444401</v>
      </c>
      <c r="H68" s="31">
        <v>2.8801969565217398</v>
      </c>
      <c r="I68" s="31">
        <v>20.099359316239301</v>
      </c>
      <c r="J68" s="31">
        <v>13.6117176645963</v>
      </c>
      <c r="K68" s="31">
        <v>7.7978141094736797</v>
      </c>
      <c r="L68" s="31">
        <v>10.6324296153846</v>
      </c>
      <c r="M68" s="31">
        <v>10.155159722983299</v>
      </c>
      <c r="N68" s="31">
        <v>21.745869764705901</v>
      </c>
      <c r="O68" s="31">
        <v>10.8194885979979</v>
      </c>
      <c r="P68" s="31">
        <v>2.6293387500000001</v>
      </c>
      <c r="Q68" s="31">
        <v>3.69628933333333</v>
      </c>
    </row>
    <row r="69" spans="1:17" x14ac:dyDescent="0.3">
      <c r="A69">
        <v>2018</v>
      </c>
      <c r="B69">
        <v>3</v>
      </c>
      <c r="C69">
        <v>9</v>
      </c>
      <c r="D69" s="31">
        <v>5.5884976475195796</v>
      </c>
      <c r="E69" s="31">
        <v>0.91504365396825404</v>
      </c>
      <c r="F69" s="31">
        <v>0</v>
      </c>
      <c r="G69" s="31">
        <v>4.4991461481481503</v>
      </c>
      <c r="H69" s="31">
        <v>2.0386695652173902E-2</v>
      </c>
      <c r="I69" s="31">
        <v>1.29634076068376</v>
      </c>
      <c r="J69" s="31">
        <v>1.29613358385093</v>
      </c>
      <c r="K69" s="31">
        <v>0.64707790315789504</v>
      </c>
      <c r="L69" s="31">
        <v>3.2666773461538501</v>
      </c>
      <c r="M69" s="31">
        <v>2.2748332092846302</v>
      </c>
      <c r="N69" s="31">
        <v>10.5279877647059</v>
      </c>
      <c r="O69" s="31">
        <v>2.3005834657534199</v>
      </c>
      <c r="P69" s="31">
        <v>0</v>
      </c>
      <c r="Q69" s="31">
        <v>0</v>
      </c>
    </row>
    <row r="70" spans="1:17" x14ac:dyDescent="0.3">
      <c r="A70">
        <v>2018</v>
      </c>
      <c r="B70">
        <v>3</v>
      </c>
      <c r="C70">
        <v>10</v>
      </c>
      <c r="D70" s="31">
        <v>2.6602423812010398</v>
      </c>
      <c r="E70" s="31">
        <v>9.8410174603174597E-2</v>
      </c>
      <c r="F70" s="31">
        <v>13.158742857142901</v>
      </c>
      <c r="G70" s="31">
        <v>14.303879814814801</v>
      </c>
      <c r="H70" s="31">
        <v>12.344534782608701</v>
      </c>
      <c r="I70" s="31">
        <v>8.0246968888888901</v>
      </c>
      <c r="J70" s="31">
        <v>2.5351721739130402</v>
      </c>
      <c r="K70" s="31">
        <v>7.230164E-2</v>
      </c>
      <c r="L70" s="31">
        <v>13.6262619230769</v>
      </c>
      <c r="M70" s="31">
        <v>2.1582715022831001</v>
      </c>
      <c r="N70" s="31">
        <v>2.2302447294117602</v>
      </c>
      <c r="O70" s="31">
        <v>2.8281698545837699</v>
      </c>
      <c r="P70" s="31">
        <v>12.3806125</v>
      </c>
      <c r="Q70" s="31">
        <v>12.743740000000001</v>
      </c>
    </row>
    <row r="71" spans="1:17" x14ac:dyDescent="0.3">
      <c r="A71">
        <v>2018</v>
      </c>
      <c r="B71">
        <v>3</v>
      </c>
      <c r="C71">
        <v>11</v>
      </c>
      <c r="D71" s="31">
        <v>5.1132412898172301</v>
      </c>
      <c r="E71" s="31">
        <v>0.28778657460317503</v>
      </c>
      <c r="F71" s="31">
        <v>2.4776728571428599</v>
      </c>
      <c r="G71" s="31">
        <v>3.0233200370370401</v>
      </c>
      <c r="H71" s="31">
        <v>2.69084391304348</v>
      </c>
      <c r="I71" s="31">
        <v>3.3217901965811998</v>
      </c>
      <c r="J71" s="31">
        <v>5.1907944099378898E-2</v>
      </c>
      <c r="K71" s="31">
        <v>1.5453943768421099</v>
      </c>
      <c r="L71" s="31">
        <v>2.9765424615384601</v>
      </c>
      <c r="M71" s="31">
        <v>2.29551899543379</v>
      </c>
      <c r="N71" s="31">
        <v>9.2477700941176497</v>
      </c>
      <c r="O71" s="31">
        <v>3.2343644957850399</v>
      </c>
      <c r="P71" s="31">
        <v>2.7590300000000001</v>
      </c>
      <c r="Q71" s="31">
        <v>2.6277300000000001</v>
      </c>
    </row>
    <row r="72" spans="1:17" x14ac:dyDescent="0.3">
      <c r="A72">
        <v>2018</v>
      </c>
      <c r="B72">
        <v>3</v>
      </c>
      <c r="C72">
        <v>12</v>
      </c>
      <c r="D72" s="31">
        <v>6.6429668903394301</v>
      </c>
      <c r="E72" s="31">
        <v>0.353195244444444</v>
      </c>
      <c r="F72" s="31">
        <v>41.681628571428597</v>
      </c>
      <c r="G72" s="31">
        <v>10.3955873333333</v>
      </c>
      <c r="H72" s="31">
        <v>45.458791304347798</v>
      </c>
      <c r="I72" s="31">
        <v>4.5035398803418802</v>
      </c>
      <c r="J72" s="31">
        <v>1.9534490931677</v>
      </c>
      <c r="K72" s="31">
        <v>4.6961726315789501E-2</v>
      </c>
      <c r="L72" s="31">
        <v>20.483886615384598</v>
      </c>
      <c r="M72" s="31">
        <v>3.4346416217656</v>
      </c>
      <c r="N72" s="31">
        <v>11.629838135294101</v>
      </c>
      <c r="O72" s="31">
        <v>5.7591503730242399</v>
      </c>
      <c r="P72" s="31">
        <v>46.2744</v>
      </c>
      <c r="Q72" s="31">
        <v>44.131106666666703</v>
      </c>
    </row>
    <row r="73" spans="1:17" x14ac:dyDescent="0.3">
      <c r="A73">
        <v>2018</v>
      </c>
      <c r="B73">
        <v>3</v>
      </c>
      <c r="C73">
        <v>13</v>
      </c>
      <c r="D73" s="31">
        <v>7.7641587467362898</v>
      </c>
      <c r="E73" s="31">
        <v>4.8256755238095197</v>
      </c>
      <c r="F73" s="31">
        <v>3.86017342857143</v>
      </c>
      <c r="G73" s="31">
        <v>13.901486111111099</v>
      </c>
      <c r="H73" s="31">
        <v>1.8415527826086999</v>
      </c>
      <c r="I73" s="31">
        <v>12.2413223760684</v>
      </c>
      <c r="J73" s="31">
        <v>3.6502739130434798</v>
      </c>
      <c r="K73" s="31">
        <v>2.0863002273684201</v>
      </c>
      <c r="L73" s="31">
        <v>10.3012312051282</v>
      </c>
      <c r="M73" s="31">
        <v>5.3716300761035001</v>
      </c>
      <c r="N73" s="31">
        <v>10.2095632352941</v>
      </c>
      <c r="O73" s="31">
        <v>3.9860262860906199</v>
      </c>
      <c r="P73" s="31">
        <v>1.6159427500000001</v>
      </c>
      <c r="Q73" s="31">
        <v>2.6632503999999999</v>
      </c>
    </row>
    <row r="74" spans="1:17" x14ac:dyDescent="0.3">
      <c r="A74">
        <v>2018</v>
      </c>
      <c r="B74">
        <v>3</v>
      </c>
      <c r="C74">
        <v>14</v>
      </c>
      <c r="D74" s="31">
        <v>7.8420373211488297</v>
      </c>
      <c r="E74" s="31">
        <v>4.2060976476190497</v>
      </c>
      <c r="F74" s="31">
        <v>0.99269742857142895</v>
      </c>
      <c r="G74" s="31">
        <v>3.0402313148148199</v>
      </c>
      <c r="H74" s="31">
        <v>0.57812991304347805</v>
      </c>
      <c r="I74" s="31">
        <v>4.1773270512820497</v>
      </c>
      <c r="J74" s="31">
        <v>3.3900092422360202</v>
      </c>
      <c r="K74" s="31">
        <v>15.54685364</v>
      </c>
      <c r="L74" s="31">
        <v>2.2845038205128199</v>
      </c>
      <c r="M74" s="31">
        <v>9.2031855570776298</v>
      </c>
      <c r="N74" s="31">
        <v>12.776073341176501</v>
      </c>
      <c r="O74" s="31">
        <v>11.300439128029501</v>
      </c>
      <c r="P74" s="31">
        <v>0.43944450000000002</v>
      </c>
      <c r="Q74" s="31">
        <v>0.69762919999999995</v>
      </c>
    </row>
    <row r="75" spans="1:17" x14ac:dyDescent="0.3">
      <c r="A75">
        <v>2018</v>
      </c>
      <c r="B75">
        <v>3</v>
      </c>
      <c r="C75">
        <v>15</v>
      </c>
      <c r="D75" s="31">
        <v>2.7162943315926902</v>
      </c>
      <c r="E75" s="31">
        <v>4.2372039333333298</v>
      </c>
      <c r="F75" s="31">
        <v>15.7764714285714</v>
      </c>
      <c r="G75" s="31">
        <v>3.5153069814814799</v>
      </c>
      <c r="H75" s="31">
        <v>16.8767</v>
      </c>
      <c r="I75" s="31">
        <v>1.6023650940170899</v>
      </c>
      <c r="J75" s="31">
        <v>3.4946153913043498</v>
      </c>
      <c r="K75" s="31">
        <v>1.30123739789474</v>
      </c>
      <c r="L75" s="31">
        <v>7.3680484230769201</v>
      </c>
      <c r="M75" s="31">
        <v>2.83291284170472</v>
      </c>
      <c r="N75" s="31">
        <v>2.6945788235294099</v>
      </c>
      <c r="O75" s="31">
        <v>3.4044691485774501</v>
      </c>
      <c r="P75" s="31">
        <v>17.382899999999999</v>
      </c>
      <c r="Q75" s="31">
        <v>16.633233333333301</v>
      </c>
    </row>
    <row r="76" spans="1:17" x14ac:dyDescent="0.3">
      <c r="A76">
        <v>2018</v>
      </c>
      <c r="B76">
        <v>3</v>
      </c>
      <c r="C76">
        <v>16</v>
      </c>
      <c r="D76" s="31">
        <v>2.0888287258485598</v>
      </c>
      <c r="E76" s="31">
        <v>7.91118220952381</v>
      </c>
      <c r="F76" s="31">
        <v>2.6653171428571398</v>
      </c>
      <c r="G76" s="31">
        <v>0.461809703703704</v>
      </c>
      <c r="H76" s="31">
        <v>2.7311056521739099</v>
      </c>
      <c r="I76" s="31">
        <v>4.0306664444444404</v>
      </c>
      <c r="J76" s="31">
        <v>2.4115356770186298</v>
      </c>
      <c r="K76" s="31">
        <v>5.5158562</v>
      </c>
      <c r="L76" s="31">
        <v>1.1486487692307701</v>
      </c>
      <c r="M76" s="31">
        <v>4.9035494223744296</v>
      </c>
      <c r="N76" s="31">
        <v>2.27187257647059</v>
      </c>
      <c r="O76" s="31">
        <v>4.7579734973656498</v>
      </c>
      <c r="P76" s="31">
        <v>2.7829937500000002</v>
      </c>
      <c r="Q76" s="31">
        <v>2.728078</v>
      </c>
    </row>
    <row r="77" spans="1:17" x14ac:dyDescent="0.3">
      <c r="A77">
        <v>2018</v>
      </c>
      <c r="B77">
        <v>3</v>
      </c>
      <c r="C77">
        <v>17</v>
      </c>
      <c r="D77" s="31">
        <v>11.702015101827699</v>
      </c>
      <c r="E77" s="31">
        <v>5.7362007904761896</v>
      </c>
      <c r="F77" s="31">
        <v>5.9332971428571399</v>
      </c>
      <c r="G77" s="31">
        <v>2.1988223333333301</v>
      </c>
      <c r="H77" s="31">
        <v>6.2886652173912996</v>
      </c>
      <c r="I77" s="31">
        <v>9.6647612649572707</v>
      </c>
      <c r="J77" s="31">
        <v>10.141441850931701</v>
      </c>
      <c r="K77" s="31">
        <v>7.39138617052632</v>
      </c>
      <c r="L77" s="31">
        <v>3.46328776923077</v>
      </c>
      <c r="M77" s="31">
        <v>8.2101178828006098</v>
      </c>
      <c r="N77" s="31">
        <v>14.4088450941176</v>
      </c>
      <c r="O77" s="31">
        <v>6.2141425795574303</v>
      </c>
      <c r="P77" s="31">
        <v>6.4444350000000004</v>
      </c>
      <c r="Q77" s="31">
        <v>6.2059040000000003</v>
      </c>
    </row>
    <row r="78" spans="1:17" x14ac:dyDescent="0.3">
      <c r="A78">
        <v>2018</v>
      </c>
      <c r="B78">
        <v>3</v>
      </c>
      <c r="C78">
        <v>18</v>
      </c>
      <c r="D78" s="31">
        <v>1.4525568511749301</v>
      </c>
      <c r="E78" s="31">
        <v>1.90115450793651</v>
      </c>
      <c r="F78" s="31">
        <v>1.7623357142857099</v>
      </c>
      <c r="G78" s="31">
        <v>1.02915887037037</v>
      </c>
      <c r="H78" s="31">
        <v>6.6886362608695702</v>
      </c>
      <c r="I78" s="31">
        <v>3.1495705982905999</v>
      </c>
      <c r="J78" s="31">
        <v>1.2185567391304299</v>
      </c>
      <c r="K78" s="31">
        <v>5.3619271263157904</v>
      </c>
      <c r="L78" s="31">
        <v>2.62066758974359</v>
      </c>
      <c r="M78" s="31">
        <v>3.2300262473363799</v>
      </c>
      <c r="N78" s="31">
        <v>1.9411281529411799</v>
      </c>
      <c r="O78" s="31">
        <v>5.0377913145416198</v>
      </c>
      <c r="P78" s="31">
        <v>5.2871180000000004</v>
      </c>
      <c r="Q78" s="31">
        <v>3.6422195999999998</v>
      </c>
    </row>
    <row r="79" spans="1:17" x14ac:dyDescent="0.3">
      <c r="A79">
        <v>2018</v>
      </c>
      <c r="B79">
        <v>3</v>
      </c>
      <c r="C79">
        <v>19</v>
      </c>
      <c r="D79" s="31">
        <v>3.88038781201044</v>
      </c>
      <c r="E79" s="31">
        <v>4.2433108793650796</v>
      </c>
      <c r="F79" s="31">
        <v>0.23861871428571399</v>
      </c>
      <c r="G79" s="31">
        <v>0.41122094444444401</v>
      </c>
      <c r="H79" s="31">
        <v>0.131832608695652</v>
      </c>
      <c r="I79" s="31">
        <v>0.99577058974359001</v>
      </c>
      <c r="J79" s="31">
        <v>4.9573371614906803</v>
      </c>
      <c r="K79" s="31">
        <v>1.03896253894737</v>
      </c>
      <c r="L79" s="31">
        <v>0.34168392307692302</v>
      </c>
      <c r="M79" s="31">
        <v>2.5709177648401802</v>
      </c>
      <c r="N79" s="31">
        <v>3.5774193352941199</v>
      </c>
      <c r="O79" s="31">
        <v>2.6297220079030601</v>
      </c>
      <c r="P79" s="31">
        <v>0.17022737499999999</v>
      </c>
      <c r="Q79" s="31">
        <v>0.20214333333333301</v>
      </c>
    </row>
    <row r="80" spans="1:17" x14ac:dyDescent="0.3">
      <c r="A80">
        <v>2018</v>
      </c>
      <c r="B80">
        <v>3</v>
      </c>
      <c r="C80">
        <v>20</v>
      </c>
      <c r="D80" s="31">
        <v>4.59352540469974</v>
      </c>
      <c r="E80" s="31">
        <v>2.8267283269841301</v>
      </c>
      <c r="F80" s="31">
        <v>3.1291485714285701</v>
      </c>
      <c r="G80" s="31">
        <v>17.709814074074099</v>
      </c>
      <c r="H80" s="31">
        <v>2.74569217391304</v>
      </c>
      <c r="I80" s="31">
        <v>7.78640126495727</v>
      </c>
      <c r="J80" s="31">
        <v>5.4923982608695603</v>
      </c>
      <c r="K80" s="31">
        <v>6.6407845726315804</v>
      </c>
      <c r="L80" s="31">
        <v>13.105721153846201</v>
      </c>
      <c r="M80" s="31">
        <v>5.6556863417047198</v>
      </c>
      <c r="N80" s="31">
        <v>3.3997252352941199</v>
      </c>
      <c r="O80" s="31">
        <v>6.7064915763962096</v>
      </c>
      <c r="P80" s="31">
        <v>2.6986699999999999</v>
      </c>
      <c r="Q80" s="31">
        <v>2.8995600000000001</v>
      </c>
    </row>
    <row r="81" spans="1:17" x14ac:dyDescent="0.3">
      <c r="A81">
        <v>2018</v>
      </c>
      <c r="B81">
        <v>3</v>
      </c>
      <c r="C81">
        <v>21</v>
      </c>
      <c r="D81" s="31">
        <v>40.3084013629243</v>
      </c>
      <c r="E81" s="31">
        <v>4.6999127428571397</v>
      </c>
      <c r="F81" s="31">
        <v>1.8002785714285701</v>
      </c>
      <c r="G81" s="31">
        <v>1.0766235740740699</v>
      </c>
      <c r="H81" s="31">
        <v>3.2427166956521698</v>
      </c>
      <c r="I81" s="31">
        <v>11.235192008546999</v>
      </c>
      <c r="J81" s="31">
        <v>17.9457037267081</v>
      </c>
      <c r="K81" s="31">
        <v>5.1744076378947401</v>
      </c>
      <c r="L81" s="31">
        <v>1.7142103205128201</v>
      </c>
      <c r="M81" s="31">
        <v>15.044145545662101</v>
      </c>
      <c r="N81" s="31">
        <v>67.6178223705882</v>
      </c>
      <c r="O81" s="31">
        <v>11.230650478398299</v>
      </c>
      <c r="P81" s="31">
        <v>3.4537892499999998</v>
      </c>
      <c r="Q81" s="31">
        <v>2.6821509333333302</v>
      </c>
    </row>
    <row r="82" spans="1:17" x14ac:dyDescent="0.3">
      <c r="A82">
        <v>2018</v>
      </c>
      <c r="B82">
        <v>3</v>
      </c>
      <c r="C82">
        <v>22</v>
      </c>
      <c r="D82" s="31">
        <v>15.379505772846001</v>
      </c>
      <c r="E82" s="31">
        <v>2.5749092158730198</v>
      </c>
      <c r="F82" s="31">
        <v>13.283877142857101</v>
      </c>
      <c r="G82" s="31">
        <v>26.308140370370399</v>
      </c>
      <c r="H82" s="31">
        <v>8.60355913043478</v>
      </c>
      <c r="I82" s="31">
        <v>28.133998333333299</v>
      </c>
      <c r="J82" s="31">
        <v>15.817332652173899</v>
      </c>
      <c r="K82" s="31">
        <v>10.3057819621053</v>
      </c>
      <c r="L82" s="31">
        <v>20.718239743589699</v>
      </c>
      <c r="M82" s="31">
        <v>11.731065468797601</v>
      </c>
      <c r="N82" s="31">
        <v>13.319504641176501</v>
      </c>
      <c r="O82" s="31">
        <v>8.9832150700737596</v>
      </c>
      <c r="P82" s="31">
        <v>6.9541250000000003</v>
      </c>
      <c r="Q82" s="31">
        <v>9.9080093333333306</v>
      </c>
    </row>
    <row r="83" spans="1:17" x14ac:dyDescent="0.3">
      <c r="A83">
        <v>2018</v>
      </c>
      <c r="B83">
        <v>3</v>
      </c>
      <c r="C83">
        <v>23</v>
      </c>
      <c r="D83" s="31">
        <v>4.79330652741514E-2</v>
      </c>
      <c r="E83" s="31">
        <v>9.0236517460317495E-2</v>
      </c>
      <c r="F83" s="31">
        <v>0.97927542857142902</v>
      </c>
      <c r="G83" s="31">
        <v>0.28768316666666699</v>
      </c>
      <c r="H83" s="31">
        <v>4.9368619565217404</v>
      </c>
      <c r="I83" s="31">
        <v>0.11510257264957301</v>
      </c>
      <c r="J83" s="31">
        <v>2.98092546583851E-2</v>
      </c>
      <c r="K83" s="31">
        <v>0.43245617052631602</v>
      </c>
      <c r="L83" s="31">
        <v>1.61113128205128</v>
      </c>
      <c r="M83" s="31">
        <v>0.29221477245053301</v>
      </c>
      <c r="N83" s="31">
        <v>3.7976058823529397E-2</v>
      </c>
      <c r="O83" s="31">
        <v>2.4542228730242401</v>
      </c>
      <c r="P83" s="31">
        <v>4.084168375</v>
      </c>
      <c r="Q83" s="31">
        <v>2.6352183333333299</v>
      </c>
    </row>
    <row r="84" spans="1:17" x14ac:dyDescent="0.3">
      <c r="A84">
        <v>2018</v>
      </c>
      <c r="B84">
        <v>3</v>
      </c>
      <c r="C84">
        <v>24</v>
      </c>
      <c r="D84" s="31">
        <v>0.24375362402088799</v>
      </c>
      <c r="E84" s="31">
        <v>0.28669666349206402</v>
      </c>
      <c r="F84" s="31">
        <v>10.2961071428571</v>
      </c>
      <c r="G84" s="31">
        <v>12.8245683703704</v>
      </c>
      <c r="H84" s="31">
        <v>19.862219130434799</v>
      </c>
      <c r="I84" s="31">
        <v>6.5224915897435896</v>
      </c>
      <c r="J84" s="31">
        <v>0.17317088198757799</v>
      </c>
      <c r="K84" s="31">
        <v>3.0025581157894701</v>
      </c>
      <c r="L84" s="31">
        <v>14.499141871794899</v>
      </c>
      <c r="M84" s="31">
        <v>2.6208636636225302</v>
      </c>
      <c r="N84" s="31">
        <v>4.0851999999999999E-2</v>
      </c>
      <c r="O84" s="31">
        <v>6.3470997339304498</v>
      </c>
      <c r="P84" s="31">
        <v>16.520186249999998</v>
      </c>
      <c r="Q84" s="31">
        <v>13.615615999999999</v>
      </c>
    </row>
    <row r="85" spans="1:17" x14ac:dyDescent="0.3">
      <c r="A85">
        <v>2018</v>
      </c>
      <c r="B85">
        <v>3</v>
      </c>
      <c r="C85">
        <v>25</v>
      </c>
      <c r="D85" s="31">
        <v>0.66399844386423001</v>
      </c>
      <c r="E85" s="31">
        <v>3.2695123555555599</v>
      </c>
      <c r="F85" s="31">
        <v>8.0206428571428603</v>
      </c>
      <c r="G85" s="31">
        <v>1.07281616666667</v>
      </c>
      <c r="H85" s="31">
        <v>8.7795704347826096</v>
      </c>
      <c r="I85" s="31">
        <v>0.51824144444444398</v>
      </c>
      <c r="J85" s="31">
        <v>0.324492894409938</v>
      </c>
      <c r="K85" s="31">
        <v>3.2341508505263201</v>
      </c>
      <c r="L85" s="31">
        <v>3.3990246538461499</v>
      </c>
      <c r="M85" s="31">
        <v>2.3872268356164401</v>
      </c>
      <c r="N85" s="31">
        <v>1.1846416941176501</v>
      </c>
      <c r="O85" s="31">
        <v>3.3425286090621702</v>
      </c>
      <c r="P85" s="31">
        <v>9.8680987499999997</v>
      </c>
      <c r="Q85" s="31">
        <v>9.0059526666666692</v>
      </c>
    </row>
    <row r="86" spans="1:17" x14ac:dyDescent="0.3">
      <c r="A86">
        <v>2018</v>
      </c>
      <c r="B86">
        <v>3</v>
      </c>
      <c r="C86">
        <v>26</v>
      </c>
      <c r="D86" s="31">
        <v>19.664681545691899</v>
      </c>
      <c r="E86" s="31">
        <v>17.734332552381002</v>
      </c>
      <c r="F86" s="31">
        <v>1.6183639999999999</v>
      </c>
      <c r="G86" s="31">
        <v>22.252817407407399</v>
      </c>
      <c r="H86" s="31">
        <v>0.88960065217391304</v>
      </c>
      <c r="I86" s="31">
        <v>16.287299401709401</v>
      </c>
      <c r="J86" s="31">
        <v>30.778076397515498</v>
      </c>
      <c r="K86" s="31">
        <v>8.4458116252631594</v>
      </c>
      <c r="L86" s="31">
        <v>15.9094200641026</v>
      </c>
      <c r="M86" s="31">
        <v>14.784565923135499</v>
      </c>
      <c r="N86" s="31">
        <v>10.275806423529399</v>
      </c>
      <c r="O86" s="31">
        <v>12.1316504062171</v>
      </c>
      <c r="P86" s="31">
        <v>0.85301974999999997</v>
      </c>
      <c r="Q86" s="31">
        <v>1.2101804</v>
      </c>
    </row>
    <row r="87" spans="1:17" x14ac:dyDescent="0.3">
      <c r="A87">
        <v>2018</v>
      </c>
      <c r="B87">
        <v>3</v>
      </c>
      <c r="C87">
        <v>27</v>
      </c>
      <c r="D87" s="31">
        <v>0.31049460574412502</v>
      </c>
      <c r="E87" s="31">
        <v>0</v>
      </c>
      <c r="F87" s="31">
        <v>6.0524214285714297</v>
      </c>
      <c r="G87" s="31">
        <v>2.0883930555555601</v>
      </c>
      <c r="H87" s="31">
        <v>15.3894904347826</v>
      </c>
      <c r="I87" s="31">
        <v>0.62682494871794903</v>
      </c>
      <c r="J87" s="31">
        <v>0.12450098136646</v>
      </c>
      <c r="K87" s="31">
        <v>0.177913545263158</v>
      </c>
      <c r="L87" s="31">
        <v>5.79756801282051</v>
      </c>
      <c r="M87" s="31">
        <v>0.51604823515981701</v>
      </c>
      <c r="N87" s="31">
        <v>0.28226449999999997</v>
      </c>
      <c r="O87" s="31">
        <v>3.1393394689146499</v>
      </c>
      <c r="P87" s="31">
        <v>12.92541625</v>
      </c>
      <c r="Q87" s="31">
        <v>9.7180186666666692</v>
      </c>
    </row>
    <row r="88" spans="1:17" x14ac:dyDescent="0.3">
      <c r="A88">
        <v>2018</v>
      </c>
      <c r="B88">
        <v>3</v>
      </c>
      <c r="C88">
        <v>28</v>
      </c>
      <c r="D88" s="31">
        <v>0.35158325848563998</v>
      </c>
      <c r="E88" s="31">
        <v>0.66202500952380905</v>
      </c>
      <c r="F88" s="31">
        <v>1.6632714285714301</v>
      </c>
      <c r="G88" s="31">
        <v>0.69739050000000002</v>
      </c>
      <c r="H88" s="31">
        <v>1.3960060000000001</v>
      </c>
      <c r="I88" s="31">
        <v>0.47681032478632501</v>
      </c>
      <c r="J88" s="31">
        <v>0.58166878260869603</v>
      </c>
      <c r="K88" s="31">
        <v>2.9920266989473698</v>
      </c>
      <c r="L88" s="31">
        <v>0.91281929487179503</v>
      </c>
      <c r="M88" s="31">
        <v>1.4254309687975599</v>
      </c>
      <c r="N88" s="31">
        <v>0.152878682352941</v>
      </c>
      <c r="O88" s="31">
        <v>2.6547191722866201</v>
      </c>
      <c r="P88" s="31">
        <v>1.316033</v>
      </c>
      <c r="Q88" s="31">
        <v>1.4780776</v>
      </c>
    </row>
    <row r="89" spans="1:17" x14ac:dyDescent="0.3">
      <c r="A89">
        <v>2018</v>
      </c>
      <c r="B89">
        <v>3</v>
      </c>
      <c r="C89">
        <v>29</v>
      </c>
      <c r="D89" s="31">
        <v>0.79129488772846002</v>
      </c>
      <c r="E89" s="31">
        <v>9.7815911111111098E-2</v>
      </c>
      <c r="F89" s="31">
        <v>2.3384680000000002</v>
      </c>
      <c r="G89" s="31">
        <v>0.15541977777777799</v>
      </c>
      <c r="H89" s="31">
        <v>1.6308066086956501</v>
      </c>
      <c r="I89" s="31">
        <v>0.96053283760683805</v>
      </c>
      <c r="J89" s="31">
        <v>2.3173291925465802E-3</v>
      </c>
      <c r="K89" s="31">
        <v>0.26559358105263198</v>
      </c>
      <c r="L89" s="31">
        <v>0.64601135897435902</v>
      </c>
      <c r="M89" s="31">
        <v>0.40036832343987799</v>
      </c>
      <c r="N89" s="31">
        <v>1.2379903647058801</v>
      </c>
      <c r="O89" s="31">
        <v>2.2792987160168598</v>
      </c>
      <c r="P89" s="31">
        <v>2.3946144999999999</v>
      </c>
      <c r="Q89" s="31">
        <v>2.3684128000000002</v>
      </c>
    </row>
    <row r="90" spans="1:17" x14ac:dyDescent="0.3">
      <c r="A90">
        <v>2018</v>
      </c>
      <c r="B90">
        <v>3</v>
      </c>
      <c r="C90">
        <v>30</v>
      </c>
      <c r="D90" s="31">
        <v>0.23192740469973899</v>
      </c>
      <c r="E90" s="31">
        <v>1.15554277777778</v>
      </c>
      <c r="F90" s="31">
        <v>2.4884542857142899</v>
      </c>
      <c r="G90" s="31">
        <v>0.38892862962962998</v>
      </c>
      <c r="H90" s="31">
        <v>4.3195530434782601</v>
      </c>
      <c r="I90" s="31">
        <v>1.73689572649573E-2</v>
      </c>
      <c r="J90" s="31">
        <v>0.55172792546583904</v>
      </c>
      <c r="K90" s="31">
        <v>1.49882682526316</v>
      </c>
      <c r="L90" s="31">
        <v>1.50017487179487</v>
      </c>
      <c r="M90" s="31">
        <v>0.97676395509893399</v>
      </c>
      <c r="N90" s="31">
        <v>0</v>
      </c>
      <c r="O90" s="31">
        <v>2.2634249330874598</v>
      </c>
      <c r="P90" s="31">
        <v>4.2178399999999998</v>
      </c>
      <c r="Q90" s="31">
        <v>3.4107933333333298</v>
      </c>
    </row>
    <row r="91" spans="1:17" x14ac:dyDescent="0.3">
      <c r="A91">
        <v>2018</v>
      </c>
      <c r="B91">
        <v>3</v>
      </c>
      <c r="C91">
        <v>31</v>
      </c>
      <c r="D91" s="31">
        <v>12.3202713890339</v>
      </c>
      <c r="E91" s="31">
        <v>2.4720228444444401</v>
      </c>
      <c r="F91" s="31">
        <v>4.1545257142857102</v>
      </c>
      <c r="G91" s="31">
        <v>3.2862916666666702</v>
      </c>
      <c r="H91" s="31">
        <v>2.9746471304347799</v>
      </c>
      <c r="I91" s="31">
        <v>1.58910592307692</v>
      </c>
      <c r="J91" s="31">
        <v>20.580323192546601</v>
      </c>
      <c r="K91" s="31">
        <v>5.9844032210526299</v>
      </c>
      <c r="L91" s="31">
        <v>3.1592209487179499</v>
      </c>
      <c r="M91" s="31">
        <v>6.6017123835616403</v>
      </c>
      <c r="N91" s="31">
        <v>7.7186448529411802</v>
      </c>
      <c r="O91" s="31">
        <v>6.1731002439409899</v>
      </c>
      <c r="P91" s="31">
        <v>3.2878949999999998</v>
      </c>
      <c r="Q91" s="31">
        <v>3.6923226666666702</v>
      </c>
    </row>
    <row r="92" spans="1:17" x14ac:dyDescent="0.3">
      <c r="A92">
        <v>2018</v>
      </c>
      <c r="B92">
        <v>4</v>
      </c>
      <c r="C92">
        <v>1</v>
      </c>
      <c r="D92" s="31">
        <v>4.8202991697127899</v>
      </c>
      <c r="E92" s="31">
        <v>0.84803325714285704</v>
      </c>
      <c r="F92" s="31">
        <v>4.6194728571428598</v>
      </c>
      <c r="G92" s="31">
        <v>5.9401030925925902</v>
      </c>
      <c r="H92" s="31">
        <v>11.67121</v>
      </c>
      <c r="I92" s="31">
        <v>5.8716922051282001</v>
      </c>
      <c r="J92" s="31">
        <v>3.29398792546584</v>
      </c>
      <c r="K92" s="31">
        <v>7.3278943747368404</v>
      </c>
      <c r="L92" s="31">
        <v>7.4693950897435899</v>
      </c>
      <c r="M92" s="31">
        <v>5.0241758683409401</v>
      </c>
      <c r="N92" s="31">
        <v>6.2056982117647097</v>
      </c>
      <c r="O92" s="31">
        <v>6.6097197534246597</v>
      </c>
      <c r="P92" s="31">
        <v>10.54177125</v>
      </c>
      <c r="Q92" s="31">
        <v>7.7780319999999996</v>
      </c>
    </row>
    <row r="93" spans="1:17" x14ac:dyDescent="0.3">
      <c r="A93">
        <v>2018</v>
      </c>
      <c r="B93">
        <v>4</v>
      </c>
      <c r="C93">
        <v>2</v>
      </c>
      <c r="D93" s="31">
        <v>3.3766388355091399</v>
      </c>
      <c r="E93" s="31">
        <v>1.62160526984127</v>
      </c>
      <c r="F93" s="31">
        <v>3.0856454285714299</v>
      </c>
      <c r="G93" s="31">
        <v>9.5869357407407403</v>
      </c>
      <c r="H93" s="31">
        <v>2.2688317391304298</v>
      </c>
      <c r="I93" s="31">
        <v>1.87306087179487</v>
      </c>
      <c r="J93" s="31">
        <v>5.4024093478260902</v>
      </c>
      <c r="K93" s="31">
        <v>2.3984531536842102</v>
      </c>
      <c r="L93" s="31">
        <v>7.4579855128205104</v>
      </c>
      <c r="M93" s="31">
        <v>2.7270238219178098</v>
      </c>
      <c r="N93" s="31">
        <v>1.6467229235294101</v>
      </c>
      <c r="O93" s="31">
        <v>3.9928920748155998</v>
      </c>
      <c r="P93" s="31">
        <v>2.1099234999999998</v>
      </c>
      <c r="Q93" s="31">
        <v>2.5652604000000001</v>
      </c>
    </row>
    <row r="94" spans="1:17" x14ac:dyDescent="0.3">
      <c r="A94">
        <v>2018</v>
      </c>
      <c r="B94">
        <v>4</v>
      </c>
      <c r="C94">
        <v>3</v>
      </c>
      <c r="D94" s="31">
        <v>5.8369132663185397</v>
      </c>
      <c r="E94" s="31">
        <v>1.2249691523809501</v>
      </c>
      <c r="F94" s="31">
        <v>1.9517742857142899</v>
      </c>
      <c r="G94" s="31">
        <v>3.9181531851851901</v>
      </c>
      <c r="H94" s="31">
        <v>2.25578504347826</v>
      </c>
      <c r="I94" s="31">
        <v>3.26183111111111</v>
      </c>
      <c r="J94" s="31">
        <v>4.4631981428571397</v>
      </c>
      <c r="K94" s="31">
        <v>2.27274188842105</v>
      </c>
      <c r="L94" s="31">
        <v>3.6365271538461501</v>
      </c>
      <c r="M94" s="31">
        <v>3.15845967503805</v>
      </c>
      <c r="N94" s="31">
        <v>7.7775376705882397</v>
      </c>
      <c r="O94" s="31">
        <v>4.5389644193888303</v>
      </c>
      <c r="P94" s="31">
        <v>2.2661932500000002</v>
      </c>
      <c r="Q94" s="31">
        <v>2.1194644</v>
      </c>
    </row>
    <row r="95" spans="1:17" x14ac:dyDescent="0.3">
      <c r="A95">
        <v>2018</v>
      </c>
      <c r="B95">
        <v>4</v>
      </c>
      <c r="C95">
        <v>4</v>
      </c>
      <c r="D95" s="31">
        <v>25.396602668407301</v>
      </c>
      <c r="E95" s="31">
        <v>1.4384445523809499</v>
      </c>
      <c r="F95" s="31">
        <v>0.225008571428571</v>
      </c>
      <c r="G95" s="31">
        <v>9.71720774074074</v>
      </c>
      <c r="H95" s="31">
        <v>0.51027956521739104</v>
      </c>
      <c r="I95" s="31">
        <v>11.163512179487199</v>
      </c>
      <c r="J95" s="31">
        <v>7.1469951304347799</v>
      </c>
      <c r="K95" s="31">
        <v>1.4264522842105301</v>
      </c>
      <c r="L95" s="31">
        <v>6.9562193846153804</v>
      </c>
      <c r="M95" s="31">
        <v>8.8415471902587495</v>
      </c>
      <c r="N95" s="31">
        <v>44.085706564705902</v>
      </c>
      <c r="O95" s="31">
        <v>6.8343300611169697</v>
      </c>
      <c r="P95" s="31">
        <v>0.35612500000000002</v>
      </c>
      <c r="Q95" s="31">
        <v>0.294937333333333</v>
      </c>
    </row>
    <row r="96" spans="1:17" x14ac:dyDescent="0.3">
      <c r="A96">
        <v>2018</v>
      </c>
      <c r="B96">
        <v>4</v>
      </c>
      <c r="C96">
        <v>5</v>
      </c>
      <c r="D96" s="31">
        <v>4.1907661618798997</v>
      </c>
      <c r="E96" s="31">
        <v>3.3073989238095201</v>
      </c>
      <c r="F96" s="31">
        <v>4.4296871428571398</v>
      </c>
      <c r="G96" s="31">
        <v>3.0784090000000002</v>
      </c>
      <c r="H96" s="31">
        <v>3.4821504347826102</v>
      </c>
      <c r="I96" s="31">
        <v>2.20327616239316</v>
      </c>
      <c r="J96" s="31">
        <v>8.4788221366459595</v>
      </c>
      <c r="K96" s="31">
        <v>5.5063825536842099</v>
      </c>
      <c r="L96" s="31">
        <v>3.1239046153846202</v>
      </c>
      <c r="M96" s="31">
        <v>4.3673784672754898</v>
      </c>
      <c r="N96" s="31">
        <v>1.2749637117647099</v>
      </c>
      <c r="O96" s="31">
        <v>4.5634244836670197</v>
      </c>
      <c r="P96" s="31">
        <v>3.51749125</v>
      </c>
      <c r="Q96" s="31">
        <v>3.9431826666666701</v>
      </c>
    </row>
    <row r="97" spans="1:17" x14ac:dyDescent="0.3">
      <c r="A97">
        <v>2018</v>
      </c>
      <c r="B97">
        <v>4</v>
      </c>
      <c r="C97">
        <v>6</v>
      </c>
      <c r="D97" s="31">
        <v>3.21103598955614</v>
      </c>
      <c r="E97" s="31">
        <v>0.38284136825396797</v>
      </c>
      <c r="F97" s="31">
        <v>0</v>
      </c>
      <c r="G97" s="31">
        <v>0.397150574074074</v>
      </c>
      <c r="H97" s="31">
        <v>0.28149134782608698</v>
      </c>
      <c r="I97" s="31">
        <v>0.68290203418803397</v>
      </c>
      <c r="J97" s="31">
        <v>3.5327510000000002</v>
      </c>
      <c r="K97" s="31">
        <v>2.6535775557894699</v>
      </c>
      <c r="L97" s="31">
        <v>0.37275169230769201</v>
      </c>
      <c r="M97" s="31">
        <v>2.0268295890411001</v>
      </c>
      <c r="N97" s="31">
        <v>3.5624519352941202</v>
      </c>
      <c r="O97" s="31">
        <v>2.5790870774499499</v>
      </c>
      <c r="P97" s="31">
        <v>0.21995049999999999</v>
      </c>
      <c r="Q97" s="31">
        <v>0.117306933333333</v>
      </c>
    </row>
    <row r="98" spans="1:17" x14ac:dyDescent="0.3">
      <c r="A98">
        <v>2018</v>
      </c>
      <c r="B98">
        <v>4</v>
      </c>
      <c r="C98">
        <v>7</v>
      </c>
      <c r="D98" s="31">
        <v>5.2439755561357702</v>
      </c>
      <c r="E98" s="31">
        <v>5.7492138920634899</v>
      </c>
      <c r="F98" s="31">
        <v>2.0963257142857099</v>
      </c>
      <c r="G98" s="31">
        <v>7.9183125185185199</v>
      </c>
      <c r="H98" s="31">
        <v>3.1292243478260899</v>
      </c>
      <c r="I98" s="31">
        <v>3.572025</v>
      </c>
      <c r="J98" s="31">
        <v>8.3391200745341596</v>
      </c>
      <c r="K98" s="31">
        <v>4.1252113578947398</v>
      </c>
      <c r="L98" s="31">
        <v>6.3603887692307701</v>
      </c>
      <c r="M98" s="31">
        <v>4.8948752168949801</v>
      </c>
      <c r="N98" s="31">
        <v>2.3988762411764699</v>
      </c>
      <c r="O98" s="31">
        <v>3.7975584188619602</v>
      </c>
      <c r="P98" s="31">
        <v>2.5203025000000001</v>
      </c>
      <c r="Q98" s="31">
        <v>2.3224466666666701</v>
      </c>
    </row>
    <row r="99" spans="1:17" x14ac:dyDescent="0.3">
      <c r="A99">
        <v>2018</v>
      </c>
      <c r="B99">
        <v>4</v>
      </c>
      <c r="C99">
        <v>8</v>
      </c>
      <c r="D99" s="31">
        <v>1.1742044073107001</v>
      </c>
      <c r="E99" s="31">
        <v>1.59505931111111</v>
      </c>
      <c r="F99" s="31">
        <v>10.773619999999999</v>
      </c>
      <c r="G99" s="31">
        <v>7.4061760000000003</v>
      </c>
      <c r="H99" s="31">
        <v>6.9327288695652198</v>
      </c>
      <c r="I99" s="31">
        <v>4.0464617094017097</v>
      </c>
      <c r="J99" s="31">
        <v>1.54625774534161</v>
      </c>
      <c r="K99" s="31">
        <v>12.2444490926316</v>
      </c>
      <c r="L99" s="31">
        <v>7.0936536923076901</v>
      </c>
      <c r="M99" s="31">
        <v>5.8755625403348599</v>
      </c>
      <c r="N99" s="31">
        <v>0.76482100588235302</v>
      </c>
      <c r="O99" s="31">
        <v>8.0891065205479507</v>
      </c>
      <c r="P99" s="31">
        <v>7.6865750000000004</v>
      </c>
      <c r="Q99" s="31">
        <v>9.1271959999999996</v>
      </c>
    </row>
    <row r="100" spans="1:17" x14ac:dyDescent="0.3">
      <c r="A100">
        <v>2018</v>
      </c>
      <c r="B100">
        <v>4</v>
      </c>
      <c r="C100">
        <v>9</v>
      </c>
      <c r="D100" s="31">
        <v>4.6134108590078302</v>
      </c>
      <c r="E100" s="31">
        <v>4.5365975428571401</v>
      </c>
      <c r="F100" s="31">
        <v>1.8840557142857099</v>
      </c>
      <c r="G100" s="31">
        <v>0.61949427777777799</v>
      </c>
      <c r="H100" s="31">
        <v>2.64319173913043</v>
      </c>
      <c r="I100" s="31">
        <v>1.1038508119658099</v>
      </c>
      <c r="J100" s="31">
        <v>7.8778283850931698</v>
      </c>
      <c r="K100" s="31">
        <v>3.1716288000000001</v>
      </c>
      <c r="L100" s="31">
        <v>1.1798373076923101</v>
      </c>
      <c r="M100" s="31">
        <v>3.72245025114155</v>
      </c>
      <c r="N100" s="31">
        <v>2.7467656352941199</v>
      </c>
      <c r="O100" s="31">
        <v>4.0318369220231798</v>
      </c>
      <c r="P100" s="31">
        <v>2.3872024999999999</v>
      </c>
      <c r="Q100" s="31">
        <v>2.15240066666667</v>
      </c>
    </row>
    <row r="101" spans="1:17" x14ac:dyDescent="0.3">
      <c r="A101">
        <v>2018</v>
      </c>
      <c r="B101">
        <v>4</v>
      </c>
      <c r="C101">
        <v>10</v>
      </c>
      <c r="D101" s="31">
        <v>1.68283197650131</v>
      </c>
      <c r="E101" s="31">
        <v>0.17262733968253999</v>
      </c>
      <c r="F101" s="31">
        <v>15.2787028571429</v>
      </c>
      <c r="G101" s="31">
        <v>0.33696014814814801</v>
      </c>
      <c r="H101" s="31">
        <v>12.328526956521699</v>
      </c>
      <c r="I101" s="31">
        <v>2.0235878803418799</v>
      </c>
      <c r="J101" s="31">
        <v>0.39067421118012402</v>
      </c>
      <c r="K101" s="31">
        <v>1.3080873410526299</v>
      </c>
      <c r="L101" s="31">
        <v>4.1690444615384603</v>
      </c>
      <c r="M101" s="31">
        <v>1.37220220547945</v>
      </c>
      <c r="N101" s="31">
        <v>3.09379000588235</v>
      </c>
      <c r="O101" s="31">
        <v>2.6797737112750299</v>
      </c>
      <c r="P101" s="31">
        <v>16.278494999999999</v>
      </c>
      <c r="Q101" s="31">
        <v>15.811925333333299</v>
      </c>
    </row>
    <row r="102" spans="1:17" x14ac:dyDescent="0.3">
      <c r="A102">
        <v>2018</v>
      </c>
      <c r="B102">
        <v>4</v>
      </c>
      <c r="C102">
        <v>11</v>
      </c>
      <c r="D102" s="31">
        <v>4.8160339425587497E-3</v>
      </c>
      <c r="E102" s="31">
        <v>5.6160530158730203E-2</v>
      </c>
      <c r="F102" s="31">
        <v>3.4350271428571402</v>
      </c>
      <c r="G102" s="31">
        <v>1.2845450185185201</v>
      </c>
      <c r="H102" s="31">
        <v>7.3019499999999997</v>
      </c>
      <c r="I102" s="31">
        <v>0.72346276923076902</v>
      </c>
      <c r="J102" s="31">
        <v>0</v>
      </c>
      <c r="K102" s="31">
        <v>1.0386407852631601</v>
      </c>
      <c r="L102" s="31">
        <v>3.07744501282051</v>
      </c>
      <c r="M102" s="31">
        <v>0.63040033181126298</v>
      </c>
      <c r="N102" s="31">
        <v>1.08502411764706E-2</v>
      </c>
      <c r="O102" s="31">
        <v>3.7960913198103299</v>
      </c>
      <c r="P102" s="31">
        <v>6.27058625</v>
      </c>
      <c r="Q102" s="31">
        <v>4.94732533333333</v>
      </c>
    </row>
    <row r="103" spans="1:17" x14ac:dyDescent="0.3">
      <c r="A103">
        <v>2018</v>
      </c>
      <c r="B103">
        <v>4</v>
      </c>
      <c r="C103">
        <v>12</v>
      </c>
      <c r="D103" s="31">
        <v>0.78678837075718</v>
      </c>
      <c r="E103" s="31">
        <v>0.42303966984127001</v>
      </c>
      <c r="F103" s="31">
        <v>7.3671571428571401</v>
      </c>
      <c r="G103" s="31">
        <v>7.69316666666667</v>
      </c>
      <c r="H103" s="31">
        <v>8.7862399999999994</v>
      </c>
      <c r="I103" s="31">
        <v>4.2964938888888904</v>
      </c>
      <c r="J103" s="31">
        <v>0.74698113043478298</v>
      </c>
      <c r="K103" s="31">
        <v>1.0314169705263201</v>
      </c>
      <c r="L103" s="31">
        <v>8.0543135897435896</v>
      </c>
      <c r="M103" s="31">
        <v>1.4498519018264799</v>
      </c>
      <c r="N103" s="31">
        <v>0.28229555882352902</v>
      </c>
      <c r="O103" s="31">
        <v>4.7159538061116999</v>
      </c>
      <c r="P103" s="31">
        <v>8.1652662500000002</v>
      </c>
      <c r="Q103" s="31">
        <v>7.7928153333333299</v>
      </c>
    </row>
    <row r="104" spans="1:17" x14ac:dyDescent="0.3">
      <c r="A104">
        <v>2018</v>
      </c>
      <c r="B104">
        <v>4</v>
      </c>
      <c r="C104">
        <v>13</v>
      </c>
      <c r="D104" s="31">
        <v>9.0727102532637094</v>
      </c>
      <c r="E104" s="31">
        <v>15.822876330158699</v>
      </c>
      <c r="F104" s="31">
        <v>8.6026600000000002</v>
      </c>
      <c r="G104" s="31">
        <v>6.7311833703703696</v>
      </c>
      <c r="H104" s="31">
        <v>11.208469565217399</v>
      </c>
      <c r="I104" s="31">
        <v>7.40674102564103</v>
      </c>
      <c r="J104" s="31">
        <v>11.8560377826087</v>
      </c>
      <c r="K104" s="31">
        <v>5.77617417894737</v>
      </c>
      <c r="L104" s="31">
        <v>8.0767684871794891</v>
      </c>
      <c r="M104" s="31">
        <v>9.43249308066971</v>
      </c>
      <c r="N104" s="31">
        <v>7.5315473176470604</v>
      </c>
      <c r="O104" s="31">
        <v>8.9722921317175999</v>
      </c>
      <c r="P104" s="31">
        <v>10.544947499999999</v>
      </c>
      <c r="Q104" s="31">
        <v>9.6385466666666701</v>
      </c>
    </row>
    <row r="105" spans="1:17" x14ac:dyDescent="0.3">
      <c r="A105">
        <v>2018</v>
      </c>
      <c r="B105">
        <v>4</v>
      </c>
      <c r="C105">
        <v>14</v>
      </c>
      <c r="D105" s="31">
        <v>8.0620645430809397</v>
      </c>
      <c r="E105" s="31">
        <v>10.358529041269801</v>
      </c>
      <c r="F105" s="31">
        <v>6.0088528571428599</v>
      </c>
      <c r="G105" s="31">
        <v>16.161311481481501</v>
      </c>
      <c r="H105" s="31">
        <v>4.8491304347826096</v>
      </c>
      <c r="I105" s="31">
        <v>17.321286102564098</v>
      </c>
      <c r="J105" s="31">
        <v>9.4031174534161508</v>
      </c>
      <c r="K105" s="31">
        <v>8.3359908968421106</v>
      </c>
      <c r="L105" s="31">
        <v>12.8266723076923</v>
      </c>
      <c r="M105" s="31">
        <v>9.7543500182648408</v>
      </c>
      <c r="N105" s="31">
        <v>6.3240165058823496</v>
      </c>
      <c r="O105" s="31">
        <v>10.027678508429901</v>
      </c>
      <c r="P105" s="31">
        <v>3.7861574999999998</v>
      </c>
      <c r="Q105" s="31">
        <v>4.8234153333333296</v>
      </c>
    </row>
    <row r="106" spans="1:17" x14ac:dyDescent="0.3">
      <c r="A106">
        <v>2018</v>
      </c>
      <c r="B106">
        <v>4</v>
      </c>
      <c r="C106">
        <v>15</v>
      </c>
      <c r="D106" s="31">
        <v>1.8995848276762399</v>
      </c>
      <c r="E106" s="31">
        <v>7.1797095238095202E-2</v>
      </c>
      <c r="F106" s="31">
        <v>2.2550599999999998</v>
      </c>
      <c r="G106" s="31">
        <v>6.4141131481481501</v>
      </c>
      <c r="H106" s="31">
        <v>4.85299782608696</v>
      </c>
      <c r="I106" s="31">
        <v>4.0578382991452999</v>
      </c>
      <c r="J106" s="31">
        <v>2.0068386708074502</v>
      </c>
      <c r="K106" s="31">
        <v>0.254694395789474</v>
      </c>
      <c r="L106" s="31">
        <v>5.8832090384615396</v>
      </c>
      <c r="M106" s="31">
        <v>1.2551084642313499</v>
      </c>
      <c r="N106" s="31">
        <v>1.4918978352941199</v>
      </c>
      <c r="O106" s="31">
        <v>1.35788552370917</v>
      </c>
      <c r="P106" s="31">
        <v>4.2533649999999996</v>
      </c>
      <c r="Q106" s="31">
        <v>3.32082266666667</v>
      </c>
    </row>
    <row r="107" spans="1:17" x14ac:dyDescent="0.3">
      <c r="A107">
        <v>2018</v>
      </c>
      <c r="B107">
        <v>4</v>
      </c>
      <c r="C107">
        <v>16</v>
      </c>
      <c r="D107" s="31">
        <v>0.108165493472585</v>
      </c>
      <c r="E107" s="31">
        <v>2.4852031746031701E-3</v>
      </c>
      <c r="F107" s="31">
        <v>7.8455985714285701</v>
      </c>
      <c r="G107" s="31">
        <v>5.9855974074074103</v>
      </c>
      <c r="H107" s="31">
        <v>8.1970095652173907</v>
      </c>
      <c r="I107" s="31">
        <v>2.0621383504273498</v>
      </c>
      <c r="J107" s="31">
        <v>3.8672428571428601E-2</v>
      </c>
      <c r="K107" s="31">
        <v>1.14105566526316</v>
      </c>
      <c r="L107" s="31">
        <v>6.4983693589743599</v>
      </c>
      <c r="M107" s="31">
        <v>0.98762861187214601</v>
      </c>
      <c r="N107" s="31">
        <v>2.8588988235294099E-2</v>
      </c>
      <c r="O107" s="31">
        <v>4.2840416527924097</v>
      </c>
      <c r="P107" s="31">
        <v>8.0297324999999997</v>
      </c>
      <c r="Q107" s="31">
        <v>7.9438033333333298</v>
      </c>
    </row>
    <row r="108" spans="1:17" x14ac:dyDescent="0.3">
      <c r="A108">
        <v>2018</v>
      </c>
      <c r="B108">
        <v>4</v>
      </c>
      <c r="C108">
        <v>17</v>
      </c>
      <c r="D108" s="31">
        <v>0</v>
      </c>
      <c r="E108" s="31">
        <v>0.37868055873015899</v>
      </c>
      <c r="F108" s="31">
        <v>0</v>
      </c>
      <c r="G108" s="31">
        <v>7.6050555555555593E-2</v>
      </c>
      <c r="H108" s="31">
        <v>0</v>
      </c>
      <c r="I108" s="31">
        <v>0</v>
      </c>
      <c r="J108" s="31">
        <v>0</v>
      </c>
      <c r="K108" s="31">
        <v>1.89385825894737</v>
      </c>
      <c r="L108" s="31">
        <v>5.2650384615384599E-2</v>
      </c>
      <c r="M108" s="31">
        <v>0.77851885768645401</v>
      </c>
      <c r="N108" s="31">
        <v>0</v>
      </c>
      <c r="O108" s="31">
        <v>1.5456247671232901</v>
      </c>
      <c r="P108" s="31">
        <v>0</v>
      </c>
      <c r="Q108" s="31">
        <v>0</v>
      </c>
    </row>
    <row r="109" spans="1:17" x14ac:dyDescent="0.3">
      <c r="A109">
        <v>2018</v>
      </c>
      <c r="B109">
        <v>4</v>
      </c>
      <c r="C109">
        <v>18</v>
      </c>
      <c r="D109" s="31">
        <v>5.4204856396866804E-3</v>
      </c>
      <c r="E109" s="31">
        <v>8.3360168253968206E-2</v>
      </c>
      <c r="F109" s="31">
        <v>0</v>
      </c>
      <c r="G109" s="31">
        <v>0.40750022222222199</v>
      </c>
      <c r="H109" s="31">
        <v>0</v>
      </c>
      <c r="I109" s="31">
        <v>1.27684871794872E-2</v>
      </c>
      <c r="J109" s="31">
        <v>0</v>
      </c>
      <c r="K109" s="31">
        <v>1.6779675978947399</v>
      </c>
      <c r="L109" s="31">
        <v>0.28724557692307701</v>
      </c>
      <c r="M109" s="31">
        <v>0.64488136986301403</v>
      </c>
      <c r="N109" s="31">
        <v>3.42431176470588E-3</v>
      </c>
      <c r="O109" s="31">
        <v>1.4747430268703901</v>
      </c>
      <c r="P109" s="31">
        <v>0</v>
      </c>
      <c r="Q109" s="31">
        <v>0</v>
      </c>
    </row>
    <row r="110" spans="1:17" x14ac:dyDescent="0.3">
      <c r="A110">
        <v>2018</v>
      </c>
      <c r="B110">
        <v>4</v>
      </c>
      <c r="C110">
        <v>19</v>
      </c>
      <c r="D110" s="31">
        <v>1.6332110156658</v>
      </c>
      <c r="E110" s="31">
        <v>0.388507428571429</v>
      </c>
      <c r="F110" s="31">
        <v>1.6660914285714301</v>
      </c>
      <c r="G110" s="31">
        <v>11.487171814814801</v>
      </c>
      <c r="H110" s="31">
        <v>1.2049656521739101</v>
      </c>
      <c r="I110" s="31">
        <v>1.07744200854701</v>
      </c>
      <c r="J110" s="31">
        <v>2.30795954037267</v>
      </c>
      <c r="K110" s="31">
        <v>2.06870829894737</v>
      </c>
      <c r="L110" s="31">
        <v>8.2449047179487192</v>
      </c>
      <c r="M110" s="31">
        <v>1.8912160304414001</v>
      </c>
      <c r="N110" s="31">
        <v>1.4076283117647099</v>
      </c>
      <c r="O110" s="31">
        <v>2.1097551459431001</v>
      </c>
      <c r="P110" s="31">
        <v>1.0374887500000001</v>
      </c>
      <c r="Q110" s="31">
        <v>1.33083666666667</v>
      </c>
    </row>
    <row r="111" spans="1:17" x14ac:dyDescent="0.3">
      <c r="A111">
        <v>2018</v>
      </c>
      <c r="B111">
        <v>4</v>
      </c>
      <c r="C111">
        <v>20</v>
      </c>
      <c r="D111" s="31">
        <v>0.309602650130548</v>
      </c>
      <c r="E111" s="31">
        <v>0.27064280000000002</v>
      </c>
      <c r="F111" s="31">
        <v>0</v>
      </c>
      <c r="G111" s="31">
        <v>0.31216244444444402</v>
      </c>
      <c r="H111" s="31">
        <v>0</v>
      </c>
      <c r="I111" s="31">
        <v>0.119463521367521</v>
      </c>
      <c r="J111" s="31">
        <v>0.13218904968944101</v>
      </c>
      <c r="K111" s="31">
        <v>4.8522836421052604</v>
      </c>
      <c r="L111" s="31">
        <v>0.221310564102564</v>
      </c>
      <c r="M111" s="31">
        <v>1.9252401057838699</v>
      </c>
      <c r="N111" s="31">
        <v>0.51506968235294104</v>
      </c>
      <c r="O111" s="31">
        <v>1.9060289736564799</v>
      </c>
      <c r="P111" s="31">
        <v>0</v>
      </c>
      <c r="Q111" s="31">
        <v>0</v>
      </c>
    </row>
    <row r="112" spans="1:17" x14ac:dyDescent="0.3">
      <c r="A112">
        <v>2018</v>
      </c>
      <c r="B112">
        <v>4</v>
      </c>
      <c r="C112">
        <v>21</v>
      </c>
      <c r="D112" s="31">
        <v>6.7391067885117506E-2</v>
      </c>
      <c r="E112" s="31">
        <v>1.66138089206349</v>
      </c>
      <c r="F112" s="31">
        <v>1.99701285714286</v>
      </c>
      <c r="G112" s="31">
        <v>0.26239346296296301</v>
      </c>
      <c r="H112" s="31">
        <v>2.9347704347826098</v>
      </c>
      <c r="I112" s="31">
        <v>0.33106022222222198</v>
      </c>
      <c r="J112" s="31">
        <v>0.15747203105590099</v>
      </c>
      <c r="K112" s="31">
        <v>1.67067301894737</v>
      </c>
      <c r="L112" s="31">
        <v>1.0568922692307701</v>
      </c>
      <c r="M112" s="31">
        <v>1.1121916628614901</v>
      </c>
      <c r="N112" s="31">
        <v>0</v>
      </c>
      <c r="O112" s="31">
        <v>3.0539884589041102</v>
      </c>
      <c r="P112" s="31">
        <v>3.30032375</v>
      </c>
      <c r="Q112" s="31">
        <v>2.6921119999999998</v>
      </c>
    </row>
    <row r="113" spans="1:17" x14ac:dyDescent="0.3">
      <c r="A113">
        <v>2018</v>
      </c>
      <c r="B113">
        <v>4</v>
      </c>
      <c r="C113">
        <v>22</v>
      </c>
      <c r="D113" s="31">
        <v>2.6907480417754599E-2</v>
      </c>
      <c r="E113" s="31">
        <v>1.06724592380952</v>
      </c>
      <c r="F113" s="31">
        <v>0.17874085714285701</v>
      </c>
      <c r="G113" s="31">
        <v>0.327586796296296</v>
      </c>
      <c r="H113" s="31">
        <v>0.748948304347826</v>
      </c>
      <c r="I113" s="31">
        <v>0.14672147008547001</v>
      </c>
      <c r="J113" s="31">
        <v>1.40142236024845E-3</v>
      </c>
      <c r="K113" s="31">
        <v>0.58148339368421098</v>
      </c>
      <c r="L113" s="31">
        <v>0.44763458974358999</v>
      </c>
      <c r="M113" s="31">
        <v>0.50847471613394202</v>
      </c>
      <c r="N113" s="31">
        <v>2.0242117647058799E-2</v>
      </c>
      <c r="O113" s="31">
        <v>1.51781939462592</v>
      </c>
      <c r="P113" s="31">
        <v>0.70936200000000005</v>
      </c>
      <c r="Q113" s="31">
        <v>0.4617388</v>
      </c>
    </row>
    <row r="114" spans="1:17" x14ac:dyDescent="0.3">
      <c r="A114">
        <v>2018</v>
      </c>
      <c r="B114">
        <v>4</v>
      </c>
      <c r="C114">
        <v>23</v>
      </c>
      <c r="D114" s="31">
        <v>0.60571645953002595</v>
      </c>
      <c r="E114" s="31">
        <v>0.45801813333333302</v>
      </c>
      <c r="F114" s="31">
        <v>0.29015542857142901</v>
      </c>
      <c r="G114" s="31">
        <v>1.8485192777777799</v>
      </c>
      <c r="H114" s="31">
        <v>0.16161513043478301</v>
      </c>
      <c r="I114" s="31">
        <v>0.83693894871794905</v>
      </c>
      <c r="J114" s="31">
        <v>5.4178527950310598E-2</v>
      </c>
      <c r="K114" s="31">
        <v>0.42391646736842098</v>
      </c>
      <c r="L114" s="31">
        <v>1.3685792948717901</v>
      </c>
      <c r="M114" s="31">
        <v>0.55374478082191803</v>
      </c>
      <c r="N114" s="31">
        <v>1.0120166705882401</v>
      </c>
      <c r="O114" s="31">
        <v>0.83473434878819797</v>
      </c>
      <c r="P114" s="31">
        <v>0.180755625</v>
      </c>
      <c r="Q114" s="31">
        <v>0.231808866666667</v>
      </c>
    </row>
    <row r="115" spans="1:17" x14ac:dyDescent="0.3">
      <c r="A115">
        <v>2018</v>
      </c>
      <c r="B115">
        <v>4</v>
      </c>
      <c r="C115">
        <v>24</v>
      </c>
      <c r="D115" s="31">
        <v>3.2777832898172299E-3</v>
      </c>
      <c r="E115" s="31">
        <v>0</v>
      </c>
      <c r="F115" s="31">
        <v>1.99971571428571</v>
      </c>
      <c r="G115" s="31">
        <v>0.19409081481481499</v>
      </c>
      <c r="H115" s="31">
        <v>3.9622209565217399</v>
      </c>
      <c r="I115" s="31">
        <v>1.6716402564102599</v>
      </c>
      <c r="J115" s="31">
        <v>0</v>
      </c>
      <c r="K115" s="31">
        <v>3.2343713726315801</v>
      </c>
      <c r="L115" s="31">
        <v>1.5809214871794901</v>
      </c>
      <c r="M115" s="31">
        <v>1.3941990707762599</v>
      </c>
      <c r="N115" s="31">
        <v>7.3846529411764703E-3</v>
      </c>
      <c r="O115" s="31">
        <v>1.80725915068493</v>
      </c>
      <c r="P115" s="31">
        <v>3.3030852500000001</v>
      </c>
      <c r="Q115" s="31">
        <v>2.6948461333333298</v>
      </c>
    </row>
    <row r="116" spans="1:17" x14ac:dyDescent="0.3">
      <c r="A116">
        <v>2018</v>
      </c>
      <c r="B116">
        <v>4</v>
      </c>
      <c r="C116">
        <v>25</v>
      </c>
      <c r="D116" s="31">
        <v>5.4615421644908597</v>
      </c>
      <c r="E116" s="31">
        <v>4.4451318888888904</v>
      </c>
      <c r="F116" s="31">
        <v>3.0498421428571398</v>
      </c>
      <c r="G116" s="31">
        <v>10.544935722222201</v>
      </c>
      <c r="H116" s="31">
        <v>3.87924608695652</v>
      </c>
      <c r="I116" s="31">
        <v>8.5878071794871804</v>
      </c>
      <c r="J116" s="31">
        <v>4.7619643726708096</v>
      </c>
      <c r="K116" s="31">
        <v>1.31696679578947</v>
      </c>
      <c r="L116" s="31">
        <v>8.5686453717948705</v>
      </c>
      <c r="M116" s="31">
        <v>3.9103215532724498</v>
      </c>
      <c r="N116" s="31">
        <v>4.03823120588235</v>
      </c>
      <c r="O116" s="31">
        <v>4.2300132360379301</v>
      </c>
      <c r="P116" s="31">
        <v>3.5682018750000002</v>
      </c>
      <c r="Q116" s="31">
        <v>3.3263006666666701</v>
      </c>
    </row>
    <row r="117" spans="1:17" x14ac:dyDescent="0.3">
      <c r="A117">
        <v>2018</v>
      </c>
      <c r="B117">
        <v>4</v>
      </c>
      <c r="C117">
        <v>26</v>
      </c>
      <c r="D117" s="31">
        <v>3.6746930861618798</v>
      </c>
      <c r="E117" s="31">
        <v>2.06964528571429</v>
      </c>
      <c r="F117" s="31">
        <v>4.9878600000000004</v>
      </c>
      <c r="G117" s="31">
        <v>2.3719005555555599</v>
      </c>
      <c r="H117" s="31">
        <v>3.1531961739130399</v>
      </c>
      <c r="I117" s="31">
        <v>3.22024261538462</v>
      </c>
      <c r="J117" s="31">
        <v>5.60144592546584</v>
      </c>
      <c r="K117" s="31">
        <v>1.2021514968421101</v>
      </c>
      <c r="L117" s="31">
        <v>2.6348534871794902</v>
      </c>
      <c r="M117" s="31">
        <v>2.2999818203957401</v>
      </c>
      <c r="N117" s="31">
        <v>1.8967537882352901</v>
      </c>
      <c r="O117" s="31">
        <v>2.7108531306638599</v>
      </c>
      <c r="P117" s="31">
        <v>3.8681269999999999</v>
      </c>
      <c r="Q117" s="31">
        <v>4.3906690666666703</v>
      </c>
    </row>
    <row r="118" spans="1:17" x14ac:dyDescent="0.3">
      <c r="A118">
        <v>2018</v>
      </c>
      <c r="B118">
        <v>4</v>
      </c>
      <c r="C118">
        <v>27</v>
      </c>
      <c r="D118" s="31">
        <v>1.54533954830287</v>
      </c>
      <c r="E118" s="31">
        <v>0.620923326984127</v>
      </c>
      <c r="F118" s="31">
        <v>0</v>
      </c>
      <c r="G118" s="31">
        <v>0.30058248148148098</v>
      </c>
      <c r="H118" s="31">
        <v>0</v>
      </c>
      <c r="I118" s="31">
        <v>0.188350666666667</v>
      </c>
      <c r="J118" s="31">
        <v>0.112478136645963</v>
      </c>
      <c r="K118" s="31">
        <v>0.79293056421052599</v>
      </c>
      <c r="L118" s="31">
        <v>0.234779153846154</v>
      </c>
      <c r="M118" s="31">
        <v>0.90161949086757998</v>
      </c>
      <c r="N118" s="31">
        <v>3.2712804882352899</v>
      </c>
      <c r="O118" s="31">
        <v>0.89208022918861996</v>
      </c>
      <c r="P118" s="31">
        <v>0</v>
      </c>
      <c r="Q118" s="31">
        <v>0</v>
      </c>
    </row>
    <row r="119" spans="1:17" x14ac:dyDescent="0.3">
      <c r="A119">
        <v>2018</v>
      </c>
      <c r="B119">
        <v>4</v>
      </c>
      <c r="C119">
        <v>28</v>
      </c>
      <c r="D119" s="31">
        <v>0.840274994778068</v>
      </c>
      <c r="E119" s="31">
        <v>0</v>
      </c>
      <c r="F119" s="31">
        <v>0</v>
      </c>
      <c r="G119" s="31">
        <v>3.7850182222222202</v>
      </c>
      <c r="H119" s="31">
        <v>3.9756086956521698E-2</v>
      </c>
      <c r="I119" s="31">
        <v>1.2413897606837601</v>
      </c>
      <c r="J119" s="31">
        <v>0.96486693167701898</v>
      </c>
      <c r="K119" s="31">
        <v>0.649211037894737</v>
      </c>
      <c r="L119" s="31">
        <v>2.6409036923076901</v>
      </c>
      <c r="M119" s="31">
        <v>0.69857541552511404</v>
      </c>
      <c r="N119" s="31">
        <v>0.611827158823529</v>
      </c>
      <c r="O119" s="31">
        <v>0.61616154320337202</v>
      </c>
      <c r="P119" s="31">
        <v>7.0634249999999996E-2</v>
      </c>
      <c r="Q119" s="31">
        <v>3.76716E-2</v>
      </c>
    </row>
    <row r="120" spans="1:17" x14ac:dyDescent="0.3">
      <c r="A120">
        <v>2018</v>
      </c>
      <c r="B120">
        <v>4</v>
      </c>
      <c r="C120">
        <v>29</v>
      </c>
      <c r="D120" s="31">
        <v>5.2618000783289798</v>
      </c>
      <c r="E120" s="31">
        <v>1.0868654349206399</v>
      </c>
      <c r="F120" s="31">
        <v>3.0285015714285701</v>
      </c>
      <c r="G120" s="31">
        <v>9.2022314814814798</v>
      </c>
      <c r="H120" s="31">
        <v>3.7366118260869601</v>
      </c>
      <c r="I120" s="31">
        <v>3.3996597777777802</v>
      </c>
      <c r="J120" s="31">
        <v>4.7330669937888201</v>
      </c>
      <c r="K120" s="31">
        <v>2.4616411136842098</v>
      </c>
      <c r="L120" s="31">
        <v>7.4761535641025603</v>
      </c>
      <c r="M120" s="31">
        <v>3.2868489231354601</v>
      </c>
      <c r="N120" s="31">
        <v>6.2905340705882304</v>
      </c>
      <c r="O120" s="31">
        <v>4.1182519083245497</v>
      </c>
      <c r="P120" s="31">
        <v>3.4053526249999999</v>
      </c>
      <c r="Q120" s="31">
        <v>3.2294887999999999</v>
      </c>
    </row>
    <row r="121" spans="1:17" x14ac:dyDescent="0.3">
      <c r="A121">
        <v>2018</v>
      </c>
      <c r="B121">
        <v>4</v>
      </c>
      <c r="C121">
        <v>30</v>
      </c>
      <c r="D121" s="31">
        <v>1.74969760052219</v>
      </c>
      <c r="E121" s="31">
        <v>0</v>
      </c>
      <c r="F121" s="31">
        <v>1.9777</v>
      </c>
      <c r="G121" s="31">
        <v>1.2273864999999999</v>
      </c>
      <c r="H121" s="31">
        <v>3.1335426086956502</v>
      </c>
      <c r="I121" s="31">
        <v>0.69782406837606803</v>
      </c>
      <c r="J121" s="31">
        <v>0.32820342857142898</v>
      </c>
      <c r="K121" s="31">
        <v>0.310587229473684</v>
      </c>
      <c r="L121" s="31">
        <v>1.7908706282051301</v>
      </c>
      <c r="M121" s="31">
        <v>0.72660878386605798</v>
      </c>
      <c r="N121" s="31">
        <v>3.1645078176470598</v>
      </c>
      <c r="O121" s="31">
        <v>1.03982008219178</v>
      </c>
      <c r="P121" s="31">
        <v>3.0770900000000001</v>
      </c>
      <c r="Q121" s="31">
        <v>2.5640413333333298</v>
      </c>
    </row>
    <row r="122" spans="1:17" x14ac:dyDescent="0.3">
      <c r="A122">
        <v>2018</v>
      </c>
      <c r="B122">
        <v>5</v>
      </c>
      <c r="C122">
        <v>1</v>
      </c>
      <c r="D122" s="31">
        <v>0.57074671540470001</v>
      </c>
      <c r="E122" s="31">
        <v>0.17041712063492101</v>
      </c>
      <c r="F122" s="31">
        <v>0.198759428571429</v>
      </c>
      <c r="G122" s="31">
        <v>3.2243460740740701</v>
      </c>
      <c r="H122" s="31">
        <v>0.124137347826087</v>
      </c>
      <c r="I122" s="31">
        <v>1.0118571452991501</v>
      </c>
      <c r="J122" s="31">
        <v>0.47616115527950298</v>
      </c>
      <c r="K122" s="31">
        <v>1.4094413242105299</v>
      </c>
      <c r="L122" s="31">
        <v>2.2625238333333302</v>
      </c>
      <c r="M122" s="31">
        <v>0.90482630136986297</v>
      </c>
      <c r="N122" s="31">
        <v>0.55440968823529402</v>
      </c>
      <c r="O122" s="31">
        <v>1.44717217808219</v>
      </c>
      <c r="P122" s="31">
        <v>9.5821000000000003E-2</v>
      </c>
      <c r="Q122" s="31">
        <v>0.14385893333333299</v>
      </c>
    </row>
    <row r="123" spans="1:17" x14ac:dyDescent="0.3">
      <c r="A123">
        <v>2018</v>
      </c>
      <c r="B123">
        <v>5</v>
      </c>
      <c r="C123">
        <v>2</v>
      </c>
      <c r="D123" s="31">
        <v>3.50382460052219</v>
      </c>
      <c r="E123" s="31">
        <v>5.5267739015873003</v>
      </c>
      <c r="F123" s="31">
        <v>0.44372714285714299</v>
      </c>
      <c r="G123" s="31">
        <v>3.5933346296296298</v>
      </c>
      <c r="H123" s="31">
        <v>0.31528473913043498</v>
      </c>
      <c r="I123" s="31">
        <v>2.4955108376068398</v>
      </c>
      <c r="J123" s="31">
        <v>5.1797765590062097</v>
      </c>
      <c r="K123" s="31">
        <v>0.26004050526315797</v>
      </c>
      <c r="L123" s="31">
        <v>2.61756812820513</v>
      </c>
      <c r="M123" s="31">
        <v>2.6436589870624001</v>
      </c>
      <c r="N123" s="31">
        <v>1.6633537764705899</v>
      </c>
      <c r="O123" s="31">
        <v>2.1289910500526901</v>
      </c>
      <c r="P123" s="31">
        <v>0.182261125</v>
      </c>
      <c r="Q123" s="31">
        <v>0.30427860000000001</v>
      </c>
    </row>
    <row r="124" spans="1:17" x14ac:dyDescent="0.3">
      <c r="A124">
        <v>2018</v>
      </c>
      <c r="B124">
        <v>5</v>
      </c>
      <c r="C124">
        <v>3</v>
      </c>
      <c r="D124" s="31">
        <v>0.424429007832898</v>
      </c>
      <c r="E124" s="31">
        <v>1.2549511809523799</v>
      </c>
      <c r="F124" s="31">
        <v>2.3239999999999998</v>
      </c>
      <c r="G124" s="31">
        <v>0.68094755555555597</v>
      </c>
      <c r="H124" s="31">
        <v>2.92720856521739</v>
      </c>
      <c r="I124" s="31">
        <v>0.23337842735042699</v>
      </c>
      <c r="J124" s="31">
        <v>0.94416428571428601</v>
      </c>
      <c r="K124" s="31">
        <v>4.9221696842105297E-2</v>
      </c>
      <c r="L124" s="31">
        <v>1.3817530512820499</v>
      </c>
      <c r="M124" s="31">
        <v>0.53530719786910197</v>
      </c>
      <c r="N124" s="31">
        <v>1.0189800000000001E-2</v>
      </c>
      <c r="O124" s="31">
        <v>2.3674473477344602</v>
      </c>
      <c r="P124" s="31">
        <v>3.53843</v>
      </c>
      <c r="Q124" s="31">
        <v>2.9716960000000001</v>
      </c>
    </row>
    <row r="125" spans="1:17" x14ac:dyDescent="0.3">
      <c r="A125">
        <v>2018</v>
      </c>
      <c r="B125">
        <v>5</v>
      </c>
      <c r="C125">
        <v>4</v>
      </c>
      <c r="D125" s="31">
        <v>0.89401650652741504</v>
      </c>
      <c r="E125" s="31">
        <v>1.8573710158730199</v>
      </c>
      <c r="F125" s="31">
        <v>3.5179000000000002E-2</v>
      </c>
      <c r="G125" s="31">
        <v>0.11041762962963</v>
      </c>
      <c r="H125" s="31">
        <v>2.1413304347826099E-2</v>
      </c>
      <c r="I125" s="31">
        <v>4.0004017094017102E-2</v>
      </c>
      <c r="J125" s="31">
        <v>2.1011856956521702</v>
      </c>
      <c r="K125" s="31">
        <v>2.45913856</v>
      </c>
      <c r="L125" s="31">
        <v>8.8875153846153798E-2</v>
      </c>
      <c r="M125" s="31">
        <v>1.6032774246575301</v>
      </c>
      <c r="N125" s="31">
        <v>2.4220147058823499E-2</v>
      </c>
      <c r="O125" s="31">
        <v>1.55504592992624</v>
      </c>
      <c r="P125" s="31">
        <v>3.0781625E-2</v>
      </c>
      <c r="Q125" s="31">
        <v>3.2833733333333302E-2</v>
      </c>
    </row>
    <row r="126" spans="1:17" x14ac:dyDescent="0.3">
      <c r="A126">
        <v>2018</v>
      </c>
      <c r="B126">
        <v>5</v>
      </c>
      <c r="C126">
        <v>5</v>
      </c>
      <c r="D126" s="31">
        <v>10.8344107127937</v>
      </c>
      <c r="E126" s="31">
        <v>10.4260270539683</v>
      </c>
      <c r="F126" s="31">
        <v>1.35387257142857</v>
      </c>
      <c r="G126" s="31">
        <v>6.4293533148148097</v>
      </c>
      <c r="H126" s="31">
        <v>4.0325016521739103</v>
      </c>
      <c r="I126" s="31">
        <v>2.0769316837606802</v>
      </c>
      <c r="J126" s="31">
        <v>19.053464285714298</v>
      </c>
      <c r="K126" s="31">
        <v>3.06078031578947</v>
      </c>
      <c r="L126" s="31">
        <v>5.5862614102564097</v>
      </c>
      <c r="M126" s="31">
        <v>7.2069870213089802</v>
      </c>
      <c r="N126" s="31">
        <v>5.8000429999999996</v>
      </c>
      <c r="O126" s="31">
        <v>6.23127110221286</v>
      </c>
      <c r="P126" s="31">
        <v>3.4529174999999999</v>
      </c>
      <c r="Q126" s="31">
        <v>2.4733632000000001</v>
      </c>
    </row>
    <row r="127" spans="1:17" x14ac:dyDescent="0.3">
      <c r="A127">
        <v>2018</v>
      </c>
      <c r="B127">
        <v>5</v>
      </c>
      <c r="C127">
        <v>6</v>
      </c>
      <c r="D127" s="31">
        <v>4.8188406318537904</v>
      </c>
      <c r="E127" s="31">
        <v>13.2616931174603</v>
      </c>
      <c r="F127" s="31">
        <v>2.221228</v>
      </c>
      <c r="G127" s="31">
        <v>6.5163206481481497</v>
      </c>
      <c r="H127" s="31">
        <v>7.3875919999999997</v>
      </c>
      <c r="I127" s="31">
        <v>4.3624462307692298</v>
      </c>
      <c r="J127" s="31">
        <v>7.5567653416149101</v>
      </c>
      <c r="K127" s="31">
        <v>6.4075443705263204</v>
      </c>
      <c r="L127" s="31">
        <v>6.6363826025641002</v>
      </c>
      <c r="M127" s="31">
        <v>7.5227426270928497</v>
      </c>
      <c r="N127" s="31">
        <v>2.4730832</v>
      </c>
      <c r="O127" s="31">
        <v>7.6542330579557403</v>
      </c>
      <c r="P127" s="31">
        <v>6.5999024999999998</v>
      </c>
      <c r="Q127" s="31">
        <v>4.5565210666666696</v>
      </c>
    </row>
    <row r="128" spans="1:17" x14ac:dyDescent="0.3">
      <c r="A128">
        <v>2018</v>
      </c>
      <c r="B128">
        <v>5</v>
      </c>
      <c r="C128">
        <v>7</v>
      </c>
      <c r="D128" s="31">
        <v>2.7307905404699699</v>
      </c>
      <c r="E128" s="31">
        <v>0.29392215873015898</v>
      </c>
      <c r="F128" s="31">
        <v>3.7391097142857102</v>
      </c>
      <c r="G128" s="31">
        <v>3.02164431481481</v>
      </c>
      <c r="H128" s="31">
        <v>4.8447433043478298</v>
      </c>
      <c r="I128" s="31">
        <v>1.0726986239316201</v>
      </c>
      <c r="J128" s="31">
        <v>0.97802709316770198</v>
      </c>
      <c r="K128" s="31">
        <v>0.62292110947368395</v>
      </c>
      <c r="L128" s="31">
        <v>3.44767035897436</v>
      </c>
      <c r="M128" s="31">
        <v>1.31905628767123</v>
      </c>
      <c r="N128" s="31">
        <v>4.6684159705882404</v>
      </c>
      <c r="O128" s="31">
        <v>1.62507748208641</v>
      </c>
      <c r="P128" s="31">
        <v>4.5261085000000003</v>
      </c>
      <c r="Q128" s="31">
        <v>4.1588424000000002</v>
      </c>
    </row>
    <row r="129" spans="1:17" x14ac:dyDescent="0.3">
      <c r="A129">
        <v>2018</v>
      </c>
      <c r="B129">
        <v>5</v>
      </c>
      <c r="C129">
        <v>8</v>
      </c>
      <c r="D129" s="31">
        <v>2.32630534725849</v>
      </c>
      <c r="E129" s="31">
        <v>0.60990043809523797</v>
      </c>
      <c r="F129" s="31">
        <v>0.56036685714285706</v>
      </c>
      <c r="G129" s="31">
        <v>6.4175292407407403</v>
      </c>
      <c r="H129" s="31">
        <v>0.40664617391304297</v>
      </c>
      <c r="I129" s="31">
        <v>5.3844096752136696</v>
      </c>
      <c r="J129" s="31">
        <v>2.6498554037267099</v>
      </c>
      <c r="K129" s="31">
        <v>0.23725823157894699</v>
      </c>
      <c r="L129" s="31">
        <v>4.5916575000000002</v>
      </c>
      <c r="M129" s="31">
        <v>1.5120565258751899</v>
      </c>
      <c r="N129" s="31">
        <v>1.5879864705882401</v>
      </c>
      <c r="O129" s="31">
        <v>1.72938816649104</v>
      </c>
      <c r="P129" s="31">
        <v>0.33399224999999999</v>
      </c>
      <c r="Q129" s="31">
        <v>0.439633733333333</v>
      </c>
    </row>
    <row r="130" spans="1:17" x14ac:dyDescent="0.3">
      <c r="A130">
        <v>2018</v>
      </c>
      <c r="B130">
        <v>5</v>
      </c>
      <c r="C130">
        <v>9</v>
      </c>
      <c r="D130" s="31">
        <v>0.68968861096605705</v>
      </c>
      <c r="E130" s="31">
        <v>9.4873073015873E-2</v>
      </c>
      <c r="F130" s="31">
        <v>0.39421314285714298</v>
      </c>
      <c r="G130" s="31">
        <v>2.00778390740741</v>
      </c>
      <c r="H130" s="31">
        <v>0.13836691304347801</v>
      </c>
      <c r="I130" s="31">
        <v>1.8378577606837601</v>
      </c>
      <c r="J130" s="31">
        <v>0.679425118012422</v>
      </c>
      <c r="K130" s="31">
        <v>0.33091472842105302</v>
      </c>
      <c r="L130" s="31">
        <v>1.4417875897435899</v>
      </c>
      <c r="M130" s="31">
        <v>0.57063895281582999</v>
      </c>
      <c r="N130" s="31">
        <v>0.74547351764705905</v>
      </c>
      <c r="O130" s="31">
        <v>0.46700351580611199</v>
      </c>
      <c r="P130" s="31">
        <v>5.2868375000000002E-2</v>
      </c>
      <c r="Q130" s="31">
        <v>0.21216260000000001</v>
      </c>
    </row>
    <row r="131" spans="1:17" x14ac:dyDescent="0.3">
      <c r="A131">
        <v>2018</v>
      </c>
      <c r="B131">
        <v>5</v>
      </c>
      <c r="C131">
        <v>10</v>
      </c>
      <c r="D131" s="31">
        <v>0.130608214099217</v>
      </c>
      <c r="E131" s="31">
        <v>0.218178368253968</v>
      </c>
      <c r="F131" s="31">
        <v>0</v>
      </c>
      <c r="G131" s="31">
        <v>0</v>
      </c>
      <c r="H131" s="31">
        <v>0</v>
      </c>
      <c r="I131" s="31">
        <v>0.37376660683760699</v>
      </c>
      <c r="J131" s="31">
        <v>8.9890782608695693E-2</v>
      </c>
      <c r="K131" s="31">
        <v>0.20176982947368399</v>
      </c>
      <c r="L131" s="31">
        <v>0</v>
      </c>
      <c r="M131" s="31">
        <v>0.191305155251142</v>
      </c>
      <c r="N131" s="31">
        <v>0.168264764705882</v>
      </c>
      <c r="O131" s="31">
        <v>0.379927612223393</v>
      </c>
      <c r="P131" s="31">
        <v>0</v>
      </c>
      <c r="Q131" s="31">
        <v>0</v>
      </c>
    </row>
    <row r="132" spans="1:17" x14ac:dyDescent="0.3">
      <c r="A132">
        <v>2018</v>
      </c>
      <c r="B132">
        <v>5</v>
      </c>
      <c r="C132">
        <v>11</v>
      </c>
      <c r="D132" s="31">
        <v>6.8533028720626603E-3</v>
      </c>
      <c r="E132" s="31">
        <v>6.1860043365079402</v>
      </c>
      <c r="F132" s="31">
        <v>0.462188285714286</v>
      </c>
      <c r="G132" s="31">
        <v>2.56395944444444</v>
      </c>
      <c r="H132" s="31">
        <v>0.31556134782608702</v>
      </c>
      <c r="I132" s="31">
        <v>0.218138606837607</v>
      </c>
      <c r="J132" s="31">
        <v>0</v>
      </c>
      <c r="K132" s="31">
        <v>2.1077156084210502</v>
      </c>
      <c r="L132" s="31">
        <v>1.8511298846153801</v>
      </c>
      <c r="M132" s="31">
        <v>2.37437864764079</v>
      </c>
      <c r="N132" s="31">
        <v>1.57008823529412E-3</v>
      </c>
      <c r="O132" s="31">
        <v>1.67448483245522</v>
      </c>
      <c r="P132" s="31">
        <v>0.2820955</v>
      </c>
      <c r="Q132" s="31">
        <v>0.36613879999999999</v>
      </c>
    </row>
    <row r="133" spans="1:17" x14ac:dyDescent="0.3">
      <c r="A133">
        <v>2018</v>
      </c>
      <c r="B133">
        <v>5</v>
      </c>
      <c r="C133">
        <v>12</v>
      </c>
      <c r="D133" s="31">
        <v>13.7581772872063</v>
      </c>
      <c r="E133" s="31">
        <v>9.6079301047619108</v>
      </c>
      <c r="F133" s="31">
        <v>8.4664699999999993</v>
      </c>
      <c r="G133" s="31">
        <v>3.24086716666667</v>
      </c>
      <c r="H133" s="31">
        <v>6.91197086956522</v>
      </c>
      <c r="I133" s="31">
        <v>7.2859528547008496</v>
      </c>
      <c r="J133" s="31">
        <v>10.572039981366499</v>
      </c>
      <c r="K133" s="31">
        <v>4.3135045368420997</v>
      </c>
      <c r="L133" s="31">
        <v>4.2187098846153797</v>
      </c>
      <c r="M133" s="31">
        <v>8.5035552328767103</v>
      </c>
      <c r="N133" s="31">
        <v>18.933344000000002</v>
      </c>
      <c r="O133" s="31">
        <v>6.0994172718651196</v>
      </c>
      <c r="P133" s="31">
        <v>6.7674887500000001</v>
      </c>
      <c r="Q133" s="31">
        <v>7.5603466666666703</v>
      </c>
    </row>
    <row r="134" spans="1:17" x14ac:dyDescent="0.3">
      <c r="A134">
        <v>2018</v>
      </c>
      <c r="B134">
        <v>5</v>
      </c>
      <c r="C134">
        <v>13</v>
      </c>
      <c r="D134" s="31">
        <v>0.27514176762402098</v>
      </c>
      <c r="E134" s="31">
        <v>0</v>
      </c>
      <c r="F134" s="31">
        <v>0</v>
      </c>
      <c r="G134" s="31">
        <v>0.37225690740740702</v>
      </c>
      <c r="H134" s="31">
        <v>0</v>
      </c>
      <c r="I134" s="31">
        <v>0.22961374358974401</v>
      </c>
      <c r="J134" s="31">
        <v>0.21590864596273299</v>
      </c>
      <c r="K134" s="31">
        <v>0.14110290105263201</v>
      </c>
      <c r="L134" s="31">
        <v>0.25771632051282101</v>
      </c>
      <c r="M134" s="31">
        <v>0.15786337442922399</v>
      </c>
      <c r="N134" s="31">
        <v>0.34518013529411801</v>
      </c>
      <c r="O134" s="31">
        <v>1.07843172760801</v>
      </c>
      <c r="P134" s="31">
        <v>0</v>
      </c>
      <c r="Q134" s="31">
        <v>0</v>
      </c>
    </row>
    <row r="135" spans="1:17" x14ac:dyDescent="0.3">
      <c r="A135">
        <v>2018</v>
      </c>
      <c r="B135">
        <v>5</v>
      </c>
      <c r="C135">
        <v>14</v>
      </c>
      <c r="D135" s="31">
        <v>0.60402395822454302</v>
      </c>
      <c r="E135" s="31">
        <v>3.1536504761904803E-2</v>
      </c>
      <c r="F135" s="31">
        <v>0.35711714285714302</v>
      </c>
      <c r="G135" s="31">
        <v>0.190103555555556</v>
      </c>
      <c r="H135" s="31">
        <v>2.5660926086956501</v>
      </c>
      <c r="I135" s="31">
        <v>0.73654786324786303</v>
      </c>
      <c r="J135" s="31">
        <v>0</v>
      </c>
      <c r="K135" s="31">
        <v>1.34696082105263</v>
      </c>
      <c r="L135" s="31">
        <v>0.85481758974359001</v>
      </c>
      <c r="M135" s="31">
        <v>0.72251026103500804</v>
      </c>
      <c r="N135" s="31">
        <v>0.86344836470588204</v>
      </c>
      <c r="O135" s="31">
        <v>1.1703269931506799</v>
      </c>
      <c r="P135" s="31">
        <v>1.53854625</v>
      </c>
      <c r="Q135" s="31">
        <v>0.98721266666666696</v>
      </c>
    </row>
    <row r="136" spans="1:17" x14ac:dyDescent="0.3">
      <c r="A136">
        <v>2018</v>
      </c>
      <c r="B136">
        <v>5</v>
      </c>
      <c r="C136">
        <v>15</v>
      </c>
      <c r="D136" s="31">
        <v>0.44727649347258502</v>
      </c>
      <c r="E136" s="31">
        <v>5.9929396825396802E-2</v>
      </c>
      <c r="F136" s="31">
        <v>0.143155714285714</v>
      </c>
      <c r="G136" s="31">
        <v>0</v>
      </c>
      <c r="H136" s="31">
        <v>0.36463347826087</v>
      </c>
      <c r="I136" s="31">
        <v>0.67750910256410302</v>
      </c>
      <c r="J136" s="31">
        <v>1.3906645962732901E-2</v>
      </c>
      <c r="K136" s="31">
        <v>0.30670669263157901</v>
      </c>
      <c r="L136" s="31">
        <v>0.107520128205128</v>
      </c>
      <c r="M136" s="31">
        <v>0.27531328538812799</v>
      </c>
      <c r="N136" s="31">
        <v>0.63120066470588199</v>
      </c>
      <c r="O136" s="31">
        <v>1.64180350263435</v>
      </c>
      <c r="P136" s="31">
        <v>0.41316174999999999</v>
      </c>
      <c r="Q136" s="31">
        <v>0.28715893333333298</v>
      </c>
    </row>
    <row r="137" spans="1:17" x14ac:dyDescent="0.3">
      <c r="A137">
        <v>2018</v>
      </c>
      <c r="B137">
        <v>5</v>
      </c>
      <c r="C137">
        <v>16</v>
      </c>
      <c r="D137" s="31">
        <v>0.14326735770235</v>
      </c>
      <c r="E137" s="31">
        <v>1.6755271047619</v>
      </c>
      <c r="F137" s="31">
        <v>4.3957100000000002</v>
      </c>
      <c r="G137" s="31">
        <v>0.70682955555555604</v>
      </c>
      <c r="H137" s="31">
        <v>3.18126873913043</v>
      </c>
      <c r="I137" s="31">
        <v>0.54941741880341899</v>
      </c>
      <c r="J137" s="31">
        <v>3.0161229813664599E-2</v>
      </c>
      <c r="K137" s="31">
        <v>2.3531687263157899</v>
      </c>
      <c r="L137" s="31">
        <v>1.46130137179487</v>
      </c>
      <c r="M137" s="31">
        <v>1.41299149086758</v>
      </c>
      <c r="N137" s="31">
        <v>0.189484782352941</v>
      </c>
      <c r="O137" s="31">
        <v>4.34824580400422</v>
      </c>
      <c r="P137" s="31">
        <v>4.0306800000000003</v>
      </c>
      <c r="Q137" s="31">
        <v>4.2010273333333297</v>
      </c>
    </row>
    <row r="138" spans="1:17" x14ac:dyDescent="0.3">
      <c r="A138">
        <v>2018</v>
      </c>
      <c r="B138">
        <v>5</v>
      </c>
      <c r="C138">
        <v>17</v>
      </c>
      <c r="D138" s="31">
        <v>6.5040802663185397</v>
      </c>
      <c r="E138" s="31">
        <v>6.4424977396825396</v>
      </c>
      <c r="F138" s="31">
        <v>0.25365014285714299</v>
      </c>
      <c r="G138" s="31">
        <v>1.57902742592593</v>
      </c>
      <c r="H138" s="31">
        <v>0.17526369565217401</v>
      </c>
      <c r="I138" s="31">
        <v>1.31186670940171</v>
      </c>
      <c r="J138" s="31">
        <v>13.576874639751599</v>
      </c>
      <c r="K138" s="31">
        <v>4.0571655789473704</v>
      </c>
      <c r="L138" s="31">
        <v>1.19099335897436</v>
      </c>
      <c r="M138" s="31">
        <v>4.9900533751902598</v>
      </c>
      <c r="N138" s="31">
        <v>1.01142698235294</v>
      </c>
      <c r="O138" s="31">
        <v>4.0449250958904104</v>
      </c>
      <c r="P138" s="31">
        <v>0.254857</v>
      </c>
      <c r="Q138" s="31">
        <v>0.25429380000000001</v>
      </c>
    </row>
    <row r="139" spans="1:17" x14ac:dyDescent="0.3">
      <c r="A139">
        <v>2018</v>
      </c>
      <c r="B139">
        <v>5</v>
      </c>
      <c r="C139">
        <v>18</v>
      </c>
      <c r="D139" s="31">
        <v>2.5285012036553498</v>
      </c>
      <c r="E139" s="31">
        <v>0.47956252698412699</v>
      </c>
      <c r="F139" s="31">
        <v>0.243961428571429</v>
      </c>
      <c r="G139" s="31">
        <v>1.4625653333333299</v>
      </c>
      <c r="H139" s="31">
        <v>1.2524416521739099</v>
      </c>
      <c r="I139" s="31">
        <v>0.69711828205128201</v>
      </c>
      <c r="J139" s="31">
        <v>1.29596270807453</v>
      </c>
      <c r="K139" s="31">
        <v>1.05169930736842</v>
      </c>
      <c r="L139" s="31">
        <v>1.4072222820512801</v>
      </c>
      <c r="M139" s="31">
        <v>1.31360670928463</v>
      </c>
      <c r="N139" s="31">
        <v>3.9894301529411802</v>
      </c>
      <c r="O139" s="31">
        <v>1.0514877186512099</v>
      </c>
      <c r="P139" s="31">
        <v>1.05268125</v>
      </c>
      <c r="Q139" s="31">
        <v>0.67527866666666703</v>
      </c>
    </row>
    <row r="140" spans="1:17" x14ac:dyDescent="0.3">
      <c r="A140">
        <v>2018</v>
      </c>
      <c r="B140">
        <v>5</v>
      </c>
      <c r="C140">
        <v>19</v>
      </c>
      <c r="D140" s="31">
        <v>9.7614725848563996E-3</v>
      </c>
      <c r="E140" s="31">
        <v>4.7451647111111104</v>
      </c>
      <c r="F140" s="31">
        <v>1.4818185714285701</v>
      </c>
      <c r="G140" s="31">
        <v>3.23613414814815</v>
      </c>
      <c r="H140" s="31">
        <v>1.3504046521739099</v>
      </c>
      <c r="I140" s="31">
        <v>0.82097999145299105</v>
      </c>
      <c r="J140" s="31">
        <v>0</v>
      </c>
      <c r="K140" s="31">
        <v>3.7881601810526302</v>
      </c>
      <c r="L140" s="31">
        <v>2.67357834615385</v>
      </c>
      <c r="M140" s="31">
        <v>2.7347659961948301</v>
      </c>
      <c r="N140" s="31">
        <v>1.7117588235294101E-3</v>
      </c>
      <c r="O140" s="31">
        <v>2.4409663898840899</v>
      </c>
      <c r="P140" s="31">
        <v>1.3211854999999999</v>
      </c>
      <c r="Q140" s="31">
        <v>1.3961475999999999</v>
      </c>
    </row>
    <row r="141" spans="1:17" x14ac:dyDescent="0.3">
      <c r="A141">
        <v>2018</v>
      </c>
      <c r="B141">
        <v>5</v>
      </c>
      <c r="C141">
        <v>20</v>
      </c>
      <c r="D141" s="31">
        <v>13.659532099216699</v>
      </c>
      <c r="E141" s="31">
        <v>7.6425447619047597</v>
      </c>
      <c r="F141" s="31">
        <v>9.0067999999999995E-2</v>
      </c>
      <c r="G141" s="31">
        <v>9.3967858333333307</v>
      </c>
      <c r="H141" s="31">
        <v>0.52187808695652205</v>
      </c>
      <c r="I141" s="31">
        <v>5.9458181965812003</v>
      </c>
      <c r="J141" s="31">
        <v>24.714158012422399</v>
      </c>
      <c r="K141" s="31">
        <v>1.8689839642105299</v>
      </c>
      <c r="L141" s="31">
        <v>6.8361024230769196</v>
      </c>
      <c r="M141" s="31">
        <v>7.0466126598173497</v>
      </c>
      <c r="N141" s="31">
        <v>4.5321076117647099</v>
      </c>
      <c r="O141" s="31">
        <v>8.9130807207586908</v>
      </c>
      <c r="P141" s="31">
        <v>0.51980587499999997</v>
      </c>
      <c r="Q141" s="31">
        <v>0.31926153333333301</v>
      </c>
    </row>
    <row r="142" spans="1:17" x14ac:dyDescent="0.3">
      <c r="A142">
        <v>2018</v>
      </c>
      <c r="B142">
        <v>5</v>
      </c>
      <c r="C142">
        <v>21</v>
      </c>
      <c r="D142" s="31">
        <v>0</v>
      </c>
      <c r="E142" s="31">
        <v>0</v>
      </c>
      <c r="F142" s="31">
        <v>2.3177942857142901</v>
      </c>
      <c r="G142" s="31">
        <v>0.115071388888889</v>
      </c>
      <c r="H142" s="31">
        <v>1.0962390434782601</v>
      </c>
      <c r="I142" s="31">
        <v>0.37179178632478599</v>
      </c>
      <c r="J142" s="31">
        <v>0</v>
      </c>
      <c r="K142" s="31">
        <v>2.7683719073684201</v>
      </c>
      <c r="L142" s="31">
        <v>0.43207287179487203</v>
      </c>
      <c r="M142" s="31">
        <v>1.05757073744292</v>
      </c>
      <c r="N142" s="31">
        <v>0</v>
      </c>
      <c r="O142" s="31">
        <v>1.4647610948366701</v>
      </c>
      <c r="P142" s="31">
        <v>1.0002108750000001</v>
      </c>
      <c r="Q142" s="31">
        <v>1.61508313333333</v>
      </c>
    </row>
    <row r="143" spans="1:17" x14ac:dyDescent="0.3">
      <c r="A143">
        <v>2018</v>
      </c>
      <c r="B143">
        <v>5</v>
      </c>
      <c r="C143">
        <v>22</v>
      </c>
      <c r="D143" s="31">
        <v>0</v>
      </c>
      <c r="E143" s="31">
        <v>0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31">
        <v>0</v>
      </c>
      <c r="O143" s="31">
        <v>0.798264474183351</v>
      </c>
      <c r="P143" s="31">
        <v>0</v>
      </c>
      <c r="Q143" s="31">
        <v>0</v>
      </c>
    </row>
    <row r="144" spans="1:17" x14ac:dyDescent="0.3">
      <c r="A144">
        <v>2018</v>
      </c>
      <c r="B144">
        <v>5</v>
      </c>
      <c r="C144">
        <v>23</v>
      </c>
      <c r="D144" s="31">
        <v>2.4596762402088802E-3</v>
      </c>
      <c r="E144" s="31">
        <v>2.6028342857142901E-2</v>
      </c>
      <c r="F144" s="31">
        <v>0</v>
      </c>
      <c r="G144" s="31">
        <v>0.11714359259259299</v>
      </c>
      <c r="H144" s="31">
        <v>0</v>
      </c>
      <c r="I144" s="31">
        <v>8.0517606837606798E-3</v>
      </c>
      <c r="J144" s="31">
        <v>0</v>
      </c>
      <c r="K144" s="31">
        <v>1.3040362105263201E-2</v>
      </c>
      <c r="L144" s="31">
        <v>8.4347384615384602E-2</v>
      </c>
      <c r="M144" s="31">
        <v>1.6484710806697101E-2</v>
      </c>
      <c r="N144" s="31">
        <v>0</v>
      </c>
      <c r="O144" s="31">
        <v>0.57335764752370899</v>
      </c>
      <c r="P144" s="31">
        <v>0</v>
      </c>
      <c r="Q144" s="31">
        <v>0</v>
      </c>
    </row>
    <row r="145" spans="1:17" x14ac:dyDescent="0.3">
      <c r="A145">
        <v>2018</v>
      </c>
      <c r="B145">
        <v>5</v>
      </c>
      <c r="C145">
        <v>24</v>
      </c>
      <c r="D145" s="31">
        <v>0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0</v>
      </c>
      <c r="L145" s="31">
        <v>0</v>
      </c>
      <c r="M145" s="31">
        <v>0</v>
      </c>
      <c r="N145" s="31">
        <v>0</v>
      </c>
      <c r="O145" s="31">
        <v>1.71353927239199</v>
      </c>
      <c r="P145" s="31">
        <v>0</v>
      </c>
      <c r="Q145" s="31">
        <v>0</v>
      </c>
    </row>
    <row r="146" spans="1:17" x14ac:dyDescent="0.3">
      <c r="A146">
        <v>2018</v>
      </c>
      <c r="B146">
        <v>5</v>
      </c>
      <c r="C146">
        <v>25</v>
      </c>
      <c r="D146" s="31">
        <v>0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31">
        <v>0</v>
      </c>
      <c r="O146" s="31">
        <v>0.41519896153846197</v>
      </c>
      <c r="P146" s="31">
        <v>0</v>
      </c>
      <c r="Q146" s="31">
        <v>0</v>
      </c>
    </row>
    <row r="147" spans="1:17" x14ac:dyDescent="0.3">
      <c r="A147">
        <v>2018</v>
      </c>
      <c r="B147">
        <v>5</v>
      </c>
      <c r="C147">
        <v>26</v>
      </c>
      <c r="D147" s="31">
        <v>0</v>
      </c>
      <c r="E147" s="31">
        <v>0</v>
      </c>
      <c r="F147" s="31">
        <v>0</v>
      </c>
      <c r="G147" s="31">
        <v>0</v>
      </c>
      <c r="H147" s="31">
        <v>0</v>
      </c>
      <c r="I147" s="31">
        <v>0</v>
      </c>
      <c r="J147" s="31">
        <v>0</v>
      </c>
      <c r="K147" s="31">
        <v>0</v>
      </c>
      <c r="L147" s="31">
        <v>0</v>
      </c>
      <c r="M147" s="31">
        <v>0</v>
      </c>
      <c r="N147" s="31">
        <v>0</v>
      </c>
      <c r="O147" s="31">
        <v>0.47671009799789199</v>
      </c>
      <c r="P147" s="31">
        <v>0</v>
      </c>
      <c r="Q147" s="31">
        <v>0</v>
      </c>
    </row>
    <row r="148" spans="1:17" x14ac:dyDescent="0.3">
      <c r="A148">
        <v>2018</v>
      </c>
      <c r="B148">
        <v>5</v>
      </c>
      <c r="C148">
        <v>27</v>
      </c>
      <c r="D148" s="31">
        <v>0</v>
      </c>
      <c r="E148" s="31">
        <v>0</v>
      </c>
      <c r="F148" s="31">
        <v>0</v>
      </c>
      <c r="G148" s="31">
        <v>0</v>
      </c>
      <c r="H148" s="31">
        <v>0</v>
      </c>
      <c r="I148" s="31">
        <v>0</v>
      </c>
      <c r="J148" s="31">
        <v>0</v>
      </c>
      <c r="K148" s="31">
        <v>0</v>
      </c>
      <c r="L148" s="31">
        <v>0</v>
      </c>
      <c r="M148" s="31">
        <v>0</v>
      </c>
      <c r="N148" s="31">
        <v>0</v>
      </c>
      <c r="O148" s="31">
        <v>1.0905464262381499</v>
      </c>
      <c r="P148" s="31">
        <v>0</v>
      </c>
      <c r="Q148" s="31">
        <v>0</v>
      </c>
    </row>
    <row r="149" spans="1:17" x14ac:dyDescent="0.3">
      <c r="A149">
        <v>2018</v>
      </c>
      <c r="B149">
        <v>5</v>
      </c>
      <c r="C149">
        <v>28</v>
      </c>
      <c r="D149" s="31">
        <v>0</v>
      </c>
      <c r="E149" s="31">
        <v>0</v>
      </c>
      <c r="F149" s="31">
        <v>0</v>
      </c>
      <c r="G149" s="31">
        <v>3.9457407407407399E-2</v>
      </c>
      <c r="H149" s="31">
        <v>0</v>
      </c>
      <c r="I149" s="31">
        <v>0</v>
      </c>
      <c r="J149" s="31">
        <v>0</v>
      </c>
      <c r="K149" s="31">
        <v>0</v>
      </c>
      <c r="L149" s="31">
        <v>2.7316666666666701E-2</v>
      </c>
      <c r="M149" s="31">
        <v>1.6215372907153699E-3</v>
      </c>
      <c r="N149" s="31">
        <v>0</v>
      </c>
      <c r="O149" s="31">
        <v>0.33490240832455198</v>
      </c>
      <c r="P149" s="31">
        <v>0</v>
      </c>
      <c r="Q149" s="31">
        <v>0</v>
      </c>
    </row>
    <row r="150" spans="1:17" x14ac:dyDescent="0.3">
      <c r="A150">
        <v>2018</v>
      </c>
      <c r="B150">
        <v>5</v>
      </c>
      <c r="C150">
        <v>29</v>
      </c>
      <c r="D150" s="31">
        <v>6.8842845953002597E-3</v>
      </c>
      <c r="E150" s="31">
        <v>2.54398031746032E-2</v>
      </c>
      <c r="F150" s="31">
        <v>0</v>
      </c>
      <c r="G150" s="31">
        <v>0</v>
      </c>
      <c r="H150" s="31">
        <v>0</v>
      </c>
      <c r="I150" s="31">
        <v>3.3901965811965798E-3</v>
      </c>
      <c r="J150" s="31">
        <v>0</v>
      </c>
      <c r="K150" s="31">
        <v>1.3166277894736801E-2</v>
      </c>
      <c r="L150" s="31">
        <v>0</v>
      </c>
      <c r="M150" s="31">
        <v>1.28646887366819E-2</v>
      </c>
      <c r="N150" s="31">
        <v>1.3176635294117601E-2</v>
      </c>
      <c r="O150" s="31">
        <v>0.85680970706006299</v>
      </c>
      <c r="P150" s="31">
        <v>0</v>
      </c>
      <c r="Q150" s="31">
        <v>0</v>
      </c>
    </row>
    <row r="151" spans="1:17" x14ac:dyDescent="0.3">
      <c r="A151">
        <v>2018</v>
      </c>
      <c r="B151">
        <v>5</v>
      </c>
      <c r="C151">
        <v>30</v>
      </c>
      <c r="D151" s="31">
        <v>3.42264582506527</v>
      </c>
      <c r="E151" s="31">
        <v>0.41903852698412702</v>
      </c>
      <c r="F151" s="31">
        <v>0</v>
      </c>
      <c r="G151" s="31">
        <v>1.4251802037037</v>
      </c>
      <c r="H151" s="31">
        <v>0.292383304347826</v>
      </c>
      <c r="I151" s="31">
        <v>1.32473311965812</v>
      </c>
      <c r="J151" s="31">
        <v>0.75104618633540399</v>
      </c>
      <c r="K151" s="31">
        <v>9.8353204210526304E-2</v>
      </c>
      <c r="L151" s="31">
        <v>1.1703171794871801</v>
      </c>
      <c r="M151" s="31">
        <v>1.19713685616438</v>
      </c>
      <c r="N151" s="31">
        <v>6.0880067058823499</v>
      </c>
      <c r="O151" s="31">
        <v>1.5429254815595399</v>
      </c>
      <c r="P151" s="31">
        <v>0.14071249999999999</v>
      </c>
      <c r="Q151" s="31">
        <v>7.5046666666666706E-2</v>
      </c>
    </row>
    <row r="152" spans="1:17" x14ac:dyDescent="0.3">
      <c r="A152">
        <v>2018</v>
      </c>
      <c r="B152">
        <v>5</v>
      </c>
      <c r="C152">
        <v>31</v>
      </c>
      <c r="D152" s="31">
        <v>4.4958904099216701</v>
      </c>
      <c r="E152" s="31">
        <v>2.6607199873015901</v>
      </c>
      <c r="F152" s="31">
        <v>0</v>
      </c>
      <c r="G152" s="31">
        <v>0</v>
      </c>
      <c r="H152" s="31">
        <v>0</v>
      </c>
      <c r="I152" s="31">
        <v>1.0443066495726501</v>
      </c>
      <c r="J152" s="31">
        <v>2.0746201304347802</v>
      </c>
      <c r="K152" s="31">
        <v>0.60301689894736799</v>
      </c>
      <c r="L152" s="31">
        <v>0</v>
      </c>
      <c r="M152" s="31">
        <v>2.1679013622526599</v>
      </c>
      <c r="N152" s="31">
        <v>7.45802851764706</v>
      </c>
      <c r="O152" s="31">
        <v>2.48400813751317</v>
      </c>
      <c r="P152" s="31">
        <v>0</v>
      </c>
      <c r="Q152" s="31">
        <v>0</v>
      </c>
    </row>
    <row r="153" spans="1:17" x14ac:dyDescent="0.3">
      <c r="A153">
        <v>2018</v>
      </c>
      <c r="B153">
        <v>6</v>
      </c>
      <c r="C153">
        <v>1</v>
      </c>
      <c r="D153" s="31">
        <v>2.0276782793733701</v>
      </c>
      <c r="E153" s="31">
        <v>5.1117305999999996</v>
      </c>
      <c r="F153" s="31">
        <v>2.1901985714285699</v>
      </c>
      <c r="G153" s="31">
        <v>1.0388844074074099</v>
      </c>
      <c r="H153" s="31">
        <v>3.5718756521739099</v>
      </c>
      <c r="I153" s="31">
        <v>0.54555027350427399</v>
      </c>
      <c r="J153" s="31">
        <v>4.3249504285714302</v>
      </c>
      <c r="K153" s="31">
        <v>4.4691527494736798</v>
      </c>
      <c r="L153" s="31">
        <v>1.72499766666667</v>
      </c>
      <c r="M153" s="31">
        <v>3.5803832846270902</v>
      </c>
      <c r="N153" s="31">
        <v>0.45226307058823501</v>
      </c>
      <c r="O153" s="31">
        <v>2.6507483140147499</v>
      </c>
      <c r="P153" s="31">
        <v>3.0431024999999998</v>
      </c>
      <c r="Q153" s="31">
        <v>2.64508066666667</v>
      </c>
    </row>
    <row r="154" spans="1:17" x14ac:dyDescent="0.3">
      <c r="A154">
        <v>2018</v>
      </c>
      <c r="B154">
        <v>6</v>
      </c>
      <c r="C154">
        <v>2</v>
      </c>
      <c r="D154" s="31">
        <v>14.7988619895561</v>
      </c>
      <c r="E154" s="31">
        <v>19.865435441269799</v>
      </c>
      <c r="F154" s="31">
        <v>0</v>
      </c>
      <c r="G154" s="31">
        <v>2.0311881111111099</v>
      </c>
      <c r="H154" s="31">
        <v>0</v>
      </c>
      <c r="I154" s="31">
        <v>10.4801162051282</v>
      </c>
      <c r="J154" s="31">
        <v>12.105571739130401</v>
      </c>
      <c r="K154" s="31">
        <v>8.4207872968421107</v>
      </c>
      <c r="L154" s="31">
        <v>1.44109125641026</v>
      </c>
      <c r="M154" s="31">
        <v>12.8651433713851</v>
      </c>
      <c r="N154" s="31">
        <v>19.779161505882399</v>
      </c>
      <c r="O154" s="31">
        <v>8.9200925273972604</v>
      </c>
      <c r="P154" s="31">
        <v>0</v>
      </c>
      <c r="Q154" s="31">
        <v>0</v>
      </c>
    </row>
    <row r="155" spans="1:17" x14ac:dyDescent="0.3">
      <c r="A155">
        <v>2018</v>
      </c>
      <c r="B155">
        <v>6</v>
      </c>
      <c r="C155">
        <v>3</v>
      </c>
      <c r="D155" s="31">
        <v>7.3585871148825097</v>
      </c>
      <c r="E155" s="31">
        <v>4.9740566253968304</v>
      </c>
      <c r="F155" s="31">
        <v>7.0256757142857102</v>
      </c>
      <c r="G155" s="31">
        <v>7.4929114814814799</v>
      </c>
      <c r="H155" s="31">
        <v>4.3237913043478304</v>
      </c>
      <c r="I155" s="31">
        <v>7.3664499059829103</v>
      </c>
      <c r="J155" s="31">
        <v>7.4578892484472004</v>
      </c>
      <c r="K155" s="31">
        <v>7.4030411999999997</v>
      </c>
      <c r="L155" s="31">
        <v>6.4264816666666702</v>
      </c>
      <c r="M155" s="31">
        <v>6.8540621019786903</v>
      </c>
      <c r="N155" s="31">
        <v>8.0210466882352893</v>
      </c>
      <c r="O155" s="31">
        <v>4.8193441127502599</v>
      </c>
      <c r="P155" s="31">
        <v>4.5986062499999996</v>
      </c>
      <c r="Q155" s="31">
        <v>5.7312386666666697</v>
      </c>
    </row>
    <row r="156" spans="1:17" x14ac:dyDescent="0.3">
      <c r="A156">
        <v>2018</v>
      </c>
      <c r="B156">
        <v>6</v>
      </c>
      <c r="C156">
        <v>4</v>
      </c>
      <c r="D156" s="31">
        <v>13.5753845143603</v>
      </c>
      <c r="E156" s="31">
        <v>1.9108305015872999</v>
      </c>
      <c r="F156" s="31">
        <v>0</v>
      </c>
      <c r="G156" s="31">
        <v>0.39040677777777799</v>
      </c>
      <c r="H156" s="31">
        <v>0</v>
      </c>
      <c r="I156" s="31">
        <v>3.0701053589743599</v>
      </c>
      <c r="J156" s="31">
        <v>10.5073036397516</v>
      </c>
      <c r="K156" s="31">
        <v>4.5630863157894701E-3</v>
      </c>
      <c r="L156" s="31">
        <v>0.27028161538461498</v>
      </c>
      <c r="M156" s="31">
        <v>4.4598642557077603</v>
      </c>
      <c r="N156" s="31">
        <v>18.730719876470602</v>
      </c>
      <c r="O156" s="31">
        <v>3.2343416612223401</v>
      </c>
      <c r="P156" s="31">
        <v>0</v>
      </c>
      <c r="Q156" s="31">
        <v>0</v>
      </c>
    </row>
    <row r="157" spans="1:17" x14ac:dyDescent="0.3">
      <c r="A157">
        <v>2018</v>
      </c>
      <c r="B157">
        <v>6</v>
      </c>
      <c r="C157">
        <v>5</v>
      </c>
      <c r="D157" s="31">
        <v>0.14062604699738901</v>
      </c>
      <c r="E157" s="31">
        <v>0.19664005079365099</v>
      </c>
      <c r="F157" s="31">
        <v>0</v>
      </c>
      <c r="G157" s="31">
        <v>0.21434437037036999</v>
      </c>
      <c r="H157" s="31">
        <v>0</v>
      </c>
      <c r="I157" s="31">
        <v>0.128054213675214</v>
      </c>
      <c r="J157" s="31">
        <v>0.21653204968944101</v>
      </c>
      <c r="K157" s="31">
        <v>0</v>
      </c>
      <c r="L157" s="31">
        <v>0.148392256410256</v>
      </c>
      <c r="M157" s="31">
        <v>0.103433499238965</v>
      </c>
      <c r="N157" s="31">
        <v>7.3831782352941203E-2</v>
      </c>
      <c r="O157" s="31">
        <v>0.325079035827187</v>
      </c>
      <c r="P157" s="31">
        <v>0</v>
      </c>
      <c r="Q157" s="31">
        <v>0</v>
      </c>
    </row>
    <row r="158" spans="1:17" x14ac:dyDescent="0.3">
      <c r="A158">
        <v>2018</v>
      </c>
      <c r="B158">
        <v>6</v>
      </c>
      <c r="C158">
        <v>6</v>
      </c>
      <c r="D158" s="31">
        <v>0.119755597911227</v>
      </c>
      <c r="E158" s="31">
        <v>7.4494603174603204E-4</v>
      </c>
      <c r="F158" s="31">
        <v>0</v>
      </c>
      <c r="G158" s="31">
        <v>0</v>
      </c>
      <c r="H158" s="31">
        <v>0</v>
      </c>
      <c r="I158" s="31">
        <v>3.3936401709401702E-2</v>
      </c>
      <c r="J158" s="31">
        <v>0.22627228571428601</v>
      </c>
      <c r="K158" s="31">
        <v>0</v>
      </c>
      <c r="L158" s="31">
        <v>0</v>
      </c>
      <c r="M158" s="31">
        <v>3.5084514459665102E-2</v>
      </c>
      <c r="N158" s="31">
        <v>3.2152923529411799E-2</v>
      </c>
      <c r="O158" s="31">
        <v>0.35180493993677597</v>
      </c>
      <c r="P158" s="31">
        <v>0</v>
      </c>
      <c r="Q158" s="31">
        <v>0</v>
      </c>
    </row>
    <row r="159" spans="1:17" x14ac:dyDescent="0.3">
      <c r="A159">
        <v>2018</v>
      </c>
      <c r="B159">
        <v>6</v>
      </c>
      <c r="C159">
        <v>7</v>
      </c>
      <c r="D159" s="31">
        <v>0.93674362140992196</v>
      </c>
      <c r="E159" s="31">
        <v>0.70491983809523795</v>
      </c>
      <c r="F159" s="31">
        <v>0</v>
      </c>
      <c r="G159" s="31">
        <v>0</v>
      </c>
      <c r="H159" s="31">
        <v>0</v>
      </c>
      <c r="I159" s="31">
        <v>0.111089316239316</v>
      </c>
      <c r="J159" s="31">
        <v>1.9082040310559001</v>
      </c>
      <c r="K159" s="31">
        <v>0.16856614947368401</v>
      </c>
      <c r="L159" s="31">
        <v>0</v>
      </c>
      <c r="M159" s="31">
        <v>0.50511634474885803</v>
      </c>
      <c r="N159" s="31">
        <v>0.24344651764705899</v>
      </c>
      <c r="O159" s="31">
        <v>0.79515871917808201</v>
      </c>
      <c r="P159" s="31">
        <v>0</v>
      </c>
      <c r="Q159" s="31">
        <v>0</v>
      </c>
    </row>
    <row r="160" spans="1:17" x14ac:dyDescent="0.3">
      <c r="A160">
        <v>2018</v>
      </c>
      <c r="B160">
        <v>6</v>
      </c>
      <c r="C160">
        <v>8</v>
      </c>
      <c r="D160" s="31">
        <v>1.0684951723237599</v>
      </c>
      <c r="E160" s="31">
        <v>0.35225090793650798</v>
      </c>
      <c r="F160" s="31">
        <v>0</v>
      </c>
      <c r="G160" s="31">
        <v>0.160800407407407</v>
      </c>
      <c r="H160" s="31">
        <v>0</v>
      </c>
      <c r="I160" s="31">
        <v>0.135519188034188</v>
      </c>
      <c r="J160" s="31">
        <v>2.30840167701863</v>
      </c>
      <c r="K160" s="31">
        <v>8.1651010526315806E-2</v>
      </c>
      <c r="L160" s="31">
        <v>0.11132335897435899</v>
      </c>
      <c r="M160" s="31">
        <v>0.439514359208524</v>
      </c>
      <c r="N160" s="31">
        <v>0.18580567647058799</v>
      </c>
      <c r="O160" s="31">
        <v>1.5545354441517401</v>
      </c>
      <c r="P160" s="31">
        <v>0</v>
      </c>
      <c r="Q160" s="31">
        <v>0</v>
      </c>
    </row>
    <row r="161" spans="1:17" x14ac:dyDescent="0.3">
      <c r="A161">
        <v>2018</v>
      </c>
      <c r="B161">
        <v>6</v>
      </c>
      <c r="C161">
        <v>9</v>
      </c>
      <c r="D161" s="31">
        <v>0.54315839425587498</v>
      </c>
      <c r="E161" s="31">
        <v>0.44434583809523798</v>
      </c>
      <c r="F161" s="31">
        <v>0</v>
      </c>
      <c r="G161" s="31">
        <v>0</v>
      </c>
      <c r="H161" s="31">
        <v>0</v>
      </c>
      <c r="I161" s="31">
        <v>0</v>
      </c>
      <c r="J161" s="31">
        <v>1.2921097204968901</v>
      </c>
      <c r="K161" s="31">
        <v>0</v>
      </c>
      <c r="L161" s="31">
        <v>0</v>
      </c>
      <c r="M161" s="31">
        <v>0.26483912024353101</v>
      </c>
      <c r="N161" s="31">
        <v>0</v>
      </c>
      <c r="O161" s="31">
        <v>0.317745102739726</v>
      </c>
      <c r="P161" s="31">
        <v>0</v>
      </c>
      <c r="Q161" s="31">
        <v>0</v>
      </c>
    </row>
    <row r="162" spans="1:17" x14ac:dyDescent="0.3">
      <c r="A162">
        <v>2018</v>
      </c>
      <c r="B162">
        <v>6</v>
      </c>
      <c r="C162">
        <v>10</v>
      </c>
      <c r="D162" s="31">
        <v>0.77974410443864195</v>
      </c>
      <c r="E162" s="31">
        <v>0.91594060952380996</v>
      </c>
      <c r="F162" s="31">
        <v>0</v>
      </c>
      <c r="G162" s="31">
        <v>0</v>
      </c>
      <c r="H162" s="31">
        <v>0</v>
      </c>
      <c r="I162" s="31">
        <v>0</v>
      </c>
      <c r="J162" s="31">
        <v>1.3532254720496899</v>
      </c>
      <c r="K162" s="31">
        <v>0</v>
      </c>
      <c r="L162" s="31">
        <v>0</v>
      </c>
      <c r="M162" s="31">
        <v>0.44685181430745802</v>
      </c>
      <c r="N162" s="31">
        <v>0.47513347647058801</v>
      </c>
      <c r="O162" s="31">
        <v>2.8593519715490001</v>
      </c>
      <c r="P162" s="31">
        <v>0</v>
      </c>
      <c r="Q162" s="31">
        <v>0</v>
      </c>
    </row>
    <row r="163" spans="1:17" x14ac:dyDescent="0.3">
      <c r="A163">
        <v>2018</v>
      </c>
      <c r="B163">
        <v>6</v>
      </c>
      <c r="C163">
        <v>11</v>
      </c>
      <c r="D163" s="31">
        <v>0.65865084334203605</v>
      </c>
      <c r="E163" s="31">
        <v>0.233866580952381</v>
      </c>
      <c r="F163" s="31">
        <v>0.76088085714285703</v>
      </c>
      <c r="G163" s="31">
        <v>2.81783566666667</v>
      </c>
      <c r="H163" s="31">
        <v>0.44343204347826098</v>
      </c>
      <c r="I163" s="31">
        <v>0.78376717948718</v>
      </c>
      <c r="J163" s="31">
        <v>1.49450603726708</v>
      </c>
      <c r="K163" s="31">
        <v>9.0618442105263198E-3</v>
      </c>
      <c r="L163" s="31">
        <v>2.06135337179487</v>
      </c>
      <c r="M163" s="31">
        <v>0.43803171765601201</v>
      </c>
      <c r="N163" s="31">
        <v>2.6467841176470601E-2</v>
      </c>
      <c r="O163" s="31">
        <v>0.47587081770284501</v>
      </c>
      <c r="P163" s="31">
        <v>0.34595324999999999</v>
      </c>
      <c r="Q163" s="31">
        <v>0.53958613333333305</v>
      </c>
    </row>
    <row r="164" spans="1:17" x14ac:dyDescent="0.3">
      <c r="A164">
        <v>2018</v>
      </c>
      <c r="B164">
        <v>6</v>
      </c>
      <c r="C164">
        <v>12</v>
      </c>
      <c r="D164" s="31">
        <v>1.22161137859008</v>
      </c>
      <c r="E164" s="31">
        <v>0.34929366031746001</v>
      </c>
      <c r="F164" s="31">
        <v>0</v>
      </c>
      <c r="G164" s="31">
        <v>1.8718907407407399E-2</v>
      </c>
      <c r="H164" s="31">
        <v>0</v>
      </c>
      <c r="I164" s="31">
        <v>0.15701070085470101</v>
      </c>
      <c r="J164" s="31">
        <v>1.42767949068323</v>
      </c>
      <c r="K164" s="31">
        <v>0.22642687368421099</v>
      </c>
      <c r="L164" s="31">
        <v>1.29592435897436E-2</v>
      </c>
      <c r="M164" s="31">
        <v>0.524525256468798</v>
      </c>
      <c r="N164" s="31">
        <v>1.30828498823529</v>
      </c>
      <c r="O164" s="31">
        <v>0.553973934141201</v>
      </c>
      <c r="P164" s="31">
        <v>0</v>
      </c>
      <c r="Q164" s="31">
        <v>0</v>
      </c>
    </row>
    <row r="165" spans="1:17" x14ac:dyDescent="0.3">
      <c r="A165">
        <v>2018</v>
      </c>
      <c r="B165">
        <v>6</v>
      </c>
      <c r="C165">
        <v>13</v>
      </c>
      <c r="D165" s="31">
        <v>0.15082398433420399</v>
      </c>
      <c r="E165" s="31">
        <v>0.72999676507936495</v>
      </c>
      <c r="F165" s="31">
        <v>2.9968857142857099E-2</v>
      </c>
      <c r="G165" s="31">
        <v>0</v>
      </c>
      <c r="H165" s="31">
        <v>1.8241913043478299E-2</v>
      </c>
      <c r="I165" s="31">
        <v>0.126531957264957</v>
      </c>
      <c r="J165" s="31">
        <v>0.228276161490683</v>
      </c>
      <c r="K165" s="31">
        <v>1.2457763557894701</v>
      </c>
      <c r="L165" s="31">
        <v>1.3862102564102601E-2</v>
      </c>
      <c r="M165" s="31">
        <v>0.67613159512937604</v>
      </c>
      <c r="N165" s="31">
        <v>8.6870005882352899E-2</v>
      </c>
      <c r="O165" s="31">
        <v>0.63385743414120099</v>
      </c>
      <c r="P165" s="31">
        <v>2.622275E-2</v>
      </c>
      <c r="Q165" s="31">
        <v>2.7970933333333298E-2</v>
      </c>
    </row>
    <row r="166" spans="1:17" x14ac:dyDescent="0.3">
      <c r="A166">
        <v>2018</v>
      </c>
      <c r="B166">
        <v>6</v>
      </c>
      <c r="C166">
        <v>14</v>
      </c>
      <c r="D166" s="31">
        <v>2.2149478407310701</v>
      </c>
      <c r="E166" s="31">
        <v>0.169703228571429</v>
      </c>
      <c r="F166" s="31">
        <v>1.82954942857143</v>
      </c>
      <c r="G166" s="31">
        <v>4.26607696296296</v>
      </c>
      <c r="H166" s="31">
        <v>1.72767017391304</v>
      </c>
      <c r="I166" s="31">
        <v>6.5256768376068397</v>
      </c>
      <c r="J166" s="31">
        <v>2.7258353726708102</v>
      </c>
      <c r="K166" s="31">
        <v>3.6067422484210501</v>
      </c>
      <c r="L166" s="31">
        <v>3.62834403846154</v>
      </c>
      <c r="M166" s="31">
        <v>2.6528265624048699</v>
      </c>
      <c r="N166" s="31">
        <v>1.4547805764705899</v>
      </c>
      <c r="O166" s="31">
        <v>2.6775453603793502</v>
      </c>
      <c r="P166" s="31">
        <v>1.784955375</v>
      </c>
      <c r="Q166" s="31">
        <v>1.80576593333333</v>
      </c>
    </row>
    <row r="167" spans="1:17" x14ac:dyDescent="0.3">
      <c r="A167">
        <v>2018</v>
      </c>
      <c r="B167">
        <v>6</v>
      </c>
      <c r="C167">
        <v>15</v>
      </c>
      <c r="D167" s="31">
        <v>0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0</v>
      </c>
      <c r="K167" s="31">
        <v>1.0857738947368399E-2</v>
      </c>
      <c r="L167" s="31">
        <v>0</v>
      </c>
      <c r="M167" s="31">
        <v>3.9249817351598203E-3</v>
      </c>
      <c r="N167" s="31">
        <v>0</v>
      </c>
      <c r="O167" s="31">
        <v>2.1555458377239202E-3</v>
      </c>
      <c r="P167" s="31">
        <v>0</v>
      </c>
      <c r="Q167" s="31">
        <v>0</v>
      </c>
    </row>
    <row r="168" spans="1:17" x14ac:dyDescent="0.3">
      <c r="A168">
        <v>2018</v>
      </c>
      <c r="B168">
        <v>6</v>
      </c>
      <c r="C168">
        <v>16</v>
      </c>
      <c r="D168" s="31">
        <v>0</v>
      </c>
      <c r="E168" s="31">
        <v>0</v>
      </c>
      <c r="F168" s="31">
        <v>0</v>
      </c>
      <c r="G168" s="31">
        <v>0</v>
      </c>
      <c r="H168" s="31">
        <v>0</v>
      </c>
      <c r="I168" s="31">
        <v>0</v>
      </c>
      <c r="J168" s="31">
        <v>0</v>
      </c>
      <c r="K168" s="31">
        <v>5.6646757894736801E-3</v>
      </c>
      <c r="L168" s="31">
        <v>0</v>
      </c>
      <c r="M168" s="31">
        <v>2.0477328767123299E-3</v>
      </c>
      <c r="N168" s="31">
        <v>0</v>
      </c>
      <c r="O168" s="31">
        <v>1.10589062170706E-2</v>
      </c>
      <c r="P168" s="31">
        <v>0</v>
      </c>
      <c r="Q168" s="31">
        <v>0</v>
      </c>
    </row>
    <row r="169" spans="1:17" x14ac:dyDescent="0.3">
      <c r="A169">
        <v>2018</v>
      </c>
      <c r="B169">
        <v>6</v>
      </c>
      <c r="C169">
        <v>17</v>
      </c>
      <c r="D169" s="31">
        <v>0</v>
      </c>
      <c r="E169" s="31">
        <v>0</v>
      </c>
      <c r="F169" s="31">
        <v>0</v>
      </c>
      <c r="G169" s="31">
        <v>0</v>
      </c>
      <c r="H169" s="31">
        <v>0</v>
      </c>
      <c r="I169" s="31">
        <v>0</v>
      </c>
      <c r="J169" s="31">
        <v>0</v>
      </c>
      <c r="K169" s="31">
        <v>5.7712652631578898E-3</v>
      </c>
      <c r="L169" s="31">
        <v>0</v>
      </c>
      <c r="M169" s="31">
        <v>2.0862640791476398E-3</v>
      </c>
      <c r="N169" s="31">
        <v>0</v>
      </c>
      <c r="O169" s="31">
        <v>0.28048971443624898</v>
      </c>
      <c r="P169" s="31">
        <v>0</v>
      </c>
      <c r="Q169" s="31">
        <v>0</v>
      </c>
    </row>
    <row r="170" spans="1:17" x14ac:dyDescent="0.3">
      <c r="A170">
        <v>2018</v>
      </c>
      <c r="B170">
        <v>6</v>
      </c>
      <c r="C170">
        <v>18</v>
      </c>
      <c r="D170" s="31">
        <v>0</v>
      </c>
      <c r="E170" s="31">
        <v>0</v>
      </c>
      <c r="F170" s="31">
        <v>0</v>
      </c>
      <c r="G170" s="31">
        <v>0</v>
      </c>
      <c r="H170" s="31">
        <v>0</v>
      </c>
      <c r="I170" s="31">
        <v>0</v>
      </c>
      <c r="J170" s="31">
        <v>0</v>
      </c>
      <c r="K170" s="31">
        <v>5.3281494736842098E-3</v>
      </c>
      <c r="L170" s="31">
        <v>0</v>
      </c>
      <c r="M170" s="31">
        <v>1.92608143074581E-3</v>
      </c>
      <c r="N170" s="31">
        <v>0</v>
      </c>
      <c r="O170" s="31">
        <v>0.37087564120126398</v>
      </c>
      <c r="P170" s="31">
        <v>0</v>
      </c>
      <c r="Q170" s="31">
        <v>0</v>
      </c>
    </row>
    <row r="171" spans="1:17" x14ac:dyDescent="0.3">
      <c r="A171">
        <v>2018</v>
      </c>
      <c r="B171">
        <v>6</v>
      </c>
      <c r="C171">
        <v>19</v>
      </c>
      <c r="D171" s="31">
        <v>0</v>
      </c>
      <c r="E171" s="31">
        <v>0</v>
      </c>
      <c r="F171" s="31">
        <v>0</v>
      </c>
      <c r="G171" s="31">
        <v>0.46624712962963</v>
      </c>
      <c r="H171" s="31">
        <v>2.16132608695652E-2</v>
      </c>
      <c r="I171" s="31">
        <v>1.9658598290598302E-2</v>
      </c>
      <c r="J171" s="31">
        <v>0</v>
      </c>
      <c r="K171" s="31">
        <v>1.78257894736842E-3</v>
      </c>
      <c r="L171" s="31">
        <v>0.32626635897435902</v>
      </c>
      <c r="M171" s="31">
        <v>2.17622199391172E-2</v>
      </c>
      <c r="N171" s="31">
        <v>0</v>
      </c>
      <c r="O171" s="31">
        <v>0.46278133508956798</v>
      </c>
      <c r="P171" s="31">
        <v>3.3928874999999997E-2</v>
      </c>
      <c r="Q171" s="31">
        <v>1.8095400000000001E-2</v>
      </c>
    </row>
    <row r="172" spans="1:17" x14ac:dyDescent="0.3">
      <c r="A172">
        <v>2018</v>
      </c>
      <c r="B172">
        <v>6</v>
      </c>
      <c r="C172">
        <v>20</v>
      </c>
      <c r="D172" s="31">
        <v>7.7996475195822503E-3</v>
      </c>
      <c r="E172" s="31">
        <v>0</v>
      </c>
      <c r="F172" s="31">
        <v>0</v>
      </c>
      <c r="G172" s="31">
        <v>0.37137249999999999</v>
      </c>
      <c r="H172" s="31">
        <v>0</v>
      </c>
      <c r="I172" s="31">
        <v>2.55321794871795E-2</v>
      </c>
      <c r="J172" s="31">
        <v>0</v>
      </c>
      <c r="K172" s="31">
        <v>0</v>
      </c>
      <c r="L172" s="31">
        <v>0.26741948717948699</v>
      </c>
      <c r="M172" s="31">
        <v>1.7535296803653001E-2</v>
      </c>
      <c r="N172" s="31">
        <v>0</v>
      </c>
      <c r="O172" s="31">
        <v>0.40290640569019998</v>
      </c>
      <c r="P172" s="31">
        <v>0</v>
      </c>
      <c r="Q172" s="31">
        <v>0</v>
      </c>
    </row>
    <row r="173" spans="1:17" x14ac:dyDescent="0.3">
      <c r="A173">
        <v>2018</v>
      </c>
      <c r="B173">
        <v>6</v>
      </c>
      <c r="C173">
        <v>21</v>
      </c>
      <c r="D173" s="31">
        <v>0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31">
        <v>0</v>
      </c>
      <c r="N173" s="31">
        <v>0</v>
      </c>
      <c r="O173" s="31">
        <v>0.469208693361433</v>
      </c>
      <c r="P173" s="31">
        <v>0</v>
      </c>
      <c r="Q173" s="31">
        <v>0</v>
      </c>
    </row>
    <row r="174" spans="1:17" x14ac:dyDescent="0.3">
      <c r="A174">
        <v>2018</v>
      </c>
      <c r="B174">
        <v>6</v>
      </c>
      <c r="C174">
        <v>22</v>
      </c>
      <c r="D174" s="31">
        <v>0.34186833681462098</v>
      </c>
      <c r="E174" s="31">
        <v>0</v>
      </c>
      <c r="F174" s="31">
        <v>0.15978200000000001</v>
      </c>
      <c r="G174" s="31">
        <v>4.5932833333333298E-2</v>
      </c>
      <c r="H174" s="31">
        <v>0.90234047826087005</v>
      </c>
      <c r="I174" s="31">
        <v>0.41219615384615399</v>
      </c>
      <c r="J174" s="31">
        <v>0</v>
      </c>
      <c r="K174" s="31">
        <v>0</v>
      </c>
      <c r="L174" s="31">
        <v>0.28727452564102601</v>
      </c>
      <c r="M174" s="31">
        <v>0.116699380517504</v>
      </c>
      <c r="N174" s="31">
        <v>0.48652131176470598</v>
      </c>
      <c r="O174" s="31">
        <v>0.42467076027397299</v>
      </c>
      <c r="P174" s="31">
        <v>0.63677574999999997</v>
      </c>
      <c r="Q174" s="31">
        <v>0.41417866666666697</v>
      </c>
    </row>
    <row r="175" spans="1:17" x14ac:dyDescent="0.3">
      <c r="A175">
        <v>2018</v>
      </c>
      <c r="B175">
        <v>6</v>
      </c>
      <c r="C175">
        <v>23</v>
      </c>
      <c r="D175" s="31">
        <v>0</v>
      </c>
      <c r="E175" s="31">
        <v>0</v>
      </c>
      <c r="F175" s="31">
        <v>0.30014999999999997</v>
      </c>
      <c r="G175" s="31">
        <v>0.175336111111111</v>
      </c>
      <c r="H175" s="31">
        <v>0.47235873913043502</v>
      </c>
      <c r="I175" s="31">
        <v>0</v>
      </c>
      <c r="J175" s="31">
        <v>0</v>
      </c>
      <c r="K175" s="31">
        <v>0</v>
      </c>
      <c r="L175" s="31">
        <v>0.25186129487179498</v>
      </c>
      <c r="M175" s="31">
        <v>1.49506704718417E-2</v>
      </c>
      <c r="N175" s="31">
        <v>0</v>
      </c>
      <c r="O175" s="31">
        <v>0.17000870600632201</v>
      </c>
      <c r="P175" s="31">
        <v>0.40782875000000002</v>
      </c>
      <c r="Q175" s="31">
        <v>0.35757866666666699</v>
      </c>
    </row>
    <row r="176" spans="1:17" x14ac:dyDescent="0.3">
      <c r="A176">
        <v>2018</v>
      </c>
      <c r="B176">
        <v>6</v>
      </c>
      <c r="C176">
        <v>24</v>
      </c>
      <c r="D176" s="31">
        <v>3.54266292428198E-2</v>
      </c>
      <c r="E176" s="31">
        <v>1.2138284888888899</v>
      </c>
      <c r="F176" s="31">
        <v>0</v>
      </c>
      <c r="G176" s="31">
        <v>1.5928203703703701E-2</v>
      </c>
      <c r="H176" s="31">
        <v>0</v>
      </c>
      <c r="I176" s="31">
        <v>2.7402188034188001E-2</v>
      </c>
      <c r="J176" s="31">
        <v>0</v>
      </c>
      <c r="K176" s="31">
        <v>0.21718653473684199</v>
      </c>
      <c r="L176" s="31">
        <v>1.10272179487179E-2</v>
      </c>
      <c r="M176" s="31">
        <v>0.38047800608827997</v>
      </c>
      <c r="N176" s="31">
        <v>6.0954958823529401E-2</v>
      </c>
      <c r="O176" s="31">
        <v>0.33754108587987403</v>
      </c>
      <c r="P176" s="31">
        <v>0</v>
      </c>
      <c r="Q176" s="31">
        <v>0</v>
      </c>
    </row>
    <row r="177" spans="1:17" x14ac:dyDescent="0.3">
      <c r="A177">
        <v>2018</v>
      </c>
      <c r="B177">
        <v>6</v>
      </c>
      <c r="C177">
        <v>25</v>
      </c>
      <c r="D177" s="31">
        <v>0.76627522193211495</v>
      </c>
      <c r="E177" s="31">
        <v>1.61546354285714</v>
      </c>
      <c r="F177" s="31">
        <v>0</v>
      </c>
      <c r="G177" s="31">
        <v>0.12736772222222201</v>
      </c>
      <c r="H177" s="31">
        <v>0</v>
      </c>
      <c r="I177" s="31">
        <v>0.85951826495726502</v>
      </c>
      <c r="J177" s="31">
        <v>0.63564242236024804</v>
      </c>
      <c r="K177" s="31">
        <v>1.5696844400000001</v>
      </c>
      <c r="L177" s="31">
        <v>9.50287948717949E-2</v>
      </c>
      <c r="M177" s="31">
        <v>1.1838730852359201</v>
      </c>
      <c r="N177" s="31">
        <v>0.53740108823529398</v>
      </c>
      <c r="O177" s="31">
        <v>0.86029597787144396</v>
      </c>
      <c r="P177" s="31">
        <v>0</v>
      </c>
      <c r="Q177" s="31">
        <v>0</v>
      </c>
    </row>
    <row r="178" spans="1:17" x14ac:dyDescent="0.3">
      <c r="A178">
        <v>2018</v>
      </c>
      <c r="B178">
        <v>6</v>
      </c>
      <c r="C178">
        <v>26</v>
      </c>
      <c r="D178" s="31">
        <v>1.6714691462141</v>
      </c>
      <c r="E178" s="31">
        <v>0.29667427619047598</v>
      </c>
      <c r="F178" s="31">
        <v>0</v>
      </c>
      <c r="G178" s="31">
        <v>0</v>
      </c>
      <c r="H178" s="31">
        <v>0</v>
      </c>
      <c r="I178" s="31">
        <v>3.4897777777777798E-2</v>
      </c>
      <c r="J178" s="31">
        <v>3.42262498136646</v>
      </c>
      <c r="K178" s="31">
        <v>8.0174193684210499E-2</v>
      </c>
      <c r="L178" s="31">
        <v>0</v>
      </c>
      <c r="M178" s="31">
        <v>0.59040400456621001</v>
      </c>
      <c r="N178" s="31">
        <v>0.52429447647058802</v>
      </c>
      <c r="O178" s="31">
        <v>0.45739906322444701</v>
      </c>
      <c r="P178" s="31">
        <v>0</v>
      </c>
      <c r="Q178" s="31">
        <v>0</v>
      </c>
    </row>
    <row r="179" spans="1:17" x14ac:dyDescent="0.3">
      <c r="A179">
        <v>2018</v>
      </c>
      <c r="B179">
        <v>6</v>
      </c>
      <c r="C179">
        <v>27</v>
      </c>
      <c r="D179" s="31">
        <v>0.231954391644909</v>
      </c>
      <c r="E179" s="31">
        <v>3.7010631746031697E-2</v>
      </c>
      <c r="F179" s="31">
        <v>0.625764571428571</v>
      </c>
      <c r="G179" s="31">
        <v>0.18096109259259299</v>
      </c>
      <c r="H179" s="31">
        <v>0.54915134782608699</v>
      </c>
      <c r="I179" s="31">
        <v>1.9966786324786299E-2</v>
      </c>
      <c r="J179" s="31">
        <v>0.48032268322981397</v>
      </c>
      <c r="K179" s="31">
        <v>1.73153684210526E-3</v>
      </c>
      <c r="L179" s="31">
        <v>0.27634962820512798</v>
      </c>
      <c r="M179" s="31">
        <v>9.5289761035007595E-2</v>
      </c>
      <c r="N179" s="31">
        <v>6.7685764705882306E-2</v>
      </c>
      <c r="O179" s="31">
        <v>8.8470480505795604E-2</v>
      </c>
      <c r="P179" s="31">
        <v>0.47600300000000001</v>
      </c>
      <c r="Q179" s="31">
        <v>0.54589173333333296</v>
      </c>
    </row>
    <row r="180" spans="1:17" x14ac:dyDescent="0.3">
      <c r="A180">
        <v>2018</v>
      </c>
      <c r="B180">
        <v>6</v>
      </c>
      <c r="C180">
        <v>28</v>
      </c>
      <c r="D180" s="31">
        <v>0</v>
      </c>
      <c r="E180" s="31">
        <v>0.292846234920635</v>
      </c>
      <c r="F180" s="31">
        <v>0</v>
      </c>
      <c r="G180" s="31">
        <v>0</v>
      </c>
      <c r="H180" s="31">
        <v>0</v>
      </c>
      <c r="I180" s="31">
        <v>0</v>
      </c>
      <c r="J180" s="31">
        <v>0</v>
      </c>
      <c r="K180" s="31">
        <v>8.4184726315789493E-2</v>
      </c>
      <c r="L180" s="31">
        <v>0</v>
      </c>
      <c r="M180" s="31">
        <v>0.10063493835616399</v>
      </c>
      <c r="N180" s="31">
        <v>0</v>
      </c>
      <c r="O180" s="31">
        <v>8.4823820864067395E-2</v>
      </c>
      <c r="P180" s="31">
        <v>0</v>
      </c>
      <c r="Q180" s="31">
        <v>0</v>
      </c>
    </row>
    <row r="181" spans="1:17" x14ac:dyDescent="0.3">
      <c r="A181">
        <v>2018</v>
      </c>
      <c r="B181">
        <v>6</v>
      </c>
      <c r="C181">
        <v>29</v>
      </c>
      <c r="D181" s="31">
        <v>0</v>
      </c>
      <c r="E181" s="31">
        <v>0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31">
        <v>0</v>
      </c>
      <c r="L181" s="31">
        <v>0</v>
      </c>
      <c r="M181" s="31">
        <v>0</v>
      </c>
      <c r="N181" s="31">
        <v>0</v>
      </c>
      <c r="O181" s="31">
        <v>1.1736326132771299E-2</v>
      </c>
      <c r="P181" s="31">
        <v>0</v>
      </c>
      <c r="Q181" s="31">
        <v>0</v>
      </c>
    </row>
    <row r="182" spans="1:17" x14ac:dyDescent="0.3">
      <c r="A182">
        <v>2018</v>
      </c>
      <c r="B182">
        <v>6</v>
      </c>
      <c r="C182">
        <v>30</v>
      </c>
      <c r="D182" s="31">
        <v>0</v>
      </c>
      <c r="E182" s="31">
        <v>0</v>
      </c>
      <c r="F182" s="31">
        <v>0.20127314285714301</v>
      </c>
      <c r="G182" s="31">
        <v>3.4472722222222203E-2</v>
      </c>
      <c r="H182" s="31">
        <v>0.10920299999999999</v>
      </c>
      <c r="I182" s="31">
        <v>0</v>
      </c>
      <c r="J182" s="31">
        <v>0</v>
      </c>
      <c r="K182" s="31">
        <v>0</v>
      </c>
      <c r="L182" s="31">
        <v>5.2801205128205103E-2</v>
      </c>
      <c r="M182" s="31">
        <v>3.1343181126331802E-3</v>
      </c>
      <c r="N182" s="31">
        <v>0</v>
      </c>
      <c r="O182" s="31">
        <v>3.0703622760800801E-2</v>
      </c>
      <c r="P182" s="31">
        <v>0.106006875</v>
      </c>
      <c r="Q182" s="31">
        <v>0.15046446666666699</v>
      </c>
    </row>
    <row r="183" spans="1:17" x14ac:dyDescent="0.3">
      <c r="A183">
        <v>2018</v>
      </c>
      <c r="B183">
        <v>7</v>
      </c>
      <c r="C183">
        <v>1</v>
      </c>
      <c r="D183" s="31">
        <v>0</v>
      </c>
      <c r="E183" s="31">
        <v>0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31">
        <v>0</v>
      </c>
      <c r="L183" s="31">
        <v>0</v>
      </c>
      <c r="M183" s="31">
        <v>0</v>
      </c>
      <c r="N183" s="31">
        <v>0</v>
      </c>
      <c r="O183" s="31">
        <v>2.07830295047418E-3</v>
      </c>
      <c r="P183" s="31">
        <v>0</v>
      </c>
      <c r="Q183" s="31">
        <v>0</v>
      </c>
    </row>
    <row r="184" spans="1:17" x14ac:dyDescent="0.3">
      <c r="A184">
        <v>2018</v>
      </c>
      <c r="B184">
        <v>7</v>
      </c>
      <c r="C184">
        <v>2</v>
      </c>
      <c r="D184" s="31">
        <v>0</v>
      </c>
      <c r="E184" s="31">
        <v>0</v>
      </c>
      <c r="F184" s="31">
        <v>0</v>
      </c>
      <c r="G184" s="31">
        <v>0</v>
      </c>
      <c r="H184" s="31">
        <v>0</v>
      </c>
      <c r="I184" s="31">
        <v>0</v>
      </c>
      <c r="J184" s="31">
        <v>0</v>
      </c>
      <c r="K184" s="31">
        <v>0</v>
      </c>
      <c r="L184" s="31">
        <v>0</v>
      </c>
      <c r="M184" s="31">
        <v>0</v>
      </c>
      <c r="N184" s="31">
        <v>0</v>
      </c>
      <c r="O184" s="31">
        <v>3.2056203371970501E-2</v>
      </c>
      <c r="P184" s="31">
        <v>0</v>
      </c>
      <c r="Q184" s="31">
        <v>0</v>
      </c>
    </row>
    <row r="185" spans="1:17" x14ac:dyDescent="0.3">
      <c r="A185">
        <v>2018</v>
      </c>
      <c r="B185">
        <v>7</v>
      </c>
      <c r="C185">
        <v>3</v>
      </c>
      <c r="D185" s="31">
        <v>3.8614182767624003E-2</v>
      </c>
      <c r="E185" s="31">
        <v>0</v>
      </c>
      <c r="F185" s="31">
        <v>0</v>
      </c>
      <c r="G185" s="31">
        <v>0</v>
      </c>
      <c r="H185" s="31">
        <v>0</v>
      </c>
      <c r="I185" s="31">
        <v>0</v>
      </c>
      <c r="J185" s="31">
        <v>8.40855652173913E-2</v>
      </c>
      <c r="K185" s="31">
        <v>0</v>
      </c>
      <c r="L185" s="31">
        <v>0</v>
      </c>
      <c r="M185" s="31">
        <v>1.12551232876712E-2</v>
      </c>
      <c r="N185" s="31">
        <v>7.3615058823529398E-3</v>
      </c>
      <c r="O185" s="31">
        <v>1.0662793466807201E-2</v>
      </c>
      <c r="P185" s="31">
        <v>0</v>
      </c>
      <c r="Q185" s="31">
        <v>0</v>
      </c>
    </row>
    <row r="186" spans="1:17" x14ac:dyDescent="0.3">
      <c r="A186">
        <v>2018</v>
      </c>
      <c r="B186">
        <v>7</v>
      </c>
      <c r="C186">
        <v>4</v>
      </c>
      <c r="D186" s="31">
        <v>1.0132954856396901</v>
      </c>
      <c r="E186" s="31">
        <v>0.59285957777777798</v>
      </c>
      <c r="F186" s="31">
        <v>0</v>
      </c>
      <c r="G186" s="31">
        <v>0</v>
      </c>
      <c r="H186" s="31">
        <v>0</v>
      </c>
      <c r="I186" s="31">
        <v>0.133299025641026</v>
      </c>
      <c r="J186" s="31">
        <v>1.1126107826086999</v>
      </c>
      <c r="K186" s="31">
        <v>6.7887673684210503E-2</v>
      </c>
      <c r="L186" s="31">
        <v>0</v>
      </c>
      <c r="M186" s="31">
        <v>0.46201642541856902</v>
      </c>
      <c r="N186" s="31">
        <v>1.1374461705882399</v>
      </c>
      <c r="O186" s="31">
        <v>0.33784168387776597</v>
      </c>
      <c r="P186" s="31">
        <v>0</v>
      </c>
      <c r="Q186" s="31">
        <v>0</v>
      </c>
    </row>
    <row r="187" spans="1:17" x14ac:dyDescent="0.3">
      <c r="A187">
        <v>2018</v>
      </c>
      <c r="B187">
        <v>7</v>
      </c>
      <c r="C187">
        <v>5</v>
      </c>
      <c r="D187" s="31">
        <v>0</v>
      </c>
      <c r="E187" s="31">
        <v>2.7855580952380998E-2</v>
      </c>
      <c r="F187" s="31">
        <v>0</v>
      </c>
      <c r="G187" s="31">
        <v>0</v>
      </c>
      <c r="H187" s="31">
        <v>0</v>
      </c>
      <c r="I187" s="31">
        <v>0</v>
      </c>
      <c r="J187" s="31">
        <v>0</v>
      </c>
      <c r="K187" s="31">
        <v>8.9089145263157907E-2</v>
      </c>
      <c r="L187" s="31">
        <v>0</v>
      </c>
      <c r="M187" s="31">
        <v>3.8882687975646903E-2</v>
      </c>
      <c r="N187" s="31">
        <v>0</v>
      </c>
      <c r="O187" s="31">
        <v>8.6471800316122199E-2</v>
      </c>
      <c r="P187" s="31">
        <v>0</v>
      </c>
      <c r="Q187" s="31">
        <v>0</v>
      </c>
    </row>
    <row r="188" spans="1:17" x14ac:dyDescent="0.3">
      <c r="A188">
        <v>2018</v>
      </c>
      <c r="B188">
        <v>7</v>
      </c>
      <c r="C188">
        <v>6</v>
      </c>
      <c r="D188" s="31">
        <v>0</v>
      </c>
      <c r="E188" s="31">
        <v>0</v>
      </c>
      <c r="F188" s="31">
        <v>0</v>
      </c>
      <c r="G188" s="31">
        <v>0</v>
      </c>
      <c r="H188" s="31">
        <v>0</v>
      </c>
      <c r="I188" s="31">
        <v>0</v>
      </c>
      <c r="J188" s="31">
        <v>0</v>
      </c>
      <c r="K188" s="31">
        <v>0</v>
      </c>
      <c r="L188" s="31">
        <v>0</v>
      </c>
      <c r="M188" s="31">
        <v>0</v>
      </c>
      <c r="N188" s="31">
        <v>0</v>
      </c>
      <c r="O188" s="31">
        <v>4.1081047418335098E-2</v>
      </c>
      <c r="P188" s="31">
        <v>0</v>
      </c>
      <c r="Q188" s="31">
        <v>0</v>
      </c>
    </row>
    <row r="189" spans="1:17" x14ac:dyDescent="0.3">
      <c r="A189">
        <v>2018</v>
      </c>
      <c r="B189">
        <v>7</v>
      </c>
      <c r="C189">
        <v>7</v>
      </c>
      <c r="D189" s="31">
        <v>0</v>
      </c>
      <c r="E189" s="31">
        <v>0</v>
      </c>
      <c r="F189" s="31">
        <v>0</v>
      </c>
      <c r="G189" s="31">
        <v>0</v>
      </c>
      <c r="H189" s="31">
        <v>0</v>
      </c>
      <c r="I189" s="31">
        <v>0</v>
      </c>
      <c r="J189" s="31">
        <v>0</v>
      </c>
      <c r="K189" s="31">
        <v>2.5393894736842099E-3</v>
      </c>
      <c r="L189" s="31">
        <v>0</v>
      </c>
      <c r="M189" s="31">
        <v>9.1796803652968001E-4</v>
      </c>
      <c r="N189" s="31">
        <v>0</v>
      </c>
      <c r="O189" s="31">
        <v>2.2535237091675401E-3</v>
      </c>
      <c r="P189" s="31">
        <v>0</v>
      </c>
      <c r="Q189" s="31">
        <v>0</v>
      </c>
    </row>
    <row r="190" spans="1:17" x14ac:dyDescent="0.3">
      <c r="A190">
        <v>2018</v>
      </c>
      <c r="B190">
        <v>7</v>
      </c>
      <c r="C190">
        <v>8</v>
      </c>
      <c r="D190" s="31">
        <v>0</v>
      </c>
      <c r="E190" s="31">
        <v>0.10307095873015901</v>
      </c>
      <c r="F190" s="31">
        <v>0</v>
      </c>
      <c r="G190" s="31">
        <v>0</v>
      </c>
      <c r="H190" s="31">
        <v>0</v>
      </c>
      <c r="I190" s="31">
        <v>0</v>
      </c>
      <c r="J190" s="31">
        <v>0</v>
      </c>
      <c r="K190" s="31">
        <v>0.10979038315789499</v>
      </c>
      <c r="L190" s="31">
        <v>0</v>
      </c>
      <c r="M190" s="31">
        <v>6.4397095890410996E-2</v>
      </c>
      <c r="N190" s="31">
        <v>0</v>
      </c>
      <c r="O190" s="31">
        <v>0.189055173867229</v>
      </c>
      <c r="P190" s="31">
        <v>0</v>
      </c>
      <c r="Q190" s="31">
        <v>0</v>
      </c>
    </row>
    <row r="191" spans="1:17" x14ac:dyDescent="0.3">
      <c r="A191">
        <v>2018</v>
      </c>
      <c r="B191">
        <v>7</v>
      </c>
      <c r="C191">
        <v>9</v>
      </c>
      <c r="D191" s="31">
        <v>0.21754842036553501</v>
      </c>
      <c r="E191" s="31">
        <v>0.13677096190476201</v>
      </c>
      <c r="F191" s="31">
        <v>0</v>
      </c>
      <c r="G191" s="31">
        <v>0</v>
      </c>
      <c r="H191" s="31">
        <v>0</v>
      </c>
      <c r="I191" s="31">
        <v>8.8461538461538508E-3</v>
      </c>
      <c r="J191" s="31">
        <v>0.45225295652173902</v>
      </c>
      <c r="K191" s="31">
        <v>7.4327663157894699E-2</v>
      </c>
      <c r="L191" s="31">
        <v>0</v>
      </c>
      <c r="M191" s="31">
        <v>0.123854290715373</v>
      </c>
      <c r="N191" s="31">
        <v>6.1813641176470598E-2</v>
      </c>
      <c r="O191" s="31">
        <v>0.152705682297155</v>
      </c>
      <c r="P191" s="31">
        <v>0</v>
      </c>
      <c r="Q191" s="31">
        <v>0</v>
      </c>
    </row>
    <row r="192" spans="1:17" x14ac:dyDescent="0.3">
      <c r="A192">
        <v>2018</v>
      </c>
      <c r="B192">
        <v>7</v>
      </c>
      <c r="C192">
        <v>10</v>
      </c>
      <c r="D192" s="31">
        <v>0.36307146997389</v>
      </c>
      <c r="E192" s="31">
        <v>0</v>
      </c>
      <c r="F192" s="31">
        <v>0</v>
      </c>
      <c r="G192" s="31">
        <v>0</v>
      </c>
      <c r="H192" s="31">
        <v>0</v>
      </c>
      <c r="I192" s="31">
        <v>0</v>
      </c>
      <c r="J192" s="31">
        <v>0</v>
      </c>
      <c r="K192" s="31">
        <v>0</v>
      </c>
      <c r="L192" s="31">
        <v>0</v>
      </c>
      <c r="M192" s="31">
        <v>0.10582676788432301</v>
      </c>
      <c r="N192" s="31">
        <v>0.81797866470588199</v>
      </c>
      <c r="O192" s="31">
        <v>0.272429122760801</v>
      </c>
      <c r="P192" s="31">
        <v>0</v>
      </c>
      <c r="Q192" s="31">
        <v>0</v>
      </c>
    </row>
    <row r="193" spans="1:17" x14ac:dyDescent="0.3">
      <c r="A193">
        <v>2018</v>
      </c>
      <c r="B193">
        <v>7</v>
      </c>
      <c r="C193">
        <v>11</v>
      </c>
      <c r="D193" s="31">
        <v>0</v>
      </c>
      <c r="E193" s="31">
        <v>0</v>
      </c>
      <c r="F193" s="31">
        <v>0</v>
      </c>
      <c r="G193" s="31">
        <v>0</v>
      </c>
      <c r="H193" s="31">
        <v>0</v>
      </c>
      <c r="I193" s="31">
        <v>0</v>
      </c>
      <c r="J193" s="31">
        <v>0</v>
      </c>
      <c r="K193" s="31">
        <v>0</v>
      </c>
      <c r="L193" s="31">
        <v>0</v>
      </c>
      <c r="M193" s="31">
        <v>0</v>
      </c>
      <c r="N193" s="31">
        <v>0</v>
      </c>
      <c r="O193" s="31">
        <v>0.30010178292939899</v>
      </c>
      <c r="P193" s="31">
        <v>0</v>
      </c>
      <c r="Q193" s="31">
        <v>0</v>
      </c>
    </row>
    <row r="194" spans="1:17" x14ac:dyDescent="0.3">
      <c r="A194">
        <v>2018</v>
      </c>
      <c r="B194">
        <v>7</v>
      </c>
      <c r="C194">
        <v>12</v>
      </c>
      <c r="D194" s="31">
        <v>1.9960963446475199E-2</v>
      </c>
      <c r="E194" s="31">
        <v>0</v>
      </c>
      <c r="F194" s="31">
        <v>0</v>
      </c>
      <c r="G194" s="31">
        <v>0</v>
      </c>
      <c r="H194" s="31">
        <v>0</v>
      </c>
      <c r="I194" s="31">
        <v>0</v>
      </c>
      <c r="J194" s="31">
        <v>4.7484776397515499E-2</v>
      </c>
      <c r="K194" s="31">
        <v>0</v>
      </c>
      <c r="L194" s="31">
        <v>0</v>
      </c>
      <c r="M194" s="31">
        <v>5.8181499238965E-3</v>
      </c>
      <c r="N194" s="31">
        <v>0</v>
      </c>
      <c r="O194" s="31">
        <v>1.4692867755532101E-2</v>
      </c>
      <c r="P194" s="31">
        <v>0</v>
      </c>
      <c r="Q194" s="31">
        <v>0</v>
      </c>
    </row>
    <row r="195" spans="1:17" x14ac:dyDescent="0.3">
      <c r="A195">
        <v>2018</v>
      </c>
      <c r="B195">
        <v>7</v>
      </c>
      <c r="C195">
        <v>13</v>
      </c>
      <c r="D195" s="31">
        <v>1.9999456919060101E-2</v>
      </c>
      <c r="E195" s="31">
        <v>0</v>
      </c>
      <c r="F195" s="31">
        <v>0</v>
      </c>
      <c r="G195" s="31">
        <v>0.33855751851851901</v>
      </c>
      <c r="H195" s="31">
        <v>0</v>
      </c>
      <c r="I195" s="31">
        <v>1.4093324786324799E-2</v>
      </c>
      <c r="J195" s="31">
        <v>4.7576347826087002E-2</v>
      </c>
      <c r="K195" s="31">
        <v>0</v>
      </c>
      <c r="L195" s="31">
        <v>0.23438597435897399</v>
      </c>
      <c r="M195" s="31">
        <v>2.09975776255708E-2</v>
      </c>
      <c r="N195" s="31">
        <v>0</v>
      </c>
      <c r="O195" s="31">
        <v>0.14308749789251801</v>
      </c>
      <c r="P195" s="31">
        <v>0</v>
      </c>
      <c r="Q195" s="31">
        <v>0</v>
      </c>
    </row>
    <row r="196" spans="1:17" x14ac:dyDescent="0.3">
      <c r="A196">
        <v>2018</v>
      </c>
      <c r="B196">
        <v>7</v>
      </c>
      <c r="C196">
        <v>14</v>
      </c>
      <c r="D196" s="31">
        <v>3.1887180156657999E-3</v>
      </c>
      <c r="E196" s="31">
        <v>0</v>
      </c>
      <c r="F196" s="31">
        <v>0</v>
      </c>
      <c r="G196" s="31">
        <v>0.15270796296296299</v>
      </c>
      <c r="H196" s="31">
        <v>0</v>
      </c>
      <c r="I196" s="31">
        <v>1.04382820512821E-2</v>
      </c>
      <c r="J196" s="31">
        <v>0</v>
      </c>
      <c r="K196" s="31">
        <v>0</v>
      </c>
      <c r="L196" s="31">
        <v>0.109912730769231</v>
      </c>
      <c r="M196" s="31">
        <v>7.2051057838660596E-3</v>
      </c>
      <c r="N196" s="31">
        <v>0</v>
      </c>
      <c r="O196" s="31">
        <v>0.655377055848261</v>
      </c>
      <c r="P196" s="31">
        <v>0</v>
      </c>
      <c r="Q196" s="31">
        <v>0</v>
      </c>
    </row>
    <row r="197" spans="1:17" x14ac:dyDescent="0.3">
      <c r="A197">
        <v>2018</v>
      </c>
      <c r="B197">
        <v>7</v>
      </c>
      <c r="C197">
        <v>15</v>
      </c>
      <c r="D197" s="31">
        <v>0.29328001044386398</v>
      </c>
      <c r="E197" s="31">
        <v>0</v>
      </c>
      <c r="F197" s="31">
        <v>0</v>
      </c>
      <c r="G197" s="31">
        <v>0</v>
      </c>
      <c r="H197" s="31">
        <v>5.1412826086956499E-2</v>
      </c>
      <c r="I197" s="31">
        <v>0.243184316239316</v>
      </c>
      <c r="J197" s="31">
        <v>0.22243398757763999</v>
      </c>
      <c r="K197" s="31">
        <v>0</v>
      </c>
      <c r="L197" s="31">
        <v>1.51601923076923E-2</v>
      </c>
      <c r="M197" s="31">
        <v>8.6384124048706198E-2</v>
      </c>
      <c r="N197" s="31">
        <v>0.28271651176470602</v>
      </c>
      <c r="O197" s="31">
        <v>0.24166571443624901</v>
      </c>
      <c r="P197" s="31">
        <v>7.8003749999999997E-2</v>
      </c>
      <c r="Q197" s="31">
        <v>4.1602E-2</v>
      </c>
    </row>
    <row r="198" spans="1:17" x14ac:dyDescent="0.3">
      <c r="A198">
        <v>2018</v>
      </c>
      <c r="B198">
        <v>7</v>
      </c>
      <c r="C198">
        <v>16</v>
      </c>
      <c r="D198" s="31">
        <v>0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1">
        <v>0</v>
      </c>
      <c r="M198" s="31">
        <v>0</v>
      </c>
      <c r="N198" s="31">
        <v>0</v>
      </c>
      <c r="O198" s="31">
        <v>8.3292257639620698E-2</v>
      </c>
      <c r="P198" s="31">
        <v>0</v>
      </c>
      <c r="Q198" s="31">
        <v>0</v>
      </c>
    </row>
    <row r="199" spans="1:17" x14ac:dyDescent="0.3">
      <c r="A199">
        <v>2018</v>
      </c>
      <c r="B199">
        <v>7</v>
      </c>
      <c r="C199">
        <v>17</v>
      </c>
      <c r="D199" s="31">
        <v>0.11174467885117501</v>
      </c>
      <c r="E199" s="31">
        <v>0</v>
      </c>
      <c r="F199" s="31">
        <v>2.5054514285714302</v>
      </c>
      <c r="G199" s="31">
        <v>2.3423537037036999</v>
      </c>
      <c r="H199" s="31">
        <v>2.0171953478260898</v>
      </c>
      <c r="I199" s="31">
        <v>0.72365728205128199</v>
      </c>
      <c r="J199" s="31">
        <v>0.124006763975155</v>
      </c>
      <c r="K199" s="31">
        <v>2.7839663157894698E-3</v>
      </c>
      <c r="L199" s="31">
        <v>2.18133673076923</v>
      </c>
      <c r="M199" s="31">
        <v>0.21872829604261801</v>
      </c>
      <c r="N199" s="31">
        <v>7.2125135294117598E-2</v>
      </c>
      <c r="O199" s="31">
        <v>0.15776614067439401</v>
      </c>
      <c r="P199" s="31">
        <v>2.12209125</v>
      </c>
      <c r="Q199" s="31">
        <v>2.3009926666666698</v>
      </c>
    </row>
    <row r="200" spans="1:17" x14ac:dyDescent="0.3">
      <c r="A200">
        <v>2018</v>
      </c>
      <c r="B200">
        <v>7</v>
      </c>
      <c r="C200">
        <v>18</v>
      </c>
      <c r="D200" s="31">
        <v>0.644976253263708</v>
      </c>
      <c r="E200" s="31">
        <v>7.8786428571428604E-2</v>
      </c>
      <c r="F200" s="31">
        <v>0</v>
      </c>
      <c r="G200" s="31">
        <v>0.118896777777778</v>
      </c>
      <c r="H200" s="31">
        <v>0</v>
      </c>
      <c r="I200" s="31">
        <v>1.03993394871795</v>
      </c>
      <c r="J200" s="31">
        <v>3.8561161490683199E-2</v>
      </c>
      <c r="K200" s="31">
        <v>2.4983473684210499E-3</v>
      </c>
      <c r="L200" s="31">
        <v>8.9524846153846094E-2</v>
      </c>
      <c r="M200" s="31">
        <v>0.21773558066971099</v>
      </c>
      <c r="N200" s="31">
        <v>0.73999451764705904</v>
      </c>
      <c r="O200" s="31">
        <v>0.78544927133825104</v>
      </c>
      <c r="P200" s="31">
        <v>0</v>
      </c>
      <c r="Q200" s="31">
        <v>0</v>
      </c>
    </row>
    <row r="201" spans="1:17" x14ac:dyDescent="0.3">
      <c r="A201">
        <v>2018</v>
      </c>
      <c r="B201">
        <v>7</v>
      </c>
      <c r="C201">
        <v>19</v>
      </c>
      <c r="D201" s="31">
        <v>0.92661003133159303</v>
      </c>
      <c r="E201" s="31">
        <v>0</v>
      </c>
      <c r="F201" s="31">
        <v>0</v>
      </c>
      <c r="G201" s="31">
        <v>1.7327833333333299E-2</v>
      </c>
      <c r="H201" s="31">
        <v>0</v>
      </c>
      <c r="I201" s="31">
        <v>0.36874568376068401</v>
      </c>
      <c r="J201" s="31">
        <v>0.18252308074534199</v>
      </c>
      <c r="K201" s="31">
        <v>0</v>
      </c>
      <c r="L201" s="31">
        <v>1.19961923076923E-2</v>
      </c>
      <c r="M201" s="31">
        <v>0.27079706621004601</v>
      </c>
      <c r="N201" s="31">
        <v>1.66095400588235</v>
      </c>
      <c r="O201" s="31">
        <v>0.20938287513171799</v>
      </c>
      <c r="P201" s="31">
        <v>0</v>
      </c>
      <c r="Q201" s="31">
        <v>0</v>
      </c>
    </row>
    <row r="202" spans="1:17" x14ac:dyDescent="0.3">
      <c r="A202">
        <v>2018</v>
      </c>
      <c r="B202">
        <v>7</v>
      </c>
      <c r="C202">
        <v>20</v>
      </c>
      <c r="D202" s="31">
        <v>1.20323922715405</v>
      </c>
      <c r="E202" s="31">
        <v>0.56342949841269796</v>
      </c>
      <c r="F202" s="31">
        <v>0</v>
      </c>
      <c r="G202" s="31">
        <v>4.8378833333333301E-2</v>
      </c>
      <c r="H202" s="31">
        <v>0</v>
      </c>
      <c r="I202" s="31">
        <v>0.39533780341880298</v>
      </c>
      <c r="J202" s="31">
        <v>1.86203155900621</v>
      </c>
      <c r="K202" s="31">
        <v>6.5002402105263202E-2</v>
      </c>
      <c r="L202" s="31">
        <v>3.3493038461538498E-2</v>
      </c>
      <c r="M202" s="31">
        <v>0.51127055859969595</v>
      </c>
      <c r="N202" s="31">
        <v>0.67528835294117695</v>
      </c>
      <c r="O202" s="31">
        <v>0.41776752739725997</v>
      </c>
      <c r="P202" s="31">
        <v>0</v>
      </c>
      <c r="Q202" s="31">
        <v>0</v>
      </c>
    </row>
    <row r="203" spans="1:17" x14ac:dyDescent="0.3">
      <c r="A203">
        <v>2018</v>
      </c>
      <c r="B203">
        <v>7</v>
      </c>
      <c r="C203">
        <v>21</v>
      </c>
      <c r="D203" s="31">
        <v>20.539358757180199</v>
      </c>
      <c r="E203" s="31">
        <v>5.4719020984127003</v>
      </c>
      <c r="F203" s="31">
        <v>0</v>
      </c>
      <c r="G203" s="31">
        <v>0</v>
      </c>
      <c r="H203" s="31">
        <v>0</v>
      </c>
      <c r="I203" s="31">
        <v>3.65072011965812</v>
      </c>
      <c r="J203" s="31">
        <v>17.2449799378882</v>
      </c>
      <c r="K203" s="31">
        <v>0</v>
      </c>
      <c r="L203" s="31">
        <v>0</v>
      </c>
      <c r="M203" s="31">
        <v>7.3123997907153697</v>
      </c>
      <c r="N203" s="31">
        <v>27.5368714117647</v>
      </c>
      <c r="O203" s="31">
        <v>5.0849450900948403</v>
      </c>
      <c r="P203" s="31">
        <v>0</v>
      </c>
      <c r="Q203" s="31">
        <v>0</v>
      </c>
    </row>
    <row r="204" spans="1:17" x14ac:dyDescent="0.3">
      <c r="A204">
        <v>2018</v>
      </c>
      <c r="B204">
        <v>7</v>
      </c>
      <c r="C204">
        <v>22</v>
      </c>
      <c r="D204" s="31">
        <v>4.1954631174934702</v>
      </c>
      <c r="E204" s="31">
        <v>0.32617312380952401</v>
      </c>
      <c r="F204" s="31">
        <v>0</v>
      </c>
      <c r="G204" s="31">
        <v>4.3321703703703703E-2</v>
      </c>
      <c r="H204" s="31">
        <v>0</v>
      </c>
      <c r="I204" s="31">
        <v>0.75850505982906002</v>
      </c>
      <c r="J204" s="31">
        <v>1.7413169565217399</v>
      </c>
      <c r="K204" s="31">
        <v>0</v>
      </c>
      <c r="L204" s="31">
        <v>2.9991948717948701E-2</v>
      </c>
      <c r="M204" s="31">
        <v>1.3028510502283099</v>
      </c>
      <c r="N204" s="31">
        <v>7.2809720705882404</v>
      </c>
      <c r="O204" s="31">
        <v>0.89311945785036895</v>
      </c>
      <c r="P204" s="31">
        <v>0</v>
      </c>
      <c r="Q204" s="31">
        <v>0</v>
      </c>
    </row>
    <row r="205" spans="1:17" x14ac:dyDescent="0.3">
      <c r="A205">
        <v>2018</v>
      </c>
      <c r="B205">
        <v>7</v>
      </c>
      <c r="C205">
        <v>23</v>
      </c>
      <c r="D205" s="31">
        <v>1.13123864229765E-2</v>
      </c>
      <c r="E205" s="31">
        <v>0</v>
      </c>
      <c r="F205" s="31">
        <v>0</v>
      </c>
      <c r="G205" s="31">
        <v>0</v>
      </c>
      <c r="H205" s="31">
        <v>0</v>
      </c>
      <c r="I205" s="31">
        <v>1.7588435897435899E-2</v>
      </c>
      <c r="J205" s="31">
        <v>0</v>
      </c>
      <c r="K205" s="31">
        <v>0</v>
      </c>
      <c r="L205" s="31">
        <v>0</v>
      </c>
      <c r="M205" s="31">
        <v>3.2972937595129401E-3</v>
      </c>
      <c r="N205" s="31">
        <v>1.33811588235294E-2</v>
      </c>
      <c r="O205" s="31">
        <v>2.2827418335089598E-3</v>
      </c>
      <c r="P205" s="31">
        <v>0</v>
      </c>
      <c r="Q205" s="31">
        <v>0</v>
      </c>
    </row>
    <row r="206" spans="1:17" x14ac:dyDescent="0.3">
      <c r="A206">
        <v>2018</v>
      </c>
      <c r="B206">
        <v>7</v>
      </c>
      <c r="C206">
        <v>24</v>
      </c>
      <c r="D206" s="31">
        <v>0</v>
      </c>
      <c r="E206" s="31">
        <v>0</v>
      </c>
      <c r="F206" s="31">
        <v>0</v>
      </c>
      <c r="G206" s="31">
        <v>0</v>
      </c>
      <c r="H206" s="31">
        <v>0</v>
      </c>
      <c r="I206" s="31">
        <v>0</v>
      </c>
      <c r="J206" s="31">
        <v>0</v>
      </c>
      <c r="K206" s="31">
        <v>0</v>
      </c>
      <c r="L206" s="31">
        <v>0</v>
      </c>
      <c r="M206" s="31">
        <v>0</v>
      </c>
      <c r="N206" s="31">
        <v>0</v>
      </c>
      <c r="O206" s="31">
        <v>3.03855426765016E-3</v>
      </c>
      <c r="P206" s="31">
        <v>0</v>
      </c>
      <c r="Q206" s="31">
        <v>0</v>
      </c>
    </row>
    <row r="207" spans="1:17" x14ac:dyDescent="0.3">
      <c r="A207">
        <v>2018</v>
      </c>
      <c r="B207">
        <v>7</v>
      </c>
      <c r="C207">
        <v>25</v>
      </c>
      <c r="D207" s="31">
        <v>0</v>
      </c>
      <c r="E207" s="31">
        <v>0</v>
      </c>
      <c r="F207" s="31">
        <v>0</v>
      </c>
      <c r="G207" s="31">
        <v>0</v>
      </c>
      <c r="H207" s="31">
        <v>0</v>
      </c>
      <c r="I207" s="31">
        <v>0</v>
      </c>
      <c r="J207" s="31">
        <v>0</v>
      </c>
      <c r="K207" s="31">
        <v>0</v>
      </c>
      <c r="L207" s="31">
        <v>0</v>
      </c>
      <c r="M207" s="31">
        <v>0</v>
      </c>
      <c r="N207" s="31">
        <v>0</v>
      </c>
      <c r="O207" s="31">
        <v>5.41870379346681E-2</v>
      </c>
      <c r="P207" s="31">
        <v>0</v>
      </c>
      <c r="Q207" s="31">
        <v>0</v>
      </c>
    </row>
    <row r="208" spans="1:17" x14ac:dyDescent="0.3">
      <c r="A208">
        <v>2018</v>
      </c>
      <c r="B208">
        <v>7</v>
      </c>
      <c r="C208">
        <v>26</v>
      </c>
      <c r="D208" s="31">
        <v>0</v>
      </c>
      <c r="E208" s="31">
        <v>0</v>
      </c>
      <c r="F208" s="31">
        <v>0</v>
      </c>
      <c r="G208" s="31">
        <v>0</v>
      </c>
      <c r="H208" s="31">
        <v>0</v>
      </c>
      <c r="I208" s="31">
        <v>0</v>
      </c>
      <c r="J208" s="31">
        <v>0</v>
      </c>
      <c r="K208" s="31">
        <v>0</v>
      </c>
      <c r="L208" s="31">
        <v>0</v>
      </c>
      <c r="M208" s="31">
        <v>0</v>
      </c>
      <c r="N208" s="31">
        <v>0</v>
      </c>
      <c r="O208" s="31">
        <v>9.3459020021074805E-3</v>
      </c>
      <c r="P208" s="31">
        <v>0</v>
      </c>
      <c r="Q208" s="31">
        <v>0</v>
      </c>
    </row>
    <row r="209" spans="1:17" x14ac:dyDescent="0.3">
      <c r="A209">
        <v>2018</v>
      </c>
      <c r="B209">
        <v>7</v>
      </c>
      <c r="C209">
        <v>27</v>
      </c>
      <c r="D209" s="31">
        <v>0.15817530287206299</v>
      </c>
      <c r="E209" s="31">
        <v>0</v>
      </c>
      <c r="F209" s="31">
        <v>0</v>
      </c>
      <c r="G209" s="31">
        <v>0</v>
      </c>
      <c r="H209" s="31">
        <v>0</v>
      </c>
      <c r="I209" s="31">
        <v>0.19123909401709399</v>
      </c>
      <c r="J209" s="31">
        <v>0</v>
      </c>
      <c r="K209" s="31">
        <v>0</v>
      </c>
      <c r="L209" s="31">
        <v>0</v>
      </c>
      <c r="M209" s="31">
        <v>4.6104369101978702E-2</v>
      </c>
      <c r="N209" s="31">
        <v>0.22474215882352899</v>
      </c>
      <c r="O209" s="31">
        <v>0.18504342571127499</v>
      </c>
      <c r="P209" s="31">
        <v>0</v>
      </c>
      <c r="Q209" s="31">
        <v>0</v>
      </c>
    </row>
    <row r="210" spans="1:17" x14ac:dyDescent="0.3">
      <c r="A210">
        <v>2018</v>
      </c>
      <c r="B210">
        <v>7</v>
      </c>
      <c r="C210">
        <v>28</v>
      </c>
      <c r="D210" s="31">
        <v>4.6820217597911196</v>
      </c>
      <c r="E210" s="31">
        <v>0</v>
      </c>
      <c r="F210" s="31">
        <v>0</v>
      </c>
      <c r="G210" s="31">
        <v>0</v>
      </c>
      <c r="H210" s="31">
        <v>0</v>
      </c>
      <c r="I210" s="31">
        <v>1.1651941282051299</v>
      </c>
      <c r="J210" s="31">
        <v>1.28043377639752</v>
      </c>
      <c r="K210" s="31">
        <v>0</v>
      </c>
      <c r="L210" s="31">
        <v>0</v>
      </c>
      <c r="M210" s="31">
        <v>1.3646988843226799</v>
      </c>
      <c r="N210" s="31">
        <v>8.5337457823529395</v>
      </c>
      <c r="O210" s="31">
        <v>1.07014335932561</v>
      </c>
      <c r="P210" s="31">
        <v>0</v>
      </c>
      <c r="Q210" s="31">
        <v>0</v>
      </c>
    </row>
    <row r="211" spans="1:17" x14ac:dyDescent="0.3">
      <c r="A211">
        <v>2018</v>
      </c>
      <c r="B211">
        <v>7</v>
      </c>
      <c r="C211">
        <v>29</v>
      </c>
      <c r="D211" s="31">
        <v>0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31">
        <v>0</v>
      </c>
      <c r="N211" s="31">
        <v>0</v>
      </c>
      <c r="O211" s="31">
        <v>0.56936426765015802</v>
      </c>
      <c r="P211" s="31">
        <v>0</v>
      </c>
      <c r="Q211" s="31">
        <v>0</v>
      </c>
    </row>
    <row r="212" spans="1:17" x14ac:dyDescent="0.3">
      <c r="A212">
        <v>2018</v>
      </c>
      <c r="B212">
        <v>7</v>
      </c>
      <c r="C212">
        <v>30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0.50025055795574302</v>
      </c>
      <c r="P212" s="31">
        <v>0</v>
      </c>
      <c r="Q212" s="31">
        <v>0</v>
      </c>
    </row>
    <row r="213" spans="1:17" x14ac:dyDescent="0.3">
      <c r="A213">
        <v>2018</v>
      </c>
      <c r="B213">
        <v>7</v>
      </c>
      <c r="C213">
        <v>31</v>
      </c>
      <c r="D213" s="31">
        <v>0.17883730287206301</v>
      </c>
      <c r="E213" s="31">
        <v>0.1391454</v>
      </c>
      <c r="F213" s="31">
        <v>3.6122085714285701</v>
      </c>
      <c r="G213" s="31">
        <v>1.0860944444444401E-2</v>
      </c>
      <c r="H213" s="31">
        <v>2.4976741304347798</v>
      </c>
      <c r="I213" s="31">
        <v>0.28149870085470102</v>
      </c>
      <c r="J213" s="31">
        <v>0.41165654037267102</v>
      </c>
      <c r="K213" s="31">
        <v>2.7367861052631601E-2</v>
      </c>
      <c r="L213" s="31">
        <v>0.81912251282051296</v>
      </c>
      <c r="M213" s="31">
        <v>0.16460697564688001</v>
      </c>
      <c r="N213" s="31">
        <v>1.3046964705882401E-2</v>
      </c>
      <c r="O213" s="31">
        <v>0.48814843993677598</v>
      </c>
      <c r="P213" s="31">
        <v>3.6199224999999999</v>
      </c>
      <c r="Q213" s="31">
        <v>3.6163226666666701</v>
      </c>
    </row>
    <row r="214" spans="1:17" x14ac:dyDescent="0.3">
      <c r="A214">
        <v>2018</v>
      </c>
      <c r="B214">
        <v>8</v>
      </c>
      <c r="C214">
        <v>1</v>
      </c>
      <c r="D214" s="31">
        <v>2.4600302062663202</v>
      </c>
      <c r="E214" s="31">
        <v>0.156497879365079</v>
      </c>
      <c r="F214" s="31">
        <v>5.74306428571429</v>
      </c>
      <c r="G214" s="31">
        <v>5.0228561851851898</v>
      </c>
      <c r="H214" s="31">
        <v>4.1753149130434801</v>
      </c>
      <c r="I214" s="31">
        <v>5.5279288205128196</v>
      </c>
      <c r="J214" s="31">
        <v>1.08947988819876</v>
      </c>
      <c r="K214" s="31">
        <v>0.112323237894737</v>
      </c>
      <c r="L214" s="31">
        <v>4.90988893589744</v>
      </c>
      <c r="M214" s="31">
        <v>1.2417506301369901</v>
      </c>
      <c r="N214" s="31">
        <v>2.0175198058823498</v>
      </c>
      <c r="O214" s="31">
        <v>1.35613753635406</v>
      </c>
      <c r="P214" s="31">
        <v>4.8528450000000003</v>
      </c>
      <c r="Q214" s="31">
        <v>5.2682806666666702</v>
      </c>
    </row>
    <row r="215" spans="1:17" x14ac:dyDescent="0.3">
      <c r="A215">
        <v>2018</v>
      </c>
      <c r="B215">
        <v>8</v>
      </c>
      <c r="C215">
        <v>2</v>
      </c>
      <c r="D215" s="31">
        <v>0.102927305483029</v>
      </c>
      <c r="E215" s="31">
        <v>0</v>
      </c>
      <c r="F215" s="31">
        <v>4.1696015714285704</v>
      </c>
      <c r="G215" s="31">
        <v>8.7526754814814804</v>
      </c>
      <c r="H215" s="31">
        <v>2.7744302608695701</v>
      </c>
      <c r="I215" s="31">
        <v>1.9966528888888899</v>
      </c>
      <c r="J215" s="31">
        <v>2.68992236024845E-2</v>
      </c>
      <c r="K215" s="31">
        <v>0.11480319368421101</v>
      </c>
      <c r="L215" s="31">
        <v>6.8226134871794901</v>
      </c>
      <c r="M215" s="31">
        <v>0.63181500228310505</v>
      </c>
      <c r="N215" s="31">
        <v>4.29475352941176E-2</v>
      </c>
      <c r="O215" s="31">
        <v>0.70836976765015802</v>
      </c>
      <c r="P215" s="31">
        <v>2.472673125</v>
      </c>
      <c r="Q215" s="31">
        <v>3.2645730666666699</v>
      </c>
    </row>
    <row r="216" spans="1:17" x14ac:dyDescent="0.3">
      <c r="A216">
        <v>2018</v>
      </c>
      <c r="B216">
        <v>8</v>
      </c>
      <c r="C216">
        <v>3</v>
      </c>
      <c r="D216" s="31">
        <v>0.25955437597911202</v>
      </c>
      <c r="E216" s="31">
        <v>2.0902733333333302E-2</v>
      </c>
      <c r="F216" s="31">
        <v>0</v>
      </c>
      <c r="G216" s="31">
        <v>3.3811833333333298E-2</v>
      </c>
      <c r="H216" s="31">
        <v>0</v>
      </c>
      <c r="I216" s="31">
        <v>0.34824988888888903</v>
      </c>
      <c r="J216" s="31">
        <v>2.0516496894409899E-2</v>
      </c>
      <c r="K216" s="31">
        <v>0</v>
      </c>
      <c r="L216" s="31">
        <v>2.34081923076923E-2</v>
      </c>
      <c r="M216" s="31">
        <v>8.2054433789954306E-2</v>
      </c>
      <c r="N216" s="31">
        <v>0.32565254705882402</v>
      </c>
      <c r="O216" s="31">
        <v>5.3316766596417299E-2</v>
      </c>
      <c r="P216" s="31">
        <v>0</v>
      </c>
      <c r="Q216" s="31">
        <v>0</v>
      </c>
    </row>
    <row r="217" spans="1:17" x14ac:dyDescent="0.3">
      <c r="A217">
        <v>2018</v>
      </c>
      <c r="B217">
        <v>8</v>
      </c>
      <c r="C217">
        <v>4</v>
      </c>
      <c r="D217" s="31">
        <v>0.13262945691906</v>
      </c>
      <c r="E217" s="31">
        <v>1.08536661587302</v>
      </c>
      <c r="F217" s="31">
        <v>0</v>
      </c>
      <c r="G217" s="31">
        <v>0</v>
      </c>
      <c r="H217" s="31">
        <v>0</v>
      </c>
      <c r="I217" s="31">
        <v>0</v>
      </c>
      <c r="J217" s="31">
        <v>0.30981444720496898</v>
      </c>
      <c r="K217" s="31">
        <v>0.36687814526315798</v>
      </c>
      <c r="L217" s="31">
        <v>0</v>
      </c>
      <c r="M217" s="31">
        <v>0.43147236301369901</v>
      </c>
      <c r="N217" s="31">
        <v>5.3938588235294101E-3</v>
      </c>
      <c r="O217" s="31">
        <v>0.34807238777660698</v>
      </c>
      <c r="P217" s="31">
        <v>0</v>
      </c>
      <c r="Q217" s="31">
        <v>0</v>
      </c>
    </row>
    <row r="218" spans="1:17" x14ac:dyDescent="0.3">
      <c r="A218">
        <v>2018</v>
      </c>
      <c r="B218">
        <v>8</v>
      </c>
      <c r="C218">
        <v>5</v>
      </c>
      <c r="D218" s="31">
        <v>14.991555702349901</v>
      </c>
      <c r="E218" s="31">
        <v>18.384984926984099</v>
      </c>
      <c r="F218" s="31">
        <v>0</v>
      </c>
      <c r="G218" s="31">
        <v>2.8425930555555601</v>
      </c>
      <c r="H218" s="31">
        <v>2.57023043478261E-2</v>
      </c>
      <c r="I218" s="31">
        <v>5.4678490769230796</v>
      </c>
      <c r="J218" s="31">
        <v>19.986313726708101</v>
      </c>
      <c r="K218" s="31">
        <v>3.6758321747368399</v>
      </c>
      <c r="L218" s="31">
        <v>2.0191120641025599</v>
      </c>
      <c r="M218" s="31">
        <v>10.3332133881279</v>
      </c>
      <c r="N218" s="31">
        <v>11.936206376470601</v>
      </c>
      <c r="O218" s="31">
        <v>7.1961757718651196</v>
      </c>
      <c r="P218" s="31">
        <v>4.5236999999999999E-2</v>
      </c>
      <c r="Q218" s="31">
        <v>2.4126399999999999E-2</v>
      </c>
    </row>
    <row r="219" spans="1:17" x14ac:dyDescent="0.3">
      <c r="A219">
        <v>2018</v>
      </c>
      <c r="B219">
        <v>8</v>
      </c>
      <c r="C219">
        <v>6</v>
      </c>
      <c r="D219" s="31">
        <v>4.8950650391644901</v>
      </c>
      <c r="E219" s="31">
        <v>6.6890767111111096</v>
      </c>
      <c r="F219" s="31">
        <v>0</v>
      </c>
      <c r="G219" s="31">
        <v>0.85519998148148102</v>
      </c>
      <c r="H219" s="31">
        <v>8.7589130434782593E-3</v>
      </c>
      <c r="I219" s="31">
        <v>3.7880096837606798</v>
      </c>
      <c r="J219" s="31">
        <v>5.3711208944099402</v>
      </c>
      <c r="K219" s="31">
        <v>7.0601852168421004</v>
      </c>
      <c r="L219" s="31">
        <v>0.61801312820512799</v>
      </c>
      <c r="M219" s="31">
        <v>5.7976390098934596</v>
      </c>
      <c r="N219" s="31">
        <v>4.7242392117647096</v>
      </c>
      <c r="O219" s="31">
        <v>4.0116945637513197</v>
      </c>
      <c r="P219" s="31">
        <v>0</v>
      </c>
      <c r="Q219" s="31">
        <v>0</v>
      </c>
    </row>
    <row r="220" spans="1:17" x14ac:dyDescent="0.3">
      <c r="A220">
        <v>2018</v>
      </c>
      <c r="B220">
        <v>8</v>
      </c>
      <c r="C220">
        <v>7</v>
      </c>
      <c r="D220" s="31">
        <v>1.71770368146214</v>
      </c>
      <c r="E220" s="31">
        <v>9.4987333333333302E-3</v>
      </c>
      <c r="F220" s="31">
        <v>0</v>
      </c>
      <c r="G220" s="31">
        <v>2.6288611111111099E-2</v>
      </c>
      <c r="H220" s="31">
        <v>9.4734347826086994E-3</v>
      </c>
      <c r="I220" s="31">
        <v>0.42279784615384602</v>
      </c>
      <c r="J220" s="31">
        <v>0.64356688819875796</v>
      </c>
      <c r="K220" s="31">
        <v>4.6888694736842099E-3</v>
      </c>
      <c r="L220" s="31">
        <v>2.09932564102564E-2</v>
      </c>
      <c r="M220" s="31">
        <v>0.50588835464231396</v>
      </c>
      <c r="N220" s="31">
        <v>2.9694052529411801</v>
      </c>
      <c r="O220" s="31">
        <v>0.35504267966280301</v>
      </c>
      <c r="P220" s="31">
        <v>2.7236125E-2</v>
      </c>
      <c r="Q220" s="31">
        <v>1.45259333333333E-2</v>
      </c>
    </row>
    <row r="221" spans="1:17" x14ac:dyDescent="0.3">
      <c r="A221">
        <v>2018</v>
      </c>
      <c r="B221">
        <v>8</v>
      </c>
      <c r="C221">
        <v>8</v>
      </c>
      <c r="D221" s="31">
        <v>7.0221973890339406E-2</v>
      </c>
      <c r="E221" s="31">
        <v>0</v>
      </c>
      <c r="F221" s="31">
        <v>0</v>
      </c>
      <c r="G221" s="31">
        <v>1.2482944444444401E-2</v>
      </c>
      <c r="H221" s="31">
        <v>0</v>
      </c>
      <c r="I221" s="31">
        <v>3.8263452991452999E-2</v>
      </c>
      <c r="J221" s="31">
        <v>0.12919893167701901</v>
      </c>
      <c r="K221" s="31">
        <v>0</v>
      </c>
      <c r="L221" s="31">
        <v>8.6420384615384597E-3</v>
      </c>
      <c r="M221" s="31">
        <v>2.0981046423135499E-2</v>
      </c>
      <c r="N221" s="31">
        <v>9.5127294117647102E-3</v>
      </c>
      <c r="O221" s="31">
        <v>2.5725695468914601E-2</v>
      </c>
      <c r="P221" s="31">
        <v>0</v>
      </c>
      <c r="Q221" s="31">
        <v>0</v>
      </c>
    </row>
    <row r="222" spans="1:17" x14ac:dyDescent="0.3">
      <c r="A222">
        <v>2018</v>
      </c>
      <c r="B222">
        <v>8</v>
      </c>
      <c r="C222">
        <v>9</v>
      </c>
      <c r="D222" s="31">
        <v>0.74355641514360304</v>
      </c>
      <c r="E222" s="31">
        <v>0</v>
      </c>
      <c r="F222" s="31">
        <v>0</v>
      </c>
      <c r="G222" s="31">
        <v>2.62849244444444</v>
      </c>
      <c r="H222" s="31">
        <v>0</v>
      </c>
      <c r="I222" s="31">
        <v>1.2091107863247901</v>
      </c>
      <c r="J222" s="31">
        <v>3.9817534161490697E-2</v>
      </c>
      <c r="K222" s="31">
        <v>0.71486070315789496</v>
      </c>
      <c r="L222" s="31">
        <v>2.0347793846153799</v>
      </c>
      <c r="M222" s="31">
        <v>0.58316555022831096</v>
      </c>
      <c r="N222" s="31">
        <v>0.8053266</v>
      </c>
      <c r="O222" s="31">
        <v>0.60090846786090601</v>
      </c>
      <c r="P222" s="31">
        <v>0</v>
      </c>
      <c r="Q222" s="31">
        <v>0</v>
      </c>
    </row>
    <row r="223" spans="1:17" x14ac:dyDescent="0.3">
      <c r="A223">
        <v>2018</v>
      </c>
      <c r="B223">
        <v>8</v>
      </c>
      <c r="C223">
        <v>10</v>
      </c>
      <c r="D223" s="31">
        <v>0</v>
      </c>
      <c r="E223" s="31">
        <v>0</v>
      </c>
      <c r="F223" s="31">
        <v>0</v>
      </c>
      <c r="G223" s="31">
        <v>0</v>
      </c>
      <c r="H223" s="31">
        <v>0</v>
      </c>
      <c r="I223" s="31">
        <v>0</v>
      </c>
      <c r="J223" s="31">
        <v>0</v>
      </c>
      <c r="K223" s="31">
        <v>0</v>
      </c>
      <c r="L223" s="31">
        <v>0</v>
      </c>
      <c r="M223" s="31">
        <v>0</v>
      </c>
      <c r="N223" s="31">
        <v>0</v>
      </c>
      <c r="O223" s="31">
        <v>0.309238789778714</v>
      </c>
      <c r="P223" s="31">
        <v>0</v>
      </c>
      <c r="Q223" s="31">
        <v>0</v>
      </c>
    </row>
    <row r="224" spans="1:17" x14ac:dyDescent="0.3">
      <c r="A224">
        <v>2018</v>
      </c>
      <c r="B224">
        <v>8</v>
      </c>
      <c r="C224">
        <v>11</v>
      </c>
      <c r="D224" s="31">
        <v>0</v>
      </c>
      <c r="E224" s="31">
        <v>0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31">
        <v>0</v>
      </c>
      <c r="L224" s="31">
        <v>0</v>
      </c>
      <c r="M224" s="31">
        <v>0</v>
      </c>
      <c r="N224" s="31">
        <v>0</v>
      </c>
      <c r="O224" s="31">
        <v>0.46997604847207602</v>
      </c>
      <c r="P224" s="31">
        <v>0</v>
      </c>
      <c r="Q224" s="31">
        <v>0</v>
      </c>
    </row>
    <row r="225" spans="1:17" x14ac:dyDescent="0.3">
      <c r="A225">
        <v>2018</v>
      </c>
      <c r="B225">
        <v>8</v>
      </c>
      <c r="C225">
        <v>12</v>
      </c>
      <c r="D225" s="31">
        <v>8.6187676240208899E-2</v>
      </c>
      <c r="E225" s="31">
        <v>0</v>
      </c>
      <c r="F225" s="31">
        <v>0.15852771428571399</v>
      </c>
      <c r="G225" s="31">
        <v>3.0491666666666702E-2</v>
      </c>
      <c r="H225" s="31">
        <v>0.76838513043478296</v>
      </c>
      <c r="I225" s="31">
        <v>0</v>
      </c>
      <c r="J225" s="31">
        <v>0</v>
      </c>
      <c r="K225" s="31">
        <v>0</v>
      </c>
      <c r="L225" s="31">
        <v>0.24064817948718001</v>
      </c>
      <c r="M225" s="31">
        <v>3.9406726027397303E-2</v>
      </c>
      <c r="N225" s="31">
        <v>0.19417576470588199</v>
      </c>
      <c r="O225" s="31">
        <v>0.94093770916754504</v>
      </c>
      <c r="P225" s="31">
        <v>0.64135425000000001</v>
      </c>
      <c r="Q225" s="31">
        <v>0.41603519999999999</v>
      </c>
    </row>
    <row r="226" spans="1:17" x14ac:dyDescent="0.3">
      <c r="A226">
        <v>2018</v>
      </c>
      <c r="B226">
        <v>8</v>
      </c>
      <c r="C226">
        <v>13</v>
      </c>
      <c r="D226" s="31">
        <v>8.3643394255874706E-2</v>
      </c>
      <c r="E226" s="31">
        <v>0</v>
      </c>
      <c r="F226" s="31">
        <v>0</v>
      </c>
      <c r="G226" s="31">
        <v>0</v>
      </c>
      <c r="H226" s="31">
        <v>0</v>
      </c>
      <c r="I226" s="31">
        <v>0</v>
      </c>
      <c r="J226" s="31">
        <v>0.19897776397515499</v>
      </c>
      <c r="K226" s="31">
        <v>0</v>
      </c>
      <c r="L226" s="31">
        <v>0</v>
      </c>
      <c r="M226" s="31">
        <v>2.4380076103500799E-2</v>
      </c>
      <c r="N226" s="31">
        <v>0</v>
      </c>
      <c r="O226" s="31">
        <v>1.8965407270811401E-2</v>
      </c>
      <c r="P226" s="31">
        <v>0</v>
      </c>
      <c r="Q226" s="31">
        <v>0</v>
      </c>
    </row>
    <row r="227" spans="1:17" x14ac:dyDescent="0.3">
      <c r="A227">
        <v>2018</v>
      </c>
      <c r="B227">
        <v>8</v>
      </c>
      <c r="C227">
        <v>14</v>
      </c>
      <c r="D227" s="31">
        <v>0</v>
      </c>
      <c r="E227" s="31">
        <v>0</v>
      </c>
      <c r="F227" s="31">
        <v>0</v>
      </c>
      <c r="G227" s="31">
        <v>0</v>
      </c>
      <c r="H227" s="31">
        <v>0</v>
      </c>
      <c r="I227" s="31">
        <v>0</v>
      </c>
      <c r="J227" s="31">
        <v>0</v>
      </c>
      <c r="K227" s="31">
        <v>0</v>
      </c>
      <c r="L227" s="31">
        <v>0</v>
      </c>
      <c r="M227" s="31">
        <v>0</v>
      </c>
      <c r="N227" s="31">
        <v>0</v>
      </c>
      <c r="O227" s="31">
        <v>0.81377600684931495</v>
      </c>
      <c r="P227" s="31">
        <v>0</v>
      </c>
      <c r="Q227" s="31">
        <v>0</v>
      </c>
    </row>
    <row r="228" spans="1:17" x14ac:dyDescent="0.3">
      <c r="A228">
        <v>2018</v>
      </c>
      <c r="B228">
        <v>8</v>
      </c>
      <c r="C228">
        <v>15</v>
      </c>
      <c r="D228" s="31">
        <v>5.3822567362924296</v>
      </c>
      <c r="E228" s="31">
        <v>7.8060928666666696</v>
      </c>
      <c r="F228" s="31">
        <v>17.254465714285701</v>
      </c>
      <c r="G228" s="31">
        <v>9.3468049999999998</v>
      </c>
      <c r="H228" s="31">
        <v>28.710770434782599</v>
      </c>
      <c r="I228" s="31">
        <v>4.13240974358974</v>
      </c>
      <c r="J228" s="31">
        <v>11.149756515528001</v>
      </c>
      <c r="K228" s="31">
        <v>8.9204109536842093</v>
      </c>
      <c r="L228" s="31">
        <v>14.512090769230801</v>
      </c>
      <c r="M228" s="31">
        <v>7.8525368462709304</v>
      </c>
      <c r="N228" s="31">
        <v>1.2867095941176501</v>
      </c>
      <c r="O228" s="31">
        <v>9.1059674736564808</v>
      </c>
      <c r="P228" s="31">
        <v>26.65962</v>
      </c>
      <c r="Q228" s="31">
        <v>22.270548000000002</v>
      </c>
    </row>
    <row r="229" spans="1:17" x14ac:dyDescent="0.3">
      <c r="A229">
        <v>2018</v>
      </c>
      <c r="B229">
        <v>8</v>
      </c>
      <c r="C229">
        <v>16</v>
      </c>
      <c r="D229" s="31">
        <v>5.5077600417754597</v>
      </c>
      <c r="E229" s="31">
        <v>0</v>
      </c>
      <c r="F229" s="31">
        <v>0</v>
      </c>
      <c r="G229" s="31">
        <v>4.0762696296296301</v>
      </c>
      <c r="H229" s="31">
        <v>0</v>
      </c>
      <c r="I229" s="31">
        <v>6.8857154188034198</v>
      </c>
      <c r="J229" s="31">
        <v>1.96970289440994</v>
      </c>
      <c r="K229" s="31">
        <v>3.7932E-3</v>
      </c>
      <c r="L229" s="31">
        <v>2.9281514102564099</v>
      </c>
      <c r="M229" s="31">
        <v>1.85827400304414</v>
      </c>
      <c r="N229" s="31">
        <v>6.4535343529411797</v>
      </c>
      <c r="O229" s="31">
        <v>1.7610019304531099</v>
      </c>
      <c r="P229" s="31">
        <v>0</v>
      </c>
      <c r="Q229" s="31">
        <v>0</v>
      </c>
    </row>
    <row r="230" spans="1:17" x14ac:dyDescent="0.3">
      <c r="A230">
        <v>2018</v>
      </c>
      <c r="B230">
        <v>8</v>
      </c>
      <c r="C230">
        <v>17</v>
      </c>
      <c r="D230" s="31">
        <v>8.2242391644908597E-2</v>
      </c>
      <c r="E230" s="31">
        <v>0</v>
      </c>
      <c r="F230" s="31">
        <v>0</v>
      </c>
      <c r="G230" s="31">
        <v>2.5035166666666699E-2</v>
      </c>
      <c r="H230" s="31">
        <v>1.05890869565217E-2</v>
      </c>
      <c r="I230" s="31">
        <v>0.128426401709402</v>
      </c>
      <c r="J230" s="31">
        <v>0</v>
      </c>
      <c r="K230" s="31">
        <v>0</v>
      </c>
      <c r="L230" s="31">
        <v>2.0454461538461501E-2</v>
      </c>
      <c r="M230" s="31">
        <v>2.5185908675799101E-2</v>
      </c>
      <c r="N230" s="31">
        <v>9.6899688235294101E-2</v>
      </c>
      <c r="O230" s="31">
        <v>0.30317293097997899</v>
      </c>
      <c r="P230" s="31">
        <v>3.0443624999999998E-2</v>
      </c>
      <c r="Q230" s="31">
        <v>1.62366E-2</v>
      </c>
    </row>
    <row r="231" spans="1:17" x14ac:dyDescent="0.3">
      <c r="A231">
        <v>2018</v>
      </c>
      <c r="B231">
        <v>8</v>
      </c>
      <c r="C231">
        <v>18</v>
      </c>
      <c r="D231" s="31">
        <v>0.35527906005221899</v>
      </c>
      <c r="E231" s="31">
        <v>0</v>
      </c>
      <c r="F231" s="31">
        <v>0</v>
      </c>
      <c r="G231" s="31">
        <v>0</v>
      </c>
      <c r="H231" s="31">
        <v>0</v>
      </c>
      <c r="I231" s="31">
        <v>0</v>
      </c>
      <c r="J231" s="31">
        <v>0</v>
      </c>
      <c r="K231" s="31">
        <v>0</v>
      </c>
      <c r="L231" s="31">
        <v>0</v>
      </c>
      <c r="M231" s="31">
        <v>0.103555464231355</v>
      </c>
      <c r="N231" s="31">
        <v>0.80042282352941196</v>
      </c>
      <c r="O231" s="31">
        <v>0.25460577502634402</v>
      </c>
      <c r="P231" s="31">
        <v>0</v>
      </c>
      <c r="Q231" s="31">
        <v>0</v>
      </c>
    </row>
    <row r="232" spans="1:17" x14ac:dyDescent="0.3">
      <c r="A232">
        <v>2018</v>
      </c>
      <c r="B232">
        <v>8</v>
      </c>
      <c r="C232">
        <v>19</v>
      </c>
      <c r="D232" s="31">
        <v>9.1997125326370693E-2</v>
      </c>
      <c r="E232" s="31">
        <v>0</v>
      </c>
      <c r="F232" s="31">
        <v>0</v>
      </c>
      <c r="G232" s="31">
        <v>0.4221645</v>
      </c>
      <c r="H232" s="31">
        <v>0</v>
      </c>
      <c r="I232" s="31">
        <v>1.6540700854700899E-2</v>
      </c>
      <c r="J232" s="31">
        <v>0</v>
      </c>
      <c r="K232" s="31">
        <v>1.2835127663157899</v>
      </c>
      <c r="L232" s="31">
        <v>0.29226773076923102</v>
      </c>
      <c r="M232" s="31">
        <v>0.50814333789954302</v>
      </c>
      <c r="N232" s="31">
        <v>0.19588021764705901</v>
      </c>
      <c r="O232" s="31">
        <v>0.79146382191780795</v>
      </c>
      <c r="P232" s="31">
        <v>0</v>
      </c>
      <c r="Q232" s="31">
        <v>0</v>
      </c>
    </row>
    <row r="233" spans="1:17" x14ac:dyDescent="0.3">
      <c r="A233">
        <v>2018</v>
      </c>
      <c r="B233">
        <v>8</v>
      </c>
      <c r="C233">
        <v>20</v>
      </c>
      <c r="D233" s="31">
        <v>12.989076490861599</v>
      </c>
      <c r="E233" s="31">
        <v>9.9938722507936504</v>
      </c>
      <c r="F233" s="31">
        <v>7.5239271428571399</v>
      </c>
      <c r="G233" s="31">
        <v>6.2075211481481496</v>
      </c>
      <c r="H233" s="31">
        <v>13.0213891304348</v>
      </c>
      <c r="I233" s="31">
        <v>15.8737157521368</v>
      </c>
      <c r="J233" s="31">
        <v>6.8343982857142898</v>
      </c>
      <c r="K233" s="31">
        <v>8.4868747957894701</v>
      </c>
      <c r="L233" s="31">
        <v>8.1944133589743604</v>
      </c>
      <c r="M233" s="31">
        <v>10.792629098173499</v>
      </c>
      <c r="N233" s="31">
        <v>20.106791523529399</v>
      </c>
      <c r="O233" s="31">
        <v>8.1178189947312998</v>
      </c>
      <c r="P233" s="31">
        <v>11.17387375</v>
      </c>
      <c r="Q233" s="31">
        <v>9.4705653333333295</v>
      </c>
    </row>
    <row r="234" spans="1:17" x14ac:dyDescent="0.3">
      <c r="A234">
        <v>2018</v>
      </c>
      <c r="B234">
        <v>8</v>
      </c>
      <c r="C234">
        <v>21</v>
      </c>
      <c r="D234" s="31">
        <v>8.5218625169712805</v>
      </c>
      <c r="E234" s="31">
        <v>3.7560436317460302</v>
      </c>
      <c r="F234" s="31">
        <v>4.8726314285714301</v>
      </c>
      <c r="G234" s="31">
        <v>15.101959074074101</v>
      </c>
      <c r="H234" s="31">
        <v>6.11568782608696</v>
      </c>
      <c r="I234" s="31">
        <v>10.1322147863248</v>
      </c>
      <c r="J234" s="31">
        <v>12.6036733291925</v>
      </c>
      <c r="K234" s="31">
        <v>0.38359068842105298</v>
      </c>
      <c r="L234" s="31">
        <v>12.3669902564103</v>
      </c>
      <c r="M234" s="31">
        <v>4.7746279109589</v>
      </c>
      <c r="N234" s="31">
        <v>4.3849948117647104</v>
      </c>
      <c r="O234" s="31">
        <v>5.06898450474183</v>
      </c>
      <c r="P234" s="31">
        <v>5.3428199999999997</v>
      </c>
      <c r="Q234" s="31">
        <v>5.1233986666666702</v>
      </c>
    </row>
    <row r="235" spans="1:17" x14ac:dyDescent="0.3">
      <c r="A235">
        <v>2018</v>
      </c>
      <c r="B235">
        <v>8</v>
      </c>
      <c r="C235">
        <v>22</v>
      </c>
      <c r="D235" s="31">
        <v>0</v>
      </c>
      <c r="E235" s="31">
        <v>0</v>
      </c>
      <c r="F235" s="31">
        <v>0</v>
      </c>
      <c r="G235" s="31">
        <v>0</v>
      </c>
      <c r="H235" s="31">
        <v>0</v>
      </c>
      <c r="I235" s="31">
        <v>0</v>
      </c>
      <c r="J235" s="31">
        <v>0</v>
      </c>
      <c r="K235" s="31">
        <v>0</v>
      </c>
      <c r="L235" s="31">
        <v>0</v>
      </c>
      <c r="M235" s="31">
        <v>0</v>
      </c>
      <c r="N235" s="31">
        <v>0</v>
      </c>
      <c r="O235" s="31">
        <v>0.38328104899894599</v>
      </c>
      <c r="P235" s="31">
        <v>0</v>
      </c>
      <c r="Q235" s="31">
        <v>0</v>
      </c>
    </row>
    <row r="236" spans="1:17" x14ac:dyDescent="0.3">
      <c r="A236">
        <v>2018</v>
      </c>
      <c r="B236">
        <v>8</v>
      </c>
      <c r="C236">
        <v>23</v>
      </c>
      <c r="D236" s="31">
        <v>2.7144553524804198E-2</v>
      </c>
      <c r="E236" s="31">
        <v>0</v>
      </c>
      <c r="F236" s="31">
        <v>0</v>
      </c>
      <c r="G236" s="31">
        <v>0</v>
      </c>
      <c r="H236" s="31">
        <v>0</v>
      </c>
      <c r="I236" s="31">
        <v>3.3998615384615398E-2</v>
      </c>
      <c r="J236" s="31">
        <v>0</v>
      </c>
      <c r="K236" s="31">
        <v>0</v>
      </c>
      <c r="L236" s="31">
        <v>0</v>
      </c>
      <c r="M236" s="31">
        <v>7.9119969558599703E-3</v>
      </c>
      <c r="N236" s="31">
        <v>3.7756035294117599E-2</v>
      </c>
      <c r="O236" s="31">
        <v>0.14102391780821899</v>
      </c>
      <c r="P236" s="31">
        <v>0</v>
      </c>
      <c r="Q236" s="31">
        <v>0</v>
      </c>
    </row>
    <row r="237" spans="1:17" x14ac:dyDescent="0.3">
      <c r="A237">
        <v>2018</v>
      </c>
      <c r="B237">
        <v>8</v>
      </c>
      <c r="C237">
        <v>24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5.6923711578947399E-2</v>
      </c>
      <c r="L237" s="31">
        <v>0</v>
      </c>
      <c r="M237" s="31">
        <v>2.0577445205479501E-2</v>
      </c>
      <c r="N237" s="31">
        <v>0</v>
      </c>
      <c r="O237" s="31">
        <v>0.35264531032666002</v>
      </c>
      <c r="P237" s="31">
        <v>0</v>
      </c>
      <c r="Q237" s="31">
        <v>0</v>
      </c>
    </row>
    <row r="238" spans="1:17" x14ac:dyDescent="0.3">
      <c r="A238">
        <v>2018</v>
      </c>
      <c r="B238">
        <v>8</v>
      </c>
      <c r="C238">
        <v>25</v>
      </c>
      <c r="D238" s="31">
        <v>0</v>
      </c>
      <c r="E238" s="31">
        <v>0.22418083809523801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0.57690454526315804</v>
      </c>
      <c r="L238" s="31">
        <v>0</v>
      </c>
      <c r="M238" s="31">
        <v>0.26228814535768602</v>
      </c>
      <c r="N238" s="31">
        <v>0</v>
      </c>
      <c r="O238" s="31">
        <v>0.38254583087460498</v>
      </c>
      <c r="P238" s="31">
        <v>0</v>
      </c>
      <c r="Q238" s="31">
        <v>0</v>
      </c>
    </row>
    <row r="239" spans="1:17" x14ac:dyDescent="0.3">
      <c r="A239">
        <v>2018</v>
      </c>
      <c r="B239">
        <v>8</v>
      </c>
      <c r="C239">
        <v>26</v>
      </c>
      <c r="D239" s="31">
        <v>2.03710949869452</v>
      </c>
      <c r="E239" s="31">
        <v>0</v>
      </c>
      <c r="F239" s="31">
        <v>3.9101614285714299</v>
      </c>
      <c r="G239" s="31">
        <v>13.317361296296299</v>
      </c>
      <c r="H239" s="31">
        <v>3.37096565217391</v>
      </c>
      <c r="I239" s="31">
        <v>3.6366368632478601</v>
      </c>
      <c r="J239" s="31">
        <v>0.87596008695652205</v>
      </c>
      <c r="K239" s="31">
        <v>0.99150945684210501</v>
      </c>
      <c r="L239" s="31">
        <v>10.234436025640999</v>
      </c>
      <c r="M239" s="31">
        <v>1.6852731217656001</v>
      </c>
      <c r="N239" s="31">
        <v>2.2674200176470598</v>
      </c>
      <c r="O239" s="31">
        <v>2.2954767655426802</v>
      </c>
      <c r="P239" s="31">
        <v>3.2890187499999999</v>
      </c>
      <c r="Q239" s="31">
        <v>3.5788853333333299</v>
      </c>
    </row>
    <row r="240" spans="1:17" x14ac:dyDescent="0.3">
      <c r="A240">
        <v>2018</v>
      </c>
      <c r="B240">
        <v>8</v>
      </c>
      <c r="C240">
        <v>27</v>
      </c>
      <c r="D240" s="31">
        <v>0.12908572845953001</v>
      </c>
      <c r="E240" s="31">
        <v>0</v>
      </c>
      <c r="F240" s="31">
        <v>0</v>
      </c>
      <c r="G240" s="31">
        <v>1.8725722222222199E-2</v>
      </c>
      <c r="H240" s="31">
        <v>0</v>
      </c>
      <c r="I240" s="31">
        <v>0.213000487179487</v>
      </c>
      <c r="J240" s="31">
        <v>0</v>
      </c>
      <c r="K240" s="31">
        <v>0</v>
      </c>
      <c r="L240" s="31">
        <v>1.2963961538461501E-2</v>
      </c>
      <c r="M240" s="31">
        <v>3.8394994672754902E-2</v>
      </c>
      <c r="N240" s="31">
        <v>0.1442281</v>
      </c>
      <c r="O240" s="31">
        <v>0.65585528082191802</v>
      </c>
      <c r="P240" s="31">
        <v>0</v>
      </c>
      <c r="Q240" s="31">
        <v>0</v>
      </c>
    </row>
    <row r="241" spans="1:17" x14ac:dyDescent="0.3">
      <c r="A241">
        <v>2018</v>
      </c>
      <c r="B241">
        <v>8</v>
      </c>
      <c r="C241">
        <v>28</v>
      </c>
      <c r="D241" s="31">
        <v>0.26219285900783301</v>
      </c>
      <c r="E241" s="31">
        <v>0</v>
      </c>
      <c r="F241" s="31">
        <v>0</v>
      </c>
      <c r="G241" s="31">
        <v>0</v>
      </c>
      <c r="H241" s="31">
        <v>0</v>
      </c>
      <c r="I241" s="31">
        <v>0</v>
      </c>
      <c r="J241" s="31">
        <v>0.62372586956521703</v>
      </c>
      <c r="K241" s="31">
        <v>0</v>
      </c>
      <c r="L241" s="31">
        <v>0</v>
      </c>
      <c r="M241" s="31">
        <v>7.6423032724505305E-2</v>
      </c>
      <c r="N241" s="31">
        <v>0</v>
      </c>
      <c r="O241" s="31">
        <v>0.31155236459431002</v>
      </c>
      <c r="P241" s="31">
        <v>0</v>
      </c>
      <c r="Q241" s="31">
        <v>0</v>
      </c>
    </row>
    <row r="242" spans="1:17" x14ac:dyDescent="0.3">
      <c r="A242">
        <v>2018</v>
      </c>
      <c r="B242">
        <v>8</v>
      </c>
      <c r="C242">
        <v>29</v>
      </c>
      <c r="D242" s="31">
        <v>0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0</v>
      </c>
      <c r="L242" s="31">
        <v>0</v>
      </c>
      <c r="M242" s="31">
        <v>0</v>
      </c>
      <c r="N242" s="31">
        <v>0</v>
      </c>
      <c r="O242" s="31">
        <v>1.73328940252898</v>
      </c>
      <c r="P242" s="31">
        <v>0</v>
      </c>
      <c r="Q242" s="31">
        <v>0</v>
      </c>
    </row>
    <row r="243" spans="1:17" x14ac:dyDescent="0.3">
      <c r="A243">
        <v>2018</v>
      </c>
      <c r="B243">
        <v>8</v>
      </c>
      <c r="C243">
        <v>30</v>
      </c>
      <c r="D243" s="31">
        <v>0</v>
      </c>
      <c r="E243" s="31">
        <v>0</v>
      </c>
      <c r="F243" s="31">
        <v>0.15580285714285699</v>
      </c>
      <c r="G243" s="31">
        <v>0.327705425925926</v>
      </c>
      <c r="H243" s="31">
        <v>0.68728182608695698</v>
      </c>
      <c r="I243" s="31">
        <v>0</v>
      </c>
      <c r="J243" s="31">
        <v>0</v>
      </c>
      <c r="K243" s="31">
        <v>0</v>
      </c>
      <c r="L243" s="31">
        <v>0.42255960256410302</v>
      </c>
      <c r="M243" s="31">
        <v>2.5083446727549499E-2</v>
      </c>
      <c r="N243" s="31">
        <v>0</v>
      </c>
      <c r="O243" s="31">
        <v>0.137645368809273</v>
      </c>
      <c r="P243" s="31">
        <v>0.58328325000000003</v>
      </c>
      <c r="Q243" s="31">
        <v>0.38379239999999998</v>
      </c>
    </row>
    <row r="244" spans="1:17" x14ac:dyDescent="0.3">
      <c r="A244">
        <v>2018</v>
      </c>
      <c r="B244">
        <v>8</v>
      </c>
      <c r="C244">
        <v>31</v>
      </c>
      <c r="D244" s="31">
        <v>0.182979211488251</v>
      </c>
      <c r="E244" s="31">
        <v>0</v>
      </c>
      <c r="F244" s="31">
        <v>0</v>
      </c>
      <c r="G244" s="31">
        <v>3.9411450740740701</v>
      </c>
      <c r="H244" s="31">
        <v>0</v>
      </c>
      <c r="I244" s="31">
        <v>0.50258333333333305</v>
      </c>
      <c r="J244" s="31">
        <v>2.02172049689441E-3</v>
      </c>
      <c r="K244" s="31">
        <v>0</v>
      </c>
      <c r="L244" s="31">
        <v>2.8351933846153798</v>
      </c>
      <c r="M244" s="31">
        <v>0.21529898934551001</v>
      </c>
      <c r="N244" s="31">
        <v>6.4431123529411799E-2</v>
      </c>
      <c r="O244" s="31">
        <v>0.14920243624868301</v>
      </c>
      <c r="P244" s="31">
        <v>0</v>
      </c>
      <c r="Q244" s="31">
        <v>0</v>
      </c>
    </row>
    <row r="245" spans="1:17" x14ac:dyDescent="0.3">
      <c r="A245">
        <v>2018</v>
      </c>
      <c r="B245">
        <v>9</v>
      </c>
      <c r="C245">
        <v>1</v>
      </c>
      <c r="D245" s="31">
        <v>0</v>
      </c>
      <c r="E245" s="31">
        <v>0.50987946031746001</v>
      </c>
      <c r="F245" s="31">
        <v>0</v>
      </c>
      <c r="G245" s="31">
        <v>1.66069074074074E-2</v>
      </c>
      <c r="H245" s="31">
        <v>0</v>
      </c>
      <c r="I245" s="31">
        <v>0</v>
      </c>
      <c r="J245" s="31">
        <v>0</v>
      </c>
      <c r="K245" s="31">
        <v>0.275803873684211</v>
      </c>
      <c r="L245" s="31">
        <v>1.14970897435897E-2</v>
      </c>
      <c r="M245" s="31">
        <v>0.22261464459665101</v>
      </c>
      <c r="N245" s="31">
        <v>0</v>
      </c>
      <c r="O245" s="31">
        <v>0.168245945205479</v>
      </c>
      <c r="P245" s="31">
        <v>0</v>
      </c>
      <c r="Q245" s="31">
        <v>0</v>
      </c>
    </row>
    <row r="246" spans="1:17" x14ac:dyDescent="0.3">
      <c r="A246">
        <v>2018</v>
      </c>
      <c r="B246">
        <v>9</v>
      </c>
      <c r="C246">
        <v>2</v>
      </c>
      <c r="D246" s="31">
        <v>4.1517324073107096</v>
      </c>
      <c r="E246" s="31">
        <v>6.9764547492063498</v>
      </c>
      <c r="F246" s="31">
        <v>0</v>
      </c>
      <c r="G246" s="31">
        <v>0</v>
      </c>
      <c r="H246" s="31">
        <v>0</v>
      </c>
      <c r="I246" s="31">
        <v>1.19637926495726</v>
      </c>
      <c r="J246" s="31">
        <v>1.21180300621118</v>
      </c>
      <c r="K246" s="31">
        <v>5.9219513705263198</v>
      </c>
      <c r="L246" s="31">
        <v>0</v>
      </c>
      <c r="M246" s="31">
        <v>5.0243118789954302</v>
      </c>
      <c r="N246" s="31">
        <v>7.3903470823529398</v>
      </c>
      <c r="O246" s="31">
        <v>3.5577546591148601</v>
      </c>
      <c r="P246" s="31">
        <v>0</v>
      </c>
      <c r="Q246" s="31">
        <v>0</v>
      </c>
    </row>
    <row r="247" spans="1:17" x14ac:dyDescent="0.3">
      <c r="A247">
        <v>2018</v>
      </c>
      <c r="B247">
        <v>9</v>
      </c>
      <c r="C247">
        <v>3</v>
      </c>
      <c r="D247" s="31">
        <v>0.54151470234986898</v>
      </c>
      <c r="E247" s="31">
        <v>2.7419946031745999E-2</v>
      </c>
      <c r="F247" s="31">
        <v>8.9374657142857092</v>
      </c>
      <c r="G247" s="31">
        <v>2.80444261111111</v>
      </c>
      <c r="H247" s="31">
        <v>5.5178641304347797</v>
      </c>
      <c r="I247" s="31">
        <v>2.25831117094017</v>
      </c>
      <c r="J247" s="31">
        <v>7.0760062111801204E-3</v>
      </c>
      <c r="K247" s="31">
        <v>0.53842588000000002</v>
      </c>
      <c r="L247" s="31">
        <v>3.8321617564102599</v>
      </c>
      <c r="M247" s="31">
        <v>0.67103155555555505</v>
      </c>
      <c r="N247" s="31">
        <v>0.43873086470588202</v>
      </c>
      <c r="O247" s="31">
        <v>1.3647668419388801</v>
      </c>
      <c r="P247" s="31">
        <v>6.5268562499999998</v>
      </c>
      <c r="Q247" s="31">
        <v>7.6518073333333296</v>
      </c>
    </row>
    <row r="248" spans="1:17" x14ac:dyDescent="0.3">
      <c r="A248">
        <v>2018</v>
      </c>
      <c r="B248">
        <v>9</v>
      </c>
      <c r="C248">
        <v>4</v>
      </c>
      <c r="D248" s="31">
        <v>0</v>
      </c>
      <c r="E248" s="31">
        <v>0</v>
      </c>
      <c r="F248" s="31">
        <v>0</v>
      </c>
      <c r="G248" s="31">
        <v>8.6143148148148108E-3</v>
      </c>
      <c r="H248" s="31">
        <v>0</v>
      </c>
      <c r="I248" s="31">
        <v>0</v>
      </c>
      <c r="J248" s="31">
        <v>0</v>
      </c>
      <c r="K248" s="31">
        <v>0</v>
      </c>
      <c r="L248" s="31">
        <v>5.9637564102564102E-3</v>
      </c>
      <c r="M248" s="31">
        <v>3.5401293759512899E-4</v>
      </c>
      <c r="N248" s="31">
        <v>0</v>
      </c>
      <c r="O248" s="31">
        <v>0.37332785247629102</v>
      </c>
      <c r="P248" s="31">
        <v>0</v>
      </c>
      <c r="Q248" s="31">
        <v>0</v>
      </c>
    </row>
    <row r="249" spans="1:17" x14ac:dyDescent="0.3">
      <c r="A249">
        <v>2018</v>
      </c>
      <c r="B249">
        <v>9</v>
      </c>
      <c r="C249">
        <v>5</v>
      </c>
      <c r="D249" s="31">
        <v>0.200502691906005</v>
      </c>
      <c r="E249" s="31">
        <v>0</v>
      </c>
      <c r="F249" s="31">
        <v>0</v>
      </c>
      <c r="G249" s="31">
        <v>0</v>
      </c>
      <c r="H249" s="31">
        <v>0</v>
      </c>
      <c r="I249" s="31">
        <v>0.242563632478632</v>
      </c>
      <c r="J249" s="31">
        <v>0</v>
      </c>
      <c r="K249" s="31">
        <v>0</v>
      </c>
      <c r="L249" s="31">
        <v>0</v>
      </c>
      <c r="M249" s="31">
        <v>5.8441804414002999E-2</v>
      </c>
      <c r="N249" s="31">
        <v>0.28477991764705901</v>
      </c>
      <c r="O249" s="31">
        <v>5.6477887249736597E-2</v>
      </c>
      <c r="P249" s="31">
        <v>0</v>
      </c>
      <c r="Q249" s="31">
        <v>0</v>
      </c>
    </row>
    <row r="250" spans="1:17" x14ac:dyDescent="0.3">
      <c r="A250">
        <v>2018</v>
      </c>
      <c r="B250">
        <v>9</v>
      </c>
      <c r="C250">
        <v>6</v>
      </c>
      <c r="D250" s="31">
        <v>0</v>
      </c>
      <c r="E250" s="31">
        <v>0</v>
      </c>
      <c r="F250" s="31">
        <v>0</v>
      </c>
      <c r="G250" s="31">
        <v>0</v>
      </c>
      <c r="H250" s="31">
        <v>0</v>
      </c>
      <c r="I250" s="31">
        <v>0</v>
      </c>
      <c r="J250" s="31">
        <v>0</v>
      </c>
      <c r="K250" s="31">
        <v>0</v>
      </c>
      <c r="L250" s="31">
        <v>0</v>
      </c>
      <c r="M250" s="31">
        <v>0</v>
      </c>
      <c r="N250" s="31">
        <v>0</v>
      </c>
      <c r="O250" s="31">
        <v>0.15279252160168599</v>
      </c>
      <c r="P250" s="31">
        <v>0</v>
      </c>
      <c r="Q250" s="31">
        <v>0</v>
      </c>
    </row>
    <row r="251" spans="1:17" x14ac:dyDescent="0.3">
      <c r="A251">
        <v>2018</v>
      </c>
      <c r="B251">
        <v>9</v>
      </c>
      <c r="C251">
        <v>7</v>
      </c>
      <c r="D251" s="31">
        <v>0</v>
      </c>
      <c r="E251" s="31">
        <v>0</v>
      </c>
      <c r="F251" s="31">
        <v>0</v>
      </c>
      <c r="G251" s="31">
        <v>0</v>
      </c>
      <c r="H251" s="31">
        <v>0</v>
      </c>
      <c r="I251" s="31">
        <v>0</v>
      </c>
      <c r="J251" s="31">
        <v>0</v>
      </c>
      <c r="K251" s="31">
        <v>0</v>
      </c>
      <c r="L251" s="31">
        <v>0</v>
      </c>
      <c r="M251" s="31">
        <v>0</v>
      </c>
      <c r="N251" s="31">
        <v>0</v>
      </c>
      <c r="O251" s="31">
        <v>8.4284304531085305E-2</v>
      </c>
      <c r="P251" s="31">
        <v>0</v>
      </c>
      <c r="Q251" s="31">
        <v>0</v>
      </c>
    </row>
    <row r="252" spans="1:17" x14ac:dyDescent="0.3">
      <c r="A252">
        <v>2018</v>
      </c>
      <c r="B252">
        <v>9</v>
      </c>
      <c r="C252">
        <v>8</v>
      </c>
      <c r="D252" s="31">
        <v>0</v>
      </c>
      <c r="E252" s="31">
        <v>0</v>
      </c>
      <c r="F252" s="31">
        <v>0</v>
      </c>
      <c r="G252" s="31">
        <v>0</v>
      </c>
      <c r="H252" s="31">
        <v>0</v>
      </c>
      <c r="I252" s="31">
        <v>0</v>
      </c>
      <c r="J252" s="31">
        <v>0</v>
      </c>
      <c r="K252" s="31">
        <v>0</v>
      </c>
      <c r="L252" s="31">
        <v>0</v>
      </c>
      <c r="M252" s="31">
        <v>0</v>
      </c>
      <c r="N252" s="31">
        <v>0</v>
      </c>
      <c r="O252" s="31">
        <v>0.657109458377239</v>
      </c>
      <c r="P252" s="31">
        <v>0</v>
      </c>
      <c r="Q252" s="31">
        <v>0</v>
      </c>
    </row>
    <row r="253" spans="1:17" x14ac:dyDescent="0.3">
      <c r="A253">
        <v>2018</v>
      </c>
      <c r="B253">
        <v>9</v>
      </c>
      <c r="C253">
        <v>9</v>
      </c>
      <c r="D253" s="31">
        <v>0</v>
      </c>
      <c r="E253" s="31">
        <v>0</v>
      </c>
      <c r="F253" s="31">
        <v>0</v>
      </c>
      <c r="G253" s="31">
        <v>0</v>
      </c>
      <c r="H253" s="31">
        <v>0</v>
      </c>
      <c r="I253" s="31">
        <v>0</v>
      </c>
      <c r="J253" s="31">
        <v>0</v>
      </c>
      <c r="K253" s="31">
        <v>0</v>
      </c>
      <c r="L253" s="31">
        <v>0</v>
      </c>
      <c r="M253" s="31">
        <v>0</v>
      </c>
      <c r="N253" s="31">
        <v>0</v>
      </c>
      <c r="O253" s="31">
        <v>0.15332369336143301</v>
      </c>
      <c r="P253" s="31">
        <v>0</v>
      </c>
      <c r="Q253" s="31">
        <v>0</v>
      </c>
    </row>
    <row r="254" spans="1:17" x14ac:dyDescent="0.3">
      <c r="A254">
        <v>2018</v>
      </c>
      <c r="B254">
        <v>9</v>
      </c>
      <c r="C254">
        <v>10</v>
      </c>
      <c r="D254" s="31">
        <v>0</v>
      </c>
      <c r="E254" s="31">
        <v>0</v>
      </c>
      <c r="F254" s="31">
        <v>0</v>
      </c>
      <c r="G254" s="31">
        <v>0</v>
      </c>
      <c r="H254" s="31">
        <v>2.2915434782608698E-2</v>
      </c>
      <c r="I254" s="31">
        <v>0</v>
      </c>
      <c r="J254" s="31">
        <v>0</v>
      </c>
      <c r="K254" s="31">
        <v>0</v>
      </c>
      <c r="L254" s="31">
        <v>6.7571153846153796E-3</v>
      </c>
      <c r="M254" s="31">
        <v>4.0110730593607302E-4</v>
      </c>
      <c r="N254" s="31">
        <v>0</v>
      </c>
      <c r="O254" s="31">
        <v>0.95385025131717605</v>
      </c>
      <c r="P254" s="31">
        <v>0</v>
      </c>
      <c r="Q254" s="31">
        <v>0</v>
      </c>
    </row>
    <row r="255" spans="1:17" x14ac:dyDescent="0.3">
      <c r="A255">
        <v>2018</v>
      </c>
      <c r="B255">
        <v>9</v>
      </c>
      <c r="C255">
        <v>11</v>
      </c>
      <c r="D255" s="31">
        <v>0.24311669973890301</v>
      </c>
      <c r="E255" s="31">
        <v>0</v>
      </c>
      <c r="F255" s="31">
        <v>0</v>
      </c>
      <c r="G255" s="31">
        <v>0</v>
      </c>
      <c r="H255" s="31">
        <v>0</v>
      </c>
      <c r="I255" s="31">
        <v>0.123640641025641</v>
      </c>
      <c r="J255" s="31">
        <v>0.105757527950311</v>
      </c>
      <c r="K255" s="31">
        <v>0.32024552631578901</v>
      </c>
      <c r="L255" s="31">
        <v>0</v>
      </c>
      <c r="M255" s="31">
        <v>0.18662885920852401</v>
      </c>
      <c r="N255" s="31">
        <v>0.36247517058823497</v>
      </c>
      <c r="O255" s="31">
        <v>0.146469917281349</v>
      </c>
      <c r="P255" s="31">
        <v>0</v>
      </c>
      <c r="Q255" s="31">
        <v>0</v>
      </c>
    </row>
    <row r="256" spans="1:17" x14ac:dyDescent="0.3">
      <c r="A256">
        <v>2018</v>
      </c>
      <c r="B256">
        <v>9</v>
      </c>
      <c r="C256">
        <v>12</v>
      </c>
      <c r="D256" s="31">
        <v>0</v>
      </c>
      <c r="E256" s="31">
        <v>0</v>
      </c>
      <c r="F256" s="31">
        <v>0</v>
      </c>
      <c r="G256" s="31">
        <v>0.33949948148148201</v>
      </c>
      <c r="H256" s="31">
        <v>0</v>
      </c>
      <c r="I256" s="31">
        <v>0</v>
      </c>
      <c r="J256" s="31">
        <v>0</v>
      </c>
      <c r="K256" s="31">
        <v>0</v>
      </c>
      <c r="L256" s="31">
        <v>0.23503810256410301</v>
      </c>
      <c r="M256" s="31">
        <v>1.39520334855403E-2</v>
      </c>
      <c r="N256" s="31">
        <v>0</v>
      </c>
      <c r="O256" s="31">
        <v>0.33400491570073798</v>
      </c>
      <c r="P256" s="31">
        <v>0</v>
      </c>
      <c r="Q256" s="31">
        <v>0</v>
      </c>
    </row>
    <row r="257" spans="1:17" x14ac:dyDescent="0.3">
      <c r="A257">
        <v>2018</v>
      </c>
      <c r="B257">
        <v>9</v>
      </c>
      <c r="C257">
        <v>13</v>
      </c>
      <c r="D257" s="31">
        <v>0</v>
      </c>
      <c r="E257" s="31">
        <v>0</v>
      </c>
      <c r="F257" s="31">
        <v>3.5596347142857101</v>
      </c>
      <c r="G257" s="31">
        <v>1.33277475925926</v>
      </c>
      <c r="H257" s="31">
        <v>3.72109782608696</v>
      </c>
      <c r="I257" s="31">
        <v>0.189396495726496</v>
      </c>
      <c r="J257" s="31">
        <v>0</v>
      </c>
      <c r="K257" s="31">
        <v>0.13379005052631601</v>
      </c>
      <c r="L257" s="31">
        <v>1.94359611538462</v>
      </c>
      <c r="M257" s="31">
        <v>0.18060134018264801</v>
      </c>
      <c r="N257" s="31">
        <v>0</v>
      </c>
      <c r="O257" s="31">
        <v>0.146984788724974</v>
      </c>
      <c r="P257" s="31">
        <v>3.4489546249999998</v>
      </c>
      <c r="Q257" s="31">
        <v>3.50060533333333</v>
      </c>
    </row>
    <row r="258" spans="1:17" x14ac:dyDescent="0.3">
      <c r="A258">
        <v>2018</v>
      </c>
      <c r="B258">
        <v>9</v>
      </c>
      <c r="C258">
        <v>14</v>
      </c>
      <c r="D258" s="31">
        <v>5.2849973890339401E-3</v>
      </c>
      <c r="E258" s="31">
        <v>1.5007619206349201</v>
      </c>
      <c r="F258" s="31">
        <v>0.74685371428571401</v>
      </c>
      <c r="G258" s="31">
        <v>0.75316872222222198</v>
      </c>
      <c r="H258" s="31">
        <v>2.9682713043478302</v>
      </c>
      <c r="I258" s="31">
        <v>3.4051829059829099E-2</v>
      </c>
      <c r="J258" s="31">
        <v>0</v>
      </c>
      <c r="K258" s="31">
        <v>0.80123290105263201</v>
      </c>
      <c r="L258" s="31">
        <v>1.37239167948718</v>
      </c>
      <c r="M258" s="31">
        <v>0.73329823287671203</v>
      </c>
      <c r="N258" s="31">
        <v>0</v>
      </c>
      <c r="O258" s="31">
        <v>0.95119264067439402</v>
      </c>
      <c r="P258" s="31">
        <v>2.059688</v>
      </c>
      <c r="Q258" s="31">
        <v>1.4470320000000001</v>
      </c>
    </row>
    <row r="259" spans="1:17" x14ac:dyDescent="0.3">
      <c r="A259">
        <v>2018</v>
      </c>
      <c r="B259">
        <v>9</v>
      </c>
      <c r="C259">
        <v>15</v>
      </c>
      <c r="D259" s="31">
        <v>3.0099117336814598</v>
      </c>
      <c r="E259" s="31">
        <v>2.2201999841269799</v>
      </c>
      <c r="F259" s="31">
        <v>0.31814571428571398</v>
      </c>
      <c r="G259" s="31">
        <v>1.0962966296296299</v>
      </c>
      <c r="H259" s="31">
        <v>1.42151043478261</v>
      </c>
      <c r="I259" s="31">
        <v>5.3594708290598296</v>
      </c>
      <c r="J259" s="31">
        <v>0.27857754037267102</v>
      </c>
      <c r="K259" s="31">
        <v>1.77200873684211</v>
      </c>
      <c r="L259" s="31">
        <v>1.1883439487179499</v>
      </c>
      <c r="M259" s="31">
        <v>2.1191955989345499</v>
      </c>
      <c r="N259" s="31">
        <v>2.8287477823529401</v>
      </c>
      <c r="O259" s="31">
        <v>2.5689789383561599</v>
      </c>
      <c r="P259" s="31">
        <v>1.1995825</v>
      </c>
      <c r="Q259" s="31">
        <v>0.78824533333333302</v>
      </c>
    </row>
    <row r="260" spans="1:17" x14ac:dyDescent="0.3">
      <c r="A260">
        <v>2018</v>
      </c>
      <c r="B260">
        <v>9</v>
      </c>
      <c r="C260">
        <v>16</v>
      </c>
      <c r="D260" s="31">
        <v>7.6359664203655404</v>
      </c>
      <c r="E260" s="31">
        <v>5.3574438444444397</v>
      </c>
      <c r="F260" s="31">
        <v>26.753342857142901</v>
      </c>
      <c r="G260" s="31">
        <v>15.568129703703701</v>
      </c>
      <c r="H260" s="31">
        <v>29.785304347826099</v>
      </c>
      <c r="I260" s="31">
        <v>9.6303797094017103</v>
      </c>
      <c r="J260" s="31">
        <v>11.9670455776398</v>
      </c>
      <c r="K260" s="31">
        <v>8.6049340631578897</v>
      </c>
      <c r="L260" s="31">
        <v>19.4078299230769</v>
      </c>
      <c r="M260" s="31">
        <v>8.3488462207001497</v>
      </c>
      <c r="N260" s="31">
        <v>3.8172174999999999</v>
      </c>
      <c r="O260" s="31">
        <v>8.2011669942044296</v>
      </c>
      <c r="P260" s="31">
        <v>30.1961625</v>
      </c>
      <c r="Q260" s="31">
        <v>28.589513333333301</v>
      </c>
    </row>
    <row r="261" spans="1:17" x14ac:dyDescent="0.3">
      <c r="A261">
        <v>2018</v>
      </c>
      <c r="B261">
        <v>9</v>
      </c>
      <c r="C261">
        <v>17</v>
      </c>
      <c r="D261" s="31">
        <v>4.62726137859008</v>
      </c>
      <c r="E261" s="31">
        <v>7.75765202539682</v>
      </c>
      <c r="F261" s="31">
        <v>0.36195771428571399</v>
      </c>
      <c r="G261" s="31">
        <v>5.2860112407407396</v>
      </c>
      <c r="H261" s="31">
        <v>0.52386708695652195</v>
      </c>
      <c r="I261" s="31">
        <v>3.4055916324786302</v>
      </c>
      <c r="J261" s="31">
        <v>4.9004595776397499</v>
      </c>
      <c r="K261" s="31">
        <v>5.3827671621052602</v>
      </c>
      <c r="L261" s="31">
        <v>4.0973978461538501</v>
      </c>
      <c r="M261" s="31">
        <v>5.4424111552511398</v>
      </c>
      <c r="N261" s="31">
        <v>3.9204636647058799</v>
      </c>
      <c r="O261" s="31">
        <v>5.6506933735511096</v>
      </c>
      <c r="P261" s="31">
        <v>0.47776912500000002</v>
      </c>
      <c r="Q261" s="31">
        <v>0.42372379999999998</v>
      </c>
    </row>
    <row r="262" spans="1:17" x14ac:dyDescent="0.3">
      <c r="A262">
        <v>2018</v>
      </c>
      <c r="B262">
        <v>9</v>
      </c>
      <c r="C262">
        <v>18</v>
      </c>
      <c r="D262" s="31">
        <v>10.2399285065274</v>
      </c>
      <c r="E262" s="31">
        <v>8.2391304571428599</v>
      </c>
      <c r="F262" s="31">
        <v>0</v>
      </c>
      <c r="G262" s="31">
        <v>0.79279305555555601</v>
      </c>
      <c r="H262" s="31">
        <v>0</v>
      </c>
      <c r="I262" s="31">
        <v>3.6616420341880298</v>
      </c>
      <c r="J262" s="31">
        <v>20.8649392298137</v>
      </c>
      <c r="K262" s="31">
        <v>3.7324205642105301</v>
      </c>
      <c r="L262" s="31">
        <v>0.56143747435897395</v>
      </c>
      <c r="M262" s="31">
        <v>6.6481590114155296</v>
      </c>
      <c r="N262" s="31">
        <v>3.15868776470588</v>
      </c>
      <c r="O262" s="31">
        <v>4.6179331564805102</v>
      </c>
      <c r="P262" s="31">
        <v>0</v>
      </c>
      <c r="Q262" s="31">
        <v>0</v>
      </c>
    </row>
    <row r="263" spans="1:17" x14ac:dyDescent="0.3">
      <c r="A263">
        <v>2018</v>
      </c>
      <c r="B263">
        <v>9</v>
      </c>
      <c r="C263">
        <v>19</v>
      </c>
      <c r="D263" s="31">
        <v>3.6591075274151401</v>
      </c>
      <c r="E263" s="31">
        <v>0.31374745714285701</v>
      </c>
      <c r="F263" s="31">
        <v>1.2236318571428599</v>
      </c>
      <c r="G263" s="31">
        <v>1.7671475185185199</v>
      </c>
      <c r="H263" s="31">
        <v>1.18623156521739</v>
      </c>
      <c r="I263" s="31">
        <v>2.0409201794871801</v>
      </c>
      <c r="J263" s="31">
        <v>1.14379175776398</v>
      </c>
      <c r="K263" s="31">
        <v>0.77426979789473704</v>
      </c>
      <c r="L263" s="31">
        <v>1.5595542051282101</v>
      </c>
      <c r="M263" s="31">
        <v>1.57960385540335</v>
      </c>
      <c r="N263" s="31">
        <v>6.2641005705882398</v>
      </c>
      <c r="O263" s="31">
        <v>1.66453128925184</v>
      </c>
      <c r="P263" s="31">
        <v>1.3095678749999999</v>
      </c>
      <c r="Q263" s="31">
        <v>1.2694643999999999</v>
      </c>
    </row>
    <row r="264" spans="1:17" x14ac:dyDescent="0.3">
      <c r="A264">
        <v>2018</v>
      </c>
      <c r="B264">
        <v>9</v>
      </c>
      <c r="C264">
        <v>20</v>
      </c>
      <c r="D264" s="31">
        <v>1.5836984804177501</v>
      </c>
      <c r="E264" s="31">
        <v>0.66042923174603196</v>
      </c>
      <c r="F264" s="31">
        <v>0.14356857142857099</v>
      </c>
      <c r="G264" s="31">
        <v>0</v>
      </c>
      <c r="H264" s="31">
        <v>0.134038260869565</v>
      </c>
      <c r="I264" s="31">
        <v>7.0661478632478597E-2</v>
      </c>
      <c r="J264" s="31">
        <v>3.2206668757763999</v>
      </c>
      <c r="K264" s="31">
        <v>0.82009898105263201</v>
      </c>
      <c r="L264" s="31">
        <v>4.7675128205128203E-2</v>
      </c>
      <c r="M264" s="31">
        <v>0.92345137899543395</v>
      </c>
      <c r="N264" s="31">
        <v>0.50561910588235304</v>
      </c>
      <c r="O264" s="31">
        <v>1.2324118092729199</v>
      </c>
      <c r="P264" s="31">
        <v>0.25973750000000001</v>
      </c>
      <c r="Q264" s="31">
        <v>0.205525333333333</v>
      </c>
    </row>
    <row r="265" spans="1:17" x14ac:dyDescent="0.3">
      <c r="A265">
        <v>2018</v>
      </c>
      <c r="B265">
        <v>9</v>
      </c>
      <c r="C265">
        <v>21</v>
      </c>
      <c r="D265" s="31">
        <v>1.1314380731070499</v>
      </c>
      <c r="E265" s="31">
        <v>1.3623633619047599</v>
      </c>
      <c r="F265" s="31">
        <v>0</v>
      </c>
      <c r="G265" s="31">
        <v>0.34404681481481503</v>
      </c>
      <c r="H265" s="31">
        <v>0</v>
      </c>
      <c r="I265" s="31">
        <v>1.19562736752137</v>
      </c>
      <c r="J265" s="31">
        <v>2.32384408074534</v>
      </c>
      <c r="K265" s="31">
        <v>0.120321829473684</v>
      </c>
      <c r="L265" s="31">
        <v>0.23818625641025601</v>
      </c>
      <c r="M265" s="31">
        <v>0.81484443759512903</v>
      </c>
      <c r="N265" s="31">
        <v>0.30472021176470598</v>
      </c>
      <c r="O265" s="31">
        <v>0.68240152950474198</v>
      </c>
      <c r="P265" s="31">
        <v>0</v>
      </c>
      <c r="Q265" s="31">
        <v>0</v>
      </c>
    </row>
    <row r="266" spans="1:17" x14ac:dyDescent="0.3">
      <c r="A266">
        <v>2018</v>
      </c>
      <c r="B266">
        <v>9</v>
      </c>
      <c r="C266">
        <v>22</v>
      </c>
      <c r="D266" s="31">
        <v>1.4765774595300301</v>
      </c>
      <c r="E266" s="31">
        <v>0</v>
      </c>
      <c r="F266" s="31">
        <v>3.7063871428571402</v>
      </c>
      <c r="G266" s="31">
        <v>1.2829122777777799</v>
      </c>
      <c r="H266" s="31">
        <v>6.1730104347826096</v>
      </c>
      <c r="I266" s="31">
        <v>0.86389901709401695</v>
      </c>
      <c r="J266" s="31">
        <v>0.39102900000000002</v>
      </c>
      <c r="K266" s="31">
        <v>0.53323838947368396</v>
      </c>
      <c r="L266" s="31">
        <v>2.7099145256410302</v>
      </c>
      <c r="M266" s="31">
        <v>0.808461595890411</v>
      </c>
      <c r="N266" s="31">
        <v>2.5753951470588201</v>
      </c>
      <c r="O266" s="31">
        <v>1.0836404552160199</v>
      </c>
      <c r="P266" s="31">
        <v>6.1506712500000003</v>
      </c>
      <c r="Q266" s="31">
        <v>5.0100053333333303</v>
      </c>
    </row>
    <row r="267" spans="1:17" x14ac:dyDescent="0.3">
      <c r="A267">
        <v>2018</v>
      </c>
      <c r="B267">
        <v>9</v>
      </c>
      <c r="C267">
        <v>23</v>
      </c>
      <c r="D267" s="31">
        <v>2.1136189973890298</v>
      </c>
      <c r="E267" s="31">
        <v>0.56331513650793696</v>
      </c>
      <c r="F267" s="31">
        <v>0.71868914285714303</v>
      </c>
      <c r="G267" s="31">
        <v>1.19503324074074</v>
      </c>
      <c r="H267" s="31">
        <v>3.5751442608695698</v>
      </c>
      <c r="I267" s="31">
        <v>4.4106146153846204</v>
      </c>
      <c r="J267" s="31">
        <v>0.22528300621118</v>
      </c>
      <c r="K267" s="31">
        <v>1.79896350736842</v>
      </c>
      <c r="L267" s="31">
        <v>1.8965820384615399</v>
      </c>
      <c r="M267" s="31">
        <v>1.6285139703196301</v>
      </c>
      <c r="N267" s="31">
        <v>2.4116015647058799</v>
      </c>
      <c r="O267" s="31">
        <v>1.69326556427819</v>
      </c>
      <c r="P267" s="31">
        <v>3.040073</v>
      </c>
      <c r="Q267" s="31">
        <v>1.95676053333333</v>
      </c>
    </row>
    <row r="268" spans="1:17" x14ac:dyDescent="0.3">
      <c r="A268">
        <v>2018</v>
      </c>
      <c r="B268">
        <v>9</v>
      </c>
      <c r="C268">
        <v>24</v>
      </c>
      <c r="D268" s="31">
        <v>0</v>
      </c>
      <c r="E268" s="31">
        <v>0</v>
      </c>
      <c r="F268" s="31">
        <v>0.124154857142857</v>
      </c>
      <c r="G268" s="31">
        <v>1.4241277777777801E-2</v>
      </c>
      <c r="H268" s="31">
        <v>0.78066730434782605</v>
      </c>
      <c r="I268" s="31">
        <v>0</v>
      </c>
      <c r="J268" s="31">
        <v>0</v>
      </c>
      <c r="K268" s="31">
        <v>0.10094172</v>
      </c>
      <c r="L268" s="31">
        <v>0.23676966666666699</v>
      </c>
      <c r="M268" s="31">
        <v>5.0544407153729098E-2</v>
      </c>
      <c r="N268" s="31">
        <v>0</v>
      </c>
      <c r="O268" s="31">
        <v>0.158202154899895</v>
      </c>
      <c r="P268" s="31">
        <v>0.64479074999999997</v>
      </c>
      <c r="Q268" s="31">
        <v>0.40182733333333298</v>
      </c>
    </row>
    <row r="269" spans="1:17" x14ac:dyDescent="0.3">
      <c r="A269">
        <v>2018</v>
      </c>
      <c r="B269">
        <v>9</v>
      </c>
      <c r="C269">
        <v>25</v>
      </c>
      <c r="D269" s="31">
        <v>2.1699155300261102</v>
      </c>
      <c r="E269" s="31">
        <v>2.0484191396825402</v>
      </c>
      <c r="F269" s="31">
        <v>8.5038000000000002E-2</v>
      </c>
      <c r="G269" s="31">
        <v>1.35321562962963</v>
      </c>
      <c r="H269" s="31">
        <v>0.52878869565217401</v>
      </c>
      <c r="I269" s="31">
        <v>1.22753953846154</v>
      </c>
      <c r="J269" s="31">
        <v>1.71675827329193</v>
      </c>
      <c r="K269" s="31">
        <v>2.58381962736842</v>
      </c>
      <c r="L269" s="31">
        <v>1.10278456410256</v>
      </c>
      <c r="M269" s="31">
        <v>2.1714041080669699</v>
      </c>
      <c r="N269" s="31">
        <v>2.7964861999999999</v>
      </c>
      <c r="O269" s="31">
        <v>1.6794174562697599</v>
      </c>
      <c r="P269" s="31">
        <v>0.44091275000000002</v>
      </c>
      <c r="Q269" s="31">
        <v>0.27483786666666699</v>
      </c>
    </row>
    <row r="270" spans="1:17" x14ac:dyDescent="0.3">
      <c r="A270">
        <v>2018</v>
      </c>
      <c r="B270">
        <v>9</v>
      </c>
      <c r="C270">
        <v>26</v>
      </c>
      <c r="D270" s="31">
        <v>0.90722900522193195</v>
      </c>
      <c r="E270" s="31">
        <v>0</v>
      </c>
      <c r="F270" s="31">
        <v>0.41727571428571397</v>
      </c>
      <c r="G270" s="31">
        <v>0.311575796296296</v>
      </c>
      <c r="H270" s="31">
        <v>0.279492956521739</v>
      </c>
      <c r="I270" s="31">
        <v>1.0175376239316201</v>
      </c>
      <c r="J270" s="31">
        <v>0.22644586335403699</v>
      </c>
      <c r="K270" s="31">
        <v>2.61746947368421E-2</v>
      </c>
      <c r="L270" s="31">
        <v>0.32500796153846201</v>
      </c>
      <c r="M270" s="31">
        <v>0.29460648097412501</v>
      </c>
      <c r="N270" s="31">
        <v>1.15245187647059</v>
      </c>
      <c r="O270" s="31">
        <v>0.90324884246575299</v>
      </c>
      <c r="P270" s="31">
        <v>0.43842599999999998</v>
      </c>
      <c r="Q270" s="31">
        <v>0.42855586666666701</v>
      </c>
    </row>
    <row r="271" spans="1:17" x14ac:dyDescent="0.3">
      <c r="A271">
        <v>2018</v>
      </c>
      <c r="B271">
        <v>9</v>
      </c>
      <c r="C271">
        <v>27</v>
      </c>
      <c r="D271" s="31">
        <v>0.112375214099217</v>
      </c>
      <c r="E271" s="31">
        <v>0</v>
      </c>
      <c r="F271" s="31">
        <v>0</v>
      </c>
      <c r="G271" s="31">
        <v>0.77298164814814796</v>
      </c>
      <c r="H271" s="31">
        <v>3.7400739130434797E-2</v>
      </c>
      <c r="I271" s="31">
        <v>6.4343863247863203E-2</v>
      </c>
      <c r="J271" s="31">
        <v>0</v>
      </c>
      <c r="K271" s="31">
        <v>2.0297242568421101</v>
      </c>
      <c r="L271" s="31">
        <v>0.55636439743589705</v>
      </c>
      <c r="M271" s="31">
        <v>0.80020830441400304</v>
      </c>
      <c r="N271" s="31">
        <v>0.22083567647058799</v>
      </c>
      <c r="O271" s="31">
        <v>1.7147219341412001</v>
      </c>
      <c r="P271" s="31">
        <v>3.3251625E-2</v>
      </c>
      <c r="Q271" s="31">
        <v>1.7734199999999999E-2</v>
      </c>
    </row>
    <row r="272" spans="1:17" x14ac:dyDescent="0.3">
      <c r="A272">
        <v>2018</v>
      </c>
      <c r="B272">
        <v>9</v>
      </c>
      <c r="C272">
        <v>28</v>
      </c>
      <c r="D272" s="31">
        <v>6.6231786109660602</v>
      </c>
      <c r="E272" s="31">
        <v>0.23241602222222199</v>
      </c>
      <c r="F272" s="31">
        <v>1.6125185714285699</v>
      </c>
      <c r="G272" s="31">
        <v>13.7845952592593</v>
      </c>
      <c r="H272" s="31">
        <v>0.92240082608695695</v>
      </c>
      <c r="I272" s="31">
        <v>11.4489365299145</v>
      </c>
      <c r="J272" s="31">
        <v>7.8353552795030996</v>
      </c>
      <c r="K272" s="31">
        <v>4.3670263136842102</v>
      </c>
      <c r="L272" s="31">
        <v>10.0011000384615</v>
      </c>
      <c r="M272" s="31">
        <v>4.8238882633181097</v>
      </c>
      <c r="N272" s="31">
        <v>4.8496440882352898</v>
      </c>
      <c r="O272" s="31">
        <v>6.9219443113803996</v>
      </c>
      <c r="P272" s="31">
        <v>1.1474912500000001</v>
      </c>
      <c r="Q272" s="31">
        <v>1.3645039999999999</v>
      </c>
    </row>
    <row r="273" spans="1:17" x14ac:dyDescent="0.3">
      <c r="A273">
        <v>2018</v>
      </c>
      <c r="B273">
        <v>9</v>
      </c>
      <c r="C273">
        <v>29</v>
      </c>
      <c r="D273" s="31">
        <v>7.5638037023498699</v>
      </c>
      <c r="E273" s="31">
        <v>13.157786025396801</v>
      </c>
      <c r="F273" s="31">
        <v>6.5236085714285696</v>
      </c>
      <c r="G273" s="31">
        <v>2.8691542962962999</v>
      </c>
      <c r="H273" s="31">
        <v>3.8927209130434801</v>
      </c>
      <c r="I273" s="31">
        <v>11.691458991453</v>
      </c>
      <c r="J273" s="31">
        <v>4.3008579378881997</v>
      </c>
      <c r="K273" s="31">
        <v>4.1633495705263197</v>
      </c>
      <c r="L273" s="31">
        <v>3.1236087564102601</v>
      </c>
      <c r="M273" s="31">
        <v>7.4939901803652997</v>
      </c>
      <c r="N273" s="31">
        <v>8.3923635882352894</v>
      </c>
      <c r="O273" s="31">
        <v>5.8076673250790298</v>
      </c>
      <c r="P273" s="31">
        <v>3.8704375</v>
      </c>
      <c r="Q273" s="31">
        <v>5.1085839999999996</v>
      </c>
    </row>
    <row r="274" spans="1:17" x14ac:dyDescent="0.3">
      <c r="A274">
        <v>2018</v>
      </c>
      <c r="B274">
        <v>9</v>
      </c>
      <c r="C274">
        <v>30</v>
      </c>
      <c r="D274" s="31">
        <v>6.2606010548302899</v>
      </c>
      <c r="E274" s="31">
        <v>10.5796313015873</v>
      </c>
      <c r="F274" s="31">
        <v>1.0889434285714299</v>
      </c>
      <c r="G274" s="31">
        <v>3.9602077037036998</v>
      </c>
      <c r="H274" s="31">
        <v>1.51079091304348</v>
      </c>
      <c r="I274" s="31">
        <v>13.582076273504301</v>
      </c>
      <c r="J274" s="31">
        <v>9.0743199813664592</v>
      </c>
      <c r="K274" s="31">
        <v>3.85192615157895</v>
      </c>
      <c r="L274" s="31">
        <v>3.2635017179487198</v>
      </c>
      <c r="M274" s="31">
        <v>6.8074280289193299</v>
      </c>
      <c r="N274" s="31">
        <v>2.8490661941176501</v>
      </c>
      <c r="O274" s="31">
        <v>4.9323236659641703</v>
      </c>
      <c r="P274" s="31">
        <v>1.4995430000000001</v>
      </c>
      <c r="Q274" s="31">
        <v>1.3079298666666701</v>
      </c>
    </row>
    <row r="275" spans="1:17" x14ac:dyDescent="0.3">
      <c r="A275">
        <v>2018</v>
      </c>
      <c r="B275">
        <v>10</v>
      </c>
      <c r="C275">
        <v>1</v>
      </c>
      <c r="D275" s="31">
        <v>3.6687608355091397E-2</v>
      </c>
      <c r="E275" s="31">
        <v>7.8824603174603193E-3</v>
      </c>
      <c r="F275" s="31">
        <v>0.75292028571428604</v>
      </c>
      <c r="G275" s="31">
        <v>0</v>
      </c>
      <c r="H275" s="31">
        <v>0.49101413043478298</v>
      </c>
      <c r="I275" s="31">
        <v>7.1378692307692296E-2</v>
      </c>
      <c r="J275" s="31">
        <v>7.6569012422360194E-2</v>
      </c>
      <c r="K275" s="31">
        <v>1.3953109768421099</v>
      </c>
      <c r="L275" s="31">
        <v>0.15711689743589699</v>
      </c>
      <c r="M275" s="31">
        <v>0.531926693302892</v>
      </c>
      <c r="N275" s="31">
        <v>1.0139664705882401E-2</v>
      </c>
      <c r="O275" s="31">
        <v>0.93993688724973701</v>
      </c>
      <c r="P275" s="31">
        <v>0.51909775000000002</v>
      </c>
      <c r="Q275" s="31">
        <v>0.628214933333333</v>
      </c>
    </row>
    <row r="276" spans="1:17" x14ac:dyDescent="0.3">
      <c r="A276">
        <v>2018</v>
      </c>
      <c r="B276">
        <v>10</v>
      </c>
      <c r="C276">
        <v>2</v>
      </c>
      <c r="D276" s="31">
        <v>5.5229785561357696</v>
      </c>
      <c r="E276" s="31">
        <v>4.7399240317460301</v>
      </c>
      <c r="F276" s="31">
        <v>14.753475714285701</v>
      </c>
      <c r="G276" s="31">
        <v>7.7719096296296302</v>
      </c>
      <c r="H276" s="31">
        <v>14.2089843478261</v>
      </c>
      <c r="I276" s="31">
        <v>4.4280176410256402</v>
      </c>
      <c r="J276" s="31">
        <v>2.0618628447204999</v>
      </c>
      <c r="K276" s="31">
        <v>3.0375446905263201</v>
      </c>
      <c r="L276" s="31">
        <v>9.5403712820512805</v>
      </c>
      <c r="M276" s="31">
        <v>4.6534590905631701</v>
      </c>
      <c r="N276" s="31">
        <v>9.4122629705882392</v>
      </c>
      <c r="O276" s="31">
        <v>3.8171188113804</v>
      </c>
      <c r="P276" s="31">
        <v>13.45757375</v>
      </c>
      <c r="Q276" s="31">
        <v>14.062328000000001</v>
      </c>
    </row>
    <row r="277" spans="1:17" x14ac:dyDescent="0.3">
      <c r="A277">
        <v>2018</v>
      </c>
      <c r="B277">
        <v>10</v>
      </c>
      <c r="C277">
        <v>3</v>
      </c>
      <c r="D277" s="31">
        <v>0.40675609660574402</v>
      </c>
      <c r="E277" s="31">
        <v>1.1803734317460299</v>
      </c>
      <c r="F277" s="31">
        <v>1.3456228571428599</v>
      </c>
      <c r="G277" s="31">
        <v>0.10151250000000001</v>
      </c>
      <c r="H277" s="31">
        <v>1.6648867391304301</v>
      </c>
      <c r="I277" s="31">
        <v>0.80115481196581195</v>
      </c>
      <c r="J277" s="31">
        <v>8.6470782608695701E-2</v>
      </c>
      <c r="K277" s="31">
        <v>2.6427187915789498</v>
      </c>
      <c r="L277" s="31">
        <v>0.57725305128205096</v>
      </c>
      <c r="M277" s="31">
        <v>1.39643627549467</v>
      </c>
      <c r="N277" s="31">
        <v>0.33457236470588197</v>
      </c>
      <c r="O277" s="31">
        <v>2.3379990937829298</v>
      </c>
      <c r="P277" s="31">
        <v>1.840686625</v>
      </c>
      <c r="Q277" s="31">
        <v>1.60965686666667</v>
      </c>
    </row>
    <row r="278" spans="1:17" x14ac:dyDescent="0.3">
      <c r="A278">
        <v>2018</v>
      </c>
      <c r="B278">
        <v>10</v>
      </c>
      <c r="C278">
        <v>4</v>
      </c>
      <c r="D278" s="31">
        <v>3.4673534960835499</v>
      </c>
      <c r="E278" s="31">
        <v>1.52527572380952</v>
      </c>
      <c r="F278" s="31">
        <v>3.5615928571428599</v>
      </c>
      <c r="G278" s="31">
        <v>15.0212859259259</v>
      </c>
      <c r="H278" s="31">
        <v>3.4582788695652198</v>
      </c>
      <c r="I278" s="31">
        <v>4.5473850085470104</v>
      </c>
      <c r="J278" s="31">
        <v>4.6430241180124199</v>
      </c>
      <c r="K278" s="31">
        <v>2.6205969789473702</v>
      </c>
      <c r="L278" s="31">
        <v>11.4854460769231</v>
      </c>
      <c r="M278" s="31">
        <v>3.2423606171993899</v>
      </c>
      <c r="N278" s="31">
        <v>2.1996562352941198</v>
      </c>
      <c r="O278" s="31">
        <v>2.6715409209694401</v>
      </c>
      <c r="P278" s="31">
        <v>3.1189979999999999</v>
      </c>
      <c r="Q278" s="31">
        <v>3.3255422666666701</v>
      </c>
    </row>
    <row r="279" spans="1:17" x14ac:dyDescent="0.3">
      <c r="A279">
        <v>2018</v>
      </c>
      <c r="B279">
        <v>10</v>
      </c>
      <c r="C279">
        <v>5</v>
      </c>
      <c r="D279" s="31">
        <v>13.136884498694499</v>
      </c>
      <c r="E279" s="31">
        <v>4.4687728730158698</v>
      </c>
      <c r="F279" s="31">
        <v>8.0463392857142892</v>
      </c>
      <c r="G279" s="31">
        <v>31.869139259259299</v>
      </c>
      <c r="H279" s="31">
        <v>4.1838772173913004</v>
      </c>
      <c r="I279" s="31">
        <v>27.8235085384615</v>
      </c>
      <c r="J279" s="31">
        <v>17.9708013478261</v>
      </c>
      <c r="K279" s="31">
        <v>10.048494223157901</v>
      </c>
      <c r="L279" s="31">
        <v>23.446801102564098</v>
      </c>
      <c r="M279" s="31">
        <v>11.7197419634703</v>
      </c>
      <c r="N279" s="31">
        <v>7.4158153352941198</v>
      </c>
      <c r="O279" s="31">
        <v>8.2892090136986294</v>
      </c>
      <c r="P279" s="31">
        <v>2.9306683750000002</v>
      </c>
      <c r="Q279" s="31">
        <v>5.3179814666666703</v>
      </c>
    </row>
    <row r="280" spans="1:17" x14ac:dyDescent="0.3">
      <c r="A280">
        <v>2018</v>
      </c>
      <c r="B280">
        <v>10</v>
      </c>
      <c r="C280">
        <v>6</v>
      </c>
      <c r="D280" s="31">
        <v>0.27822642558746702</v>
      </c>
      <c r="E280" s="31">
        <v>0</v>
      </c>
      <c r="F280" s="31">
        <v>2.3743940000000001</v>
      </c>
      <c r="G280" s="31">
        <v>2.8821046666666699</v>
      </c>
      <c r="H280" s="31">
        <v>9.4935077391304308</v>
      </c>
      <c r="I280" s="31">
        <v>0.65217195726495703</v>
      </c>
      <c r="J280" s="31">
        <v>0.23935041614906799</v>
      </c>
      <c r="K280" s="31">
        <v>0.33083051578947398</v>
      </c>
      <c r="L280" s="31">
        <v>4.8164248717948697</v>
      </c>
      <c r="M280" s="31">
        <v>0.51408477701674304</v>
      </c>
      <c r="N280" s="31">
        <v>0.21380621176470599</v>
      </c>
      <c r="O280" s="31">
        <v>0.864417887776607</v>
      </c>
      <c r="P280" s="31">
        <v>7.6450750000000003</v>
      </c>
      <c r="Q280" s="31">
        <v>5.1854238666666701</v>
      </c>
    </row>
    <row r="281" spans="1:17" x14ac:dyDescent="0.3">
      <c r="A281">
        <v>2018</v>
      </c>
      <c r="B281">
        <v>10</v>
      </c>
      <c r="C281">
        <v>7</v>
      </c>
      <c r="D281" s="31">
        <v>0.71782390078328995</v>
      </c>
      <c r="E281" s="31">
        <v>0.314002241269841</v>
      </c>
      <c r="F281" s="31">
        <v>0.32655514285714299</v>
      </c>
      <c r="G281" s="31">
        <v>2.1319037037037001E-2</v>
      </c>
      <c r="H281" s="31">
        <v>0.25260760869565202</v>
      </c>
      <c r="I281" s="31">
        <v>3.6479948717948699E-2</v>
      </c>
      <c r="J281" s="31">
        <v>1.41172898136646</v>
      </c>
      <c r="K281" s="31">
        <v>0.39541948210526301</v>
      </c>
      <c r="L281" s="31">
        <v>0.100500166666667</v>
      </c>
      <c r="M281" s="31">
        <v>0.43513698097412501</v>
      </c>
      <c r="N281" s="31">
        <v>0.27363123529411798</v>
      </c>
      <c r="O281" s="31">
        <v>0.47786708693361402</v>
      </c>
      <c r="P281" s="31">
        <v>0.34849449999999998</v>
      </c>
      <c r="Q281" s="31">
        <v>0.33825613333333299</v>
      </c>
    </row>
    <row r="282" spans="1:17" x14ac:dyDescent="0.3">
      <c r="A282">
        <v>2018</v>
      </c>
      <c r="B282">
        <v>10</v>
      </c>
      <c r="C282">
        <v>8</v>
      </c>
      <c r="D282" s="31">
        <v>1.38927259530026</v>
      </c>
      <c r="E282" s="31">
        <v>0.48853025079365098</v>
      </c>
      <c r="F282" s="31">
        <v>1.4134398571428599</v>
      </c>
      <c r="G282" s="31">
        <v>1.52452525925926</v>
      </c>
      <c r="H282" s="31">
        <v>1.93061669565217</v>
      </c>
      <c r="I282" s="31">
        <v>1.1100821452991501</v>
      </c>
      <c r="J282" s="31">
        <v>1.7969445714285699</v>
      </c>
      <c r="K282" s="31">
        <v>2.96016167157895</v>
      </c>
      <c r="L282" s="31">
        <v>1.59287612820513</v>
      </c>
      <c r="M282" s="31">
        <v>1.7521197458143101</v>
      </c>
      <c r="N282" s="31">
        <v>1.16993822352941</v>
      </c>
      <c r="O282" s="31">
        <v>2.9860229646996799</v>
      </c>
      <c r="P282" s="31">
        <v>1.535120625</v>
      </c>
      <c r="Q282" s="31">
        <v>1.47833626666667</v>
      </c>
    </row>
    <row r="283" spans="1:17" x14ac:dyDescent="0.3">
      <c r="A283">
        <v>2018</v>
      </c>
      <c r="B283">
        <v>10</v>
      </c>
      <c r="C283">
        <v>9</v>
      </c>
      <c r="D283" s="31">
        <v>0.62386800522193198</v>
      </c>
      <c r="E283" s="31">
        <v>0.33141022857142899</v>
      </c>
      <c r="F283" s="31">
        <v>0.54170257142857103</v>
      </c>
      <c r="G283" s="31">
        <v>5.6076537407407399</v>
      </c>
      <c r="H283" s="31">
        <v>0.32434356521739099</v>
      </c>
      <c r="I283" s="31">
        <v>1.3338344017093999</v>
      </c>
      <c r="J283" s="31">
        <v>1.6976540372670799E-2</v>
      </c>
      <c r="K283" s="31">
        <v>1.1064669726315799</v>
      </c>
      <c r="L283" s="31">
        <v>3.9646210769230801</v>
      </c>
      <c r="M283" s="31">
        <v>0.92802651598173502</v>
      </c>
      <c r="N283" s="31">
        <v>0.71428538823529397</v>
      </c>
      <c r="O283" s="31">
        <v>0.95225574815595404</v>
      </c>
      <c r="P283" s="31">
        <v>0.329403</v>
      </c>
      <c r="Q283" s="31">
        <v>0.42847613333333301</v>
      </c>
    </row>
    <row r="284" spans="1:17" x14ac:dyDescent="0.3">
      <c r="A284">
        <v>2018</v>
      </c>
      <c r="B284">
        <v>10</v>
      </c>
      <c r="C284">
        <v>10</v>
      </c>
      <c r="D284" s="31">
        <v>1.3448528616188</v>
      </c>
      <c r="E284" s="31">
        <v>0</v>
      </c>
      <c r="F284" s="31">
        <v>0.66825999999999997</v>
      </c>
      <c r="G284" s="31">
        <v>0.277427185185185</v>
      </c>
      <c r="H284" s="31">
        <v>3.35967352173913</v>
      </c>
      <c r="I284" s="31">
        <v>0.88113757264957304</v>
      </c>
      <c r="J284" s="31">
        <v>0.40909530434782598</v>
      </c>
      <c r="K284" s="31">
        <v>1.2762473684210501E-2</v>
      </c>
      <c r="L284" s="31">
        <v>1.1539537051282001</v>
      </c>
      <c r="M284" s="31">
        <v>0.46902001674277</v>
      </c>
      <c r="N284" s="31">
        <v>2.0662605764705901</v>
      </c>
      <c r="O284" s="31">
        <v>0.60500633614330901</v>
      </c>
      <c r="P284" s="31">
        <v>2.8484626249999998</v>
      </c>
      <c r="Q284" s="31">
        <v>1.8310347333333299</v>
      </c>
    </row>
    <row r="285" spans="1:17" x14ac:dyDescent="0.3">
      <c r="A285">
        <v>2018</v>
      </c>
      <c r="B285">
        <v>10</v>
      </c>
      <c r="C285">
        <v>11</v>
      </c>
      <c r="D285" s="31">
        <v>11.4603245744125</v>
      </c>
      <c r="E285" s="31">
        <v>11.4975202888889</v>
      </c>
      <c r="F285" s="31">
        <v>9.3422628571428596</v>
      </c>
      <c r="G285" s="31">
        <v>16.382355185185201</v>
      </c>
      <c r="H285" s="31">
        <v>12.6038947826087</v>
      </c>
      <c r="I285" s="31">
        <v>13.6076919487179</v>
      </c>
      <c r="J285" s="31">
        <v>6.6497348571428603</v>
      </c>
      <c r="K285" s="31">
        <v>7.8700454294736799</v>
      </c>
      <c r="L285" s="31">
        <v>15.490789230769201</v>
      </c>
      <c r="M285" s="31">
        <v>10.260134079147599</v>
      </c>
      <c r="N285" s="31">
        <v>13.5164175294118</v>
      </c>
      <c r="O285" s="31">
        <v>10.694566443097999</v>
      </c>
      <c r="P285" s="31">
        <v>11.74893</v>
      </c>
      <c r="Q285" s="31">
        <v>10.625818666666699</v>
      </c>
    </row>
    <row r="286" spans="1:17" x14ac:dyDescent="0.3">
      <c r="A286">
        <v>2018</v>
      </c>
      <c r="B286">
        <v>10</v>
      </c>
      <c r="C286">
        <v>12</v>
      </c>
      <c r="D286" s="31">
        <v>3.7269876161879898</v>
      </c>
      <c r="E286" s="31">
        <v>6.2791649714285702</v>
      </c>
      <c r="F286" s="31">
        <v>1.8568337142857101</v>
      </c>
      <c r="G286" s="31">
        <v>4.9428870370370401E-2</v>
      </c>
      <c r="H286" s="31">
        <v>1.1668463043478301</v>
      </c>
      <c r="I286" s="31">
        <v>3.4760351794871802</v>
      </c>
      <c r="J286" s="31">
        <v>3.5423344472049698</v>
      </c>
      <c r="K286" s="31">
        <v>14.2873492968421</v>
      </c>
      <c r="L286" s="31">
        <v>0.41505628205128198</v>
      </c>
      <c r="M286" s="31">
        <v>8.0380254071537305</v>
      </c>
      <c r="N286" s="31">
        <v>4.6543608294117602</v>
      </c>
      <c r="O286" s="31">
        <v>9.5647083635405696</v>
      </c>
      <c r="P286" s="31">
        <v>1.5646580000000001</v>
      </c>
      <c r="Q286" s="31">
        <v>1.7010066666666701</v>
      </c>
    </row>
    <row r="287" spans="1:17" x14ac:dyDescent="0.3">
      <c r="A287">
        <v>2018</v>
      </c>
      <c r="B287">
        <v>10</v>
      </c>
      <c r="C287">
        <v>13</v>
      </c>
      <c r="D287" s="31">
        <v>6.0277853994778097</v>
      </c>
      <c r="E287" s="31">
        <v>0.91807727301587305</v>
      </c>
      <c r="F287" s="31">
        <v>0</v>
      </c>
      <c r="G287" s="31">
        <v>1.0968475555555599</v>
      </c>
      <c r="H287" s="31">
        <v>0</v>
      </c>
      <c r="I287" s="31">
        <v>4.4264730427350401</v>
      </c>
      <c r="J287" s="31">
        <v>1.5817310310559001</v>
      </c>
      <c r="K287" s="31">
        <v>0.21772920000000001</v>
      </c>
      <c r="L287" s="31">
        <v>0.79123369230769203</v>
      </c>
      <c r="M287" s="31">
        <v>2.1271124238965</v>
      </c>
      <c r="N287" s="31">
        <v>9.2389659058823508</v>
      </c>
      <c r="O287" s="31">
        <v>2.0070662128556398</v>
      </c>
      <c r="P287" s="31">
        <v>0</v>
      </c>
      <c r="Q287" s="31">
        <v>0</v>
      </c>
    </row>
    <row r="288" spans="1:17" x14ac:dyDescent="0.3">
      <c r="A288">
        <v>2018</v>
      </c>
      <c r="B288">
        <v>10</v>
      </c>
      <c r="C288">
        <v>14</v>
      </c>
      <c r="D288" s="31">
        <v>0.988626812010444</v>
      </c>
      <c r="E288" s="31">
        <v>0.98171140317460304</v>
      </c>
      <c r="F288" s="31">
        <v>0</v>
      </c>
      <c r="G288" s="31">
        <v>0.40762674074074101</v>
      </c>
      <c r="H288" s="31">
        <v>0.22345730434782601</v>
      </c>
      <c r="I288" s="31">
        <v>1.7386942222222199</v>
      </c>
      <c r="J288" s="31">
        <v>7.1222583850931706E-2</v>
      </c>
      <c r="K288" s="31">
        <v>0.44720227578947402</v>
      </c>
      <c r="L288" s="31">
        <v>0.36839489743589698</v>
      </c>
      <c r="M288" s="31">
        <v>0.70582618264840202</v>
      </c>
      <c r="N288" s="31">
        <v>0.96323534705882397</v>
      </c>
      <c r="O288" s="31">
        <v>0.873087969968388</v>
      </c>
      <c r="P288" s="31">
        <v>8.4884249999999994E-2</v>
      </c>
      <c r="Q288" s="31">
        <v>4.5271600000000002E-2</v>
      </c>
    </row>
    <row r="289" spans="1:17" x14ac:dyDescent="0.3">
      <c r="A289">
        <v>2018</v>
      </c>
      <c r="B289">
        <v>10</v>
      </c>
      <c r="C289">
        <v>15</v>
      </c>
      <c r="D289" s="31">
        <v>5.7089214151435996</v>
      </c>
      <c r="E289" s="31">
        <v>2.3535650063492102</v>
      </c>
      <c r="F289" s="31">
        <v>0.10163800000000001</v>
      </c>
      <c r="G289" s="31">
        <v>2.7629773888888902</v>
      </c>
      <c r="H289" s="31">
        <v>0.30209160869565199</v>
      </c>
      <c r="I289" s="31">
        <v>2.3600256324786302</v>
      </c>
      <c r="J289" s="31">
        <v>3.4788889875776401</v>
      </c>
      <c r="K289" s="31">
        <v>1.2170371600000001</v>
      </c>
      <c r="L289" s="31">
        <v>2.00668078205128</v>
      </c>
      <c r="M289" s="31">
        <v>2.8777470197869102</v>
      </c>
      <c r="N289" s="31">
        <v>8.6442408470588195</v>
      </c>
      <c r="O289" s="31">
        <v>2.2529871775553199</v>
      </c>
      <c r="P289" s="31">
        <v>0.374442</v>
      </c>
      <c r="Q289" s="31">
        <v>0.247133466666667</v>
      </c>
    </row>
    <row r="290" spans="1:17" x14ac:dyDescent="0.3">
      <c r="A290">
        <v>2018</v>
      </c>
      <c r="B290">
        <v>10</v>
      </c>
      <c r="C290">
        <v>16</v>
      </c>
      <c r="D290" s="31">
        <v>1.88774008093995</v>
      </c>
      <c r="E290" s="31">
        <v>7.3290424571428598</v>
      </c>
      <c r="F290" s="31">
        <v>0</v>
      </c>
      <c r="G290" s="31">
        <v>0</v>
      </c>
      <c r="H290" s="31">
        <v>0</v>
      </c>
      <c r="I290" s="31">
        <v>2.8824803418803401E-2</v>
      </c>
      <c r="J290" s="31">
        <v>2.5684706832298101</v>
      </c>
      <c r="K290" s="31">
        <v>2.5468067368421101</v>
      </c>
      <c r="L290" s="31">
        <v>0</v>
      </c>
      <c r="M290" s="31">
        <v>3.2284046019786898</v>
      </c>
      <c r="N290" s="31">
        <v>1.8049752411764699</v>
      </c>
      <c r="O290" s="31">
        <v>2.3728411406743901</v>
      </c>
      <c r="P290" s="31">
        <v>0</v>
      </c>
      <c r="Q290" s="31">
        <v>0</v>
      </c>
    </row>
    <row r="291" spans="1:17" x14ac:dyDescent="0.3">
      <c r="A291">
        <v>2018</v>
      </c>
      <c r="B291">
        <v>10</v>
      </c>
      <c r="C291">
        <v>17</v>
      </c>
      <c r="D291" s="31">
        <v>1.0345679791122699</v>
      </c>
      <c r="E291" s="31">
        <v>0</v>
      </c>
      <c r="F291" s="31">
        <v>0</v>
      </c>
      <c r="G291" s="31">
        <v>0</v>
      </c>
      <c r="H291" s="31">
        <v>0</v>
      </c>
      <c r="I291" s="31">
        <v>0.116390487179487</v>
      </c>
      <c r="J291" s="31">
        <v>5.90096459627329E-2</v>
      </c>
      <c r="K291" s="31">
        <v>2.4301574736842101E-2</v>
      </c>
      <c r="L291" s="31">
        <v>0</v>
      </c>
      <c r="M291" s="31">
        <v>0.31033697412480998</v>
      </c>
      <c r="N291" s="31">
        <v>2.1948311529411799</v>
      </c>
      <c r="O291" s="31">
        <v>0.209077483667018</v>
      </c>
      <c r="P291" s="31">
        <v>0</v>
      </c>
      <c r="Q291" s="31">
        <v>0</v>
      </c>
    </row>
    <row r="292" spans="1:17" x14ac:dyDescent="0.3">
      <c r="A292">
        <v>2018</v>
      </c>
      <c r="B292">
        <v>10</v>
      </c>
      <c r="C292">
        <v>18</v>
      </c>
      <c r="D292" s="31">
        <v>1.7599713002610999</v>
      </c>
      <c r="E292" s="31">
        <v>1.39913492063492E-2</v>
      </c>
      <c r="F292" s="31">
        <v>0</v>
      </c>
      <c r="G292" s="31">
        <v>0</v>
      </c>
      <c r="H292" s="31">
        <v>0</v>
      </c>
      <c r="I292" s="31">
        <v>0.59220758974359</v>
      </c>
      <c r="J292" s="31">
        <v>0.52424093788819903</v>
      </c>
      <c r="K292" s="31">
        <v>4.1925300189473704</v>
      </c>
      <c r="L292" s="31">
        <v>0</v>
      </c>
      <c r="M292" s="31">
        <v>2.0319087077625602</v>
      </c>
      <c r="N292" s="31">
        <v>3.0610466411764699</v>
      </c>
      <c r="O292" s="31">
        <v>3.1851268940990498</v>
      </c>
      <c r="P292" s="31">
        <v>0</v>
      </c>
      <c r="Q292" s="31">
        <v>0</v>
      </c>
    </row>
    <row r="293" spans="1:17" x14ac:dyDescent="0.3">
      <c r="A293">
        <v>2018</v>
      </c>
      <c r="B293">
        <v>10</v>
      </c>
      <c r="C293">
        <v>19</v>
      </c>
      <c r="D293" s="31">
        <v>1.2547829190600499</v>
      </c>
      <c r="E293" s="31">
        <v>0.82714486031746004</v>
      </c>
      <c r="F293" s="31">
        <v>0</v>
      </c>
      <c r="G293" s="31">
        <v>0</v>
      </c>
      <c r="H293" s="31">
        <v>0</v>
      </c>
      <c r="I293" s="31">
        <v>0.39807982051282098</v>
      </c>
      <c r="J293" s="31">
        <v>2.7633378757764002</v>
      </c>
      <c r="K293" s="31">
        <v>0.69459777894736796</v>
      </c>
      <c r="L293" s="31">
        <v>0</v>
      </c>
      <c r="M293" s="31">
        <v>0.84156882267884303</v>
      </c>
      <c r="N293" s="31">
        <v>0.14037717647058801</v>
      </c>
      <c r="O293" s="31">
        <v>1.02816249157007</v>
      </c>
      <c r="P293" s="31">
        <v>0</v>
      </c>
      <c r="Q293" s="31">
        <v>0</v>
      </c>
    </row>
    <row r="294" spans="1:17" x14ac:dyDescent="0.3">
      <c r="A294">
        <v>2018</v>
      </c>
      <c r="B294">
        <v>10</v>
      </c>
      <c r="C294">
        <v>20</v>
      </c>
      <c r="D294" s="31">
        <v>11.321485639686699</v>
      </c>
      <c r="E294" s="31">
        <v>11.211406485714299</v>
      </c>
      <c r="F294" s="31">
        <v>10.251545714285699</v>
      </c>
      <c r="G294" s="31">
        <v>29.826785185185201</v>
      </c>
      <c r="H294" s="31">
        <v>4.9043040434782599</v>
      </c>
      <c r="I294" s="31">
        <v>29.158716239316199</v>
      </c>
      <c r="J294" s="31">
        <v>10.9393164596273</v>
      </c>
      <c r="K294" s="31">
        <v>7.74398189473684</v>
      </c>
      <c r="L294" s="31">
        <v>22.293004525640999</v>
      </c>
      <c r="M294" s="31">
        <v>12.0423490304414</v>
      </c>
      <c r="N294" s="31">
        <v>10.123052529411799</v>
      </c>
      <c r="O294" s="31">
        <v>10.055002038461501</v>
      </c>
      <c r="P294" s="31">
        <v>4.2412549999999998</v>
      </c>
      <c r="Q294" s="31">
        <v>7.0460573333333301</v>
      </c>
    </row>
    <row r="295" spans="1:17" x14ac:dyDescent="0.3">
      <c r="A295">
        <v>2018</v>
      </c>
      <c r="B295">
        <v>10</v>
      </c>
      <c r="C295">
        <v>21</v>
      </c>
      <c r="D295" s="31">
        <v>14.6320096866841</v>
      </c>
      <c r="E295" s="31">
        <v>3.5285523809523801E-2</v>
      </c>
      <c r="F295" s="31">
        <v>28.1588142857143</v>
      </c>
      <c r="G295" s="31">
        <v>22.183905555555601</v>
      </c>
      <c r="H295" s="31">
        <v>27.717099999999999</v>
      </c>
      <c r="I295" s="31">
        <v>18.130855239316201</v>
      </c>
      <c r="J295" s="31">
        <v>5.6312003726708104</v>
      </c>
      <c r="K295" s="31">
        <v>0.25080353473684203</v>
      </c>
      <c r="L295" s="31">
        <v>23.689824358974398</v>
      </c>
      <c r="M295" s="31">
        <v>6.4787309680365297</v>
      </c>
      <c r="N295" s="31">
        <v>20.8592961764706</v>
      </c>
      <c r="O295" s="31">
        <v>6.51183126923077</v>
      </c>
      <c r="P295" s="31">
        <v>28.228525000000001</v>
      </c>
      <c r="Q295" s="31">
        <v>28.195993333333298</v>
      </c>
    </row>
    <row r="296" spans="1:17" x14ac:dyDescent="0.3">
      <c r="A296">
        <v>2018</v>
      </c>
      <c r="B296">
        <v>10</v>
      </c>
      <c r="C296">
        <v>22</v>
      </c>
      <c r="D296" s="31">
        <v>1.0888721331592699</v>
      </c>
      <c r="E296" s="31">
        <v>4.2828990380952403</v>
      </c>
      <c r="F296" s="31">
        <v>3.5598000000000001</v>
      </c>
      <c r="G296" s="31">
        <v>1.5693412592592599</v>
      </c>
      <c r="H296" s="31">
        <v>3.6725734782608699</v>
      </c>
      <c r="I296" s="31">
        <v>1.37533624786325</v>
      </c>
      <c r="J296" s="31">
        <v>2.3672950993788802</v>
      </c>
      <c r="K296" s="31">
        <v>11.56867568</v>
      </c>
      <c r="L296" s="31">
        <v>2.1665956153846202</v>
      </c>
      <c r="M296" s="31">
        <v>5.7637071872146102</v>
      </c>
      <c r="N296" s="31">
        <v>0.12705228823529399</v>
      </c>
      <c r="O296" s="31">
        <v>7.3028339357218099</v>
      </c>
      <c r="P296" s="31">
        <v>3.7682975000000001</v>
      </c>
      <c r="Q296" s="31">
        <v>3.6709986666666699</v>
      </c>
    </row>
    <row r="297" spans="1:17" x14ac:dyDescent="0.3">
      <c r="A297">
        <v>2018</v>
      </c>
      <c r="B297">
        <v>10</v>
      </c>
      <c r="C297">
        <v>23</v>
      </c>
      <c r="D297" s="31">
        <v>14.3248299895561</v>
      </c>
      <c r="E297" s="31">
        <v>8.8361169174603198</v>
      </c>
      <c r="F297" s="31">
        <v>0</v>
      </c>
      <c r="G297" s="31">
        <v>0</v>
      </c>
      <c r="H297" s="31">
        <v>0</v>
      </c>
      <c r="I297" s="31">
        <v>4.6867225982905998</v>
      </c>
      <c r="J297" s="31">
        <v>30.124206521739101</v>
      </c>
      <c r="K297" s="31">
        <v>5.1618638505263199</v>
      </c>
      <c r="L297" s="31">
        <v>2.5415512820512801E-2</v>
      </c>
      <c r="M297" s="31">
        <v>8.5736078432267906</v>
      </c>
      <c r="N297" s="31">
        <v>3.7183220823529401</v>
      </c>
      <c r="O297" s="31">
        <v>7.2607559178082202</v>
      </c>
      <c r="P297" s="31">
        <v>0</v>
      </c>
      <c r="Q297" s="31">
        <v>0</v>
      </c>
    </row>
    <row r="298" spans="1:17" x14ac:dyDescent="0.3">
      <c r="A298">
        <v>2018</v>
      </c>
      <c r="B298">
        <v>10</v>
      </c>
      <c r="C298">
        <v>24</v>
      </c>
      <c r="D298" s="31">
        <v>4.5154316135770198</v>
      </c>
      <c r="E298" s="31">
        <v>11.9617521269841</v>
      </c>
      <c r="F298" s="31">
        <v>0</v>
      </c>
      <c r="G298" s="31">
        <v>0.73330037037036999</v>
      </c>
      <c r="H298" s="31">
        <v>0</v>
      </c>
      <c r="I298" s="31">
        <v>7.9539811965812</v>
      </c>
      <c r="J298" s="31">
        <v>6.5440711428571401</v>
      </c>
      <c r="K298" s="31">
        <v>21.5884657263158</v>
      </c>
      <c r="L298" s="31">
        <v>0.60358525641025595</v>
      </c>
      <c r="M298" s="31">
        <v>12.6814311689498</v>
      </c>
      <c r="N298" s="31">
        <v>3.6301055411764702</v>
      </c>
      <c r="O298" s="31">
        <v>10.5098742407798</v>
      </c>
      <c r="P298" s="31">
        <v>0</v>
      </c>
      <c r="Q298" s="31">
        <v>0</v>
      </c>
    </row>
    <row r="299" spans="1:17" x14ac:dyDescent="0.3">
      <c r="A299">
        <v>2018</v>
      </c>
      <c r="B299">
        <v>10</v>
      </c>
      <c r="C299">
        <v>25</v>
      </c>
      <c r="D299" s="31">
        <v>22.7472436475196</v>
      </c>
      <c r="E299" s="31">
        <v>13.5924906412698</v>
      </c>
      <c r="F299" s="31">
        <v>0.57851600000000003</v>
      </c>
      <c r="G299" s="31">
        <v>1.6062249629629599</v>
      </c>
      <c r="H299" s="31">
        <v>0.23862208695652201</v>
      </c>
      <c r="I299" s="31">
        <v>11.474254085470101</v>
      </c>
      <c r="J299" s="31">
        <v>24.809897260869601</v>
      </c>
      <c r="K299" s="31">
        <v>12.924888511578899</v>
      </c>
      <c r="L299" s="31">
        <v>1.2529988974359001</v>
      </c>
      <c r="M299" s="31">
        <v>15.240136581430701</v>
      </c>
      <c r="N299" s="31">
        <v>24.5616307647059</v>
      </c>
      <c r="O299" s="31">
        <v>10.882453854583799</v>
      </c>
      <c r="P299" s="31">
        <v>0.179837</v>
      </c>
      <c r="Q299" s="31">
        <v>0.36588720000000002</v>
      </c>
    </row>
    <row r="300" spans="1:17" x14ac:dyDescent="0.3">
      <c r="A300">
        <v>2018</v>
      </c>
      <c r="B300">
        <v>10</v>
      </c>
      <c r="C300">
        <v>26</v>
      </c>
      <c r="D300" s="31">
        <v>10.628542924282</v>
      </c>
      <c r="E300" s="31">
        <v>4.7074118920634902</v>
      </c>
      <c r="F300" s="31">
        <v>0</v>
      </c>
      <c r="G300" s="31">
        <v>1.87717492592593</v>
      </c>
      <c r="H300" s="31">
        <v>0</v>
      </c>
      <c r="I300" s="31">
        <v>8.4267051794871808</v>
      </c>
      <c r="J300" s="31">
        <v>4.86404267080745</v>
      </c>
      <c r="K300" s="31">
        <v>2.8043998505263201</v>
      </c>
      <c r="L300" s="31">
        <v>1.3612185384615401</v>
      </c>
      <c r="M300" s="31">
        <v>5.5541652945205504</v>
      </c>
      <c r="N300" s="31">
        <v>15.369680588235299</v>
      </c>
      <c r="O300" s="31">
        <v>4.4483181928345603</v>
      </c>
      <c r="P300" s="31">
        <v>0</v>
      </c>
      <c r="Q300" s="31">
        <v>0</v>
      </c>
    </row>
    <row r="301" spans="1:17" x14ac:dyDescent="0.3">
      <c r="A301">
        <v>2018</v>
      </c>
      <c r="B301">
        <v>10</v>
      </c>
      <c r="C301">
        <v>27</v>
      </c>
      <c r="D301" s="31">
        <v>7.5035906527415097</v>
      </c>
      <c r="E301" s="31">
        <v>13.8846122603175</v>
      </c>
      <c r="F301" s="31">
        <v>0</v>
      </c>
      <c r="G301" s="31">
        <v>0.86673299999999998</v>
      </c>
      <c r="H301" s="31">
        <v>0</v>
      </c>
      <c r="I301" s="31">
        <v>4.9376752136752096</v>
      </c>
      <c r="J301" s="31">
        <v>3.85944943478261</v>
      </c>
      <c r="K301" s="31">
        <v>3.12963571789474</v>
      </c>
      <c r="L301" s="31">
        <v>0.65717464102564105</v>
      </c>
      <c r="M301" s="31">
        <v>6.68257886605784</v>
      </c>
      <c r="N301" s="31">
        <v>9.8517403588235304</v>
      </c>
      <c r="O301" s="31">
        <v>6.7568074278187602</v>
      </c>
      <c r="P301" s="31">
        <v>0</v>
      </c>
      <c r="Q301" s="31">
        <v>0</v>
      </c>
    </row>
    <row r="302" spans="1:17" x14ac:dyDescent="0.3">
      <c r="A302">
        <v>2018</v>
      </c>
      <c r="B302">
        <v>10</v>
      </c>
      <c r="C302">
        <v>28</v>
      </c>
      <c r="D302" s="31">
        <v>0.969047242819843</v>
      </c>
      <c r="E302" s="31">
        <v>2.2219185238095198</v>
      </c>
      <c r="F302" s="31">
        <v>0</v>
      </c>
      <c r="G302" s="31">
        <v>0</v>
      </c>
      <c r="H302" s="31">
        <v>0</v>
      </c>
      <c r="I302" s="31">
        <v>0</v>
      </c>
      <c r="J302" s="31">
        <v>0.75450311801242198</v>
      </c>
      <c r="K302" s="31">
        <v>2.0602184568421098</v>
      </c>
      <c r="L302" s="31">
        <v>0</v>
      </c>
      <c r="M302" s="31">
        <v>1.5598578356164401</v>
      </c>
      <c r="N302" s="31">
        <v>1.4686475999999999</v>
      </c>
      <c r="O302" s="31">
        <v>1.9597421743940999</v>
      </c>
      <c r="P302" s="31">
        <v>0</v>
      </c>
      <c r="Q302" s="31">
        <v>0</v>
      </c>
    </row>
    <row r="303" spans="1:17" x14ac:dyDescent="0.3">
      <c r="A303">
        <v>2018</v>
      </c>
      <c r="B303">
        <v>10</v>
      </c>
      <c r="C303">
        <v>29</v>
      </c>
      <c r="D303" s="31">
        <v>0.28010068929503901</v>
      </c>
      <c r="E303" s="31">
        <v>1.4302890825396799</v>
      </c>
      <c r="F303" s="31">
        <v>0</v>
      </c>
      <c r="G303" s="31">
        <v>2.7631515925925898</v>
      </c>
      <c r="H303" s="31">
        <v>0</v>
      </c>
      <c r="I303" s="31">
        <v>0.59236606837606798</v>
      </c>
      <c r="J303" s="31">
        <v>1.40827701863354E-2</v>
      </c>
      <c r="K303" s="31">
        <v>1.5461992168421099</v>
      </c>
      <c r="L303" s="31">
        <v>2.0018000769230802</v>
      </c>
      <c r="M303" s="31">
        <v>1.0970125106544899</v>
      </c>
      <c r="N303" s="31">
        <v>0.21002592941176501</v>
      </c>
      <c r="O303" s="31">
        <v>0.76151412539515295</v>
      </c>
      <c r="P303" s="31">
        <v>0</v>
      </c>
      <c r="Q303" s="31">
        <v>0</v>
      </c>
    </row>
    <row r="304" spans="1:17" x14ac:dyDescent="0.3">
      <c r="A304">
        <v>2018</v>
      </c>
      <c r="B304">
        <v>10</v>
      </c>
      <c r="C304">
        <v>30</v>
      </c>
      <c r="D304" s="31">
        <v>9.4117289973890301</v>
      </c>
      <c r="E304" s="31">
        <v>2.00238979365079</v>
      </c>
      <c r="F304" s="31">
        <v>5.3875028571428603</v>
      </c>
      <c r="G304" s="31">
        <v>16.139344814814802</v>
      </c>
      <c r="H304" s="31">
        <v>2.5795098695652201</v>
      </c>
      <c r="I304" s="31">
        <v>17.466436324786301</v>
      </c>
      <c r="J304" s="31">
        <v>5.49245889440994</v>
      </c>
      <c r="K304" s="31">
        <v>7.4500972947368398</v>
      </c>
      <c r="L304" s="31">
        <v>12.022553679487199</v>
      </c>
      <c r="M304" s="31">
        <v>7.7430976050228297</v>
      </c>
      <c r="N304" s="31">
        <v>12.6353165529412</v>
      </c>
      <c r="O304" s="31">
        <v>7.4882615858798696</v>
      </c>
      <c r="P304" s="31">
        <v>2.2343657499999998</v>
      </c>
      <c r="Q304" s="31">
        <v>3.7058297333333301</v>
      </c>
    </row>
    <row r="305" spans="1:17" x14ac:dyDescent="0.3">
      <c r="A305">
        <v>2018</v>
      </c>
      <c r="B305">
        <v>10</v>
      </c>
      <c r="C305">
        <v>31</v>
      </c>
      <c r="D305" s="31">
        <v>0.87869078067885098</v>
      </c>
      <c r="E305" s="31">
        <v>0.368049196825397</v>
      </c>
      <c r="F305" s="31">
        <v>8.8415371428571401</v>
      </c>
      <c r="G305" s="31">
        <v>5.8029709259259299</v>
      </c>
      <c r="H305" s="31">
        <v>7.1644713043478303</v>
      </c>
      <c r="I305" s="31">
        <v>7.4775970000000003</v>
      </c>
      <c r="J305" s="31">
        <v>0.73846247204968996</v>
      </c>
      <c r="K305" s="31">
        <v>3.1228419431578902</v>
      </c>
      <c r="L305" s="31">
        <v>6.19743871794872</v>
      </c>
      <c r="M305" s="31">
        <v>2.39640640410959</v>
      </c>
      <c r="N305" s="31">
        <v>0.50757357647058798</v>
      </c>
      <c r="O305" s="31">
        <v>3.1406943751317198</v>
      </c>
      <c r="P305" s="31">
        <v>6.4471600000000002</v>
      </c>
      <c r="Q305" s="31">
        <v>7.5645360000000004</v>
      </c>
    </row>
    <row r="306" spans="1:17" x14ac:dyDescent="0.3">
      <c r="A306">
        <v>2018</v>
      </c>
      <c r="B306">
        <v>11</v>
      </c>
      <c r="C306">
        <v>1</v>
      </c>
      <c r="D306" s="31">
        <v>3.74491766318538</v>
      </c>
      <c r="E306" s="31">
        <v>0.61796262222222198</v>
      </c>
      <c r="F306" s="31">
        <v>0</v>
      </c>
      <c r="G306" s="31">
        <v>1.03809477777778</v>
      </c>
      <c r="H306" s="31">
        <v>0</v>
      </c>
      <c r="I306" s="31">
        <v>1.88365638461538</v>
      </c>
      <c r="J306" s="31">
        <v>0.95734972670807506</v>
      </c>
      <c r="K306" s="31">
        <v>0.242035978947368</v>
      </c>
      <c r="L306" s="31">
        <v>0.72229685897435902</v>
      </c>
      <c r="M306" s="31">
        <v>1.4220886856925401</v>
      </c>
      <c r="N306" s="31">
        <v>6.63777056470588</v>
      </c>
      <c r="O306" s="31">
        <v>2.0253305231823</v>
      </c>
      <c r="P306" s="31">
        <v>0</v>
      </c>
      <c r="Q306" s="31">
        <v>0</v>
      </c>
    </row>
    <row r="307" spans="1:17" x14ac:dyDescent="0.3">
      <c r="A307">
        <v>2018</v>
      </c>
      <c r="B307">
        <v>11</v>
      </c>
      <c r="C307">
        <v>2</v>
      </c>
      <c r="D307" s="31">
        <v>1.0677674099216701</v>
      </c>
      <c r="E307" s="31">
        <v>0.72695639047619098</v>
      </c>
      <c r="F307" s="31">
        <v>1.1568364285714301</v>
      </c>
      <c r="G307" s="31">
        <v>3.47780633333333</v>
      </c>
      <c r="H307" s="31">
        <v>0.51221626086956495</v>
      </c>
      <c r="I307" s="31">
        <v>2.8646341025641</v>
      </c>
      <c r="J307" s="31">
        <v>1.47570460869565</v>
      </c>
      <c r="K307" s="31">
        <v>2.6378969810526298</v>
      </c>
      <c r="L307" s="31">
        <v>2.5749381666666702</v>
      </c>
      <c r="M307" s="31">
        <v>1.7952113386605799</v>
      </c>
      <c r="N307" s="31">
        <v>0.61752021176470595</v>
      </c>
      <c r="O307" s="31">
        <v>1.5352161844046399</v>
      </c>
      <c r="P307" s="31">
        <v>0.410863125</v>
      </c>
      <c r="Q307" s="31">
        <v>0.75898399999999999</v>
      </c>
    </row>
    <row r="308" spans="1:17" x14ac:dyDescent="0.3">
      <c r="A308">
        <v>2018</v>
      </c>
      <c r="B308">
        <v>11</v>
      </c>
      <c r="C308">
        <v>3</v>
      </c>
      <c r="D308" s="31">
        <v>0.62467913577023504</v>
      </c>
      <c r="E308" s="31">
        <v>0</v>
      </c>
      <c r="F308" s="31">
        <v>28.681035714285699</v>
      </c>
      <c r="G308" s="31">
        <v>9.2776580740740702</v>
      </c>
      <c r="H308" s="31">
        <v>24.011973913043501</v>
      </c>
      <c r="I308" s="31">
        <v>2.1334201709401701</v>
      </c>
      <c r="J308" s="31">
        <v>4.8970161490683201E-2</v>
      </c>
      <c r="K308" s="31">
        <v>1.9398471578947401E-2</v>
      </c>
      <c r="L308" s="31">
        <v>13.084652</v>
      </c>
      <c r="M308" s="31">
        <v>1.0954582062404901</v>
      </c>
      <c r="N308" s="31">
        <v>0.90435127647058799</v>
      </c>
      <c r="O308" s="31">
        <v>1.9317757718651201</v>
      </c>
      <c r="P308" s="31">
        <v>23.485156249999999</v>
      </c>
      <c r="Q308" s="31">
        <v>25.9099</v>
      </c>
    </row>
    <row r="309" spans="1:17" x14ac:dyDescent="0.3">
      <c r="A309">
        <v>2018</v>
      </c>
      <c r="B309">
        <v>11</v>
      </c>
      <c r="C309">
        <v>4</v>
      </c>
      <c r="D309" s="31">
        <v>0.77828268668407297</v>
      </c>
      <c r="E309" s="31">
        <v>0.15759111746031701</v>
      </c>
      <c r="F309" s="31">
        <v>0</v>
      </c>
      <c r="G309" s="31">
        <v>0.219644759259259</v>
      </c>
      <c r="H309" s="31">
        <v>0</v>
      </c>
      <c r="I309" s="31">
        <v>4.2653495726495697E-2</v>
      </c>
      <c r="J309" s="31">
        <v>2.41639813664596E-2</v>
      </c>
      <c r="K309" s="31">
        <v>2.5007510547368401</v>
      </c>
      <c r="L309" s="31">
        <v>0.159638794871795</v>
      </c>
      <c r="M309" s="31">
        <v>1.1776568028919301</v>
      </c>
      <c r="N309" s="31">
        <v>1.70118475882353</v>
      </c>
      <c r="O309" s="31">
        <v>0.97153965806111697</v>
      </c>
      <c r="P309" s="31">
        <v>0</v>
      </c>
      <c r="Q309" s="31">
        <v>0</v>
      </c>
    </row>
    <row r="310" spans="1:17" x14ac:dyDescent="0.3">
      <c r="A310">
        <v>2018</v>
      </c>
      <c r="B310">
        <v>11</v>
      </c>
      <c r="C310">
        <v>5</v>
      </c>
      <c r="D310" s="31">
        <v>4.8519907754569198</v>
      </c>
      <c r="E310" s="31">
        <v>7.8588858888888904</v>
      </c>
      <c r="F310" s="31">
        <v>7.6078700000000001</v>
      </c>
      <c r="G310" s="31">
        <v>2.94762722222222</v>
      </c>
      <c r="H310" s="31">
        <v>9.0895269565217394</v>
      </c>
      <c r="I310" s="31">
        <v>5.2020405982906004</v>
      </c>
      <c r="J310" s="31">
        <v>2.7448804472049702</v>
      </c>
      <c r="K310" s="31">
        <v>6.2421772589473701</v>
      </c>
      <c r="L310" s="31">
        <v>4.7204683333333302</v>
      </c>
      <c r="M310" s="31">
        <v>6.0525045692541903</v>
      </c>
      <c r="N310" s="31">
        <v>6.4936385823529399</v>
      </c>
      <c r="O310" s="31">
        <v>5.2507038271865101</v>
      </c>
      <c r="P310" s="31">
        <v>8.7851237500000003</v>
      </c>
      <c r="Q310" s="31">
        <v>8.2357386666666699</v>
      </c>
    </row>
    <row r="311" spans="1:17" x14ac:dyDescent="0.3">
      <c r="A311">
        <v>2018</v>
      </c>
      <c r="B311">
        <v>11</v>
      </c>
      <c r="C311">
        <v>6</v>
      </c>
      <c r="D311" s="31">
        <v>8.6642401253263692</v>
      </c>
      <c r="E311" s="31">
        <v>7.5913391936507901</v>
      </c>
      <c r="F311" s="31">
        <v>0</v>
      </c>
      <c r="G311" s="31">
        <v>0.22554216666666699</v>
      </c>
      <c r="H311" s="31">
        <v>0</v>
      </c>
      <c r="I311" s="31">
        <v>8.2756649914529898</v>
      </c>
      <c r="J311" s="31">
        <v>5.24737269565217</v>
      </c>
      <c r="K311" s="31">
        <v>11.356502221052599</v>
      </c>
      <c r="L311" s="31">
        <v>0.22641952564102599</v>
      </c>
      <c r="M311" s="31">
        <v>8.9705265235920795</v>
      </c>
      <c r="N311" s="31">
        <v>12.8023668588235</v>
      </c>
      <c r="O311" s="31">
        <v>7.2330652023182296</v>
      </c>
      <c r="P311" s="31">
        <v>0</v>
      </c>
      <c r="Q311" s="31">
        <v>0</v>
      </c>
    </row>
    <row r="312" spans="1:17" x14ac:dyDescent="0.3">
      <c r="A312">
        <v>2018</v>
      </c>
      <c r="B312">
        <v>11</v>
      </c>
      <c r="C312">
        <v>7</v>
      </c>
      <c r="D312" s="31">
        <v>2.9607080443864202</v>
      </c>
      <c r="E312" s="31">
        <v>31.5111832507937</v>
      </c>
      <c r="F312" s="31">
        <v>0</v>
      </c>
      <c r="G312" s="31">
        <v>0</v>
      </c>
      <c r="H312" s="31">
        <v>0</v>
      </c>
      <c r="I312" s="31">
        <v>1.2563790085470099</v>
      </c>
      <c r="J312" s="31">
        <v>6.9425847329192498</v>
      </c>
      <c r="K312" s="31">
        <v>10.980093671578899</v>
      </c>
      <c r="L312" s="31">
        <v>0</v>
      </c>
      <c r="M312" s="31">
        <v>12.498108632420101</v>
      </c>
      <c r="N312" s="31">
        <v>9.5264935294117697E-2</v>
      </c>
      <c r="O312" s="31">
        <v>8.8073066369863007</v>
      </c>
      <c r="P312" s="31">
        <v>0</v>
      </c>
      <c r="Q312" s="31">
        <v>0</v>
      </c>
    </row>
    <row r="313" spans="1:17" x14ac:dyDescent="0.3">
      <c r="A313">
        <v>2018</v>
      </c>
      <c r="B313">
        <v>11</v>
      </c>
      <c r="C313">
        <v>8</v>
      </c>
      <c r="D313" s="31">
        <v>12.3402184020888</v>
      </c>
      <c r="E313" s="31">
        <v>4.8715898761904803</v>
      </c>
      <c r="F313" s="31">
        <v>4.2151014285714297</v>
      </c>
      <c r="G313" s="31">
        <v>7.9530325925925904</v>
      </c>
      <c r="H313" s="31">
        <v>3.7359408695652201</v>
      </c>
      <c r="I313" s="31">
        <v>14.2560058974359</v>
      </c>
      <c r="J313" s="31">
        <v>11.064871614906799</v>
      </c>
      <c r="K313" s="31">
        <v>10.0287722357895</v>
      </c>
      <c r="L313" s="31">
        <v>6.7926874358974398</v>
      </c>
      <c r="M313" s="31">
        <v>9.3927116369863004</v>
      </c>
      <c r="N313" s="31">
        <v>12.251726988235299</v>
      </c>
      <c r="O313" s="31">
        <v>11.8826280679663</v>
      </c>
      <c r="P313" s="31">
        <v>3.5806187500000002</v>
      </c>
      <c r="Q313" s="31">
        <v>3.87671066666667</v>
      </c>
    </row>
    <row r="314" spans="1:17" x14ac:dyDescent="0.3">
      <c r="A314">
        <v>2018</v>
      </c>
      <c r="B314">
        <v>11</v>
      </c>
      <c r="C314">
        <v>9</v>
      </c>
      <c r="D314" s="31">
        <v>0.23339509921671001</v>
      </c>
      <c r="E314" s="31">
        <v>0</v>
      </c>
      <c r="F314" s="31">
        <v>2.4465314285714301</v>
      </c>
      <c r="G314" s="31">
        <v>7.0867935185185198</v>
      </c>
      <c r="H314" s="31">
        <v>1.3125130434782599</v>
      </c>
      <c r="I314" s="31">
        <v>3.1001868376068402</v>
      </c>
      <c r="J314" s="31">
        <v>8.4864521739130394E-2</v>
      </c>
      <c r="K314" s="31">
        <v>2.2882224673684202</v>
      </c>
      <c r="L314" s="31">
        <v>5.2751767564102598</v>
      </c>
      <c r="M314" s="31">
        <v>1.4511750433790001</v>
      </c>
      <c r="N314" s="31">
        <v>0.19797227647058799</v>
      </c>
      <c r="O314" s="31">
        <v>1.54649024499473</v>
      </c>
      <c r="P314" s="31">
        <v>0.96335400000000004</v>
      </c>
      <c r="Q314" s="31">
        <v>1.6555034666666699</v>
      </c>
    </row>
    <row r="315" spans="1:17" x14ac:dyDescent="0.3">
      <c r="A315">
        <v>2018</v>
      </c>
      <c r="B315">
        <v>11</v>
      </c>
      <c r="C315">
        <v>10</v>
      </c>
      <c r="D315" s="31">
        <v>0.14177531331592699</v>
      </c>
      <c r="E315" s="31">
        <v>6.4118476190476196E-3</v>
      </c>
      <c r="F315" s="31">
        <v>19.081714285714298</v>
      </c>
      <c r="G315" s="31">
        <v>5.3465193703703697</v>
      </c>
      <c r="H315" s="31">
        <v>17.948156521739101</v>
      </c>
      <c r="I315" s="31">
        <v>1.41417921367521</v>
      </c>
      <c r="J315" s="31">
        <v>1.90442236024845E-3</v>
      </c>
      <c r="K315" s="31">
        <v>0.93025463157894706</v>
      </c>
      <c r="L315" s="31">
        <v>8.8763605897435909</v>
      </c>
      <c r="M315" s="31">
        <v>1.0029959558599699</v>
      </c>
      <c r="N315" s="31">
        <v>0.156727517647059</v>
      </c>
      <c r="O315" s="31">
        <v>2.8381942739725998</v>
      </c>
      <c r="P315" s="31">
        <v>18.2688375</v>
      </c>
      <c r="Q315" s="31">
        <v>18.64818</v>
      </c>
    </row>
    <row r="316" spans="1:17" x14ac:dyDescent="0.3">
      <c r="A316">
        <v>2018</v>
      </c>
      <c r="B316">
        <v>11</v>
      </c>
      <c r="C316">
        <v>11</v>
      </c>
      <c r="D316" s="31">
        <v>0.58323351436031301</v>
      </c>
      <c r="E316" s="31">
        <v>0.83191179047619002</v>
      </c>
      <c r="F316" s="31">
        <v>8.5025228571428606</v>
      </c>
      <c r="G316" s="31">
        <v>5.8765262962962996</v>
      </c>
      <c r="H316" s="31">
        <v>7.6210821739130399</v>
      </c>
      <c r="I316" s="31">
        <v>1.83518117948718</v>
      </c>
      <c r="J316" s="31">
        <v>0.65348344099378897</v>
      </c>
      <c r="K316" s="31">
        <v>0.77679474736842102</v>
      </c>
      <c r="L316" s="31">
        <v>6.2934182051282104</v>
      </c>
      <c r="M316" s="31">
        <v>1.14316064155251</v>
      </c>
      <c r="N316" s="31">
        <v>0.39850901176470599</v>
      </c>
      <c r="O316" s="31">
        <v>2.41049646575342</v>
      </c>
      <c r="P316" s="31">
        <v>7.9914750000000003</v>
      </c>
      <c r="Q316" s="31">
        <v>8.2299640000000007</v>
      </c>
    </row>
    <row r="317" spans="1:17" x14ac:dyDescent="0.3">
      <c r="A317">
        <v>2018</v>
      </c>
      <c r="B317">
        <v>11</v>
      </c>
      <c r="C317">
        <v>12</v>
      </c>
      <c r="D317" s="31">
        <v>1.73023391383812</v>
      </c>
      <c r="E317" s="31">
        <v>0.10415619047619</v>
      </c>
      <c r="F317" s="31">
        <v>0.931013714285714</v>
      </c>
      <c r="G317" s="31">
        <v>3.8390562037036999</v>
      </c>
      <c r="H317" s="31">
        <v>3.79070595652174</v>
      </c>
      <c r="I317" s="31">
        <v>2.6699184529914501</v>
      </c>
      <c r="J317" s="31">
        <v>1.6494766583850899</v>
      </c>
      <c r="K317" s="31">
        <v>1.6467862021052599</v>
      </c>
      <c r="L317" s="31">
        <v>3.8583921538461499</v>
      </c>
      <c r="M317" s="31">
        <v>1.45465107305936</v>
      </c>
      <c r="N317" s="31">
        <v>1.3326073588235301</v>
      </c>
      <c r="O317" s="31">
        <v>2.2267841585879902</v>
      </c>
      <c r="P317" s="31">
        <v>3.1227188749999999</v>
      </c>
      <c r="Q317" s="31">
        <v>2.0999231333333301</v>
      </c>
    </row>
    <row r="318" spans="1:17" x14ac:dyDescent="0.3">
      <c r="A318">
        <v>2018</v>
      </c>
      <c r="B318">
        <v>11</v>
      </c>
      <c r="C318">
        <v>13</v>
      </c>
      <c r="D318" s="31">
        <v>0.96162063185378599</v>
      </c>
      <c r="E318" s="31">
        <v>0.87905647936507902</v>
      </c>
      <c r="F318" s="31">
        <v>1.61920857142857</v>
      </c>
      <c r="G318" s="31">
        <v>1.6327012222222199</v>
      </c>
      <c r="H318" s="31">
        <v>2.23840191304348</v>
      </c>
      <c r="I318" s="31">
        <v>1.4564979658119701</v>
      </c>
      <c r="J318" s="31">
        <v>1.1766551180124201</v>
      </c>
      <c r="K318" s="31">
        <v>1.79441144842105</v>
      </c>
      <c r="L318" s="31">
        <v>1.8805463589743601</v>
      </c>
      <c r="M318" s="31">
        <v>1.3090338691019801</v>
      </c>
      <c r="N318" s="31">
        <v>0.54166072352941197</v>
      </c>
      <c r="O318" s="31">
        <v>1.2127819889357201</v>
      </c>
      <c r="P318" s="31">
        <v>2.4644374999999998</v>
      </c>
      <c r="Q318" s="31">
        <v>2.0699973333333301</v>
      </c>
    </row>
    <row r="319" spans="1:17" x14ac:dyDescent="0.3">
      <c r="A319">
        <v>2018</v>
      </c>
      <c r="B319">
        <v>11</v>
      </c>
      <c r="C319">
        <v>14</v>
      </c>
      <c r="D319" s="31">
        <v>9.5698739190600506</v>
      </c>
      <c r="E319" s="31">
        <v>3.0653755523809498</v>
      </c>
      <c r="F319" s="31">
        <v>6.35649142857143</v>
      </c>
      <c r="G319" s="31">
        <v>3.9983668518518498</v>
      </c>
      <c r="H319" s="31">
        <v>5.8798565217391303</v>
      </c>
      <c r="I319" s="31">
        <v>6.0491810769230803</v>
      </c>
      <c r="J319" s="31">
        <v>2.8380662173913001</v>
      </c>
      <c r="K319" s="31">
        <v>4.11037792842105</v>
      </c>
      <c r="L319" s="31">
        <v>4.7179287179487197</v>
      </c>
      <c r="M319" s="31">
        <v>5.4662590882800597</v>
      </c>
      <c r="N319" s="31">
        <v>16.191131588235301</v>
      </c>
      <c r="O319" s="31">
        <v>6.2634256401475197</v>
      </c>
      <c r="P319" s="31">
        <v>6.6930587499999996</v>
      </c>
      <c r="Q319" s="31">
        <v>6.5359939999999996</v>
      </c>
    </row>
    <row r="320" spans="1:17" x14ac:dyDescent="0.3">
      <c r="A320">
        <v>2018</v>
      </c>
      <c r="B320">
        <v>11</v>
      </c>
      <c r="C320">
        <v>15</v>
      </c>
      <c r="D320" s="31">
        <v>9.6708521044386409</v>
      </c>
      <c r="E320" s="31">
        <v>7.0463046380952399</v>
      </c>
      <c r="F320" s="31">
        <v>29.926771428571399</v>
      </c>
      <c r="G320" s="31">
        <v>20.924882222222202</v>
      </c>
      <c r="H320" s="31">
        <v>29.851917391304301</v>
      </c>
      <c r="I320" s="31">
        <v>9.2591260769230797</v>
      </c>
      <c r="J320" s="31">
        <v>8.4864527329192505</v>
      </c>
      <c r="K320" s="31">
        <v>6.33799187368421</v>
      </c>
      <c r="L320" s="31">
        <v>23.317167948717898</v>
      </c>
      <c r="M320" s="31">
        <v>8.6061974786910191</v>
      </c>
      <c r="N320" s="31">
        <v>10.8220953235294</v>
      </c>
      <c r="O320" s="31">
        <v>8.3466776543730195</v>
      </c>
      <c r="P320" s="31">
        <v>32.686612500000003</v>
      </c>
      <c r="Q320" s="31">
        <v>31.398686666666698</v>
      </c>
    </row>
    <row r="321" spans="1:17" x14ac:dyDescent="0.3">
      <c r="A321">
        <v>2018</v>
      </c>
      <c r="B321">
        <v>11</v>
      </c>
      <c r="C321">
        <v>16</v>
      </c>
      <c r="D321" s="31">
        <v>22.570219668407301</v>
      </c>
      <c r="E321" s="31">
        <v>9.91747782857143</v>
      </c>
      <c r="F321" s="31">
        <v>0</v>
      </c>
      <c r="G321" s="31">
        <v>1.15373194444444</v>
      </c>
      <c r="H321" s="31">
        <v>0</v>
      </c>
      <c r="I321" s="31">
        <v>12.343765444444401</v>
      </c>
      <c r="J321" s="31">
        <v>11.128719229813701</v>
      </c>
      <c r="K321" s="31">
        <v>6.9122448168421098</v>
      </c>
      <c r="L321" s="31">
        <v>0.80193053846153795</v>
      </c>
      <c r="M321" s="31">
        <v>12.077000092846299</v>
      </c>
      <c r="N321" s="31">
        <v>36.256532</v>
      </c>
      <c r="O321" s="31">
        <v>9.5779909968387802</v>
      </c>
      <c r="P321" s="31">
        <v>0</v>
      </c>
      <c r="Q321" s="31">
        <v>0</v>
      </c>
    </row>
    <row r="322" spans="1:17" x14ac:dyDescent="0.3">
      <c r="A322">
        <v>2018</v>
      </c>
      <c r="B322">
        <v>11</v>
      </c>
      <c r="C322">
        <v>17</v>
      </c>
      <c r="D322" s="31">
        <v>0.98146511227153999</v>
      </c>
      <c r="E322" s="31">
        <v>2.5627488444444402</v>
      </c>
      <c r="F322" s="31">
        <v>0</v>
      </c>
      <c r="G322" s="31">
        <v>1.3639333333333299</v>
      </c>
      <c r="H322" s="31">
        <v>0</v>
      </c>
      <c r="I322" s="31">
        <v>0.45960348717948701</v>
      </c>
      <c r="J322" s="31">
        <v>0.329803888198758</v>
      </c>
      <c r="K322" s="31">
        <v>4.90325256421053</v>
      </c>
      <c r="L322" s="31">
        <v>0.99148858974359</v>
      </c>
      <c r="M322" s="31">
        <v>2.72961197716895</v>
      </c>
      <c r="N322" s="31">
        <v>1.5874991176470601</v>
      </c>
      <c r="O322" s="31">
        <v>2.9762329293993699</v>
      </c>
      <c r="P322" s="31">
        <v>0</v>
      </c>
      <c r="Q322" s="31">
        <v>0</v>
      </c>
    </row>
    <row r="323" spans="1:17" x14ac:dyDescent="0.3">
      <c r="A323">
        <v>2018</v>
      </c>
      <c r="B323">
        <v>11</v>
      </c>
      <c r="C323">
        <v>18</v>
      </c>
      <c r="D323" s="31">
        <v>8.76093397911227</v>
      </c>
      <c r="E323" s="31">
        <v>3.6427212317460298</v>
      </c>
      <c r="F323" s="31">
        <v>6.3113357142857103</v>
      </c>
      <c r="G323" s="31">
        <v>7.7548372222222204</v>
      </c>
      <c r="H323" s="31">
        <v>4.35108713043478</v>
      </c>
      <c r="I323" s="31">
        <v>6.1618288888888904</v>
      </c>
      <c r="J323" s="31">
        <v>12.4690682608696</v>
      </c>
      <c r="K323" s="31">
        <v>8.4612205894736796</v>
      </c>
      <c r="L323" s="31">
        <v>6.7639773589743601</v>
      </c>
      <c r="M323" s="31">
        <v>7.2461609330289196</v>
      </c>
      <c r="N323" s="31">
        <v>6.5579630235294104</v>
      </c>
      <c r="O323" s="31">
        <v>6.4313756059009499</v>
      </c>
      <c r="P323" s="31">
        <v>4.1859574999999998</v>
      </c>
      <c r="Q323" s="31">
        <v>5.1778006666666698</v>
      </c>
    </row>
    <row r="324" spans="1:17" x14ac:dyDescent="0.3">
      <c r="A324">
        <v>2018</v>
      </c>
      <c r="B324">
        <v>11</v>
      </c>
      <c r="C324">
        <v>19</v>
      </c>
      <c r="D324" s="31">
        <v>15.737632258485601</v>
      </c>
      <c r="E324" s="31">
        <v>24.232109587301601</v>
      </c>
      <c r="F324" s="31">
        <v>0.80394085714285701</v>
      </c>
      <c r="G324" s="31">
        <v>1.81215772222222</v>
      </c>
      <c r="H324" s="31">
        <v>1.3050362173912999</v>
      </c>
      <c r="I324" s="31">
        <v>4.3634581965811998</v>
      </c>
      <c r="J324" s="31">
        <v>30.662476397515501</v>
      </c>
      <c r="K324" s="31">
        <v>14.1870242526316</v>
      </c>
      <c r="L324" s="31">
        <v>1.64835705128205</v>
      </c>
      <c r="M324" s="31">
        <v>15.952757541856901</v>
      </c>
      <c r="N324" s="31">
        <v>5.9743190647058801</v>
      </c>
      <c r="O324" s="31">
        <v>12.7108364510011</v>
      </c>
      <c r="P324" s="31">
        <v>1.3787933750000001</v>
      </c>
      <c r="Q324" s="31">
        <v>1.1105288666666699</v>
      </c>
    </row>
    <row r="325" spans="1:17" x14ac:dyDescent="0.3">
      <c r="A325">
        <v>2018</v>
      </c>
      <c r="B325">
        <v>11</v>
      </c>
      <c r="C325">
        <v>20</v>
      </c>
      <c r="D325" s="31">
        <v>10.7402380104439</v>
      </c>
      <c r="E325" s="31">
        <v>3.5958820063492101</v>
      </c>
      <c r="F325" s="31">
        <v>1.8154079999999999</v>
      </c>
      <c r="G325" s="31">
        <v>5.6907384814814801</v>
      </c>
      <c r="H325" s="31">
        <v>0.92355973913043499</v>
      </c>
      <c r="I325" s="31">
        <v>9.0077594871794897</v>
      </c>
      <c r="J325" s="31">
        <v>7.4902471428571404</v>
      </c>
      <c r="K325" s="31">
        <v>2.6837821136842099</v>
      </c>
      <c r="L325" s="31">
        <v>4.3332567435897396</v>
      </c>
      <c r="M325" s="31">
        <v>5.5764051598173499</v>
      </c>
      <c r="N325" s="31">
        <v>13.7205439294118</v>
      </c>
      <c r="O325" s="31">
        <v>4.1200688013698601</v>
      </c>
      <c r="P325" s="31">
        <v>0.68409900000000001</v>
      </c>
      <c r="Q325" s="31">
        <v>1.2120432000000001</v>
      </c>
    </row>
    <row r="326" spans="1:17" x14ac:dyDescent="0.3">
      <c r="A326">
        <v>2018</v>
      </c>
      <c r="B326">
        <v>11</v>
      </c>
      <c r="C326">
        <v>21</v>
      </c>
      <c r="D326" s="31">
        <v>5.7821324490861601</v>
      </c>
      <c r="E326" s="31">
        <v>0.84532624444444404</v>
      </c>
      <c r="F326" s="31">
        <v>23.9015428571429</v>
      </c>
      <c r="G326" s="31">
        <v>19.357942037036999</v>
      </c>
      <c r="H326" s="31">
        <v>20.018508695652201</v>
      </c>
      <c r="I326" s="31">
        <v>10.2301536666667</v>
      </c>
      <c r="J326" s="31">
        <v>5.0325294409937902</v>
      </c>
      <c r="K326" s="31">
        <v>3.9906830821052601</v>
      </c>
      <c r="L326" s="31">
        <v>19.5474614102564</v>
      </c>
      <c r="M326" s="31">
        <v>5.0076940882800596</v>
      </c>
      <c r="N326" s="31">
        <v>5.41966301176471</v>
      </c>
      <c r="O326" s="31">
        <v>6.7736734562697603</v>
      </c>
      <c r="P326" s="31">
        <v>23.3209625</v>
      </c>
      <c r="Q326" s="31">
        <v>23.591899999999999</v>
      </c>
    </row>
    <row r="327" spans="1:17" x14ac:dyDescent="0.3">
      <c r="A327">
        <v>2018</v>
      </c>
      <c r="B327">
        <v>11</v>
      </c>
      <c r="C327">
        <v>22</v>
      </c>
      <c r="D327" s="31">
        <v>2.9651441253263702</v>
      </c>
      <c r="E327" s="31">
        <v>3.7043499873015899</v>
      </c>
      <c r="F327" s="31">
        <v>0</v>
      </c>
      <c r="G327" s="31">
        <v>1.83920831481481</v>
      </c>
      <c r="H327" s="31">
        <v>0.19465030434782599</v>
      </c>
      <c r="I327" s="31">
        <v>1.61134535897436</v>
      </c>
      <c r="J327" s="31">
        <v>5.4257034161490703</v>
      </c>
      <c r="K327" s="31">
        <v>4.3288985368421002</v>
      </c>
      <c r="L327" s="31">
        <v>1.33389634615385</v>
      </c>
      <c r="M327" s="31">
        <v>3.4881355487062402</v>
      </c>
      <c r="N327" s="31">
        <v>1.14384233529412</v>
      </c>
      <c r="O327" s="31">
        <v>3.8461647323498398</v>
      </c>
      <c r="P327" s="31">
        <v>0.12696974999999999</v>
      </c>
      <c r="Q327" s="31">
        <v>6.7717200000000005E-2</v>
      </c>
    </row>
    <row r="328" spans="1:17" x14ac:dyDescent="0.3">
      <c r="A328">
        <v>2018</v>
      </c>
      <c r="B328">
        <v>11</v>
      </c>
      <c r="C328">
        <v>23</v>
      </c>
      <c r="D328" s="31">
        <v>4.4601491984334203</v>
      </c>
      <c r="E328" s="31">
        <v>6.2356768984126996</v>
      </c>
      <c r="F328" s="31">
        <v>3.0270971428571398</v>
      </c>
      <c r="G328" s="31">
        <v>5.95128296296296</v>
      </c>
      <c r="H328" s="31">
        <v>2.3896131304347801</v>
      </c>
      <c r="I328" s="31">
        <v>4.4377199401709397</v>
      </c>
      <c r="J328" s="31">
        <v>4.6968817701863399</v>
      </c>
      <c r="K328" s="31">
        <v>4.1881149494736798</v>
      </c>
      <c r="L328" s="31">
        <v>4.8898463076923102</v>
      </c>
      <c r="M328" s="31">
        <v>4.76713159893455</v>
      </c>
      <c r="N328" s="31">
        <v>3.8958152176470602</v>
      </c>
      <c r="O328" s="31">
        <v>4.5433918672286602</v>
      </c>
      <c r="P328" s="31">
        <v>2.4694850000000002</v>
      </c>
      <c r="Q328" s="31">
        <v>2.7297039999999999</v>
      </c>
    </row>
    <row r="329" spans="1:17" x14ac:dyDescent="0.3">
      <c r="A329">
        <v>2018</v>
      </c>
      <c r="B329">
        <v>11</v>
      </c>
      <c r="C329">
        <v>24</v>
      </c>
      <c r="D329" s="31">
        <v>16.8237624229765</v>
      </c>
      <c r="E329" s="31">
        <v>22.317932292063499</v>
      </c>
      <c r="F329" s="31">
        <v>17.554945714285701</v>
      </c>
      <c r="G329" s="31">
        <v>7.6067328518518504</v>
      </c>
      <c r="H329" s="31">
        <v>12.8726552173913</v>
      </c>
      <c r="I329" s="31">
        <v>4.5714060256410303</v>
      </c>
      <c r="J329" s="31">
        <v>35.752567142857103</v>
      </c>
      <c r="K329" s="31">
        <v>16.306486652631602</v>
      </c>
      <c r="L329" s="31">
        <v>8.9482685128205102</v>
      </c>
      <c r="M329" s="31">
        <v>17.061438952815799</v>
      </c>
      <c r="N329" s="31">
        <v>3.9288570176470601</v>
      </c>
      <c r="O329" s="31">
        <v>14.5091740126449</v>
      </c>
      <c r="P329" s="31">
        <v>13.9452125</v>
      </c>
      <c r="Q329" s="31">
        <v>15.629754666666701</v>
      </c>
    </row>
    <row r="330" spans="1:17" x14ac:dyDescent="0.3">
      <c r="A330">
        <v>2018</v>
      </c>
      <c r="B330">
        <v>11</v>
      </c>
      <c r="C330">
        <v>25</v>
      </c>
      <c r="D330" s="31">
        <v>20.939850976501301</v>
      </c>
      <c r="E330" s="31">
        <v>12.906428990476201</v>
      </c>
      <c r="F330" s="31">
        <v>2.35560971428571</v>
      </c>
      <c r="G330" s="31">
        <v>9.2333755925925907</v>
      </c>
      <c r="H330" s="31">
        <v>1.03543939130435</v>
      </c>
      <c r="I330" s="31">
        <v>24.7562488290598</v>
      </c>
      <c r="J330" s="31">
        <v>10.8848194596273</v>
      </c>
      <c r="K330" s="31">
        <v>4.5649122547368401</v>
      </c>
      <c r="L330" s="31">
        <v>7.1109559999999998</v>
      </c>
      <c r="M330" s="31">
        <v>11.8752313584475</v>
      </c>
      <c r="N330" s="31">
        <v>24.699065399999999</v>
      </c>
      <c r="O330" s="31">
        <v>10.205110817702799</v>
      </c>
      <c r="P330" s="31">
        <v>0.83721250000000003</v>
      </c>
      <c r="Q330" s="31">
        <v>1.5457978666666701</v>
      </c>
    </row>
    <row r="331" spans="1:17" x14ac:dyDescent="0.3">
      <c r="A331">
        <v>2018</v>
      </c>
      <c r="B331">
        <v>11</v>
      </c>
      <c r="C331">
        <v>26</v>
      </c>
      <c r="D331" s="31">
        <v>0.31110348563968698</v>
      </c>
      <c r="E331" s="31">
        <v>1.1104714285714299E-2</v>
      </c>
      <c r="F331" s="31">
        <v>6.9836942857142903</v>
      </c>
      <c r="G331" s="31">
        <v>3.7114845925925901</v>
      </c>
      <c r="H331" s="31">
        <v>9.2927060869565192</v>
      </c>
      <c r="I331" s="31">
        <v>1.5632074358974399</v>
      </c>
      <c r="J331" s="31">
        <v>4.9622217391304298E-2</v>
      </c>
      <c r="K331" s="31">
        <v>1.5480798168421099</v>
      </c>
      <c r="L331" s="31">
        <v>5.3762759999999998</v>
      </c>
      <c r="M331" s="31">
        <v>1.09672469482496</v>
      </c>
      <c r="N331" s="31">
        <v>0.62559868235294103</v>
      </c>
      <c r="O331" s="31">
        <v>3.2831783150684899</v>
      </c>
      <c r="P331" s="31">
        <v>8.5029749999999993</v>
      </c>
      <c r="Q331" s="31">
        <v>7.7939773333333298</v>
      </c>
    </row>
    <row r="332" spans="1:17" x14ac:dyDescent="0.3">
      <c r="A332">
        <v>2018</v>
      </c>
      <c r="B332">
        <v>11</v>
      </c>
      <c r="C332">
        <v>27</v>
      </c>
      <c r="D332" s="31">
        <v>3.0613851827676202</v>
      </c>
      <c r="E332" s="31">
        <v>1.8098345428571401</v>
      </c>
      <c r="F332" s="31">
        <v>0.29538571428571397</v>
      </c>
      <c r="G332" s="31">
        <v>0.25163661111111102</v>
      </c>
      <c r="H332" s="31">
        <v>8.9899999999999994E-2</v>
      </c>
      <c r="I332" s="31">
        <v>0.93312358974359</v>
      </c>
      <c r="J332" s="31">
        <v>1.1038921987577599</v>
      </c>
      <c r="K332" s="31">
        <v>6.6826916505263201</v>
      </c>
      <c r="L332" s="31">
        <v>0.206795141025641</v>
      </c>
      <c r="M332" s="31">
        <v>3.8075678645357698</v>
      </c>
      <c r="N332" s="31">
        <v>5.6247622235294097</v>
      </c>
      <c r="O332" s="31">
        <v>4.3968766696522703</v>
      </c>
      <c r="P332" s="31">
        <v>0</v>
      </c>
      <c r="Q332" s="31">
        <v>0.13784666666666701</v>
      </c>
    </row>
    <row r="333" spans="1:17" x14ac:dyDescent="0.3">
      <c r="A333">
        <v>2018</v>
      </c>
      <c r="B333">
        <v>11</v>
      </c>
      <c r="C333">
        <v>28</v>
      </c>
      <c r="D333" s="31">
        <v>13.174651924281999</v>
      </c>
      <c r="E333" s="31">
        <v>7.0386870444444396</v>
      </c>
      <c r="F333" s="31">
        <v>5.5245314285714304</v>
      </c>
      <c r="G333" s="31">
        <v>4.1696817777777797</v>
      </c>
      <c r="H333" s="31">
        <v>4.9825778260869598</v>
      </c>
      <c r="I333" s="31">
        <v>4.4187050427350396</v>
      </c>
      <c r="J333" s="31">
        <v>22.872010621118001</v>
      </c>
      <c r="K333" s="31">
        <v>5.4895448863157901</v>
      </c>
      <c r="L333" s="31">
        <v>4.4640195641025597</v>
      </c>
      <c r="M333" s="31">
        <v>8.0487478181126306</v>
      </c>
      <c r="N333" s="31">
        <v>7.1505705705882399</v>
      </c>
      <c r="O333" s="31">
        <v>11.845891210748199</v>
      </c>
      <c r="P333" s="31">
        <v>5.4068800000000001</v>
      </c>
      <c r="Q333" s="31">
        <v>5.4617839999999998</v>
      </c>
    </row>
    <row r="334" spans="1:17" x14ac:dyDescent="0.3">
      <c r="A334">
        <v>2018</v>
      </c>
      <c r="B334">
        <v>11</v>
      </c>
      <c r="C334">
        <v>29</v>
      </c>
      <c r="D334" s="31">
        <v>5.2492315195822501</v>
      </c>
      <c r="E334" s="31">
        <v>5.39067915555556</v>
      </c>
      <c r="F334" s="31">
        <v>1.7020228571428599</v>
      </c>
      <c r="G334" s="31">
        <v>5.7123858518518498</v>
      </c>
      <c r="H334" s="31">
        <v>0.68831473913043495</v>
      </c>
      <c r="I334" s="31">
        <v>6.8633036153846199</v>
      </c>
      <c r="J334" s="31">
        <v>7.99486788819876</v>
      </c>
      <c r="K334" s="31">
        <v>17.435776568421101</v>
      </c>
      <c r="L334" s="31">
        <v>4.2060163461538496</v>
      </c>
      <c r="M334" s="31">
        <v>9.8019404802130907</v>
      </c>
      <c r="N334" s="31">
        <v>2.8541862294117601</v>
      </c>
      <c r="O334" s="31">
        <v>9.4872785995785005</v>
      </c>
      <c r="P334" s="31">
        <v>0.42181637500000002</v>
      </c>
      <c r="Q334" s="31">
        <v>1.0192460666666701</v>
      </c>
    </row>
    <row r="335" spans="1:17" x14ac:dyDescent="0.3">
      <c r="A335">
        <v>2018</v>
      </c>
      <c r="B335">
        <v>11</v>
      </c>
      <c r="C335">
        <v>30</v>
      </c>
      <c r="D335" s="31">
        <v>12.2567078067885</v>
      </c>
      <c r="E335" s="31">
        <v>9.9111950698412699</v>
      </c>
      <c r="F335" s="31">
        <v>12.915570000000001</v>
      </c>
      <c r="G335" s="31">
        <v>9.7939059259259196</v>
      </c>
      <c r="H335" s="31">
        <v>12.1209660869565</v>
      </c>
      <c r="I335" s="31">
        <v>4.1914137777777798</v>
      </c>
      <c r="J335" s="31">
        <v>24.564913167701899</v>
      </c>
      <c r="K335" s="31">
        <v>5.7504162336842102</v>
      </c>
      <c r="L335" s="31">
        <v>10.189883974359001</v>
      </c>
      <c r="M335" s="31">
        <v>8.8603932176560107</v>
      </c>
      <c r="N335" s="31">
        <v>3.2652479882352901</v>
      </c>
      <c r="O335" s="31">
        <v>7.5119707744994697</v>
      </c>
      <c r="P335" s="31">
        <v>12.34222125</v>
      </c>
      <c r="Q335" s="31">
        <v>12.609783999999999</v>
      </c>
    </row>
    <row r="336" spans="1:17" x14ac:dyDescent="0.3">
      <c r="A336">
        <v>2018</v>
      </c>
      <c r="B336">
        <v>12</v>
      </c>
      <c r="C336">
        <v>1</v>
      </c>
      <c r="D336" s="31">
        <v>12.0469376292428</v>
      </c>
      <c r="E336" s="31">
        <v>22.549060507936499</v>
      </c>
      <c r="F336" s="31">
        <v>5.53700285714286</v>
      </c>
      <c r="G336" s="31">
        <v>9.7405872222222207</v>
      </c>
      <c r="H336" s="31">
        <v>8.4646439130434796</v>
      </c>
      <c r="I336" s="31">
        <v>11.9534466666667</v>
      </c>
      <c r="J336" s="31">
        <v>7.4217676024844703</v>
      </c>
      <c r="K336" s="31">
        <v>17.997230690526301</v>
      </c>
      <c r="L336" s="31">
        <v>9.4779170512820503</v>
      </c>
      <c r="M336" s="31">
        <v>16.505013599695602</v>
      </c>
      <c r="N336" s="31">
        <v>16.063535047058799</v>
      </c>
      <c r="O336" s="31">
        <v>15.1362806796628</v>
      </c>
      <c r="P336" s="31">
        <v>7.22661</v>
      </c>
      <c r="Q336" s="31">
        <v>6.4381266666666699</v>
      </c>
    </row>
    <row r="337" spans="1:17" x14ac:dyDescent="0.3">
      <c r="A337">
        <v>2018</v>
      </c>
      <c r="B337">
        <v>12</v>
      </c>
      <c r="C337">
        <v>2</v>
      </c>
      <c r="D337" s="31">
        <v>15.815618843342</v>
      </c>
      <c r="E337" s="31">
        <v>24.824777790476201</v>
      </c>
      <c r="F337" s="31">
        <v>7.2999628571428596</v>
      </c>
      <c r="G337" s="31">
        <v>6.51587648148148</v>
      </c>
      <c r="H337" s="31">
        <v>10.7188243478261</v>
      </c>
      <c r="I337" s="31">
        <v>20.783359487179499</v>
      </c>
      <c r="J337" s="31">
        <v>21.058150447205001</v>
      </c>
      <c r="K337" s="31">
        <v>30.665927555789501</v>
      </c>
      <c r="L337" s="31">
        <v>7.8839024358974399</v>
      </c>
      <c r="M337" s="31">
        <v>23.550144634703202</v>
      </c>
      <c r="N337" s="31">
        <v>12.6261935588235</v>
      </c>
      <c r="O337" s="31">
        <v>20.804650493677599</v>
      </c>
      <c r="P337" s="31">
        <v>9.9593875000000001</v>
      </c>
      <c r="Q337" s="31">
        <v>8.7183226666666709</v>
      </c>
    </row>
    <row r="338" spans="1:17" x14ac:dyDescent="0.3">
      <c r="A338">
        <v>2018</v>
      </c>
      <c r="B338">
        <v>12</v>
      </c>
      <c r="C338">
        <v>3</v>
      </c>
      <c r="D338" s="31">
        <v>11.0336329634465</v>
      </c>
      <c r="E338" s="31">
        <v>8.0370840825396801</v>
      </c>
      <c r="F338" s="31">
        <v>19.907342857142901</v>
      </c>
      <c r="G338" s="31">
        <v>19.369152222222201</v>
      </c>
      <c r="H338" s="31">
        <v>26.821152173912999</v>
      </c>
      <c r="I338" s="31">
        <v>12.3904023931624</v>
      </c>
      <c r="J338" s="31">
        <v>19.9615401055901</v>
      </c>
      <c r="K338" s="31">
        <v>5.0115149747368397</v>
      </c>
      <c r="L338" s="31">
        <v>21.0489675641026</v>
      </c>
      <c r="M338" s="31">
        <v>9.1115575144596708</v>
      </c>
      <c r="N338" s="31">
        <v>4.5012742235294096</v>
      </c>
      <c r="O338" s="31">
        <v>10.1729571907271</v>
      </c>
      <c r="P338" s="31">
        <v>24.7473375</v>
      </c>
      <c r="Q338" s="31">
        <v>22.488673333333299</v>
      </c>
    </row>
    <row r="339" spans="1:17" x14ac:dyDescent="0.3">
      <c r="A339">
        <v>2018</v>
      </c>
      <c r="B339">
        <v>12</v>
      </c>
      <c r="C339">
        <v>4</v>
      </c>
      <c r="D339" s="31">
        <v>9.3030939947780708E-3</v>
      </c>
      <c r="E339" s="31">
        <v>0.33259004444444401</v>
      </c>
      <c r="F339" s="31">
        <v>8.3458114285714302</v>
      </c>
      <c r="G339" s="31">
        <v>1.3996925555555599</v>
      </c>
      <c r="H339" s="31">
        <v>5.7256674782608696</v>
      </c>
      <c r="I339" s="31">
        <v>1.02042904273504</v>
      </c>
      <c r="J339" s="31">
        <v>0</v>
      </c>
      <c r="K339" s="31">
        <v>0.113163774736842</v>
      </c>
      <c r="L339" s="31">
        <v>2.8093651282051302</v>
      </c>
      <c r="M339" s="31">
        <v>0.36891456012176599</v>
      </c>
      <c r="N339" s="31">
        <v>3.5129235294117599E-3</v>
      </c>
      <c r="O339" s="31">
        <v>3.3461487550052702</v>
      </c>
      <c r="P339" s="31">
        <v>7.98635275</v>
      </c>
      <c r="Q339" s="31">
        <v>8.1541001333333298</v>
      </c>
    </row>
    <row r="340" spans="1:17" x14ac:dyDescent="0.3">
      <c r="A340">
        <v>2018</v>
      </c>
      <c r="B340">
        <v>12</v>
      </c>
      <c r="C340">
        <v>5</v>
      </c>
      <c r="D340" s="31">
        <v>3.6733651775456901</v>
      </c>
      <c r="E340" s="31">
        <v>2.5929168698412699</v>
      </c>
      <c r="F340" s="31">
        <v>1.7807688571428599</v>
      </c>
      <c r="G340" s="31">
        <v>1.48751185185185</v>
      </c>
      <c r="H340" s="31">
        <v>1.28818069565217</v>
      </c>
      <c r="I340" s="31">
        <v>2.0566864957264999</v>
      </c>
      <c r="J340" s="31">
        <v>0.73752014285714296</v>
      </c>
      <c r="K340" s="31">
        <v>0.78498830526315799</v>
      </c>
      <c r="L340" s="31">
        <v>1.5563289230769199</v>
      </c>
      <c r="M340" s="31">
        <v>2.0828542648401802</v>
      </c>
      <c r="N340" s="31">
        <v>6.3406199176470599</v>
      </c>
      <c r="O340" s="31">
        <v>2.76839987513172</v>
      </c>
      <c r="P340" s="31">
        <v>1.9601072500000001</v>
      </c>
      <c r="Q340" s="31">
        <v>1.8764160000000001</v>
      </c>
    </row>
    <row r="341" spans="1:17" x14ac:dyDescent="0.3">
      <c r="A341">
        <v>2018</v>
      </c>
      <c r="B341">
        <v>12</v>
      </c>
      <c r="C341">
        <v>6</v>
      </c>
      <c r="D341" s="31">
        <v>4.3473906501305501</v>
      </c>
      <c r="E341" s="31">
        <v>4.29193147301587</v>
      </c>
      <c r="F341" s="31">
        <v>9.4900857142857102</v>
      </c>
      <c r="G341" s="31">
        <v>11.495595833333301</v>
      </c>
      <c r="H341" s="31">
        <v>5.9043326086956496</v>
      </c>
      <c r="I341" s="31">
        <v>9.4851633589743596</v>
      </c>
      <c r="J341" s="31">
        <v>3.09381841614907</v>
      </c>
      <c r="K341" s="31">
        <v>5.9979006505263204</v>
      </c>
      <c r="L341" s="31">
        <v>9.7386386538461505</v>
      </c>
      <c r="M341" s="31">
        <v>5.6752439299847799</v>
      </c>
      <c r="N341" s="31">
        <v>5.2802113999999998</v>
      </c>
      <c r="O341" s="31">
        <v>4.8616715031612197</v>
      </c>
      <c r="P341" s="31">
        <v>5.7451999999999996</v>
      </c>
      <c r="Q341" s="31">
        <v>7.4928133333333298</v>
      </c>
    </row>
    <row r="342" spans="1:17" x14ac:dyDescent="0.3">
      <c r="A342">
        <v>2018</v>
      </c>
      <c r="B342">
        <v>12</v>
      </c>
      <c r="C342">
        <v>7</v>
      </c>
      <c r="D342" s="31">
        <v>1.69207002088773</v>
      </c>
      <c r="E342" s="31">
        <v>9.5240800666666701</v>
      </c>
      <c r="F342" s="31">
        <v>16.853128571428599</v>
      </c>
      <c r="G342" s="31">
        <v>7.5597458148148098</v>
      </c>
      <c r="H342" s="31">
        <v>14.539261739130399</v>
      </c>
      <c r="I342" s="31">
        <v>4.9680102136752096</v>
      </c>
      <c r="J342" s="31">
        <v>1.9660571552795001</v>
      </c>
      <c r="K342" s="31">
        <v>13.0268997642105</v>
      </c>
      <c r="L342" s="31">
        <v>9.90199094871795</v>
      </c>
      <c r="M342" s="31">
        <v>8.3261929984779304</v>
      </c>
      <c r="N342" s="31">
        <v>0.73274235294117596</v>
      </c>
      <c r="O342" s="31">
        <v>12.024798951001101</v>
      </c>
      <c r="P342" s="31">
        <v>16.890237500000001</v>
      </c>
      <c r="Q342" s="31">
        <v>16.872920000000001</v>
      </c>
    </row>
    <row r="343" spans="1:17" x14ac:dyDescent="0.3">
      <c r="A343">
        <v>2018</v>
      </c>
      <c r="B343">
        <v>12</v>
      </c>
      <c r="C343">
        <v>8</v>
      </c>
      <c r="D343" s="31">
        <v>10.3533715117493</v>
      </c>
      <c r="E343" s="31">
        <v>3.19545103492064</v>
      </c>
      <c r="F343" s="31">
        <v>6.1667814285714302</v>
      </c>
      <c r="G343" s="31">
        <v>16.6244974074074</v>
      </c>
      <c r="H343" s="31">
        <v>7.6908160869565201</v>
      </c>
      <c r="I343" s="31">
        <v>13.056038974359</v>
      </c>
      <c r="J343" s="31">
        <v>8.0562668695652206</v>
      </c>
      <c r="K343" s="31">
        <v>4.3295143536842096</v>
      </c>
      <c r="L343" s="31">
        <v>13.948575384615401</v>
      </c>
      <c r="M343" s="31">
        <v>6.7356752229832599</v>
      </c>
      <c r="N343" s="31">
        <v>11.1494074294118</v>
      </c>
      <c r="O343" s="31">
        <v>8.7781902750263505</v>
      </c>
      <c r="P343" s="31">
        <v>7.0051975000000004</v>
      </c>
      <c r="Q343" s="31">
        <v>6.6139366666666701</v>
      </c>
    </row>
    <row r="344" spans="1:17" x14ac:dyDescent="0.3">
      <c r="A344">
        <v>2018</v>
      </c>
      <c r="B344">
        <v>12</v>
      </c>
      <c r="C344">
        <v>9</v>
      </c>
      <c r="D344" s="31">
        <v>1.5531498694517001E-2</v>
      </c>
      <c r="E344" s="31">
        <v>0</v>
      </c>
      <c r="F344" s="31">
        <v>1.0065285714285701</v>
      </c>
      <c r="G344" s="31">
        <v>0.54384825925925895</v>
      </c>
      <c r="H344" s="31">
        <v>0.98172539130434799</v>
      </c>
      <c r="I344" s="31">
        <v>2.8621444444444401E-2</v>
      </c>
      <c r="J344" s="31">
        <v>0</v>
      </c>
      <c r="K344" s="31">
        <v>0.115648896842105</v>
      </c>
      <c r="L344" s="31">
        <v>0.64278269230769203</v>
      </c>
      <c r="M344" s="31">
        <v>8.7037708523592106E-2</v>
      </c>
      <c r="N344" s="31">
        <v>3.49915529411765E-2</v>
      </c>
      <c r="O344" s="31">
        <v>0.36061304056901999</v>
      </c>
      <c r="P344" s="31">
        <v>0.93383749999999999</v>
      </c>
      <c r="Q344" s="31">
        <v>0.96775999999999995</v>
      </c>
    </row>
    <row r="345" spans="1:17" x14ac:dyDescent="0.3">
      <c r="A345">
        <v>2018</v>
      </c>
      <c r="B345">
        <v>12</v>
      </c>
      <c r="C345">
        <v>10</v>
      </c>
      <c r="D345" s="31">
        <v>0.237983404699739</v>
      </c>
      <c r="E345" s="31">
        <v>0</v>
      </c>
      <c r="F345" s="31">
        <v>4.8357099999999997</v>
      </c>
      <c r="G345" s="31">
        <v>0.90953927777777799</v>
      </c>
      <c r="H345" s="31">
        <v>3.77448852173913</v>
      </c>
      <c r="I345" s="31">
        <v>0.63347773504273497</v>
      </c>
      <c r="J345" s="31">
        <v>0.29601285714285702</v>
      </c>
      <c r="K345" s="31">
        <v>6.0266247789473697</v>
      </c>
      <c r="L345" s="31">
        <v>1.7883280384615401</v>
      </c>
      <c r="M345" s="31">
        <v>2.3952713721461198</v>
      </c>
      <c r="N345" s="31">
        <v>0.16891288823529399</v>
      </c>
      <c r="O345" s="31">
        <v>2.8129618393045299</v>
      </c>
      <c r="P345" s="31">
        <v>4.9013362499999999</v>
      </c>
      <c r="Q345" s="31">
        <v>4.8707106666666702</v>
      </c>
    </row>
    <row r="346" spans="1:17" x14ac:dyDescent="0.3">
      <c r="A346">
        <v>2018</v>
      </c>
      <c r="B346">
        <v>12</v>
      </c>
      <c r="C346">
        <v>11</v>
      </c>
      <c r="D346" s="31">
        <v>0.92508970757180198</v>
      </c>
      <c r="E346" s="31">
        <v>1.21962964761905</v>
      </c>
      <c r="F346" s="31">
        <v>1.603232</v>
      </c>
      <c r="G346" s="31">
        <v>2.3059949814814802</v>
      </c>
      <c r="H346" s="31">
        <v>4.1267775652173899</v>
      </c>
      <c r="I346" s="31">
        <v>2.30258288034188</v>
      </c>
      <c r="J346" s="31">
        <v>0.77022744099378904</v>
      </c>
      <c r="K346" s="31">
        <v>2.9935785915789501</v>
      </c>
      <c r="L346" s="31">
        <v>2.8405000384615402</v>
      </c>
      <c r="M346" s="31">
        <v>1.94487181050228</v>
      </c>
      <c r="N346" s="31">
        <v>0.82088494705882398</v>
      </c>
      <c r="O346" s="31">
        <v>4.2647391754478399</v>
      </c>
      <c r="P346" s="31">
        <v>3.488105</v>
      </c>
      <c r="Q346" s="31">
        <v>2.6084976000000002</v>
      </c>
    </row>
    <row r="347" spans="1:17" x14ac:dyDescent="0.3">
      <c r="A347">
        <v>2018</v>
      </c>
      <c r="B347">
        <v>12</v>
      </c>
      <c r="C347">
        <v>12</v>
      </c>
      <c r="D347" s="31">
        <v>0.639809182767624</v>
      </c>
      <c r="E347" s="31">
        <v>7.0474603174603204E-2</v>
      </c>
      <c r="F347" s="31">
        <v>0.128416</v>
      </c>
      <c r="G347" s="31">
        <v>2.0834873333333301</v>
      </c>
      <c r="H347" s="31">
        <v>0.17354478260869599</v>
      </c>
      <c r="I347" s="31">
        <v>1.2056980598290601</v>
      </c>
      <c r="J347" s="31">
        <v>0.51948590062111799</v>
      </c>
      <c r="K347" s="31">
        <v>0.46134353473684198</v>
      </c>
      <c r="L347" s="31">
        <v>1.5034934871794901</v>
      </c>
      <c r="M347" s="31">
        <v>0.50247866057838697</v>
      </c>
      <c r="N347" s="31">
        <v>0.460399976470588</v>
      </c>
      <c r="O347" s="31">
        <v>1.31210193677555</v>
      </c>
      <c r="P347" s="31">
        <v>8.5975999999999997E-2</v>
      </c>
      <c r="Q347" s="31">
        <v>0.10578133333333301</v>
      </c>
    </row>
    <row r="348" spans="1:17" x14ac:dyDescent="0.3">
      <c r="A348">
        <v>2018</v>
      </c>
      <c r="B348">
        <v>12</v>
      </c>
      <c r="C348">
        <v>13</v>
      </c>
      <c r="D348" s="31">
        <v>1.8465381540470001</v>
      </c>
      <c r="E348" s="31">
        <v>0.34096806984126998</v>
      </c>
      <c r="F348" s="31">
        <v>6.0436371428571398</v>
      </c>
      <c r="G348" s="31">
        <v>9.3819481481481493</v>
      </c>
      <c r="H348" s="31">
        <v>5.7989421739130398</v>
      </c>
      <c r="I348" s="31">
        <v>6.5585406581196599</v>
      </c>
      <c r="J348" s="31">
        <v>0.73951154658385099</v>
      </c>
      <c r="K348" s="31">
        <v>3.29339487368421</v>
      </c>
      <c r="L348" s="31">
        <v>8.3017148717948697</v>
      </c>
      <c r="M348" s="31">
        <v>2.7337977929984798</v>
      </c>
      <c r="N348" s="31">
        <v>2.3495120411764701</v>
      </c>
      <c r="O348" s="31">
        <v>5.4017654056901998</v>
      </c>
      <c r="P348" s="31">
        <v>4.6574687499999996</v>
      </c>
      <c r="Q348" s="31">
        <v>5.3043473333333298</v>
      </c>
    </row>
    <row r="349" spans="1:17" x14ac:dyDescent="0.3">
      <c r="A349">
        <v>2018</v>
      </c>
      <c r="B349">
        <v>12</v>
      </c>
      <c r="C349">
        <v>14</v>
      </c>
      <c r="D349" s="31">
        <v>4.3800137023498698</v>
      </c>
      <c r="E349" s="31">
        <v>10.437267142857101</v>
      </c>
      <c r="F349" s="31">
        <v>5.4288499999999997</v>
      </c>
      <c r="G349" s="31">
        <v>2.4164368888888901</v>
      </c>
      <c r="H349" s="31">
        <v>3.60533717391304</v>
      </c>
      <c r="I349" s="31">
        <v>1.7815880427350399</v>
      </c>
      <c r="J349" s="31">
        <v>6.1218325093167696</v>
      </c>
      <c r="K349" s="31">
        <v>3.4577485768421101</v>
      </c>
      <c r="L349" s="31">
        <v>2.8157148333333302</v>
      </c>
      <c r="M349" s="31">
        <v>5.3151500159817404</v>
      </c>
      <c r="N349" s="31">
        <v>3.81621302941176</v>
      </c>
      <c r="O349" s="31">
        <v>6.1605960363540602</v>
      </c>
      <c r="P349" s="31">
        <v>4.7143487500000001</v>
      </c>
      <c r="Q349" s="31">
        <v>5.0477826666666701</v>
      </c>
    </row>
    <row r="350" spans="1:17" x14ac:dyDescent="0.3">
      <c r="A350">
        <v>2018</v>
      </c>
      <c r="B350">
        <v>12</v>
      </c>
      <c r="C350">
        <v>15</v>
      </c>
      <c r="D350" s="31">
        <v>0.66045147519582204</v>
      </c>
      <c r="E350" s="31">
        <v>2.5900055269841298</v>
      </c>
      <c r="F350" s="31">
        <v>6.2346757142857099</v>
      </c>
      <c r="G350" s="31">
        <v>3.4942885740740701</v>
      </c>
      <c r="H350" s="31">
        <v>4.2860607826086996</v>
      </c>
      <c r="I350" s="31">
        <v>3.9138136410256399</v>
      </c>
      <c r="J350" s="31">
        <v>0.75614997515527904</v>
      </c>
      <c r="K350" s="31">
        <v>4.8062641305263201</v>
      </c>
      <c r="L350" s="31">
        <v>3.7283578333333298</v>
      </c>
      <c r="M350" s="31">
        <v>3.0730891773211599</v>
      </c>
      <c r="N350" s="31">
        <v>0.45376778235294102</v>
      </c>
      <c r="O350" s="31">
        <v>4.0257755669125403</v>
      </c>
      <c r="P350" s="31">
        <v>4.6227562500000001</v>
      </c>
      <c r="Q350" s="31">
        <v>5.3749853333333304</v>
      </c>
    </row>
    <row r="351" spans="1:17" x14ac:dyDescent="0.3">
      <c r="A351">
        <v>2018</v>
      </c>
      <c r="B351">
        <v>12</v>
      </c>
      <c r="C351">
        <v>16</v>
      </c>
      <c r="D351" s="31">
        <v>18.7227877127937</v>
      </c>
      <c r="E351" s="31">
        <v>14.4950512698413</v>
      </c>
      <c r="F351" s="31">
        <v>3.4665314285714302</v>
      </c>
      <c r="G351" s="31">
        <v>9.22985796296296</v>
      </c>
      <c r="H351" s="31">
        <v>2.8482639130434801</v>
      </c>
      <c r="I351" s="31">
        <v>9.5347571282051309</v>
      </c>
      <c r="J351" s="31">
        <v>14.1039508695652</v>
      </c>
      <c r="K351" s="31">
        <v>5.2895971789473704</v>
      </c>
      <c r="L351" s="31">
        <v>7.3752982051282103</v>
      </c>
      <c r="M351" s="31">
        <v>11.5873201369863</v>
      </c>
      <c r="N351" s="31">
        <v>24.712995211764699</v>
      </c>
      <c r="O351" s="31">
        <v>9.4952724488935694</v>
      </c>
      <c r="P351" s="31">
        <v>2.95108375</v>
      </c>
      <c r="Q351" s="31">
        <v>3.1916259999999999</v>
      </c>
    </row>
    <row r="352" spans="1:17" x14ac:dyDescent="0.3">
      <c r="A352">
        <v>2018</v>
      </c>
      <c r="B352">
        <v>12</v>
      </c>
      <c r="C352">
        <v>17</v>
      </c>
      <c r="D352" s="31">
        <v>10.505251984334199</v>
      </c>
      <c r="E352" s="31">
        <v>3.88736714603175</v>
      </c>
      <c r="F352" s="31">
        <v>4.60837428571429</v>
      </c>
      <c r="G352" s="31">
        <v>7.6195155555555596</v>
      </c>
      <c r="H352" s="31">
        <v>3.4348552608695702</v>
      </c>
      <c r="I352" s="31">
        <v>8.9428595384615406</v>
      </c>
      <c r="J352" s="31">
        <v>11.2441300621118</v>
      </c>
      <c r="K352" s="31">
        <v>1.6219652210526301</v>
      </c>
      <c r="L352" s="31">
        <v>6.2996751666666704</v>
      </c>
      <c r="M352" s="31">
        <v>5.1712496027397297</v>
      </c>
      <c r="N352" s="31">
        <v>8.5867834705882409</v>
      </c>
      <c r="O352" s="31">
        <v>4.1053175837723899</v>
      </c>
      <c r="P352" s="31">
        <v>3.61251875</v>
      </c>
      <c r="Q352" s="31">
        <v>4.0772513333333302</v>
      </c>
    </row>
    <row r="353" spans="1:17" x14ac:dyDescent="0.3">
      <c r="A353">
        <v>2018</v>
      </c>
      <c r="B353">
        <v>12</v>
      </c>
      <c r="C353">
        <v>18</v>
      </c>
      <c r="D353" s="31">
        <v>12.938104464752</v>
      </c>
      <c r="E353" s="31">
        <v>15.0490600761905</v>
      </c>
      <c r="F353" s="31">
        <v>0</v>
      </c>
      <c r="G353" s="31">
        <v>3.8358874074074101</v>
      </c>
      <c r="H353" s="31">
        <v>0</v>
      </c>
      <c r="I353" s="31">
        <v>9.6482011452991507</v>
      </c>
      <c r="J353" s="31">
        <v>16.470673788819902</v>
      </c>
      <c r="K353" s="31">
        <v>8.8644088252631601</v>
      </c>
      <c r="L353" s="31">
        <v>2.74571230769231</v>
      </c>
      <c r="M353" s="31">
        <v>11.200369756468801</v>
      </c>
      <c r="N353" s="31">
        <v>10.4616577058824</v>
      </c>
      <c r="O353" s="31">
        <v>8.1013347413066406</v>
      </c>
      <c r="P353" s="31">
        <v>0</v>
      </c>
      <c r="Q353" s="31">
        <v>0</v>
      </c>
    </row>
    <row r="354" spans="1:17" x14ac:dyDescent="0.3">
      <c r="A354">
        <v>2018</v>
      </c>
      <c r="B354">
        <v>12</v>
      </c>
      <c r="C354">
        <v>19</v>
      </c>
      <c r="D354" s="31">
        <v>5.88785535248042</v>
      </c>
      <c r="E354" s="31">
        <v>5.8093996793650797</v>
      </c>
      <c r="F354" s="31">
        <v>34.561242857142901</v>
      </c>
      <c r="G354" s="31">
        <v>12.191773</v>
      </c>
      <c r="H354" s="31">
        <v>33.342278260869598</v>
      </c>
      <c r="I354" s="31">
        <v>11.776762991452999</v>
      </c>
      <c r="J354" s="31">
        <v>7.1515759937888204</v>
      </c>
      <c r="K354" s="31">
        <v>7.3571793557894702</v>
      </c>
      <c r="L354" s="31">
        <v>18.0704587435897</v>
      </c>
      <c r="M354" s="31">
        <v>7.6310801788432299</v>
      </c>
      <c r="N354" s="31">
        <v>4.6092183235294097</v>
      </c>
      <c r="O354" s="31">
        <v>8.6532491991570097</v>
      </c>
      <c r="P354" s="31">
        <v>33.773562499999997</v>
      </c>
      <c r="Q354" s="31">
        <v>34.1411466666667</v>
      </c>
    </row>
    <row r="355" spans="1:17" x14ac:dyDescent="0.3">
      <c r="A355">
        <v>2018</v>
      </c>
      <c r="B355">
        <v>12</v>
      </c>
      <c r="C355">
        <v>20</v>
      </c>
      <c r="D355" s="31">
        <v>8.4036615926892893</v>
      </c>
      <c r="E355" s="31">
        <v>1.67771934285714</v>
      </c>
      <c r="F355" s="31">
        <v>1.56186</v>
      </c>
      <c r="G355" s="31">
        <v>6.3819605555555601</v>
      </c>
      <c r="H355" s="31">
        <v>0.93019308695652203</v>
      </c>
      <c r="I355" s="31">
        <v>3.9792400085470101</v>
      </c>
      <c r="J355" s="31">
        <v>5.8156032298136697</v>
      </c>
      <c r="K355" s="31">
        <v>3.40822077473684</v>
      </c>
      <c r="L355" s="31">
        <v>4.9276446282051296</v>
      </c>
      <c r="M355" s="31">
        <v>4.43994582420091</v>
      </c>
      <c r="N355" s="31">
        <v>11.2954652941176</v>
      </c>
      <c r="O355" s="31">
        <v>4.2273063082191804</v>
      </c>
      <c r="P355" s="31">
        <v>1.0806975000000001</v>
      </c>
      <c r="Q355" s="31">
        <v>1.30524</v>
      </c>
    </row>
    <row r="356" spans="1:17" x14ac:dyDescent="0.3">
      <c r="A356">
        <v>2018</v>
      </c>
      <c r="B356">
        <v>12</v>
      </c>
      <c r="C356">
        <v>21</v>
      </c>
      <c r="D356" s="31">
        <v>4.0334579295039203</v>
      </c>
      <c r="E356" s="31">
        <v>1.27722581904762</v>
      </c>
      <c r="F356" s="31">
        <v>0.553704857142857</v>
      </c>
      <c r="G356" s="31">
        <v>4.5979821481481498</v>
      </c>
      <c r="H356" s="31">
        <v>0.54233904347826101</v>
      </c>
      <c r="I356" s="31">
        <v>7.3012990769230797</v>
      </c>
      <c r="J356" s="31">
        <v>0.81522376397515495</v>
      </c>
      <c r="K356" s="31">
        <v>3.3549380210526301</v>
      </c>
      <c r="L356" s="31">
        <v>3.4693957051282101</v>
      </c>
      <c r="M356" s="31">
        <v>3.0538155761035002</v>
      </c>
      <c r="N356" s="31">
        <v>4.5348735941176503</v>
      </c>
      <c r="O356" s="31">
        <v>3.5188989246575302</v>
      </c>
      <c r="P356" s="31">
        <v>0.63907562500000004</v>
      </c>
      <c r="Q356" s="31">
        <v>0.59923593333333303</v>
      </c>
    </row>
    <row r="357" spans="1:17" x14ac:dyDescent="0.3">
      <c r="A357">
        <v>2018</v>
      </c>
      <c r="B357">
        <v>12</v>
      </c>
      <c r="C357">
        <v>22</v>
      </c>
      <c r="D357" s="31">
        <v>2.14279287989556</v>
      </c>
      <c r="E357" s="31">
        <v>9.4509894063492101</v>
      </c>
      <c r="F357" s="31">
        <v>1.66966971428571</v>
      </c>
      <c r="G357" s="31">
        <v>0.718657796296296</v>
      </c>
      <c r="H357" s="31">
        <v>0.93550873913043497</v>
      </c>
      <c r="I357" s="31">
        <v>2.4532906324786299</v>
      </c>
      <c r="J357" s="31">
        <v>0.768961751552795</v>
      </c>
      <c r="K357" s="31">
        <v>4.86703224421053</v>
      </c>
      <c r="L357" s="31">
        <v>0.80954323076923096</v>
      </c>
      <c r="M357" s="31">
        <v>4.8047816050228302</v>
      </c>
      <c r="N357" s="31">
        <v>3.2554057764705902</v>
      </c>
      <c r="O357" s="31">
        <v>4.5521256796628</v>
      </c>
      <c r="P357" s="31">
        <v>1.1536525</v>
      </c>
      <c r="Q357" s="31">
        <v>1.39446053333333</v>
      </c>
    </row>
    <row r="358" spans="1:17" x14ac:dyDescent="0.3">
      <c r="A358">
        <v>2018</v>
      </c>
      <c r="B358">
        <v>12</v>
      </c>
      <c r="C358">
        <v>23</v>
      </c>
      <c r="D358" s="31">
        <v>3.3066964647519601</v>
      </c>
      <c r="E358" s="31">
        <v>4.8400680793650803</v>
      </c>
      <c r="F358" s="31">
        <v>6.0865971428571397</v>
      </c>
      <c r="G358" s="31">
        <v>6.1169048518518503</v>
      </c>
      <c r="H358" s="31">
        <v>4.9820369565217399</v>
      </c>
      <c r="I358" s="31">
        <v>2.4423915042735</v>
      </c>
      <c r="J358" s="31">
        <v>3.9693640248447202</v>
      </c>
      <c r="K358" s="31">
        <v>5.4444160905263201</v>
      </c>
      <c r="L358" s="31">
        <v>5.6270445128205102</v>
      </c>
      <c r="M358" s="31">
        <v>4.5836534573820398</v>
      </c>
      <c r="N358" s="31">
        <v>3.24307417058824</v>
      </c>
      <c r="O358" s="31">
        <v>4.2692864646996798</v>
      </c>
      <c r="P358" s="31">
        <v>4.4926550000000001</v>
      </c>
      <c r="Q358" s="31">
        <v>5.2364946666666699</v>
      </c>
    </row>
    <row r="359" spans="1:17" x14ac:dyDescent="0.3">
      <c r="A359">
        <v>2018</v>
      </c>
      <c r="B359">
        <v>12</v>
      </c>
      <c r="C359">
        <v>24</v>
      </c>
      <c r="D359" s="31">
        <v>20.262237845952999</v>
      </c>
      <c r="E359" s="31">
        <v>24.143288253968301</v>
      </c>
      <c r="F359" s="31">
        <v>3.2941042857142899</v>
      </c>
      <c r="G359" s="31">
        <v>6.9646288888888899</v>
      </c>
      <c r="H359" s="31">
        <v>5.9231208695652198</v>
      </c>
      <c r="I359" s="31">
        <v>15.3053986239316</v>
      </c>
      <c r="J359" s="31">
        <v>40.216097142857102</v>
      </c>
      <c r="K359" s="31">
        <v>15.1269447957895</v>
      </c>
      <c r="L359" s="31">
        <v>6.6568616666666696</v>
      </c>
      <c r="M359" s="31">
        <v>18.7609630388128</v>
      </c>
      <c r="N359" s="31">
        <v>6.4001481529411803</v>
      </c>
      <c r="O359" s="31">
        <v>14.9948171601686</v>
      </c>
      <c r="P359" s="31">
        <v>4.6094787500000001</v>
      </c>
      <c r="Q359" s="31">
        <v>3.9956373333333302</v>
      </c>
    </row>
    <row r="360" spans="1:17" x14ac:dyDescent="0.3">
      <c r="A360">
        <v>2018</v>
      </c>
      <c r="B360">
        <v>12</v>
      </c>
      <c r="C360">
        <v>25</v>
      </c>
      <c r="D360" s="31">
        <v>12.0601288250653</v>
      </c>
      <c r="E360" s="31">
        <v>11.7393740444444</v>
      </c>
      <c r="F360" s="31">
        <v>5.1872128571428604</v>
      </c>
      <c r="G360" s="31">
        <v>8.1055400740740708</v>
      </c>
      <c r="H360" s="31">
        <v>4.6966104347826096</v>
      </c>
      <c r="I360" s="31">
        <v>14.5952606068376</v>
      </c>
      <c r="J360" s="31">
        <v>14.4027950310559</v>
      </c>
      <c r="K360" s="31">
        <v>9.3099481115789509</v>
      </c>
      <c r="L360" s="31">
        <v>7.1767851794871804</v>
      </c>
      <c r="M360" s="31">
        <v>11.098946949010699</v>
      </c>
      <c r="N360" s="31">
        <v>11.157767405882399</v>
      </c>
      <c r="O360" s="31">
        <v>10.858711425184399</v>
      </c>
      <c r="P360" s="31">
        <v>4.6483625000000002</v>
      </c>
      <c r="Q360" s="31">
        <v>4.899826</v>
      </c>
    </row>
    <row r="361" spans="1:17" x14ac:dyDescent="0.3">
      <c r="A361">
        <v>2018</v>
      </c>
      <c r="B361">
        <v>12</v>
      </c>
      <c r="C361">
        <v>26</v>
      </c>
      <c r="D361" s="31">
        <v>10.7680260391645</v>
      </c>
      <c r="E361" s="31">
        <v>7.9271346984126998</v>
      </c>
      <c r="F361" s="31">
        <v>2.83813714285714</v>
      </c>
      <c r="G361" s="31">
        <v>7.1097851851851797</v>
      </c>
      <c r="H361" s="31">
        <v>1.4182530434782601</v>
      </c>
      <c r="I361" s="31">
        <v>13.568476666666699</v>
      </c>
      <c r="J361" s="31">
        <v>7.6377603291925498</v>
      </c>
      <c r="K361" s="31">
        <v>2.3594411052631599</v>
      </c>
      <c r="L361" s="31">
        <v>5.4599479487179501</v>
      </c>
      <c r="M361" s="31">
        <v>6.7175434992389604</v>
      </c>
      <c r="N361" s="31">
        <v>11.630500117647101</v>
      </c>
      <c r="O361" s="31">
        <v>7.4333809625922003</v>
      </c>
      <c r="P361" s="31">
        <v>0.86949750000000003</v>
      </c>
      <c r="Q361" s="31">
        <v>1.7881959999999999</v>
      </c>
    </row>
    <row r="362" spans="1:17" x14ac:dyDescent="0.3">
      <c r="A362">
        <v>2018</v>
      </c>
      <c r="B362">
        <v>12</v>
      </c>
      <c r="C362">
        <v>27</v>
      </c>
      <c r="D362" s="31">
        <v>8.6156756814621396</v>
      </c>
      <c r="E362" s="31">
        <v>5.1974547047619</v>
      </c>
      <c r="F362" s="31">
        <v>7.7363742857142901</v>
      </c>
      <c r="G362" s="31">
        <v>12.610046962963001</v>
      </c>
      <c r="H362" s="31">
        <v>8.2563217391304295</v>
      </c>
      <c r="I362" s="31">
        <v>12.167421623931601</v>
      </c>
      <c r="J362" s="31">
        <v>9.2920549440993803</v>
      </c>
      <c r="K362" s="31">
        <v>5.6318994063157897</v>
      </c>
      <c r="L362" s="31">
        <v>11.252298153846199</v>
      </c>
      <c r="M362" s="31">
        <v>7.1321470943683396</v>
      </c>
      <c r="N362" s="31">
        <v>7.4815097058823499</v>
      </c>
      <c r="O362" s="31">
        <v>5.7082949731296102</v>
      </c>
      <c r="P362" s="31">
        <v>10.0771175</v>
      </c>
      <c r="Q362" s="31">
        <v>8.9847706666666696</v>
      </c>
    </row>
    <row r="363" spans="1:17" x14ac:dyDescent="0.3">
      <c r="A363">
        <v>2018</v>
      </c>
      <c r="B363">
        <v>12</v>
      </c>
      <c r="C363">
        <v>28</v>
      </c>
      <c r="D363" s="31">
        <v>3.0174560365535301</v>
      </c>
      <c r="E363" s="31">
        <v>0.51685980634920603</v>
      </c>
      <c r="F363" s="31">
        <v>8.3758528571428599</v>
      </c>
      <c r="G363" s="31">
        <v>14.328336833333299</v>
      </c>
      <c r="H363" s="31">
        <v>7.9239543478260899</v>
      </c>
      <c r="I363" s="31">
        <v>8.2117084358974406</v>
      </c>
      <c r="J363" s="31">
        <v>1.56834052173913</v>
      </c>
      <c r="K363" s="31">
        <v>4.3865577178947399</v>
      </c>
      <c r="L363" s="31">
        <v>12.2131960128205</v>
      </c>
      <c r="M363" s="31">
        <v>3.8319753089802102</v>
      </c>
      <c r="N363" s="31">
        <v>3.7177202999999999</v>
      </c>
      <c r="O363" s="31">
        <v>5.0315232808219204</v>
      </c>
      <c r="P363" s="31">
        <v>7.5166612500000003</v>
      </c>
      <c r="Q363" s="31">
        <v>7.9176173333333297</v>
      </c>
    </row>
    <row r="364" spans="1:17" x14ac:dyDescent="0.3">
      <c r="A364">
        <v>2018</v>
      </c>
      <c r="B364">
        <v>12</v>
      </c>
      <c r="C364">
        <v>29</v>
      </c>
      <c r="D364" s="31">
        <v>2.6370920966057398</v>
      </c>
      <c r="E364" s="31">
        <v>6.0971591047619</v>
      </c>
      <c r="F364" s="31">
        <v>3.4669171428571399</v>
      </c>
      <c r="G364" s="31">
        <v>1.7183827407407399</v>
      </c>
      <c r="H364" s="31">
        <v>9.2746186956521708</v>
      </c>
      <c r="I364" s="31">
        <v>1.1177696581196599</v>
      </c>
      <c r="J364" s="31">
        <v>3.37364667701863</v>
      </c>
      <c r="K364" s="31">
        <v>1.5317521894736801</v>
      </c>
      <c r="L364" s="31">
        <v>3.9222992051282102</v>
      </c>
      <c r="M364" s="31">
        <v>3.03111097488584</v>
      </c>
      <c r="N364" s="31">
        <v>2.1244952941176498</v>
      </c>
      <c r="O364" s="31">
        <v>3.6380540916754498</v>
      </c>
      <c r="P364" s="31">
        <v>9.0244949999999999</v>
      </c>
      <c r="Q364" s="31">
        <v>6.4309586666666698</v>
      </c>
    </row>
    <row r="365" spans="1:17" x14ac:dyDescent="0.3">
      <c r="A365">
        <v>2018</v>
      </c>
      <c r="B365">
        <v>12</v>
      </c>
      <c r="C365">
        <v>30</v>
      </c>
      <c r="D365" s="31">
        <v>4.9800214151436002</v>
      </c>
      <c r="E365" s="31">
        <v>3.8612335047619002</v>
      </c>
      <c r="F365" s="31">
        <v>14.2943</v>
      </c>
      <c r="G365" s="31">
        <v>3.0503531851851902</v>
      </c>
      <c r="H365" s="31">
        <v>11.047071304347799</v>
      </c>
      <c r="I365" s="31">
        <v>1.87612578632479</v>
      </c>
      <c r="J365" s="31">
        <v>8.1317216273291901</v>
      </c>
      <c r="K365" s="31">
        <v>3.4836027431578902</v>
      </c>
      <c r="L365" s="31">
        <v>5.5075977435897396</v>
      </c>
      <c r="M365" s="31">
        <v>4.0629519969558601</v>
      </c>
      <c r="N365" s="31">
        <v>3.0952379764705902</v>
      </c>
      <c r="O365" s="31">
        <v>4.8483220131717601</v>
      </c>
      <c r="P365" s="31">
        <v>13.841766249999999</v>
      </c>
      <c r="Q365" s="31">
        <v>14.052948666666699</v>
      </c>
    </row>
    <row r="366" spans="1:17" x14ac:dyDescent="0.3">
      <c r="A366">
        <v>2018</v>
      </c>
      <c r="B366">
        <v>12</v>
      </c>
      <c r="C366">
        <v>31</v>
      </c>
      <c r="D366" s="31">
        <v>9.0053546762402092</v>
      </c>
      <c r="E366" s="31">
        <v>9.7461443904761893</v>
      </c>
      <c r="F366" s="31">
        <v>4.6059057142857096</v>
      </c>
      <c r="G366" s="31">
        <v>3.3487901481481499</v>
      </c>
      <c r="H366" s="31">
        <v>4.6130347826087004</v>
      </c>
      <c r="I366" s="31">
        <v>1.8227991794871801</v>
      </c>
      <c r="J366" s="31">
        <v>2.28122178881988</v>
      </c>
      <c r="K366" s="31">
        <v>4.1013698589473702</v>
      </c>
      <c r="L366" s="31">
        <v>3.6699926282051298</v>
      </c>
      <c r="M366" s="31">
        <v>6.7035816149162901</v>
      </c>
      <c r="N366" s="31">
        <v>17.2291208</v>
      </c>
      <c r="O366" s="31">
        <v>5.5869120489989497</v>
      </c>
      <c r="P366" s="31">
        <v>4.3925675000000002</v>
      </c>
      <c r="Q366" s="31">
        <v>4.4921253333333304</v>
      </c>
    </row>
    <row r="367" spans="1:17" x14ac:dyDescent="0.3">
      <c r="A367">
        <v>2019</v>
      </c>
      <c r="B367">
        <v>1</v>
      </c>
      <c r="C367">
        <v>1</v>
      </c>
      <c r="D367" s="31">
        <v>3.3779504020887701</v>
      </c>
      <c r="E367" s="31">
        <v>7.8043524666666704</v>
      </c>
      <c r="F367" s="31">
        <v>15.027114285714299</v>
      </c>
      <c r="G367" s="31">
        <v>1.7360379074074099</v>
      </c>
      <c r="H367" s="31">
        <v>15.8473124347826</v>
      </c>
      <c r="I367" s="31">
        <v>3.6221366239316199</v>
      </c>
      <c r="J367" s="31">
        <v>2.3639910745341601</v>
      </c>
      <c r="K367" s="31">
        <v>6.87420338105263</v>
      </c>
      <c r="L367" s="31">
        <v>6.3102203846153797</v>
      </c>
      <c r="M367" s="31">
        <v>5.8894216377473398</v>
      </c>
      <c r="N367" s="31">
        <v>4.4598727529411804</v>
      </c>
      <c r="O367" s="31">
        <v>7.3769999926238103</v>
      </c>
      <c r="P367" s="31">
        <v>18.448029500000001</v>
      </c>
      <c r="Q367" s="31">
        <v>16.851602400000001</v>
      </c>
    </row>
    <row r="368" spans="1:17" x14ac:dyDescent="0.3">
      <c r="A368">
        <v>2019</v>
      </c>
      <c r="B368">
        <v>1</v>
      </c>
      <c r="C368">
        <v>2</v>
      </c>
      <c r="D368" s="31">
        <v>3.5095371958224502</v>
      </c>
      <c r="E368" s="31">
        <v>1.0121534380952399</v>
      </c>
      <c r="F368" s="31">
        <v>18.288434285714299</v>
      </c>
      <c r="G368" s="31">
        <v>4.5925358333333302</v>
      </c>
      <c r="H368" s="31">
        <v>14.4540073913043</v>
      </c>
      <c r="I368" s="31">
        <v>6.5082754358974402</v>
      </c>
      <c r="J368" s="31">
        <v>3.2424314534161498</v>
      </c>
      <c r="K368" s="31">
        <v>9.7777664042105297</v>
      </c>
      <c r="L368" s="31">
        <v>8.0260682692307697</v>
      </c>
      <c r="M368" s="31">
        <v>5.7109348371385096</v>
      </c>
      <c r="N368" s="31">
        <v>4.0024522705882397</v>
      </c>
      <c r="O368" s="31">
        <v>8.8583918456269792</v>
      </c>
      <c r="P368" s="31">
        <v>18.876850000000001</v>
      </c>
      <c r="Q368" s="31">
        <v>18.602256000000001</v>
      </c>
    </row>
    <row r="369" spans="1:17" x14ac:dyDescent="0.3">
      <c r="A369">
        <v>2019</v>
      </c>
      <c r="B369">
        <v>1</v>
      </c>
      <c r="C369">
        <v>3</v>
      </c>
      <c r="D369" s="31">
        <v>2.6411215221932101</v>
      </c>
      <c r="E369" s="31">
        <v>1.9109567333333299</v>
      </c>
      <c r="F369" s="31">
        <v>1.92609457142857</v>
      </c>
      <c r="G369" s="31">
        <v>1.5140776296296301</v>
      </c>
      <c r="H369" s="31">
        <v>5.7963266956521702</v>
      </c>
      <c r="I369" s="31">
        <v>2.7939467521367498</v>
      </c>
      <c r="J369" s="31">
        <v>2.2981628136646002</v>
      </c>
      <c r="K369" s="31">
        <v>1.1543863599999999</v>
      </c>
      <c r="L369" s="31">
        <v>2.8332650769230798</v>
      </c>
      <c r="M369" s="31">
        <v>1.8362011103500799</v>
      </c>
      <c r="N369" s="31">
        <v>2.0835629294117601</v>
      </c>
      <c r="O369" s="31">
        <v>2.5561327107481602</v>
      </c>
      <c r="P369" s="31">
        <v>5.335699</v>
      </c>
      <c r="Q369" s="31">
        <v>3.7445502666666699</v>
      </c>
    </row>
    <row r="370" spans="1:17" x14ac:dyDescent="0.3">
      <c r="A370">
        <v>2019</v>
      </c>
      <c r="B370">
        <v>1</v>
      </c>
      <c r="C370">
        <v>4</v>
      </c>
      <c r="D370" s="31">
        <v>4.7572517650130504</v>
      </c>
      <c r="E370" s="31">
        <v>8.94667297777778</v>
      </c>
      <c r="F370" s="31">
        <v>14.4344571428571</v>
      </c>
      <c r="G370" s="31">
        <v>6.4823146851851803</v>
      </c>
      <c r="H370" s="31">
        <v>20.7011391304348</v>
      </c>
      <c r="I370" s="31">
        <v>4.1216127008547003</v>
      </c>
      <c r="J370" s="31">
        <v>6.36799749068323</v>
      </c>
      <c r="K370" s="31">
        <v>6.5440931410526302</v>
      </c>
      <c r="L370" s="31">
        <v>10.433677730769199</v>
      </c>
      <c r="M370" s="31">
        <v>6.8250201651445996</v>
      </c>
      <c r="N370" s="31">
        <v>4.2824164235294102</v>
      </c>
      <c r="O370" s="31">
        <v>5.8565723229715498</v>
      </c>
      <c r="P370" s="31">
        <v>19.831212499999999</v>
      </c>
      <c r="Q370" s="31">
        <v>17.312726666666698</v>
      </c>
    </row>
    <row r="371" spans="1:17" x14ac:dyDescent="0.3">
      <c r="A371">
        <v>2019</v>
      </c>
      <c r="B371">
        <v>1</v>
      </c>
      <c r="C371">
        <v>5</v>
      </c>
      <c r="D371" s="31">
        <v>10.091390349869499</v>
      </c>
      <c r="E371" s="31">
        <v>3.76491736190476</v>
      </c>
      <c r="F371" s="31">
        <v>6.8198400000000001</v>
      </c>
      <c r="G371" s="31">
        <v>10.845970555555599</v>
      </c>
      <c r="H371" s="31">
        <v>8.5315856521739093</v>
      </c>
      <c r="I371" s="31">
        <v>10.2564531623932</v>
      </c>
      <c r="J371" s="31">
        <v>6.0452823850931701</v>
      </c>
      <c r="K371" s="31">
        <v>6.6366626484210496</v>
      </c>
      <c r="L371" s="31">
        <v>10.1956016666667</v>
      </c>
      <c r="M371" s="31">
        <v>7.25282924733638</v>
      </c>
      <c r="N371" s="31">
        <v>13.203571411764701</v>
      </c>
      <c r="O371" s="31">
        <v>7.6607695026343503</v>
      </c>
      <c r="P371" s="31">
        <v>8.0433225000000004</v>
      </c>
      <c r="Q371" s="31">
        <v>7.4723639999999998</v>
      </c>
    </row>
    <row r="372" spans="1:17" x14ac:dyDescent="0.3">
      <c r="A372">
        <v>2019</v>
      </c>
      <c r="B372">
        <v>1</v>
      </c>
      <c r="C372">
        <v>6</v>
      </c>
      <c r="D372" s="31">
        <v>2.49712452480418</v>
      </c>
      <c r="E372" s="31">
        <v>1.5313383587301601</v>
      </c>
      <c r="F372" s="31">
        <v>0.441874285714286</v>
      </c>
      <c r="G372" s="31">
        <v>0.84128281481481504</v>
      </c>
      <c r="H372" s="31">
        <v>0.25828039130434799</v>
      </c>
      <c r="I372" s="31">
        <v>1.1429947521367501</v>
      </c>
      <c r="J372" s="31">
        <v>1.8154805279503099</v>
      </c>
      <c r="K372" s="31">
        <v>0.80572782105263197</v>
      </c>
      <c r="L372" s="31">
        <v>0.66807123076923103</v>
      </c>
      <c r="M372" s="31">
        <v>1.48131333789954</v>
      </c>
      <c r="N372" s="31">
        <v>3.5566605941176501</v>
      </c>
      <c r="O372" s="31">
        <v>2.5991427255005299</v>
      </c>
      <c r="P372" s="31">
        <v>0.19686875000000001</v>
      </c>
      <c r="Q372" s="31">
        <v>0.31120466666666702</v>
      </c>
    </row>
    <row r="373" spans="1:17" x14ac:dyDescent="0.3">
      <c r="A373">
        <v>2019</v>
      </c>
      <c r="B373">
        <v>1</v>
      </c>
      <c r="C373">
        <v>7</v>
      </c>
      <c r="D373" s="31">
        <v>1.78380368407311</v>
      </c>
      <c r="E373" s="31">
        <v>0.150681838095238</v>
      </c>
      <c r="F373" s="31">
        <v>2.6602671428571401</v>
      </c>
      <c r="G373" s="31">
        <v>3.44207105555556</v>
      </c>
      <c r="H373" s="31">
        <v>3.36616082608696</v>
      </c>
      <c r="I373" s="31">
        <v>1.42109723076923</v>
      </c>
      <c r="J373" s="31">
        <v>1.21601523602484</v>
      </c>
      <c r="K373" s="31">
        <v>5.0879080252631601</v>
      </c>
      <c r="L373" s="31">
        <v>3.47793520512821</v>
      </c>
      <c r="M373" s="31">
        <v>2.6437775540334898</v>
      </c>
      <c r="N373" s="31">
        <v>2.2705150588235301</v>
      </c>
      <c r="O373" s="31">
        <v>4.1472195447839804</v>
      </c>
      <c r="P373" s="31">
        <v>3.6218236250000002</v>
      </c>
      <c r="Q373" s="31">
        <v>3.1730972666666699</v>
      </c>
    </row>
    <row r="374" spans="1:17" x14ac:dyDescent="0.3">
      <c r="A374">
        <v>2019</v>
      </c>
      <c r="B374">
        <v>1</v>
      </c>
      <c r="C374">
        <v>8</v>
      </c>
      <c r="D374" s="31">
        <v>5.8470168511749296</v>
      </c>
      <c r="E374" s="31">
        <v>6.7701047492063502</v>
      </c>
      <c r="F374" s="31">
        <v>2.9601999999999999</v>
      </c>
      <c r="G374" s="31">
        <v>6.13925455555556</v>
      </c>
      <c r="H374" s="31">
        <v>1.8818142173912999</v>
      </c>
      <c r="I374" s="31">
        <v>10.3672795555556</v>
      </c>
      <c r="J374" s="31">
        <v>3.8045295590062098</v>
      </c>
      <c r="K374" s="31">
        <v>3.5068743263157902</v>
      </c>
      <c r="L374" s="31">
        <v>4.9402229871794896</v>
      </c>
      <c r="M374" s="31">
        <v>5.1860103652968004</v>
      </c>
      <c r="N374" s="31">
        <v>4.8156969941176504</v>
      </c>
      <c r="O374" s="31">
        <v>6.7486619704952604</v>
      </c>
      <c r="P374" s="31">
        <v>1.6440582500000001</v>
      </c>
      <c r="Q374" s="31">
        <v>2.25825773333333</v>
      </c>
    </row>
    <row r="375" spans="1:17" x14ac:dyDescent="0.3">
      <c r="A375">
        <v>2019</v>
      </c>
      <c r="B375">
        <v>1</v>
      </c>
      <c r="C375">
        <v>9</v>
      </c>
      <c r="D375" s="31">
        <v>14.412073689294999</v>
      </c>
      <c r="E375" s="31">
        <v>8.1599185587301601</v>
      </c>
      <c r="F375" s="31">
        <v>13.4885771428571</v>
      </c>
      <c r="G375" s="31">
        <v>21.986564999999999</v>
      </c>
      <c r="H375" s="31">
        <v>26.764171304347801</v>
      </c>
      <c r="I375" s="31">
        <v>15.9062610769231</v>
      </c>
      <c r="J375" s="31">
        <v>12.051535782608701</v>
      </c>
      <c r="K375" s="31">
        <v>7.0158120231578902</v>
      </c>
      <c r="L375" s="31">
        <v>23.090062564102599</v>
      </c>
      <c r="M375" s="31">
        <v>10.8945357077626</v>
      </c>
      <c r="N375" s="31">
        <v>16.663771211764701</v>
      </c>
      <c r="O375" s="31">
        <v>10.316839876185499</v>
      </c>
      <c r="P375" s="31">
        <v>23.937912499999999</v>
      </c>
      <c r="Q375" s="31">
        <v>19.061556</v>
      </c>
    </row>
    <row r="376" spans="1:17" x14ac:dyDescent="0.3">
      <c r="A376">
        <v>2019</v>
      </c>
      <c r="B376">
        <v>1</v>
      </c>
      <c r="C376">
        <v>10</v>
      </c>
      <c r="D376" s="31">
        <v>2.7009697415143599</v>
      </c>
      <c r="E376" s="31">
        <v>0.79668861587301598</v>
      </c>
      <c r="F376" s="31">
        <v>13.450328571428599</v>
      </c>
      <c r="G376" s="31">
        <v>3.4759919259259302</v>
      </c>
      <c r="H376" s="31">
        <v>14.2723</v>
      </c>
      <c r="I376" s="31">
        <v>2.8106979316239298</v>
      </c>
      <c r="J376" s="31">
        <v>2.0085086211180099</v>
      </c>
      <c r="K376" s="31">
        <v>5.1711576526315799</v>
      </c>
      <c r="L376" s="31">
        <v>6.5911439102564104</v>
      </c>
      <c r="M376" s="31">
        <v>3.4246131910197901</v>
      </c>
      <c r="N376" s="31">
        <v>3.7416983764705898</v>
      </c>
      <c r="O376" s="31">
        <v>9.9538463983140097</v>
      </c>
      <c r="P376" s="31">
        <v>14.9937875</v>
      </c>
      <c r="Q376" s="31">
        <v>14.2735066666667</v>
      </c>
    </row>
    <row r="377" spans="1:17" x14ac:dyDescent="0.3">
      <c r="A377">
        <v>2019</v>
      </c>
      <c r="B377">
        <v>1</v>
      </c>
      <c r="C377">
        <v>11</v>
      </c>
      <c r="D377" s="31">
        <v>2.6053450130548299</v>
      </c>
      <c r="E377" s="31">
        <v>11.250291504761901</v>
      </c>
      <c r="F377" s="31">
        <v>0</v>
      </c>
      <c r="G377" s="31">
        <v>2.5816814814814799E-2</v>
      </c>
      <c r="H377" s="31">
        <v>0</v>
      </c>
      <c r="I377" s="31">
        <v>0.43469946153846201</v>
      </c>
      <c r="J377" s="31">
        <v>3.0776027763975198</v>
      </c>
      <c r="K377" s="31">
        <v>5.5748721999999997</v>
      </c>
      <c r="L377" s="31">
        <v>2.2968038461538502E-2</v>
      </c>
      <c r="M377" s="31">
        <v>5.4800008401826501</v>
      </c>
      <c r="N377" s="31">
        <v>2.7121587823529398</v>
      </c>
      <c r="O377" s="31">
        <v>4.0982874315068498</v>
      </c>
      <c r="P377" s="31">
        <v>0</v>
      </c>
      <c r="Q377" s="31">
        <v>0</v>
      </c>
    </row>
    <row r="378" spans="1:17" x14ac:dyDescent="0.3">
      <c r="A378">
        <v>2019</v>
      </c>
      <c r="B378">
        <v>1</v>
      </c>
      <c r="C378">
        <v>12</v>
      </c>
      <c r="D378" s="31">
        <v>13.034989415143601</v>
      </c>
      <c r="E378" s="31">
        <v>9.3305016984127001</v>
      </c>
      <c r="F378" s="31">
        <v>1.15459714285714</v>
      </c>
      <c r="G378" s="31">
        <v>12.0478961111111</v>
      </c>
      <c r="H378" s="31">
        <v>0.70654721739130399</v>
      </c>
      <c r="I378" s="31">
        <v>11.6916851111111</v>
      </c>
      <c r="J378" s="31">
        <v>9.2171928322981405</v>
      </c>
      <c r="K378" s="31">
        <v>10.848953597894701</v>
      </c>
      <c r="L378" s="31">
        <v>8.7145634102564102</v>
      </c>
      <c r="M378" s="31">
        <v>10.8148362968037</v>
      </c>
      <c r="N378" s="31">
        <v>15.3063526470588</v>
      </c>
      <c r="O378" s="31">
        <v>8.2265719151738708</v>
      </c>
      <c r="P378" s="31">
        <v>0.61059375000000005</v>
      </c>
      <c r="Q378" s="31">
        <v>0.86446199999999995</v>
      </c>
    </row>
    <row r="379" spans="1:17" x14ac:dyDescent="0.3">
      <c r="A379">
        <v>2019</v>
      </c>
      <c r="B379">
        <v>1</v>
      </c>
      <c r="C379">
        <v>13</v>
      </c>
      <c r="D379" s="31">
        <v>5.2995307467362904</v>
      </c>
      <c r="E379" s="31">
        <v>10.014243244444399</v>
      </c>
      <c r="F379" s="31">
        <v>9.68012571428571</v>
      </c>
      <c r="G379" s="31">
        <v>9.5288500000000003</v>
      </c>
      <c r="H379" s="31">
        <v>7.6244308695652201</v>
      </c>
      <c r="I379" s="31">
        <v>8.7878258119658099</v>
      </c>
      <c r="J379" s="31">
        <v>8.0576808136646001</v>
      </c>
      <c r="K379" s="31">
        <v>6.1436810694736801</v>
      </c>
      <c r="L379" s="31">
        <v>9.1415393589743594</v>
      </c>
      <c r="M379" s="31">
        <v>7.3054562374429199</v>
      </c>
      <c r="N379" s="31">
        <v>3.0136703823529398</v>
      </c>
      <c r="O379" s="31">
        <v>8.3638954351949408</v>
      </c>
      <c r="P379" s="31">
        <v>10.0746875</v>
      </c>
      <c r="Q379" s="31">
        <v>9.8905586666666707</v>
      </c>
    </row>
    <row r="380" spans="1:17" x14ac:dyDescent="0.3">
      <c r="A380">
        <v>2019</v>
      </c>
      <c r="B380">
        <v>1</v>
      </c>
      <c r="C380">
        <v>14</v>
      </c>
      <c r="D380" s="31">
        <v>1.62137853263708</v>
      </c>
      <c r="E380" s="31">
        <v>2.03264275238095</v>
      </c>
      <c r="F380" s="31">
        <v>0.39731628571428601</v>
      </c>
      <c r="G380" s="31">
        <v>0.11574237037037</v>
      </c>
      <c r="H380" s="31">
        <v>1.04082430434783</v>
      </c>
      <c r="I380" s="31">
        <v>1.0936128034188</v>
      </c>
      <c r="J380" s="31">
        <v>1.50252777639752</v>
      </c>
      <c r="K380" s="31">
        <v>3.2071324105263201</v>
      </c>
      <c r="L380" s="31">
        <v>0.41028484615384597</v>
      </c>
      <c r="M380" s="31">
        <v>2.1675905570776299</v>
      </c>
      <c r="N380" s="31">
        <v>1.6761801411764701</v>
      </c>
      <c r="O380" s="31">
        <v>5.4622835979978897</v>
      </c>
      <c r="P380" s="31">
        <v>1.0576842500000001</v>
      </c>
      <c r="Q380" s="31">
        <v>0.74951253333333301</v>
      </c>
    </row>
    <row r="381" spans="1:17" x14ac:dyDescent="0.3">
      <c r="A381">
        <v>2019</v>
      </c>
      <c r="B381">
        <v>1</v>
      </c>
      <c r="C381">
        <v>15</v>
      </c>
      <c r="D381" s="31">
        <v>10.3674592062663</v>
      </c>
      <c r="E381" s="31">
        <v>3.4399763079365102</v>
      </c>
      <c r="F381" s="31">
        <v>0.124428</v>
      </c>
      <c r="G381" s="31">
        <v>1.4033685925925901</v>
      </c>
      <c r="H381" s="31">
        <v>0.12619913043478301</v>
      </c>
      <c r="I381" s="31">
        <v>4.9033161880341902</v>
      </c>
      <c r="J381" s="31">
        <v>4.9392392484472101</v>
      </c>
      <c r="K381" s="31">
        <v>5.0038642463157901</v>
      </c>
      <c r="L381" s="31">
        <v>1.1013650512820501</v>
      </c>
      <c r="M381" s="31">
        <v>5.8147376042617998</v>
      </c>
      <c r="N381" s="31">
        <v>16.073806829411801</v>
      </c>
      <c r="O381" s="31">
        <v>4.8582474762908303</v>
      </c>
      <c r="P381" s="31">
        <v>0.25394800000000001</v>
      </c>
      <c r="Q381" s="31">
        <v>0.193505333333333</v>
      </c>
    </row>
    <row r="382" spans="1:17" x14ac:dyDescent="0.3">
      <c r="A382">
        <v>2019</v>
      </c>
      <c r="B382">
        <v>1</v>
      </c>
      <c r="C382">
        <v>16</v>
      </c>
      <c r="D382" s="31">
        <v>11.8887358929504</v>
      </c>
      <c r="E382" s="31">
        <v>2.8555587111111098</v>
      </c>
      <c r="F382" s="31">
        <v>0.160893714285714</v>
      </c>
      <c r="G382" s="31">
        <v>21.7423288333333</v>
      </c>
      <c r="H382" s="31">
        <v>0.68389756521739098</v>
      </c>
      <c r="I382" s="31">
        <v>16.8140168376068</v>
      </c>
      <c r="J382" s="31">
        <v>11.592560242236001</v>
      </c>
      <c r="K382" s="31">
        <v>2.8838437157894701</v>
      </c>
      <c r="L382" s="31">
        <v>15.701706256410301</v>
      </c>
      <c r="M382" s="31">
        <v>6.7112407792998496</v>
      </c>
      <c r="N382" s="31">
        <v>8.9794774588235295</v>
      </c>
      <c r="O382" s="31">
        <v>5.0624817992623798</v>
      </c>
      <c r="P382" s="31">
        <v>0.48204687499999999</v>
      </c>
      <c r="Q382" s="31">
        <v>0.33217540000000001</v>
      </c>
    </row>
    <row r="383" spans="1:17" x14ac:dyDescent="0.3">
      <c r="A383">
        <v>2019</v>
      </c>
      <c r="B383">
        <v>1</v>
      </c>
      <c r="C383">
        <v>17</v>
      </c>
      <c r="D383" s="31">
        <v>7.35127037075718</v>
      </c>
      <c r="E383" s="31">
        <v>9.5698743269841309</v>
      </c>
      <c r="F383" s="31">
        <v>5.6742142857142897</v>
      </c>
      <c r="G383" s="31">
        <v>8.7537811111111097</v>
      </c>
      <c r="H383" s="31">
        <v>6.0176896521739103</v>
      </c>
      <c r="I383" s="31">
        <v>9.1565502307692306</v>
      </c>
      <c r="J383" s="31">
        <v>11.3954319006211</v>
      </c>
      <c r="K383" s="31">
        <v>4.02942569894737</v>
      </c>
      <c r="L383" s="31">
        <v>8.0342438461538492</v>
      </c>
      <c r="M383" s="31">
        <v>6.8614337359208504</v>
      </c>
      <c r="N383" s="31">
        <v>3.3582184470588201</v>
      </c>
      <c r="O383" s="31">
        <v>5.7599196485774504</v>
      </c>
      <c r="P383" s="31">
        <v>7.5557474999999998</v>
      </c>
      <c r="Q383" s="31">
        <v>6.6776986666666698</v>
      </c>
    </row>
    <row r="384" spans="1:17" x14ac:dyDescent="0.3">
      <c r="A384">
        <v>2019</v>
      </c>
      <c r="B384">
        <v>1</v>
      </c>
      <c r="C384">
        <v>18</v>
      </c>
      <c r="D384" s="31">
        <v>10.211444535248001</v>
      </c>
      <c r="E384" s="31">
        <v>3.6042221333333302</v>
      </c>
      <c r="F384" s="31">
        <v>9.1571728571428608</v>
      </c>
      <c r="G384" s="31">
        <v>11.396146296296299</v>
      </c>
      <c r="H384" s="31">
        <v>9.7759643478260898</v>
      </c>
      <c r="I384" s="31">
        <v>5.2345408888888896</v>
      </c>
      <c r="J384" s="31">
        <v>2.8338220310559001</v>
      </c>
      <c r="K384" s="31">
        <v>3.7757664526315802</v>
      </c>
      <c r="L384" s="31">
        <v>10.5704500641026</v>
      </c>
      <c r="M384" s="31">
        <v>6.0423740525114198</v>
      </c>
      <c r="N384" s="31">
        <v>18.3437079823529</v>
      </c>
      <c r="O384" s="31">
        <v>5.1931362455216004</v>
      </c>
      <c r="P384" s="31">
        <v>9.6560412499999995</v>
      </c>
      <c r="Q384" s="31">
        <v>9.4232359999999993</v>
      </c>
    </row>
    <row r="385" spans="1:17" x14ac:dyDescent="0.3">
      <c r="A385">
        <v>2019</v>
      </c>
      <c r="B385">
        <v>1</v>
      </c>
      <c r="C385">
        <v>19</v>
      </c>
      <c r="D385" s="31">
        <v>4.8125703368146198</v>
      </c>
      <c r="E385" s="31">
        <v>8.4951671396825397</v>
      </c>
      <c r="F385" s="31">
        <v>8.0758414285714295</v>
      </c>
      <c r="G385" s="31">
        <v>12.343552333333299</v>
      </c>
      <c r="H385" s="31">
        <v>5.2184939999999997</v>
      </c>
      <c r="I385" s="31">
        <v>2.5895899999999998</v>
      </c>
      <c r="J385" s="31">
        <v>10.518200534161499</v>
      </c>
      <c r="K385" s="31">
        <v>4.0052745999999999</v>
      </c>
      <c r="L385" s="31">
        <v>10.1114194615385</v>
      </c>
      <c r="M385" s="31">
        <v>5.6662826415525096</v>
      </c>
      <c r="N385" s="31">
        <v>0.53315325294117699</v>
      </c>
      <c r="O385" s="31">
        <v>6.1564674589041104</v>
      </c>
      <c r="P385" s="31">
        <v>6.0749062499999997</v>
      </c>
      <c r="Q385" s="31">
        <v>7.0086760000000004</v>
      </c>
    </row>
    <row r="386" spans="1:17" x14ac:dyDescent="0.3">
      <c r="A386">
        <v>2019</v>
      </c>
      <c r="B386">
        <v>1</v>
      </c>
      <c r="C386">
        <v>20</v>
      </c>
      <c r="D386" s="31">
        <v>7.5570254621409898</v>
      </c>
      <c r="E386" s="31">
        <v>0.42461951428571398</v>
      </c>
      <c r="F386" s="31">
        <v>3.0156271428571402</v>
      </c>
      <c r="G386" s="31">
        <v>9.1121009259259296</v>
      </c>
      <c r="H386" s="31">
        <v>6.0853230434782599</v>
      </c>
      <c r="I386" s="31">
        <v>11.5567016324786</v>
      </c>
      <c r="J386" s="31">
        <v>4.6540687826087002</v>
      </c>
      <c r="K386" s="31">
        <v>1.8522354252631601</v>
      </c>
      <c r="L386" s="31">
        <v>8.1874047435897399</v>
      </c>
      <c r="M386" s="31">
        <v>3.6927642754946701</v>
      </c>
      <c r="N386" s="31">
        <v>6.52991028823529</v>
      </c>
      <c r="O386" s="31">
        <v>5.3681001317175996</v>
      </c>
      <c r="P386" s="31">
        <v>5.6648300000000003</v>
      </c>
      <c r="Q386" s="31">
        <v>4.4285353333333299</v>
      </c>
    </row>
    <row r="387" spans="1:17" x14ac:dyDescent="0.3">
      <c r="A387">
        <v>2019</v>
      </c>
      <c r="B387">
        <v>1</v>
      </c>
      <c r="C387">
        <v>21</v>
      </c>
      <c r="D387" s="31">
        <v>3.6128476605744102</v>
      </c>
      <c r="E387" s="31">
        <v>1.00182162539683</v>
      </c>
      <c r="F387" s="31">
        <v>2.6767251428571401</v>
      </c>
      <c r="G387" s="31">
        <v>7.3820109259259299</v>
      </c>
      <c r="H387" s="31">
        <v>2.4585274782608701</v>
      </c>
      <c r="I387" s="31">
        <v>4.1746929401709396</v>
      </c>
      <c r="J387" s="31">
        <v>4.4163262298136603</v>
      </c>
      <c r="K387" s="31">
        <v>0.15285962736842101</v>
      </c>
      <c r="L387" s="31">
        <v>5.8042177435897404</v>
      </c>
      <c r="M387" s="31">
        <v>1.8723220281583</v>
      </c>
      <c r="N387" s="31">
        <v>2.47896906470588</v>
      </c>
      <c r="O387" s="31">
        <v>1.48068485089568</v>
      </c>
      <c r="P387" s="31">
        <v>2.3257932499999998</v>
      </c>
      <c r="Q387" s="31">
        <v>2.4895614666666699</v>
      </c>
    </row>
    <row r="388" spans="1:17" x14ac:dyDescent="0.3">
      <c r="A388">
        <v>2019</v>
      </c>
      <c r="B388">
        <v>1</v>
      </c>
      <c r="C388">
        <v>22</v>
      </c>
      <c r="D388" s="31">
        <v>6.64587316449086</v>
      </c>
      <c r="E388" s="31">
        <v>5.3885915111111098</v>
      </c>
      <c r="F388" s="31">
        <v>18.367999999999999</v>
      </c>
      <c r="G388" s="31">
        <v>10.4451864814815</v>
      </c>
      <c r="H388" s="31">
        <v>17.865469565217399</v>
      </c>
      <c r="I388" s="31">
        <v>7.1721671367521402</v>
      </c>
      <c r="J388" s="31">
        <v>8.7182584099378904</v>
      </c>
      <c r="K388" s="31">
        <v>3.3938345768421101</v>
      </c>
      <c r="L388" s="31">
        <v>12.2906564102564</v>
      </c>
      <c r="M388" s="31">
        <v>5.6885587762557099</v>
      </c>
      <c r="N388" s="31">
        <v>5.7007438411764699</v>
      </c>
      <c r="O388" s="31">
        <v>9.1629043545837696</v>
      </c>
      <c r="P388" s="31">
        <v>17.407937499999999</v>
      </c>
      <c r="Q388" s="31">
        <v>17.855966666666699</v>
      </c>
    </row>
    <row r="389" spans="1:17" x14ac:dyDescent="0.3">
      <c r="A389">
        <v>2019</v>
      </c>
      <c r="B389">
        <v>1</v>
      </c>
      <c r="C389">
        <v>23</v>
      </c>
      <c r="D389" s="31">
        <v>16.573401864229801</v>
      </c>
      <c r="E389" s="31">
        <v>7.2865926095238098</v>
      </c>
      <c r="F389" s="31">
        <v>0.150678571428571</v>
      </c>
      <c r="G389" s="31">
        <v>1.59511925925926</v>
      </c>
      <c r="H389" s="31">
        <v>0.16695086956521701</v>
      </c>
      <c r="I389" s="31">
        <v>10.6081072307692</v>
      </c>
      <c r="J389" s="31">
        <v>19.491334683229798</v>
      </c>
      <c r="K389" s="31">
        <v>3.0754896084210501</v>
      </c>
      <c r="L389" s="31">
        <v>1.26383294871795</v>
      </c>
      <c r="M389" s="31">
        <v>7.8733538325722998</v>
      </c>
      <c r="N389" s="31">
        <v>12.471899764705899</v>
      </c>
      <c r="O389" s="31">
        <v>7.6022586469968401</v>
      </c>
      <c r="P389" s="31">
        <v>0.2639165</v>
      </c>
      <c r="Q389" s="31">
        <v>0.211072133333333</v>
      </c>
    </row>
    <row r="390" spans="1:17" x14ac:dyDescent="0.3">
      <c r="A390">
        <v>2019</v>
      </c>
      <c r="B390">
        <v>1</v>
      </c>
      <c r="C390">
        <v>24</v>
      </c>
      <c r="D390" s="31">
        <v>0.79402898172323799</v>
      </c>
      <c r="E390" s="31">
        <v>0</v>
      </c>
      <c r="F390" s="31">
        <v>0.85140814285714295</v>
      </c>
      <c r="G390" s="31">
        <v>1.60817361111111</v>
      </c>
      <c r="H390" s="31">
        <v>4.1120896086956504</v>
      </c>
      <c r="I390" s="31">
        <v>1.3711611111111099</v>
      </c>
      <c r="J390" s="31">
        <v>1.1325627329192499E-2</v>
      </c>
      <c r="K390" s="31">
        <v>1.86590945684211</v>
      </c>
      <c r="L390" s="31">
        <v>2.33070597435897</v>
      </c>
      <c r="M390" s="31">
        <v>1.04500501826484</v>
      </c>
      <c r="N390" s="31">
        <v>0.86219100000000004</v>
      </c>
      <c r="O390" s="31">
        <v>3.1165596080084299</v>
      </c>
      <c r="P390" s="31">
        <v>3.3157580000000002</v>
      </c>
      <c r="Q390" s="31">
        <v>2.1657280666666701</v>
      </c>
    </row>
    <row r="391" spans="1:17" x14ac:dyDescent="0.3">
      <c r="A391">
        <v>2019</v>
      </c>
      <c r="B391">
        <v>1</v>
      </c>
      <c r="C391">
        <v>25</v>
      </c>
      <c r="D391" s="31">
        <v>4.8617827023498696</v>
      </c>
      <c r="E391" s="31">
        <v>9.1819784507936504</v>
      </c>
      <c r="F391" s="31">
        <v>5.2404642857142898</v>
      </c>
      <c r="G391" s="31">
        <v>4.3174406666666698</v>
      </c>
      <c r="H391" s="31">
        <v>3.4625497391304298</v>
      </c>
      <c r="I391" s="31">
        <v>3.3572477777777801</v>
      </c>
      <c r="J391" s="31">
        <v>7.3264893788819903</v>
      </c>
      <c r="K391" s="31">
        <v>5.6593718357894698</v>
      </c>
      <c r="L391" s="31">
        <v>4.05539192307692</v>
      </c>
      <c r="M391" s="31">
        <v>6.0804398668188702</v>
      </c>
      <c r="N391" s="31">
        <v>3.11753988823529</v>
      </c>
      <c r="O391" s="31">
        <v>5.3566161638566898</v>
      </c>
      <c r="P391" s="31">
        <v>3.3237017500000001</v>
      </c>
      <c r="Q391" s="31">
        <v>4.2181909333333296</v>
      </c>
    </row>
    <row r="392" spans="1:17" x14ac:dyDescent="0.3">
      <c r="A392">
        <v>2019</v>
      </c>
      <c r="B392">
        <v>1</v>
      </c>
      <c r="C392">
        <v>26</v>
      </c>
      <c r="D392" s="31">
        <v>1.01367085900783</v>
      </c>
      <c r="E392" s="31">
        <v>0.32294164126984098</v>
      </c>
      <c r="F392" s="31">
        <v>0.44099942857142899</v>
      </c>
      <c r="G392" s="31">
        <v>1.0577727592592601</v>
      </c>
      <c r="H392" s="31">
        <v>1.0493928695652199</v>
      </c>
      <c r="I392" s="31">
        <v>2.8996967350427401</v>
      </c>
      <c r="J392" s="31">
        <v>1.0376231490683201</v>
      </c>
      <c r="K392" s="31">
        <v>2.0435047452631601</v>
      </c>
      <c r="L392" s="31">
        <v>1.0840960641025601</v>
      </c>
      <c r="M392" s="31">
        <v>1.37997065981735</v>
      </c>
      <c r="N392" s="31">
        <v>0.90707822352941203</v>
      </c>
      <c r="O392" s="31">
        <v>1.4771378250790299</v>
      </c>
      <c r="P392" s="31">
        <v>0.94415974999999996</v>
      </c>
      <c r="Q392" s="31">
        <v>0.70935159999999997</v>
      </c>
    </row>
    <row r="393" spans="1:17" x14ac:dyDescent="0.3">
      <c r="A393">
        <v>2019</v>
      </c>
      <c r="B393">
        <v>1</v>
      </c>
      <c r="C393">
        <v>27</v>
      </c>
      <c r="D393" s="31">
        <v>1.8907424804177499</v>
      </c>
      <c r="E393" s="31">
        <v>0.37606913333333303</v>
      </c>
      <c r="F393" s="31">
        <v>8.8810085714285698</v>
      </c>
      <c r="G393" s="31">
        <v>7.4080475925925899</v>
      </c>
      <c r="H393" s="31">
        <v>5.2050606086956499</v>
      </c>
      <c r="I393" s="31">
        <v>5.8966873504273503</v>
      </c>
      <c r="J393" s="31">
        <v>2.2203636708074499</v>
      </c>
      <c r="K393" s="31">
        <v>1.3202740063157901</v>
      </c>
      <c r="L393" s="31">
        <v>6.7346495384615404</v>
      </c>
      <c r="M393" s="31">
        <v>1.9128083972602701</v>
      </c>
      <c r="N393" s="31">
        <v>1.2129577</v>
      </c>
      <c r="O393" s="31">
        <v>2.4182145658588001</v>
      </c>
      <c r="P393" s="31">
        <v>5.7639775000000002</v>
      </c>
      <c r="Q393" s="31">
        <v>7.2185920000000001</v>
      </c>
    </row>
    <row r="394" spans="1:17" x14ac:dyDescent="0.3">
      <c r="A394">
        <v>2019</v>
      </c>
      <c r="B394">
        <v>1</v>
      </c>
      <c r="C394">
        <v>28</v>
      </c>
      <c r="D394" s="31">
        <v>2.5963401618798998</v>
      </c>
      <c r="E394" s="31">
        <v>6.6224910666666696</v>
      </c>
      <c r="F394" s="31">
        <v>0.56676857142857096</v>
      </c>
      <c r="G394" s="31">
        <v>5.7219759259259297E-2</v>
      </c>
      <c r="H394" s="31">
        <v>1.6162737826086999</v>
      </c>
      <c r="I394" s="31">
        <v>0.781087162393162</v>
      </c>
      <c r="J394" s="31">
        <v>3.2227429254658402</v>
      </c>
      <c r="K394" s="31">
        <v>5.3963931368421099</v>
      </c>
      <c r="L394" s="31">
        <v>0.52757483333333299</v>
      </c>
      <c r="M394" s="31">
        <v>4.38462414840183</v>
      </c>
      <c r="N394" s="31">
        <v>2.71730899411765</v>
      </c>
      <c r="O394" s="31">
        <v>6.9473954620653302</v>
      </c>
      <c r="P394" s="31">
        <v>1.7277775</v>
      </c>
      <c r="Q394" s="31">
        <v>1.18597333333333</v>
      </c>
    </row>
    <row r="395" spans="1:17" x14ac:dyDescent="0.3">
      <c r="A395">
        <v>2019</v>
      </c>
      <c r="B395">
        <v>1</v>
      </c>
      <c r="C395">
        <v>29</v>
      </c>
      <c r="D395" s="31">
        <v>21.281709373368098</v>
      </c>
      <c r="E395" s="31">
        <v>23.5337861492063</v>
      </c>
      <c r="F395" s="31">
        <v>15.0779</v>
      </c>
      <c r="G395" s="31">
        <v>10.710507962963</v>
      </c>
      <c r="H395" s="31">
        <v>13.8004339130435</v>
      </c>
      <c r="I395" s="31">
        <v>19.353228290598299</v>
      </c>
      <c r="J395" s="31">
        <v>19.665876857142901</v>
      </c>
      <c r="K395" s="31">
        <v>24.888993267368399</v>
      </c>
      <c r="L395" s="31">
        <v>11.8142024358974</v>
      </c>
      <c r="M395" s="31">
        <v>22.491583385844699</v>
      </c>
      <c r="N395" s="31">
        <v>23.534174447058799</v>
      </c>
      <c r="O395" s="31">
        <v>19.463727630137001</v>
      </c>
      <c r="P395" s="31">
        <v>15.0499575</v>
      </c>
      <c r="Q395" s="31">
        <v>15.0629973333333</v>
      </c>
    </row>
    <row r="396" spans="1:17" x14ac:dyDescent="0.3">
      <c r="A396">
        <v>2019</v>
      </c>
      <c r="B396">
        <v>1</v>
      </c>
      <c r="C396">
        <v>30</v>
      </c>
      <c r="D396" s="31">
        <v>18.331721530026101</v>
      </c>
      <c r="E396" s="31">
        <v>8.1206656984127008</v>
      </c>
      <c r="F396" s="31">
        <v>9.0336890000000007</v>
      </c>
      <c r="G396" s="31">
        <v>19.464607037036998</v>
      </c>
      <c r="H396" s="31">
        <v>5.5645576521739102</v>
      </c>
      <c r="I396" s="31">
        <v>19.676549897435901</v>
      </c>
      <c r="J396" s="31">
        <v>18.258611397515502</v>
      </c>
      <c r="K396" s="31">
        <v>12.924435776842101</v>
      </c>
      <c r="L396" s="31">
        <v>15.0828913589744</v>
      </c>
      <c r="M396" s="31">
        <v>14.012765449771701</v>
      </c>
      <c r="N396" s="31">
        <v>19.430834547058801</v>
      </c>
      <c r="O396" s="31">
        <v>10.609821816649101</v>
      </c>
      <c r="P396" s="31">
        <v>3.9321891249999998</v>
      </c>
      <c r="Q396" s="31">
        <v>6.3128890666666697</v>
      </c>
    </row>
    <row r="397" spans="1:17" x14ac:dyDescent="0.3">
      <c r="A397">
        <v>2019</v>
      </c>
      <c r="B397">
        <v>1</v>
      </c>
      <c r="C397">
        <v>31</v>
      </c>
      <c r="D397" s="31">
        <v>19.329824203655399</v>
      </c>
      <c r="E397" s="31">
        <v>11.6778928952381</v>
      </c>
      <c r="F397" s="31">
        <v>3.8608449999999999</v>
      </c>
      <c r="G397" s="31">
        <v>6.6453207407407398</v>
      </c>
      <c r="H397" s="31">
        <v>2.62579973913043</v>
      </c>
      <c r="I397" s="31">
        <v>6.3967552051282004</v>
      </c>
      <c r="J397" s="31">
        <v>27.769867639751599</v>
      </c>
      <c r="K397" s="31">
        <v>2.0879420842105301</v>
      </c>
      <c r="L397" s="31">
        <v>5.3720323717948704</v>
      </c>
      <c r="M397" s="31">
        <v>9.8289453127853896</v>
      </c>
      <c r="N397" s="31">
        <v>15.360705917647101</v>
      </c>
      <c r="O397" s="31">
        <v>7.9294587887249701</v>
      </c>
      <c r="P397" s="31">
        <v>2.3311348750000001</v>
      </c>
      <c r="Q397" s="31">
        <v>3.0449996000000001</v>
      </c>
    </row>
    <row r="398" spans="1:17" x14ac:dyDescent="0.3">
      <c r="A398">
        <v>2019</v>
      </c>
      <c r="B398">
        <v>2</v>
      </c>
      <c r="C398">
        <v>1</v>
      </c>
      <c r="D398" s="31">
        <v>25.741867180156699</v>
      </c>
      <c r="E398" s="31">
        <v>18.4635616031746</v>
      </c>
      <c r="F398" s="31">
        <v>28.007128571428598</v>
      </c>
      <c r="G398" s="31">
        <v>20.452415370370399</v>
      </c>
      <c r="H398" s="31">
        <v>23.595172173912999</v>
      </c>
      <c r="I398" s="31">
        <v>27.725628119658101</v>
      </c>
      <c r="J398" s="31">
        <v>32.606435093167697</v>
      </c>
      <c r="K398" s="31">
        <v>10.3457394021053</v>
      </c>
      <c r="L398" s="31">
        <v>20.8510782051282</v>
      </c>
      <c r="M398" s="31">
        <v>18.6110044223744</v>
      </c>
      <c r="N398" s="31">
        <v>21.282329764705899</v>
      </c>
      <c r="O398" s="31">
        <v>13.8743208898841</v>
      </c>
      <c r="P398" s="31">
        <v>23.501987499999998</v>
      </c>
      <c r="Q398" s="31">
        <v>25.604386666666699</v>
      </c>
    </row>
    <row r="399" spans="1:17" x14ac:dyDescent="0.3">
      <c r="A399">
        <v>2019</v>
      </c>
      <c r="B399">
        <v>2</v>
      </c>
      <c r="C399">
        <v>2</v>
      </c>
      <c r="D399" s="31">
        <v>18.905794861618801</v>
      </c>
      <c r="E399" s="31">
        <v>9.2943359555555602</v>
      </c>
      <c r="F399" s="31">
        <v>3.3199428571428602E-2</v>
      </c>
      <c r="G399" s="31">
        <v>3.4873695740740702</v>
      </c>
      <c r="H399" s="31">
        <v>2.0208347826086999E-2</v>
      </c>
      <c r="I399" s="31">
        <v>5.4693413931623898</v>
      </c>
      <c r="J399" s="31">
        <v>24.1105043540373</v>
      </c>
      <c r="K399" s="31">
        <v>8.3881363557894701</v>
      </c>
      <c r="L399" s="31">
        <v>2.5204211538461498</v>
      </c>
      <c r="M399" s="31">
        <v>11.1178354939117</v>
      </c>
      <c r="N399" s="31">
        <v>17.5662844176471</v>
      </c>
      <c r="O399" s="31">
        <v>9.2016235590094801</v>
      </c>
      <c r="P399" s="31">
        <v>2.9049499999999999E-2</v>
      </c>
      <c r="Q399" s="31">
        <v>3.0986133333333301E-2</v>
      </c>
    </row>
    <row r="400" spans="1:17" x14ac:dyDescent="0.3">
      <c r="A400">
        <v>2019</v>
      </c>
      <c r="B400">
        <v>2</v>
      </c>
      <c r="C400">
        <v>3</v>
      </c>
      <c r="D400" s="31">
        <v>13.8129721984334</v>
      </c>
      <c r="E400" s="31">
        <v>10.201548647618999</v>
      </c>
      <c r="F400" s="31">
        <v>0.373565714285714</v>
      </c>
      <c r="G400" s="31">
        <v>8.3916116296296295</v>
      </c>
      <c r="H400" s="31">
        <v>1.58893556521739</v>
      </c>
      <c r="I400" s="31">
        <v>5.7109026923076902</v>
      </c>
      <c r="J400" s="31">
        <v>24.039491428571399</v>
      </c>
      <c r="K400" s="31">
        <v>3.3589832947368401</v>
      </c>
      <c r="L400" s="31">
        <v>6.2928132820512799</v>
      </c>
      <c r="M400" s="31">
        <v>8.3379166560121796</v>
      </c>
      <c r="N400" s="31">
        <v>6.5894509176470599</v>
      </c>
      <c r="O400" s="31">
        <v>6.4757555142254999</v>
      </c>
      <c r="P400" s="31">
        <v>1.36739225</v>
      </c>
      <c r="Q400" s="31">
        <v>0.90360653333333296</v>
      </c>
    </row>
    <row r="401" spans="1:17" x14ac:dyDescent="0.3">
      <c r="A401">
        <v>2019</v>
      </c>
      <c r="B401">
        <v>2</v>
      </c>
      <c r="C401">
        <v>4</v>
      </c>
      <c r="D401" s="31">
        <v>4.1314334856396897</v>
      </c>
      <c r="E401" s="31">
        <v>1.18294105714286</v>
      </c>
      <c r="F401" s="31">
        <v>10.8803142857143</v>
      </c>
      <c r="G401" s="31">
        <v>6.6226561111111097</v>
      </c>
      <c r="H401" s="31">
        <v>11.8888086956522</v>
      </c>
      <c r="I401" s="31">
        <v>3.7106850427350402</v>
      </c>
      <c r="J401" s="31">
        <v>4.7779856770186298</v>
      </c>
      <c r="K401" s="31">
        <v>9.1015573515789505</v>
      </c>
      <c r="L401" s="31">
        <v>8.1052724358974295</v>
      </c>
      <c r="M401" s="31">
        <v>5.4476353652967999</v>
      </c>
      <c r="N401" s="31">
        <v>3.76750718235294</v>
      </c>
      <c r="O401" s="31">
        <v>4.8216310542676499</v>
      </c>
      <c r="P401" s="31">
        <v>11.742112499999999</v>
      </c>
      <c r="Q401" s="31">
        <v>11.33994</v>
      </c>
    </row>
    <row r="402" spans="1:17" x14ac:dyDescent="0.3">
      <c r="A402">
        <v>2019</v>
      </c>
      <c r="B402">
        <v>2</v>
      </c>
      <c r="C402">
        <v>5</v>
      </c>
      <c r="D402" s="31">
        <v>6.7529405691906002</v>
      </c>
      <c r="E402" s="31">
        <v>2.5938772222222202</v>
      </c>
      <c r="F402" s="31">
        <v>0.86363999999999996</v>
      </c>
      <c r="G402" s="31">
        <v>6.3241473148148204</v>
      </c>
      <c r="H402" s="31">
        <v>0.27378560869565199</v>
      </c>
      <c r="I402" s="31">
        <v>7.4648833418803404</v>
      </c>
      <c r="J402" s="31">
        <v>6.2261627453416102</v>
      </c>
      <c r="K402" s="31">
        <v>0.87213114105263201</v>
      </c>
      <c r="L402" s="31">
        <v>4.59978951282051</v>
      </c>
      <c r="M402" s="31">
        <v>3.5598254908675799</v>
      </c>
      <c r="N402" s="31">
        <v>7.1921911823529401</v>
      </c>
      <c r="O402" s="31">
        <v>2.8636069436248701</v>
      </c>
      <c r="P402" s="31">
        <v>3.1448625000000001E-2</v>
      </c>
      <c r="Q402" s="31">
        <v>0.41980460000000003</v>
      </c>
    </row>
    <row r="403" spans="1:17" x14ac:dyDescent="0.3">
      <c r="A403">
        <v>2019</v>
      </c>
      <c r="B403">
        <v>2</v>
      </c>
      <c r="C403">
        <v>6</v>
      </c>
      <c r="D403" s="31">
        <v>7.5051038120104403</v>
      </c>
      <c r="E403" s="31">
        <v>2.40264933650794</v>
      </c>
      <c r="F403" s="31">
        <v>40.912685714285701</v>
      </c>
      <c r="G403" s="31">
        <v>24.1463518518519</v>
      </c>
      <c r="H403" s="31">
        <v>31.9612913043478</v>
      </c>
      <c r="I403" s="31">
        <v>16.0462377008547</v>
      </c>
      <c r="J403" s="31">
        <v>4.9371108944099404</v>
      </c>
      <c r="K403" s="31">
        <v>4.3871519599999997</v>
      </c>
      <c r="L403" s="31">
        <v>26.194724358974401</v>
      </c>
      <c r="M403" s="31">
        <v>6.8251026118721496</v>
      </c>
      <c r="N403" s="31">
        <v>8.5463367352941209</v>
      </c>
      <c r="O403" s="31">
        <v>9.2337151617492097</v>
      </c>
      <c r="P403" s="31">
        <v>34.702962499999998</v>
      </c>
      <c r="Q403" s="31">
        <v>37.600833333333298</v>
      </c>
    </row>
    <row r="404" spans="1:17" x14ac:dyDescent="0.3">
      <c r="A404">
        <v>2019</v>
      </c>
      <c r="B404">
        <v>2</v>
      </c>
      <c r="C404">
        <v>7</v>
      </c>
      <c r="D404" s="31">
        <v>4.3842227154047002</v>
      </c>
      <c r="E404" s="31">
        <v>4.7063566349206303</v>
      </c>
      <c r="F404" s="31">
        <v>3.8765999999999998</v>
      </c>
      <c r="G404" s="31">
        <v>9.6145840740740702</v>
      </c>
      <c r="H404" s="31">
        <v>2.5329830434782599</v>
      </c>
      <c r="I404" s="31">
        <v>12.2511251794872</v>
      </c>
      <c r="J404" s="31">
        <v>6.8989938260869597</v>
      </c>
      <c r="K404" s="31">
        <v>5.5804944673684203</v>
      </c>
      <c r="L404" s="31">
        <v>7.5016637179487198</v>
      </c>
      <c r="M404" s="31">
        <v>5.77381962100457</v>
      </c>
      <c r="N404" s="31">
        <v>1.9667927529411799</v>
      </c>
      <c r="O404" s="31">
        <v>6.1293918677555297</v>
      </c>
      <c r="P404" s="31">
        <v>2.26938</v>
      </c>
      <c r="Q404" s="31">
        <v>3.0194160000000001</v>
      </c>
    </row>
    <row r="405" spans="1:17" x14ac:dyDescent="0.3">
      <c r="A405">
        <v>2019</v>
      </c>
      <c r="B405">
        <v>2</v>
      </c>
      <c r="C405">
        <v>8</v>
      </c>
      <c r="D405" s="31">
        <v>0.28708860052219298</v>
      </c>
      <c r="E405" s="31">
        <v>0</v>
      </c>
      <c r="F405" s="31">
        <v>23.248157142857099</v>
      </c>
      <c r="G405" s="31">
        <v>5.6363867037036997</v>
      </c>
      <c r="H405" s="31">
        <v>24.8696086956522</v>
      </c>
      <c r="I405" s="31">
        <v>1.35957744444444</v>
      </c>
      <c r="J405" s="31">
        <v>0.21944418012422401</v>
      </c>
      <c r="K405" s="31">
        <v>2.79300210526316E-2</v>
      </c>
      <c r="L405" s="31">
        <v>11.1841406666667</v>
      </c>
      <c r="M405" s="31">
        <v>0.85843576864535798</v>
      </c>
      <c r="N405" s="31">
        <v>0.401812258823529</v>
      </c>
      <c r="O405" s="31">
        <v>6.5592541575342498</v>
      </c>
      <c r="P405" s="31">
        <v>25.616062500000002</v>
      </c>
      <c r="Q405" s="31">
        <v>24.511040000000001</v>
      </c>
    </row>
    <row r="406" spans="1:17" x14ac:dyDescent="0.3">
      <c r="A406">
        <v>2019</v>
      </c>
      <c r="B406">
        <v>2</v>
      </c>
      <c r="C406">
        <v>9</v>
      </c>
      <c r="D406" s="31">
        <v>2.4773278616188001</v>
      </c>
      <c r="E406" s="31">
        <v>0.487360282539682</v>
      </c>
      <c r="F406" s="31">
        <v>0</v>
      </c>
      <c r="G406" s="31">
        <v>1.3736989629629599</v>
      </c>
      <c r="H406" s="31">
        <v>0.169349304347826</v>
      </c>
      <c r="I406" s="31">
        <v>2.7139169658119702</v>
      </c>
      <c r="J406" s="31">
        <v>0.69769039751552797</v>
      </c>
      <c r="K406" s="31">
        <v>2.6370223368421102</v>
      </c>
      <c r="L406" s="31">
        <v>1.05366334615385</v>
      </c>
      <c r="M406" s="31">
        <v>1.87385454109589</v>
      </c>
      <c r="N406" s="31">
        <v>3.2247620647058799</v>
      </c>
      <c r="O406" s="31">
        <v>3.8603573403582701</v>
      </c>
      <c r="P406" s="31">
        <v>8.9447750000000006E-2</v>
      </c>
      <c r="Q406" s="31">
        <v>4.7705466666666703E-2</v>
      </c>
    </row>
    <row r="407" spans="1:17" x14ac:dyDescent="0.3">
      <c r="A407">
        <v>2019</v>
      </c>
      <c r="B407">
        <v>2</v>
      </c>
      <c r="C407">
        <v>10</v>
      </c>
      <c r="D407" s="31">
        <v>7.2938126422976497</v>
      </c>
      <c r="E407" s="31">
        <v>3.3421020190476201</v>
      </c>
      <c r="F407" s="31">
        <v>4.6455057142857097</v>
      </c>
      <c r="G407" s="31">
        <v>2.4909048888888901</v>
      </c>
      <c r="H407" s="31">
        <v>2.73707691304348</v>
      </c>
      <c r="I407" s="31">
        <v>5.2816328034188</v>
      </c>
      <c r="J407" s="31">
        <v>3.3220258136646001</v>
      </c>
      <c r="K407" s="31">
        <v>2.8062880884210499</v>
      </c>
      <c r="L407" s="31">
        <v>2.5572608076923098</v>
      </c>
      <c r="M407" s="31">
        <v>4.3195749718417096</v>
      </c>
      <c r="N407" s="31">
        <v>11.434767458823501</v>
      </c>
      <c r="O407" s="31">
        <v>5.0555425532139102</v>
      </c>
      <c r="P407" s="31">
        <v>2.6524412499999999</v>
      </c>
      <c r="Q407" s="31">
        <v>3.582538</v>
      </c>
    </row>
    <row r="408" spans="1:17" x14ac:dyDescent="0.3">
      <c r="A408">
        <v>2019</v>
      </c>
      <c r="B408">
        <v>2</v>
      </c>
      <c r="C408">
        <v>11</v>
      </c>
      <c r="D408" s="31">
        <v>2.4901907101827701</v>
      </c>
      <c r="E408" s="31">
        <v>4.3822127428571402</v>
      </c>
      <c r="F408" s="31">
        <v>25.4911142857143</v>
      </c>
      <c r="G408" s="31">
        <v>19.724547222222199</v>
      </c>
      <c r="H408" s="31">
        <v>28.714873913043501</v>
      </c>
      <c r="I408" s="31">
        <v>5.3688916410256402</v>
      </c>
      <c r="J408" s="31">
        <v>3.7451636211180102</v>
      </c>
      <c r="K408" s="31">
        <v>6.0027628673684204</v>
      </c>
      <c r="L408" s="31">
        <v>21.989581538461501</v>
      </c>
      <c r="M408" s="31">
        <v>5.5794953181126301</v>
      </c>
      <c r="N408" s="31">
        <v>1.0353532764705899</v>
      </c>
      <c r="O408" s="31">
        <v>6.5210764752370904</v>
      </c>
      <c r="P408" s="31">
        <v>27.487649999999999</v>
      </c>
      <c r="Q408" s="31">
        <v>26.5559333333333</v>
      </c>
    </row>
    <row r="409" spans="1:17" x14ac:dyDescent="0.3">
      <c r="A409">
        <v>2019</v>
      </c>
      <c r="B409">
        <v>2</v>
      </c>
      <c r="C409">
        <v>12</v>
      </c>
      <c r="D409" s="31">
        <v>2.1906844229765001</v>
      </c>
      <c r="E409" s="31">
        <v>7.5413046222222198</v>
      </c>
      <c r="F409" s="31">
        <v>1.31995642857143</v>
      </c>
      <c r="G409" s="31">
        <v>2.4229642222222201</v>
      </c>
      <c r="H409" s="31">
        <v>2.34944539130435</v>
      </c>
      <c r="I409" s="31">
        <v>1.54065117094017</v>
      </c>
      <c r="J409" s="31">
        <v>0.66770516149068304</v>
      </c>
      <c r="K409" s="31">
        <v>5.5434262042105296</v>
      </c>
      <c r="L409" s="31">
        <v>2.4213074102564098</v>
      </c>
      <c r="M409" s="31">
        <v>4.6596693538812799</v>
      </c>
      <c r="N409" s="31">
        <v>3.7828558117647102</v>
      </c>
      <c r="O409" s="31">
        <v>6.1729151022128601</v>
      </c>
      <c r="P409" s="31">
        <v>2.1411648749999999</v>
      </c>
      <c r="Q409" s="31">
        <v>1.75793426666667</v>
      </c>
    </row>
    <row r="410" spans="1:17" x14ac:dyDescent="0.3">
      <c r="A410">
        <v>2019</v>
      </c>
      <c r="B410">
        <v>2</v>
      </c>
      <c r="C410">
        <v>13</v>
      </c>
      <c r="D410" s="31">
        <v>15.7347548825065</v>
      </c>
      <c r="E410" s="31">
        <v>21.345397492063501</v>
      </c>
      <c r="F410" s="31">
        <v>5.1844388571428599</v>
      </c>
      <c r="G410" s="31">
        <v>8.9436164814814791</v>
      </c>
      <c r="H410" s="31">
        <v>3.9606014782608701</v>
      </c>
      <c r="I410" s="31">
        <v>22.285949401709399</v>
      </c>
      <c r="J410" s="31">
        <v>28.035009813664601</v>
      </c>
      <c r="K410" s="31">
        <v>9.2820156694736795</v>
      </c>
      <c r="L410" s="31">
        <v>7.4179438974359</v>
      </c>
      <c r="M410" s="31">
        <v>15.136106017503799</v>
      </c>
      <c r="N410" s="31">
        <v>6.2496801764705898</v>
      </c>
      <c r="O410" s="31">
        <v>12.1764276959958</v>
      </c>
      <c r="P410" s="31">
        <v>2.8390952500000002</v>
      </c>
      <c r="Q410" s="31">
        <v>3.93358893333333</v>
      </c>
    </row>
    <row r="411" spans="1:17" x14ac:dyDescent="0.3">
      <c r="A411">
        <v>2019</v>
      </c>
      <c r="B411">
        <v>2</v>
      </c>
      <c r="C411">
        <v>14</v>
      </c>
      <c r="D411" s="31">
        <v>8.8955938981723204</v>
      </c>
      <c r="E411" s="31">
        <v>0.25812116190476198</v>
      </c>
      <c r="F411" s="31">
        <v>0.14545571428571399</v>
      </c>
      <c r="G411" s="31">
        <v>3.3670822777777798</v>
      </c>
      <c r="H411" s="31">
        <v>0.201049739130435</v>
      </c>
      <c r="I411" s="31">
        <v>4.4160355384615402</v>
      </c>
      <c r="J411" s="31">
        <v>4.5444800931677003</v>
      </c>
      <c r="K411" s="31">
        <v>5.8051545031578904</v>
      </c>
      <c r="L411" s="31">
        <v>2.56565893589744</v>
      </c>
      <c r="M411" s="31">
        <v>4.90975549086758</v>
      </c>
      <c r="N411" s="31">
        <v>12.811047764705901</v>
      </c>
      <c r="O411" s="31">
        <v>7.1732391132771296</v>
      </c>
      <c r="P411" s="31">
        <v>0.2743505</v>
      </c>
      <c r="Q411" s="31">
        <v>0.21419959999999999</v>
      </c>
    </row>
    <row r="412" spans="1:17" x14ac:dyDescent="0.3">
      <c r="A412">
        <v>2019</v>
      </c>
      <c r="B412">
        <v>2</v>
      </c>
      <c r="C412">
        <v>15</v>
      </c>
      <c r="D412" s="31">
        <v>11.9046523368146</v>
      </c>
      <c r="E412" s="31">
        <v>9.6463101968254001</v>
      </c>
      <c r="F412" s="31">
        <v>58.879514285714301</v>
      </c>
      <c r="G412" s="31">
        <v>24.6957633333333</v>
      </c>
      <c r="H412" s="31">
        <v>65.023356521739103</v>
      </c>
      <c r="I412" s="31">
        <v>11.1355840854701</v>
      </c>
      <c r="J412" s="31">
        <v>17.9363933167702</v>
      </c>
      <c r="K412" s="31">
        <v>2.9489397789473699</v>
      </c>
      <c r="L412" s="31">
        <v>36.404645128205097</v>
      </c>
      <c r="M412" s="31">
        <v>9.3398529581430694</v>
      </c>
      <c r="N412" s="31">
        <v>5.1732699882352904</v>
      </c>
      <c r="O412" s="31">
        <v>12.5102306606955</v>
      </c>
      <c r="P412" s="31">
        <v>66.023262500000001</v>
      </c>
      <c r="Q412" s="31">
        <v>62.689513333333302</v>
      </c>
    </row>
    <row r="413" spans="1:17" x14ac:dyDescent="0.3">
      <c r="A413">
        <v>2019</v>
      </c>
      <c r="B413">
        <v>2</v>
      </c>
      <c r="C413">
        <v>16</v>
      </c>
      <c r="D413" s="31">
        <v>21.870653749347301</v>
      </c>
      <c r="E413" s="31">
        <v>20.3718307079365</v>
      </c>
      <c r="F413" s="31">
        <v>13.290057142857099</v>
      </c>
      <c r="G413" s="31">
        <v>3.4903850740740698</v>
      </c>
      <c r="H413" s="31">
        <v>14.7016739130435</v>
      </c>
      <c r="I413" s="31">
        <v>11.0260157948718</v>
      </c>
      <c r="J413" s="31">
        <v>31.025526434782599</v>
      </c>
      <c r="K413" s="31">
        <v>14.4167954947368</v>
      </c>
      <c r="L413" s="31">
        <v>6.7431276153846103</v>
      </c>
      <c r="M413" s="31">
        <v>17.514791057077598</v>
      </c>
      <c r="N413" s="31">
        <v>17.368288929411801</v>
      </c>
      <c r="O413" s="31">
        <v>17.682516270811401</v>
      </c>
      <c r="P413" s="31">
        <v>14.880075</v>
      </c>
      <c r="Q413" s="31">
        <v>14.138066666666701</v>
      </c>
    </row>
    <row r="414" spans="1:17" x14ac:dyDescent="0.3">
      <c r="A414">
        <f>'54kmold'!A414</f>
        <v>2019</v>
      </c>
      <c r="B414">
        <f>'54kmold'!B414</f>
        <v>2</v>
      </c>
      <c r="C414">
        <f>'54kmold'!C414</f>
        <v>17</v>
      </c>
      <c r="D414" s="31">
        <f>'54kmold'!E414</f>
        <v>17.943741190600502</v>
      </c>
      <c r="E414" s="31">
        <f>'54kmold'!M414</f>
        <v>7.1240742476190499</v>
      </c>
      <c r="F414" s="31">
        <f>'54kmold'!Q414</f>
        <v>24.459700000000002</v>
      </c>
      <c r="G414" s="31">
        <f>'54kmold'!G414</f>
        <v>18.594628333333301</v>
      </c>
      <c r="H414" s="31">
        <f>'54kmold'!J414</f>
        <v>23.4830826086957</v>
      </c>
      <c r="I414" s="31">
        <f>'54kmold'!H414</f>
        <v>18.754847777777801</v>
      </c>
      <c r="J414" s="31">
        <v>18.914010534161498</v>
      </c>
      <c r="K414" s="31">
        <f>'54kmold'!F414</f>
        <v>8.0257312168421109</v>
      </c>
      <c r="L414" s="31">
        <f>'54kmold'!I414</f>
        <v>19.885305512820501</v>
      </c>
      <c r="M414" s="31">
        <f>'54kmold'!K414</f>
        <v>12.1291517671233</v>
      </c>
      <c r="N414" s="31">
        <f>'54kmold'!L414</f>
        <v>18.3533764117647</v>
      </c>
      <c r="O414" s="31">
        <f>'54kmold'!N414</f>
        <v>13.9701939694415</v>
      </c>
      <c r="P414" s="31">
        <f>'54kmold'!O414</f>
        <v>23.825975</v>
      </c>
      <c r="Q414" s="31">
        <f>'54kmold'!P414</f>
        <v>24.1217133333333</v>
      </c>
    </row>
    <row r="415" spans="1:17" x14ac:dyDescent="0.3">
      <c r="A415">
        <f>'54kmold'!A415</f>
        <v>2019</v>
      </c>
      <c r="B415">
        <f>'54kmold'!B415</f>
        <v>2</v>
      </c>
      <c r="C415">
        <f>'54kmold'!C415</f>
        <v>18</v>
      </c>
      <c r="D415" s="31">
        <f>'54kmold'!E415</f>
        <v>11.741304710182799</v>
      </c>
      <c r="E415" s="31">
        <f>'54kmold'!M415</f>
        <v>1.5159028412698401</v>
      </c>
      <c r="F415" s="31">
        <f>'54kmold'!Q415</f>
        <v>0.37238257142857101</v>
      </c>
      <c r="G415" s="31">
        <f>'54kmold'!G415</f>
        <v>0.66146355555555603</v>
      </c>
      <c r="H415" s="31">
        <f>'54kmold'!J415</f>
        <v>0.31787004347826098</v>
      </c>
      <c r="I415" s="31">
        <f>'54kmold'!H415</f>
        <v>7.8787848205128199</v>
      </c>
      <c r="J415" s="31">
        <v>7.5568332422360198</v>
      </c>
      <c r="K415" s="31">
        <f>'54kmold'!F415</f>
        <v>3.4004161284210501</v>
      </c>
      <c r="L415" s="31">
        <f>'54kmold'!I415</f>
        <v>0.63602401282051302</v>
      </c>
      <c r="M415" s="31">
        <f>'54kmold'!K415</f>
        <v>5.2904001864535797</v>
      </c>
      <c r="N415" s="31">
        <f>'54kmold'!L415</f>
        <v>15.749298647058801</v>
      </c>
      <c r="O415" s="31">
        <f>'54kmold'!N415</f>
        <v>5.2841351812434096</v>
      </c>
      <c r="P415" s="31">
        <f>'54kmold'!O415</f>
        <v>0.32989025</v>
      </c>
      <c r="Q415" s="31">
        <f>'54kmold'!P415</f>
        <v>0.34971999999999998</v>
      </c>
    </row>
    <row r="416" spans="1:17" x14ac:dyDescent="0.3">
      <c r="A416">
        <v>2019</v>
      </c>
      <c r="B416">
        <v>2</v>
      </c>
      <c r="C416">
        <v>19</v>
      </c>
      <c r="D416" s="31">
        <v>1.2286407232376</v>
      </c>
      <c r="E416" s="31">
        <v>4.0103769746031697</v>
      </c>
      <c r="F416" s="31">
        <v>0.44641457142857099</v>
      </c>
      <c r="G416" s="31">
        <v>1.8000504444444401</v>
      </c>
      <c r="H416" s="31">
        <v>0.53161834782608697</v>
      </c>
      <c r="I416" s="31">
        <v>2.0388594188034199</v>
      </c>
      <c r="J416" s="31">
        <v>0.51195975155279505</v>
      </c>
      <c r="K416" s="31">
        <v>5.88361526105263</v>
      </c>
      <c r="L416" s="31">
        <v>1.4039802692307699</v>
      </c>
      <c r="M416" s="31">
        <v>3.6065780753424699</v>
      </c>
      <c r="N416" s="31">
        <v>1.48023328823529</v>
      </c>
      <c r="O416" s="31">
        <v>4.9074102102212898</v>
      </c>
      <c r="P416" s="31">
        <v>0.51039524999999997</v>
      </c>
      <c r="Q416" s="31">
        <v>0.48053760000000001</v>
      </c>
    </row>
    <row r="417" spans="1:17" x14ac:dyDescent="0.3">
      <c r="A417">
        <v>2019</v>
      </c>
      <c r="B417">
        <v>2</v>
      </c>
      <c r="C417">
        <v>20</v>
      </c>
      <c r="D417" s="31">
        <v>5.7895785300261098</v>
      </c>
      <c r="E417" s="31">
        <v>13.023846926984101</v>
      </c>
      <c r="F417" s="31">
        <v>10.578957142857099</v>
      </c>
      <c r="G417" s="31">
        <v>13.578934259259301</v>
      </c>
      <c r="H417" s="31">
        <v>6.27881</v>
      </c>
      <c r="I417" s="31">
        <v>9.5685142222222197</v>
      </c>
      <c r="J417" s="31">
        <v>7.6370398260869603</v>
      </c>
      <c r="K417" s="31">
        <v>6.7104896189473697</v>
      </c>
      <c r="L417" s="31">
        <v>11.2248721794872</v>
      </c>
      <c r="M417" s="31">
        <v>8.4566391933028893</v>
      </c>
      <c r="N417" s="31">
        <v>3.56981113529412</v>
      </c>
      <c r="O417" s="31">
        <v>9.5357094768177006</v>
      </c>
      <c r="P417" s="31">
        <v>5.9669999999999996</v>
      </c>
      <c r="Q417" s="31">
        <v>8.1192466666666707</v>
      </c>
    </row>
    <row r="418" spans="1:17" x14ac:dyDescent="0.3">
      <c r="A418">
        <v>2019</v>
      </c>
      <c r="B418">
        <v>2</v>
      </c>
      <c r="C418">
        <v>21</v>
      </c>
      <c r="D418" s="31">
        <v>4.8921848668407302</v>
      </c>
      <c r="E418" s="31">
        <v>0.63267652698412702</v>
      </c>
      <c r="F418" s="31">
        <v>1.70012571428571</v>
      </c>
      <c r="G418" s="31">
        <v>11.226811296296299</v>
      </c>
      <c r="H418" s="31">
        <v>1.88774</v>
      </c>
      <c r="I418" s="31">
        <v>8.0810232307692296</v>
      </c>
      <c r="J418" s="31">
        <v>1.91137283229814</v>
      </c>
      <c r="K418" s="31">
        <v>1.91790537263158</v>
      </c>
      <c r="L418" s="31">
        <v>8.5092258461538499</v>
      </c>
      <c r="M418" s="31">
        <v>3.1371127929984799</v>
      </c>
      <c r="N418" s="31">
        <v>6.5390291058823502</v>
      </c>
      <c r="O418" s="31">
        <v>4.1511600795574299</v>
      </c>
      <c r="P418" s="31">
        <v>1.6774487499999999</v>
      </c>
      <c r="Q418" s="31">
        <v>1.6880313333333301</v>
      </c>
    </row>
    <row r="419" spans="1:17" x14ac:dyDescent="0.3">
      <c r="A419">
        <v>2019</v>
      </c>
      <c r="B419">
        <v>2</v>
      </c>
      <c r="C419">
        <v>22</v>
      </c>
      <c r="D419" s="31">
        <v>2.85929926370757</v>
      </c>
      <c r="E419" s="31">
        <v>7.8025923809523806E-2</v>
      </c>
      <c r="F419" s="31">
        <v>8.6921400000000002</v>
      </c>
      <c r="G419" s="31">
        <v>0.63340435185185195</v>
      </c>
      <c r="H419" s="31">
        <v>7.8358362173913001</v>
      </c>
      <c r="I419" s="31">
        <v>2.23013701709402</v>
      </c>
      <c r="J419" s="31">
        <v>0.51331857142857096</v>
      </c>
      <c r="K419" s="31">
        <v>1.72388173894737</v>
      </c>
      <c r="L419" s="31">
        <v>3.0762913846153799</v>
      </c>
      <c r="M419" s="31">
        <v>1.7580429010654499</v>
      </c>
      <c r="N419" s="31">
        <v>5.3551836529411796</v>
      </c>
      <c r="O419" s="31">
        <v>3.6039494183350902</v>
      </c>
      <c r="P419" s="31">
        <v>10.015082874999999</v>
      </c>
      <c r="Q419" s="31">
        <v>9.3977095333333303</v>
      </c>
    </row>
    <row r="420" spans="1:17" x14ac:dyDescent="0.3">
      <c r="A420">
        <v>2019</v>
      </c>
      <c r="B420">
        <v>2</v>
      </c>
      <c r="C420">
        <v>23</v>
      </c>
      <c r="D420" s="31">
        <v>0.29412512271540497</v>
      </c>
      <c r="E420" s="31">
        <v>0.22145238095238101</v>
      </c>
      <c r="F420" s="31">
        <v>0.92265314285714295</v>
      </c>
      <c r="G420" s="31">
        <v>4.6439447962963003</v>
      </c>
      <c r="H420" s="31">
        <v>1.15827343478261</v>
      </c>
      <c r="I420" s="31">
        <v>1.39994758974359</v>
      </c>
      <c r="J420" s="31">
        <v>2.8963341614906799E-2</v>
      </c>
      <c r="K420" s="31">
        <v>7.0790870884210504</v>
      </c>
      <c r="L420" s="31">
        <v>3.72042356410256</v>
      </c>
      <c r="M420" s="31">
        <v>2.9677492671232901</v>
      </c>
      <c r="N420" s="31">
        <v>0.12604938823529399</v>
      </c>
      <c r="O420" s="31">
        <v>4.4324592855637501</v>
      </c>
      <c r="P420" s="31">
        <v>1.422142</v>
      </c>
      <c r="Q420" s="31">
        <v>1.1890472000000001</v>
      </c>
    </row>
    <row r="421" spans="1:17" x14ac:dyDescent="0.3">
      <c r="A421">
        <v>2019</v>
      </c>
      <c r="B421">
        <v>2</v>
      </c>
      <c r="C421">
        <v>24</v>
      </c>
      <c r="D421" s="31">
        <v>4.7008173054830298</v>
      </c>
      <c r="E421" s="31">
        <v>6.8556667777777802</v>
      </c>
      <c r="F421" s="31">
        <v>7.8937999999999997</v>
      </c>
      <c r="G421" s="31">
        <v>2.7713019629629598</v>
      </c>
      <c r="H421" s="31">
        <v>9.5481013043478296</v>
      </c>
      <c r="I421" s="31">
        <v>0.70250890598290605</v>
      </c>
      <c r="J421" s="31">
        <v>10.7241730434783</v>
      </c>
      <c r="K421" s="31">
        <v>4.3891563305263199</v>
      </c>
      <c r="L421" s="31">
        <v>4.6865048205128197</v>
      </c>
      <c r="M421" s="31">
        <v>4.9234872785388104</v>
      </c>
      <c r="N421" s="31">
        <v>0.32531131764705901</v>
      </c>
      <c r="O421" s="31">
        <v>4.8050307339304501</v>
      </c>
      <c r="P421" s="31">
        <v>9.5109987500000006</v>
      </c>
      <c r="Q421" s="31">
        <v>8.7563060000000004</v>
      </c>
    </row>
    <row r="422" spans="1:17" x14ac:dyDescent="0.3">
      <c r="A422">
        <v>2019</v>
      </c>
      <c r="B422">
        <v>2</v>
      </c>
      <c r="C422">
        <v>25</v>
      </c>
      <c r="D422" s="31">
        <v>7.7325373838120104</v>
      </c>
      <c r="E422" s="31">
        <v>5.4112030984126998</v>
      </c>
      <c r="F422" s="31">
        <v>5.4535200000000001</v>
      </c>
      <c r="G422" s="31">
        <v>2.7865400370370401</v>
      </c>
      <c r="H422" s="31">
        <v>6.65687391304348</v>
      </c>
      <c r="I422" s="31">
        <v>3.8029329914529901</v>
      </c>
      <c r="J422" s="31">
        <v>5.34870970186335</v>
      </c>
      <c r="K422" s="31">
        <v>2.21943718526316</v>
      </c>
      <c r="L422" s="31">
        <v>3.89855682051282</v>
      </c>
      <c r="M422" s="31">
        <v>4.7594575076103496</v>
      </c>
      <c r="N422" s="31">
        <v>11.123920188235299</v>
      </c>
      <c r="O422" s="31">
        <v>4.9625698319283504</v>
      </c>
      <c r="P422" s="31">
        <v>6.9088012499999998</v>
      </c>
      <c r="Q422" s="31">
        <v>6.2296699999999996</v>
      </c>
    </row>
    <row r="423" spans="1:17" x14ac:dyDescent="0.3">
      <c r="A423">
        <v>2019</v>
      </c>
      <c r="B423">
        <v>2</v>
      </c>
      <c r="C423">
        <v>26</v>
      </c>
      <c r="D423" s="31">
        <v>9.8647446684073099</v>
      </c>
      <c r="E423" s="31">
        <v>11.7864156571429</v>
      </c>
      <c r="F423" s="31">
        <v>2.8091757142857099</v>
      </c>
      <c r="G423" s="31">
        <v>6.8008792592592604</v>
      </c>
      <c r="H423" s="31">
        <v>2.28202086956522</v>
      </c>
      <c r="I423" s="31">
        <v>11.3428928205128</v>
      </c>
      <c r="J423" s="31">
        <v>3.0416409565217402</v>
      </c>
      <c r="K423" s="31">
        <v>10.413731258947401</v>
      </c>
      <c r="L423" s="31">
        <v>5.4921543589743598</v>
      </c>
      <c r="M423" s="31">
        <v>10.257287388127899</v>
      </c>
      <c r="N423" s="31">
        <v>15.201851258823501</v>
      </c>
      <c r="O423" s="31">
        <v>8.8514091738672303</v>
      </c>
      <c r="P423" s="31">
        <v>1.8799925</v>
      </c>
      <c r="Q423" s="31">
        <v>2.3136113333333301</v>
      </c>
    </row>
    <row r="424" spans="1:17" x14ac:dyDescent="0.3">
      <c r="A424">
        <v>2019</v>
      </c>
      <c r="B424">
        <v>2</v>
      </c>
      <c r="C424">
        <v>27</v>
      </c>
      <c r="D424" s="31">
        <v>21.315962514360301</v>
      </c>
      <c r="E424" s="31">
        <v>26.6267785619048</v>
      </c>
      <c r="F424" s="31">
        <v>2.0589885714285701</v>
      </c>
      <c r="G424" s="31">
        <v>6.0318553703703701</v>
      </c>
      <c r="H424" s="31">
        <v>1.1746452608695701</v>
      </c>
      <c r="I424" s="31">
        <v>13.915919743589701</v>
      </c>
      <c r="J424" s="31">
        <v>15.5399965403727</v>
      </c>
      <c r="K424" s="31">
        <v>19.1985384210526</v>
      </c>
      <c r="L424" s="31">
        <v>4.68518847435897</v>
      </c>
      <c r="M424" s="31">
        <v>20.0555070098935</v>
      </c>
      <c r="N424" s="31">
        <v>25.681756235294099</v>
      </c>
      <c r="O424" s="31">
        <v>18.2599648324552</v>
      </c>
      <c r="P424" s="31">
        <v>1.0649835000000001</v>
      </c>
      <c r="Q424" s="31">
        <v>1.52885253333333</v>
      </c>
    </row>
    <row r="425" spans="1:17" x14ac:dyDescent="0.3">
      <c r="A425">
        <v>2019</v>
      </c>
      <c r="B425">
        <v>2</v>
      </c>
      <c r="C425">
        <v>28</v>
      </c>
      <c r="D425" s="31">
        <v>11.9525608093995</v>
      </c>
      <c r="E425" s="31">
        <v>8.2707943999999998</v>
      </c>
      <c r="F425" s="31">
        <v>8.6185971428571406</v>
      </c>
      <c r="G425" s="31">
        <v>9.2254562592592606</v>
      </c>
      <c r="H425" s="31">
        <v>12.014701304347801</v>
      </c>
      <c r="I425" s="31">
        <v>17.719805128205099</v>
      </c>
      <c r="J425" s="31">
        <v>13.0102346583851</v>
      </c>
      <c r="K425" s="31">
        <v>8.1325332294736796</v>
      </c>
      <c r="L425" s="31">
        <v>10.2284143333333</v>
      </c>
      <c r="M425" s="31">
        <v>10.0455933089802</v>
      </c>
      <c r="N425" s="31">
        <v>10.556172823529399</v>
      </c>
      <c r="O425" s="31">
        <v>12.7365204578504</v>
      </c>
      <c r="P425" s="31">
        <v>12.400976249999999</v>
      </c>
      <c r="Q425" s="31">
        <v>10.635866</v>
      </c>
    </row>
    <row r="426" spans="1:17" x14ac:dyDescent="0.3">
      <c r="A426">
        <v>2019</v>
      </c>
      <c r="B426">
        <v>3</v>
      </c>
      <c r="C426">
        <v>1</v>
      </c>
      <c r="D426" s="31">
        <v>11.7847152349869</v>
      </c>
      <c r="E426" s="31">
        <v>7.0372814190476198</v>
      </c>
      <c r="F426" s="31">
        <v>49.300644285714299</v>
      </c>
      <c r="G426" s="31">
        <v>24.158247407407401</v>
      </c>
      <c r="H426" s="31">
        <v>45.125722608695703</v>
      </c>
      <c r="I426" s="31">
        <v>18.405911025641</v>
      </c>
      <c r="J426" s="31">
        <v>7.1771674844720499</v>
      </c>
      <c r="K426" s="31">
        <v>4.4483615368421097</v>
      </c>
      <c r="L426" s="31">
        <v>29.3794741025641</v>
      </c>
      <c r="M426" s="31">
        <v>9.4122440350076104</v>
      </c>
      <c r="N426" s="31">
        <v>14.386222058823501</v>
      </c>
      <c r="O426" s="31">
        <v>9.0761439957850403</v>
      </c>
      <c r="P426" s="31">
        <v>43.229501249999998</v>
      </c>
      <c r="Q426" s="31">
        <v>46.062701333333301</v>
      </c>
    </row>
    <row r="427" spans="1:17" x14ac:dyDescent="0.3">
      <c r="A427">
        <v>2019</v>
      </c>
      <c r="B427">
        <v>3</v>
      </c>
      <c r="C427">
        <v>2</v>
      </c>
      <c r="D427" s="31">
        <v>2.16107176501305</v>
      </c>
      <c r="E427" s="31">
        <v>0.60344931746031705</v>
      </c>
      <c r="F427" s="31">
        <v>8.0774585714285703</v>
      </c>
      <c r="G427" s="31">
        <v>4.2255509259259298</v>
      </c>
      <c r="H427" s="31">
        <v>9.7908404347826092</v>
      </c>
      <c r="I427" s="31">
        <v>12.012066863247901</v>
      </c>
      <c r="J427" s="31">
        <v>0.72822781987577601</v>
      </c>
      <c r="K427" s="31">
        <v>2.68686700631579</v>
      </c>
      <c r="L427" s="31">
        <v>5.9763411538461497</v>
      </c>
      <c r="M427" s="31">
        <v>2.9331412130898</v>
      </c>
      <c r="N427" s="31">
        <v>2.45437140588235</v>
      </c>
      <c r="O427" s="31">
        <v>3.1787626580611201</v>
      </c>
      <c r="P427" s="31">
        <v>8.7453937499999999</v>
      </c>
      <c r="Q427" s="31">
        <v>8.4336906666666707</v>
      </c>
    </row>
    <row r="428" spans="1:17" x14ac:dyDescent="0.3">
      <c r="A428">
        <v>2019</v>
      </c>
      <c r="B428">
        <v>3</v>
      </c>
      <c r="C428">
        <v>3</v>
      </c>
      <c r="D428" s="31">
        <v>1.0048314490861601</v>
      </c>
      <c r="E428" s="31">
        <v>4.0667704222222198</v>
      </c>
      <c r="F428" s="31">
        <v>6.5305214285714301</v>
      </c>
      <c r="G428" s="31">
        <v>2.74358462962963</v>
      </c>
      <c r="H428" s="31">
        <v>10.101149565217399</v>
      </c>
      <c r="I428" s="31">
        <v>4.0731982564102598</v>
      </c>
      <c r="J428" s="31">
        <v>0.59835873913043502</v>
      </c>
      <c r="K428" s="31">
        <v>8.6859749178947396</v>
      </c>
      <c r="L428" s="31">
        <v>4.7547330769230802</v>
      </c>
      <c r="M428" s="31">
        <v>4.9232410091324201</v>
      </c>
      <c r="N428" s="31">
        <v>0.71910678823529395</v>
      </c>
      <c r="O428" s="31">
        <v>7.4607019488935702</v>
      </c>
      <c r="P428" s="31">
        <v>9.5641862500000006</v>
      </c>
      <c r="Q428" s="31">
        <v>8.1484760000000005</v>
      </c>
    </row>
    <row r="429" spans="1:17" x14ac:dyDescent="0.3">
      <c r="A429">
        <v>2019</v>
      </c>
      <c r="B429">
        <v>3</v>
      </c>
      <c r="C429">
        <v>4</v>
      </c>
      <c r="D429" s="31">
        <v>3.9905791984334198</v>
      </c>
      <c r="E429" s="31">
        <v>2.75491828571429</v>
      </c>
      <c r="F429" s="31">
        <v>1.2695574285714299</v>
      </c>
      <c r="G429" s="31">
        <v>3.1671190555555602</v>
      </c>
      <c r="H429" s="31">
        <v>1.6469381304347801</v>
      </c>
      <c r="I429" s="31">
        <v>3.8667543760683798</v>
      </c>
      <c r="J429" s="31">
        <v>4.6398492732919197</v>
      </c>
      <c r="K429" s="31">
        <v>2.8563567663157898</v>
      </c>
      <c r="L429" s="31">
        <v>2.7301617435897398</v>
      </c>
      <c r="M429" s="31">
        <v>3.0688687709284599</v>
      </c>
      <c r="N429" s="31">
        <v>2.35775547058824</v>
      </c>
      <c r="O429" s="31">
        <v>3.0824537312960998</v>
      </c>
      <c r="P429" s="31">
        <v>1.8651318750000001</v>
      </c>
      <c r="Q429" s="31">
        <v>1.5871971333333299</v>
      </c>
    </row>
    <row r="430" spans="1:17" x14ac:dyDescent="0.3">
      <c r="A430">
        <v>2019</v>
      </c>
      <c r="B430">
        <v>3</v>
      </c>
      <c r="C430">
        <v>5</v>
      </c>
      <c r="D430" s="31">
        <v>1.6273754569190599</v>
      </c>
      <c r="E430" s="31">
        <v>1.6182292603174599</v>
      </c>
      <c r="F430" s="31">
        <v>10.139291428571401</v>
      </c>
      <c r="G430" s="31">
        <v>3.9718226851851801</v>
      </c>
      <c r="H430" s="31">
        <v>10.4098413043478</v>
      </c>
      <c r="I430" s="31">
        <v>5.5977963247863203</v>
      </c>
      <c r="J430" s="31">
        <v>2.76350027329193</v>
      </c>
      <c r="K430" s="31">
        <v>2.3768134694736802</v>
      </c>
      <c r="L430" s="31">
        <v>5.7141510897435897</v>
      </c>
      <c r="M430" s="31">
        <v>2.5120377397260301</v>
      </c>
      <c r="N430" s="31">
        <v>0.70725756470588197</v>
      </c>
      <c r="O430" s="31">
        <v>4.0964755727081101</v>
      </c>
      <c r="P430" s="31">
        <v>9.9125575000000001</v>
      </c>
      <c r="Q430" s="31">
        <v>10.018366666666701</v>
      </c>
    </row>
    <row r="431" spans="1:17" x14ac:dyDescent="0.3">
      <c r="A431">
        <v>2019</v>
      </c>
      <c r="B431">
        <v>3</v>
      </c>
      <c r="C431">
        <v>6</v>
      </c>
      <c r="D431" s="31">
        <v>3.70192042558747</v>
      </c>
      <c r="E431" s="31">
        <v>0.56141874285714299</v>
      </c>
      <c r="F431" s="31">
        <v>0</v>
      </c>
      <c r="G431" s="31">
        <v>2.9170818888888901</v>
      </c>
      <c r="H431" s="31">
        <v>0</v>
      </c>
      <c r="I431" s="31">
        <v>5.0679303760683796</v>
      </c>
      <c r="J431" s="31">
        <v>0.84296099999999996</v>
      </c>
      <c r="K431" s="31">
        <v>0.43711499368421097</v>
      </c>
      <c r="L431" s="31">
        <v>2.2218490000000002</v>
      </c>
      <c r="M431" s="31">
        <v>1.49273436453577</v>
      </c>
      <c r="N431" s="31">
        <v>4.0634672470588198</v>
      </c>
      <c r="O431" s="31">
        <v>1.84929931401475</v>
      </c>
      <c r="P431" s="31">
        <v>0</v>
      </c>
      <c r="Q431" s="31">
        <v>0</v>
      </c>
    </row>
    <row r="432" spans="1:17" x14ac:dyDescent="0.3">
      <c r="A432">
        <v>2019</v>
      </c>
      <c r="B432">
        <v>3</v>
      </c>
      <c r="C432">
        <v>7</v>
      </c>
      <c r="D432" s="31">
        <v>6.4056870208877301</v>
      </c>
      <c r="E432" s="31">
        <v>6.1953301269841301</v>
      </c>
      <c r="F432" s="31">
        <v>0</v>
      </c>
      <c r="G432" s="31">
        <v>1.13361164814815</v>
      </c>
      <c r="H432" s="31">
        <v>0</v>
      </c>
      <c r="I432" s="31">
        <v>5.8450176581196596</v>
      </c>
      <c r="J432" s="31">
        <v>3.60962297515528</v>
      </c>
      <c r="K432" s="31">
        <v>7.0218398315789496</v>
      </c>
      <c r="L432" s="31">
        <v>0.85603921794871796</v>
      </c>
      <c r="M432" s="31">
        <v>6.0265578036529703</v>
      </c>
      <c r="N432" s="31">
        <v>7.6809567647058801</v>
      </c>
      <c r="O432" s="31">
        <v>4.4540639578503702</v>
      </c>
      <c r="P432" s="31">
        <v>0</v>
      </c>
      <c r="Q432" s="31">
        <v>0</v>
      </c>
    </row>
    <row r="433" spans="1:17" x14ac:dyDescent="0.3">
      <c r="A433">
        <v>2019</v>
      </c>
      <c r="B433">
        <v>3</v>
      </c>
      <c r="C433">
        <v>8</v>
      </c>
      <c r="D433" s="31">
        <v>1.3978568459530001</v>
      </c>
      <c r="E433" s="31">
        <v>1.5434495714285701</v>
      </c>
      <c r="F433" s="31">
        <v>7.71407714285714</v>
      </c>
      <c r="G433" s="31">
        <v>3.2174267037036999</v>
      </c>
      <c r="H433" s="31">
        <v>5.2060519999999997</v>
      </c>
      <c r="I433" s="31">
        <v>4.6623864957265004</v>
      </c>
      <c r="J433" s="31">
        <v>0.14106455900621101</v>
      </c>
      <c r="K433" s="31">
        <v>7.5574619368421097</v>
      </c>
      <c r="L433" s="31">
        <v>3.89433766666667</v>
      </c>
      <c r="M433" s="31">
        <v>3.9471424604261802</v>
      </c>
      <c r="N433" s="31">
        <v>1.4777482117647101</v>
      </c>
      <c r="O433" s="31">
        <v>3.9915712291886201</v>
      </c>
      <c r="P433" s="31">
        <v>6.9190687500000001</v>
      </c>
      <c r="Q433" s="31">
        <v>7.2900726666666698</v>
      </c>
    </row>
    <row r="434" spans="1:17" x14ac:dyDescent="0.3">
      <c r="A434">
        <v>2019</v>
      </c>
      <c r="B434">
        <v>3</v>
      </c>
      <c r="C434">
        <v>9</v>
      </c>
      <c r="D434" s="31">
        <v>1.57827097911227</v>
      </c>
      <c r="E434" s="31">
        <v>5.2682464222222203</v>
      </c>
      <c r="F434" s="31">
        <v>3.4025482857142899</v>
      </c>
      <c r="G434" s="31">
        <v>1.8123489074074099</v>
      </c>
      <c r="H434" s="31">
        <v>2.5893906521739098</v>
      </c>
      <c r="I434" s="31">
        <v>3.0724482222222198</v>
      </c>
      <c r="J434" s="31">
        <v>2.1610459627329201E-2</v>
      </c>
      <c r="K434" s="31">
        <v>8.1787774757894702</v>
      </c>
      <c r="L434" s="31">
        <v>2.1313892692307701</v>
      </c>
      <c r="M434" s="31">
        <v>4.9065155722983302</v>
      </c>
      <c r="N434" s="31">
        <v>2.2539474647058801</v>
      </c>
      <c r="O434" s="31">
        <v>4.2951397407797698</v>
      </c>
      <c r="P434" s="31">
        <v>3.6009567499999999</v>
      </c>
      <c r="Q434" s="31">
        <v>3.5083661333333298</v>
      </c>
    </row>
    <row r="435" spans="1:17" x14ac:dyDescent="0.3">
      <c r="A435">
        <v>2019</v>
      </c>
      <c r="B435">
        <v>3</v>
      </c>
      <c r="C435">
        <v>10</v>
      </c>
      <c r="D435" s="31">
        <v>14.469830600522201</v>
      </c>
      <c r="E435" s="31">
        <v>8.0369119523809491</v>
      </c>
      <c r="F435" s="31">
        <v>12.645514285714301</v>
      </c>
      <c r="G435" s="31">
        <v>19.3881435185185</v>
      </c>
      <c r="H435" s="31">
        <v>9.4394639130434808</v>
      </c>
      <c r="I435" s="31">
        <v>11.862112632478601</v>
      </c>
      <c r="J435" s="31">
        <v>18.093549416149099</v>
      </c>
      <c r="K435" s="31">
        <v>5.7530308821052598</v>
      </c>
      <c r="L435" s="31">
        <v>16.534619487179501</v>
      </c>
      <c r="M435" s="31">
        <v>9.6283597503805201</v>
      </c>
      <c r="N435" s="31">
        <v>10.784025435294099</v>
      </c>
      <c r="O435" s="31">
        <v>9.0637306659641705</v>
      </c>
      <c r="P435" s="31">
        <v>10.1236125</v>
      </c>
      <c r="Q435" s="31">
        <v>11.3005</v>
      </c>
    </row>
    <row r="436" spans="1:17" x14ac:dyDescent="0.3">
      <c r="A436">
        <v>2019</v>
      </c>
      <c r="B436">
        <v>3</v>
      </c>
      <c r="C436">
        <v>11</v>
      </c>
      <c r="D436" s="31">
        <v>2.5069955274151399</v>
      </c>
      <c r="E436" s="31">
        <v>0.31177594920634899</v>
      </c>
      <c r="F436" s="31">
        <v>25.251571428571399</v>
      </c>
      <c r="G436" s="31">
        <v>12.3895583333333</v>
      </c>
      <c r="H436" s="31">
        <v>18.0433717391304</v>
      </c>
      <c r="I436" s="31">
        <v>12.8840317094017</v>
      </c>
      <c r="J436" s="31">
        <v>1.2618066024844701</v>
      </c>
      <c r="K436" s="31">
        <v>5.6013717010526296</v>
      </c>
      <c r="L436" s="31">
        <v>13.864734487179501</v>
      </c>
      <c r="M436" s="31">
        <v>4.4670803340943701</v>
      </c>
      <c r="N436" s="31">
        <v>1.98283237647059</v>
      </c>
      <c r="O436" s="31">
        <v>5.58474537881981</v>
      </c>
      <c r="P436" s="31">
        <v>19.9023875</v>
      </c>
      <c r="Q436" s="31">
        <v>22.398673333333299</v>
      </c>
    </row>
    <row r="437" spans="1:17" x14ac:dyDescent="0.3">
      <c r="A437">
        <v>2019</v>
      </c>
      <c r="B437">
        <v>3</v>
      </c>
      <c r="C437">
        <v>12</v>
      </c>
      <c r="D437" s="31">
        <v>11.255357759791099</v>
      </c>
      <c r="E437" s="31">
        <v>2.9318322285714302</v>
      </c>
      <c r="F437" s="31">
        <v>2.6102571428571402</v>
      </c>
      <c r="G437" s="31">
        <v>11.176890203703699</v>
      </c>
      <c r="H437" s="31">
        <v>2.8458958260869598</v>
      </c>
      <c r="I437" s="31">
        <v>11.6222188547009</v>
      </c>
      <c r="J437" s="31">
        <v>9.9498328074534204</v>
      </c>
      <c r="K437" s="31">
        <v>7.18839010947368</v>
      </c>
      <c r="L437" s="31">
        <v>8.77413724358974</v>
      </c>
      <c r="M437" s="31">
        <v>7.7393305380517496</v>
      </c>
      <c r="N437" s="31">
        <v>12.9535374705882</v>
      </c>
      <c r="O437" s="31">
        <v>9.7190511037934701</v>
      </c>
      <c r="P437" s="31">
        <v>3.2988179999999998</v>
      </c>
      <c r="Q437" s="31">
        <v>2.9774896000000002</v>
      </c>
    </row>
    <row r="438" spans="1:17" x14ac:dyDescent="0.3">
      <c r="A438">
        <v>2019</v>
      </c>
      <c r="B438">
        <v>3</v>
      </c>
      <c r="C438">
        <v>13</v>
      </c>
      <c r="D438" s="31">
        <v>6.3322472584856397</v>
      </c>
      <c r="E438" s="31">
        <v>7.43834167301587</v>
      </c>
      <c r="F438" s="31">
        <v>0.21240028571428601</v>
      </c>
      <c r="G438" s="31">
        <v>2.3262666666666699E-2</v>
      </c>
      <c r="H438" s="31">
        <v>0.66535034782608704</v>
      </c>
      <c r="I438" s="31">
        <v>3.87653670940171</v>
      </c>
      <c r="J438" s="31">
        <v>7.6845866335403699</v>
      </c>
      <c r="K438" s="31">
        <v>5.2578679810526303</v>
      </c>
      <c r="L438" s="31">
        <v>0.22115593589743601</v>
      </c>
      <c r="M438" s="31">
        <v>5.6887767617960403</v>
      </c>
      <c r="N438" s="31">
        <v>5.4538544823529396</v>
      </c>
      <c r="O438" s="31">
        <v>4.5928710194942104</v>
      </c>
      <c r="P438" s="31">
        <v>0.72861825000000002</v>
      </c>
      <c r="Q438" s="31">
        <v>0.48771653333333298</v>
      </c>
    </row>
    <row r="439" spans="1:17" x14ac:dyDescent="0.3">
      <c r="A439">
        <v>2019</v>
      </c>
      <c r="B439">
        <v>3</v>
      </c>
      <c r="C439">
        <v>14</v>
      </c>
      <c r="D439" s="31">
        <v>5.07312716971279</v>
      </c>
      <c r="E439" s="31">
        <v>7.6885374539682498</v>
      </c>
      <c r="F439" s="31">
        <v>2.6967328571428602</v>
      </c>
      <c r="G439" s="31">
        <v>4.5412361481481502</v>
      </c>
      <c r="H439" s="31">
        <v>2.58881347826087</v>
      </c>
      <c r="I439" s="31">
        <v>1.9146962649572601</v>
      </c>
      <c r="J439" s="31">
        <v>4.0631412857142903</v>
      </c>
      <c r="K439" s="31">
        <v>10.068356720000001</v>
      </c>
      <c r="L439" s="31">
        <v>4.0221036153846201</v>
      </c>
      <c r="M439" s="31">
        <v>7.24995320852359</v>
      </c>
      <c r="N439" s="31">
        <v>6.7122563176470598</v>
      </c>
      <c r="O439" s="31">
        <v>5.8196011159114898</v>
      </c>
      <c r="P439" s="31">
        <v>3.0230700000000001</v>
      </c>
      <c r="Q439" s="31">
        <v>2.87077933333333</v>
      </c>
    </row>
    <row r="440" spans="1:17" x14ac:dyDescent="0.3">
      <c r="A440">
        <v>2019</v>
      </c>
      <c r="B440">
        <v>3</v>
      </c>
      <c r="C440">
        <v>15</v>
      </c>
      <c r="D440" s="31">
        <v>6.2898138433420403</v>
      </c>
      <c r="E440" s="31">
        <v>5.4888049047619001</v>
      </c>
      <c r="F440" s="31">
        <v>5.2335542857142903</v>
      </c>
      <c r="G440" s="31">
        <v>8.3562340740740702</v>
      </c>
      <c r="H440" s="31">
        <v>3.9259277826086998</v>
      </c>
      <c r="I440" s="31">
        <v>10.0795542649573</v>
      </c>
      <c r="J440" s="31">
        <v>0.53452491925465795</v>
      </c>
      <c r="K440" s="31">
        <v>9.0896132273684191</v>
      </c>
      <c r="L440" s="31">
        <v>6.9731730000000001</v>
      </c>
      <c r="M440" s="31">
        <v>7.0566126362252701</v>
      </c>
      <c r="N440" s="31">
        <v>8.3924918000000002</v>
      </c>
      <c r="O440" s="31">
        <v>5.24241703688093</v>
      </c>
      <c r="P440" s="31">
        <v>3.7269407499999998</v>
      </c>
      <c r="Q440" s="31">
        <v>4.4300270666666703</v>
      </c>
    </row>
    <row r="441" spans="1:17" x14ac:dyDescent="0.3">
      <c r="A441">
        <v>2019</v>
      </c>
      <c r="B441">
        <v>3</v>
      </c>
      <c r="C441">
        <v>16</v>
      </c>
      <c r="D441" s="31">
        <v>1.9351999869451699</v>
      </c>
      <c r="E441" s="31">
        <v>0.87160088571428596</v>
      </c>
      <c r="F441" s="31">
        <v>5.3458699999999997</v>
      </c>
      <c r="G441" s="31">
        <v>0.73665827777777804</v>
      </c>
      <c r="H441" s="31">
        <v>9.3816952173913002</v>
      </c>
      <c r="I441" s="31">
        <v>2.0547714529914498</v>
      </c>
      <c r="J441" s="31">
        <v>0.63024070186335401</v>
      </c>
      <c r="K441" s="31">
        <v>1.84739793894737</v>
      </c>
      <c r="L441" s="31">
        <v>3.2742613717948701</v>
      </c>
      <c r="M441" s="31">
        <v>1.70586514764079</v>
      </c>
      <c r="N441" s="31">
        <v>2.92653772941176</v>
      </c>
      <c r="O441" s="31">
        <v>4.9856066970495299</v>
      </c>
      <c r="P441" s="31">
        <v>8.9406925000000008</v>
      </c>
      <c r="Q441" s="31">
        <v>7.2631086666666702</v>
      </c>
    </row>
    <row r="442" spans="1:17" x14ac:dyDescent="0.3">
      <c r="A442">
        <v>2019</v>
      </c>
      <c r="B442">
        <v>3</v>
      </c>
      <c r="C442">
        <v>17</v>
      </c>
      <c r="D442" s="31">
        <v>3.4307835509138398</v>
      </c>
      <c r="E442" s="31">
        <v>4.0729969682539702</v>
      </c>
      <c r="F442" s="31">
        <v>12.0906757142857</v>
      </c>
      <c r="G442" s="31">
        <v>7.6979972777777803</v>
      </c>
      <c r="H442" s="31">
        <v>9.0244076956521706</v>
      </c>
      <c r="I442" s="31">
        <v>5.1465727521367501</v>
      </c>
      <c r="J442" s="31">
        <v>3.7557975776397501</v>
      </c>
      <c r="K442" s="31">
        <v>8.0424672168421107</v>
      </c>
      <c r="L442" s="31">
        <v>7.8082936794871802</v>
      </c>
      <c r="M442" s="31">
        <v>5.6737787648401801</v>
      </c>
      <c r="N442" s="31">
        <v>3.1708351294117598</v>
      </c>
      <c r="O442" s="31">
        <v>8.0866009157007408</v>
      </c>
      <c r="P442" s="31">
        <v>9.3834287500000002</v>
      </c>
      <c r="Q442" s="31">
        <v>10.646810666666701</v>
      </c>
    </row>
    <row r="443" spans="1:17" x14ac:dyDescent="0.3">
      <c r="A443">
        <v>2019</v>
      </c>
      <c r="B443">
        <v>3</v>
      </c>
      <c r="C443">
        <v>18</v>
      </c>
      <c r="D443" s="31">
        <v>3.64879026370757</v>
      </c>
      <c r="E443" s="31">
        <v>1.12366226031746</v>
      </c>
      <c r="F443" s="31">
        <v>3.5904957142857099</v>
      </c>
      <c r="G443" s="31">
        <v>9.9378899999999994</v>
      </c>
      <c r="H443" s="31">
        <v>2.1784028260869599</v>
      </c>
      <c r="I443" s="31">
        <v>6.8347206239316201</v>
      </c>
      <c r="J443" s="31">
        <v>3.4480138944099399</v>
      </c>
      <c r="K443" s="31">
        <v>4.1432403536842104</v>
      </c>
      <c r="L443" s="31">
        <v>7.5484867820512802</v>
      </c>
      <c r="M443" s="31">
        <v>3.6893750958904099</v>
      </c>
      <c r="N443" s="31">
        <v>3.4623345352941199</v>
      </c>
      <c r="O443" s="31">
        <v>4.22358474183351</v>
      </c>
      <c r="P443" s="31">
        <v>2.1128865000000001</v>
      </c>
      <c r="Q443" s="31">
        <v>2.80243746666667</v>
      </c>
    </row>
    <row r="444" spans="1:17" x14ac:dyDescent="0.3">
      <c r="A444">
        <v>2019</v>
      </c>
      <c r="B444">
        <v>3</v>
      </c>
      <c r="C444">
        <v>19</v>
      </c>
      <c r="D444" s="31">
        <v>9.5070634255874698</v>
      </c>
      <c r="E444" s="31">
        <v>2.1824651809523798</v>
      </c>
      <c r="F444" s="31">
        <v>4.2013514285714297</v>
      </c>
      <c r="G444" s="31">
        <v>5.0307121666666701</v>
      </c>
      <c r="H444" s="31">
        <v>1.9785836956521701</v>
      </c>
      <c r="I444" s="31">
        <v>10.7244797777778</v>
      </c>
      <c r="J444" s="31">
        <v>2.4806300124223601</v>
      </c>
      <c r="K444" s="31">
        <v>1.4924771873684199</v>
      </c>
      <c r="L444" s="31">
        <v>4.2730499102564101</v>
      </c>
      <c r="M444" s="31">
        <v>4.4644844558599699</v>
      </c>
      <c r="N444" s="31">
        <v>14.7030837647059</v>
      </c>
      <c r="O444" s="31">
        <v>4.1497634841938904</v>
      </c>
      <c r="P444" s="31">
        <v>1.7314637500000001</v>
      </c>
      <c r="Q444" s="31">
        <v>2.8840780000000001</v>
      </c>
    </row>
    <row r="445" spans="1:17" x14ac:dyDescent="0.3">
      <c r="A445">
        <v>2019</v>
      </c>
      <c r="B445">
        <v>3</v>
      </c>
      <c r="C445">
        <v>20</v>
      </c>
      <c r="D445" s="31">
        <v>7.8084481279373401</v>
      </c>
      <c r="E445" s="31">
        <v>4.0579748603174597</v>
      </c>
      <c r="F445" s="31">
        <v>13.276528571428599</v>
      </c>
      <c r="G445" s="31">
        <v>6.58009403703704</v>
      </c>
      <c r="H445" s="31">
        <v>12.0678686956522</v>
      </c>
      <c r="I445" s="31">
        <v>9.2469423076923096</v>
      </c>
      <c r="J445" s="31">
        <v>5.81439811180124</v>
      </c>
      <c r="K445" s="31">
        <v>3.8157498084210499</v>
      </c>
      <c r="L445" s="31">
        <v>8.1063317692307706</v>
      </c>
      <c r="M445" s="31">
        <v>5.6013058835616398</v>
      </c>
      <c r="N445" s="31">
        <v>9.5998969823529396</v>
      </c>
      <c r="O445" s="31">
        <v>9.1521723003161206</v>
      </c>
      <c r="P445" s="31">
        <v>12.3308</v>
      </c>
      <c r="Q445" s="31">
        <v>12.77214</v>
      </c>
    </row>
    <row r="446" spans="1:17" x14ac:dyDescent="0.3">
      <c r="A446">
        <v>2019</v>
      </c>
      <c r="B446">
        <v>3</v>
      </c>
      <c r="C446">
        <v>21</v>
      </c>
      <c r="D446" s="31">
        <v>13.717593161879901</v>
      </c>
      <c r="E446" s="31">
        <v>16.691182387301598</v>
      </c>
      <c r="F446" s="31">
        <v>11.630610000000001</v>
      </c>
      <c r="G446" s="31">
        <v>16.651774074074101</v>
      </c>
      <c r="H446" s="31">
        <v>11.12895</v>
      </c>
      <c r="I446" s="31">
        <v>6.42225786324786</v>
      </c>
      <c r="J446" s="31">
        <v>24.522263745341601</v>
      </c>
      <c r="K446" s="31">
        <v>10.2327535326316</v>
      </c>
      <c r="L446" s="31">
        <v>14.7307001282051</v>
      </c>
      <c r="M446" s="31">
        <v>13.064905700913201</v>
      </c>
      <c r="N446" s="31">
        <v>7.1249713411764697</v>
      </c>
      <c r="O446" s="31">
        <v>12.962554602212901</v>
      </c>
      <c r="P446" s="31">
        <v>10.19746125</v>
      </c>
      <c r="Q446" s="31">
        <v>10.866263999999999</v>
      </c>
    </row>
    <row r="447" spans="1:17" x14ac:dyDescent="0.3">
      <c r="A447">
        <v>2019</v>
      </c>
      <c r="B447">
        <v>3</v>
      </c>
      <c r="C447">
        <v>22</v>
      </c>
      <c r="D447" s="31">
        <v>4.6909183524804199</v>
      </c>
      <c r="E447" s="31">
        <v>0.78495308888888904</v>
      </c>
      <c r="F447" s="31">
        <v>0.125142857142857</v>
      </c>
      <c r="G447" s="31">
        <v>2.8037543333333299</v>
      </c>
      <c r="H447" s="31">
        <v>7.4868391304347803E-2</v>
      </c>
      <c r="I447" s="31">
        <v>0.57229276923076899</v>
      </c>
      <c r="J447" s="31">
        <v>8.0541234161490696</v>
      </c>
      <c r="K447" s="31">
        <v>0.25988462105263199</v>
      </c>
      <c r="L447" s="31">
        <v>1.99890902564103</v>
      </c>
      <c r="M447" s="31">
        <v>1.79234561491629</v>
      </c>
      <c r="N447" s="31">
        <v>2.7527664176470599</v>
      </c>
      <c r="O447" s="31">
        <v>3.1184312665964198</v>
      </c>
      <c r="P447" s="31">
        <v>6.4446375E-2</v>
      </c>
      <c r="Q447" s="31">
        <v>9.2771400000000004E-2</v>
      </c>
    </row>
    <row r="448" spans="1:17" x14ac:dyDescent="0.3">
      <c r="A448">
        <v>2019</v>
      </c>
      <c r="B448">
        <v>3</v>
      </c>
      <c r="C448">
        <v>23</v>
      </c>
      <c r="D448" s="31">
        <v>4.0667280000000003</v>
      </c>
      <c r="E448" s="31">
        <v>9.2530384126984097E-2</v>
      </c>
      <c r="F448" s="31">
        <v>0.76048971428571399</v>
      </c>
      <c r="G448" s="31">
        <v>2.4210154629629601</v>
      </c>
      <c r="H448" s="31">
        <v>0.37725252173912999</v>
      </c>
      <c r="I448" s="31">
        <v>5.9648117008546997</v>
      </c>
      <c r="J448" s="31">
        <v>0.90875909316770198</v>
      </c>
      <c r="K448" s="31">
        <v>1.3105293726315801</v>
      </c>
      <c r="L448" s="31">
        <v>1.96575773076923</v>
      </c>
      <c r="M448" s="31">
        <v>1.8975273736681899</v>
      </c>
      <c r="N448" s="31">
        <v>5.0476330588235303</v>
      </c>
      <c r="O448" s="31">
        <v>2.1766828566912499</v>
      </c>
      <c r="P448" s="31">
        <v>0.4191725</v>
      </c>
      <c r="Q448" s="31">
        <v>0.57845386666666698</v>
      </c>
    </row>
    <row r="449" spans="1:17" x14ac:dyDescent="0.3">
      <c r="A449">
        <v>2019</v>
      </c>
      <c r="B449">
        <v>3</v>
      </c>
      <c r="C449">
        <v>24</v>
      </c>
      <c r="D449" s="31">
        <v>1.71457083028721</v>
      </c>
      <c r="E449" s="31">
        <v>2.1656349206349199E-3</v>
      </c>
      <c r="F449" s="31">
        <v>3.5927157142857098</v>
      </c>
      <c r="G449" s="31">
        <v>11.034601666666701</v>
      </c>
      <c r="H449" s="31">
        <v>3.5225704347826099</v>
      </c>
      <c r="I449" s="31">
        <v>3.97031667521368</v>
      </c>
      <c r="J449" s="31">
        <v>0.159633024844721</v>
      </c>
      <c r="K449" s="31">
        <v>4.5682724210526299E-2</v>
      </c>
      <c r="L449" s="31">
        <v>8.9015373461538498</v>
      </c>
      <c r="M449" s="31">
        <v>1.1613981430745799</v>
      </c>
      <c r="N449" s="31">
        <v>2.0084967823529398</v>
      </c>
      <c r="O449" s="31">
        <v>1.3382003324552201</v>
      </c>
      <c r="P449" s="31">
        <v>3.04545625</v>
      </c>
      <c r="Q449" s="31">
        <v>3.3008440000000001</v>
      </c>
    </row>
    <row r="450" spans="1:17" x14ac:dyDescent="0.3">
      <c r="A450">
        <v>2019</v>
      </c>
      <c r="B450">
        <v>3</v>
      </c>
      <c r="C450">
        <v>25</v>
      </c>
      <c r="D450" s="31">
        <v>4.4337412349869396</v>
      </c>
      <c r="E450" s="31">
        <v>2.8470618698412702</v>
      </c>
      <c r="F450" s="31">
        <v>6.2707228571428599</v>
      </c>
      <c r="G450" s="31">
        <v>0.81561062962963005</v>
      </c>
      <c r="H450" s="31">
        <v>8.8903621739130401</v>
      </c>
      <c r="I450" s="31">
        <v>1.5763286581196601</v>
      </c>
      <c r="J450" s="31">
        <v>4.3853326211180104</v>
      </c>
      <c r="K450" s="31">
        <v>7.66717101263158</v>
      </c>
      <c r="L450" s="31">
        <v>3.2295073974359001</v>
      </c>
      <c r="M450" s="31">
        <v>5.01274229299848</v>
      </c>
      <c r="N450" s="31">
        <v>5.3805723764705897</v>
      </c>
      <c r="O450" s="31">
        <v>6.9936389968387802</v>
      </c>
      <c r="P450" s="31">
        <v>9.06448125</v>
      </c>
      <c r="Q450" s="31">
        <v>7.76072733333333</v>
      </c>
    </row>
    <row r="451" spans="1:17" x14ac:dyDescent="0.3">
      <c r="A451">
        <v>2019</v>
      </c>
      <c r="B451">
        <v>3</v>
      </c>
      <c r="C451">
        <v>26</v>
      </c>
      <c r="D451" s="31">
        <v>12.1271387832898</v>
      </c>
      <c r="E451" s="31">
        <v>4.9014058984127002</v>
      </c>
      <c r="F451" s="31">
        <v>23.622029999999999</v>
      </c>
      <c r="G451" s="31">
        <v>33.162721296296297</v>
      </c>
      <c r="H451" s="31">
        <v>19.4513252173913</v>
      </c>
      <c r="I451" s="31">
        <v>14.250800102564099</v>
      </c>
      <c r="J451" s="31">
        <v>14.8370067204969</v>
      </c>
      <c r="K451" s="31">
        <v>2.7624772042105299</v>
      </c>
      <c r="L451" s="31">
        <v>28.435336538461499</v>
      </c>
      <c r="M451" s="31">
        <v>8.2016151780821893</v>
      </c>
      <c r="N451" s="31">
        <v>9.7619122941176499</v>
      </c>
      <c r="O451" s="31">
        <v>6.4462063777660701</v>
      </c>
      <c r="P451" s="31">
        <v>20.115276250000001</v>
      </c>
      <c r="Q451" s="31">
        <v>21.751761333333299</v>
      </c>
    </row>
    <row r="452" spans="1:17" x14ac:dyDescent="0.3">
      <c r="A452">
        <v>2019</v>
      </c>
      <c r="B452">
        <v>3</v>
      </c>
      <c r="C452">
        <v>27</v>
      </c>
      <c r="D452" s="31">
        <v>8.2814527467362904</v>
      </c>
      <c r="E452" s="31">
        <v>3.64123979047619</v>
      </c>
      <c r="F452" s="31">
        <v>14.291928571428601</v>
      </c>
      <c r="G452" s="31">
        <v>15.197630370370399</v>
      </c>
      <c r="H452" s="31">
        <v>10.393871826087</v>
      </c>
      <c r="I452" s="31">
        <v>6.8205794358974403</v>
      </c>
      <c r="J452" s="31">
        <v>11.4312280496894</v>
      </c>
      <c r="K452" s="31">
        <v>4.83666612631579</v>
      </c>
      <c r="L452" s="31">
        <v>13.5486492564103</v>
      </c>
      <c r="M452" s="31">
        <v>6.1578412115677299</v>
      </c>
      <c r="N452" s="31">
        <v>5.66042709411765</v>
      </c>
      <c r="O452" s="31">
        <v>9.89728496417281</v>
      </c>
      <c r="P452" s="31">
        <v>12.079635</v>
      </c>
      <c r="Q452" s="31">
        <v>13.112038666666701</v>
      </c>
    </row>
    <row r="453" spans="1:17" x14ac:dyDescent="0.3">
      <c r="A453">
        <v>2019</v>
      </c>
      <c r="B453">
        <v>3</v>
      </c>
      <c r="C453">
        <v>28</v>
      </c>
      <c r="D453" s="31">
        <v>10.039999999999999</v>
      </c>
      <c r="E453" s="31">
        <v>0.63</v>
      </c>
      <c r="F453" s="31">
        <v>41.201585710000003</v>
      </c>
      <c r="G453" s="31">
        <v>35.200000000000003</v>
      </c>
      <c r="H453" s="31">
        <v>31.42</v>
      </c>
      <c r="I453" s="31">
        <v>17.66</v>
      </c>
      <c r="J453" s="31">
        <v>9.27</v>
      </c>
      <c r="K453" s="31">
        <v>6.16</v>
      </c>
      <c r="L453" s="31">
        <v>33.74</v>
      </c>
      <c r="M453" s="31">
        <v>8.1300000000000008</v>
      </c>
      <c r="N453" s="31">
        <v>8.33</v>
      </c>
      <c r="O453" s="31">
        <v>8.1300000000000008</v>
      </c>
      <c r="P453" s="31">
        <v>36.380000000000003</v>
      </c>
      <c r="Q453" s="31">
        <v>38.630000000000003</v>
      </c>
    </row>
    <row r="454" spans="1:17" x14ac:dyDescent="0.3">
      <c r="A454">
        <v>2019</v>
      </c>
      <c r="B454">
        <v>3</v>
      </c>
      <c r="C454">
        <v>29</v>
      </c>
      <c r="D454" s="31">
        <v>0.16</v>
      </c>
      <c r="E454" s="31">
        <v>0</v>
      </c>
      <c r="F454" s="31">
        <v>26.294257139999999</v>
      </c>
      <c r="G454" s="31">
        <v>8.39</v>
      </c>
      <c r="H454" s="31">
        <v>22.38</v>
      </c>
      <c r="I454" s="31">
        <v>2.61</v>
      </c>
      <c r="J454" s="31">
        <v>0</v>
      </c>
      <c r="K454" s="31">
        <v>11.2</v>
      </c>
      <c r="L454" s="31">
        <v>12.55</v>
      </c>
      <c r="M454" s="31">
        <v>5.03</v>
      </c>
      <c r="N454" s="31">
        <v>0.23</v>
      </c>
      <c r="O454" s="31">
        <v>13.21</v>
      </c>
      <c r="P454" s="31">
        <v>26.34</v>
      </c>
      <c r="Q454" s="31">
        <v>26.32</v>
      </c>
    </row>
    <row r="455" spans="1:17" x14ac:dyDescent="0.3">
      <c r="A455">
        <v>2019</v>
      </c>
      <c r="B455">
        <v>3</v>
      </c>
      <c r="C455">
        <v>30</v>
      </c>
      <c r="D455" s="31">
        <v>0.03</v>
      </c>
      <c r="E455" s="31">
        <v>0.95</v>
      </c>
      <c r="F455" s="31">
        <v>0.68108885699999999</v>
      </c>
      <c r="G455" s="31">
        <v>1.9</v>
      </c>
      <c r="H455" s="31">
        <v>0.41</v>
      </c>
      <c r="I455" s="31">
        <v>0.39</v>
      </c>
      <c r="J455" s="31">
        <v>0.05</v>
      </c>
      <c r="K455" s="31">
        <v>5.69</v>
      </c>
      <c r="L455" s="31">
        <v>1.43</v>
      </c>
      <c r="M455" s="31">
        <v>2.41</v>
      </c>
      <c r="N455" s="31">
        <v>0.01</v>
      </c>
      <c r="O455" s="31">
        <v>5.07</v>
      </c>
      <c r="P455" s="31">
        <v>0.31</v>
      </c>
      <c r="Q455" s="31">
        <v>0.48</v>
      </c>
    </row>
    <row r="456" spans="1:17" x14ac:dyDescent="0.3">
      <c r="A456">
        <v>2019</v>
      </c>
      <c r="B456">
        <v>3</v>
      </c>
      <c r="C456">
        <v>31</v>
      </c>
      <c r="D456" s="31">
        <v>1.1758126449086199</v>
      </c>
      <c r="E456" s="31">
        <v>0.61905635238095202</v>
      </c>
      <c r="F456" s="31">
        <v>2.5970828571428601</v>
      </c>
      <c r="G456" s="31">
        <v>6.9149812962963004</v>
      </c>
      <c r="H456" s="31">
        <v>2.6833179130434801</v>
      </c>
      <c r="I456" s="31">
        <v>3.2733843076923099</v>
      </c>
      <c r="J456" s="31">
        <v>1.48647078881988</v>
      </c>
      <c r="K456" s="31">
        <v>2.5398649347368401</v>
      </c>
      <c r="L456" s="31">
        <v>5.5336934871794901</v>
      </c>
      <c r="M456" s="31">
        <v>1.9616643957382001</v>
      </c>
      <c r="N456" s="31">
        <v>0.72858887058823496</v>
      </c>
      <c r="O456" s="31">
        <v>1.4819406991570101</v>
      </c>
      <c r="P456" s="31">
        <v>2.3322340000000001</v>
      </c>
      <c r="Q456" s="31">
        <v>2.4558301333333299</v>
      </c>
    </row>
    <row r="457" spans="1:17" x14ac:dyDescent="0.3">
      <c r="A457">
        <v>2019</v>
      </c>
      <c r="B457">
        <v>4</v>
      </c>
      <c r="C457">
        <v>1</v>
      </c>
      <c r="D457" s="31">
        <v>4.8960497336814601</v>
      </c>
      <c r="E457" s="31">
        <v>6.76732666031746</v>
      </c>
      <c r="F457" s="31">
        <v>2.4069885714285699</v>
      </c>
      <c r="G457" s="31">
        <v>2.5476102962963001</v>
      </c>
      <c r="H457" s="31">
        <v>2.94680456521739</v>
      </c>
      <c r="I457" s="31">
        <v>1.21355235897436</v>
      </c>
      <c r="J457" s="31">
        <v>10.3178668198758</v>
      </c>
      <c r="K457" s="31">
        <v>3.2869459600000002</v>
      </c>
      <c r="L457" s="31">
        <v>2.81300501282051</v>
      </c>
      <c r="M457" s="31">
        <v>4.4054365715372903</v>
      </c>
      <c r="N457" s="31">
        <v>0.51997135882352896</v>
      </c>
      <c r="O457" s="31">
        <v>3.3282665189673302</v>
      </c>
      <c r="P457" s="31">
        <v>3.3290418750000002</v>
      </c>
      <c r="Q457" s="31">
        <v>2.89875033333333</v>
      </c>
    </row>
    <row r="458" spans="1:17" x14ac:dyDescent="0.3">
      <c r="A458">
        <v>2019</v>
      </c>
      <c r="B458">
        <v>4</v>
      </c>
      <c r="C458">
        <v>2</v>
      </c>
      <c r="D458" s="31">
        <v>3.2662788407310699</v>
      </c>
      <c r="E458" s="31">
        <v>4.8307544444444401</v>
      </c>
      <c r="F458" s="31">
        <v>1.89553142857143</v>
      </c>
      <c r="G458" s="31">
        <v>8.4903429629629592</v>
      </c>
      <c r="H458" s="31">
        <v>1.0774647826087</v>
      </c>
      <c r="I458" s="31">
        <v>3.5585937777777801</v>
      </c>
      <c r="J458" s="31">
        <v>4.0633242173913002</v>
      </c>
      <c r="K458" s="31">
        <v>1.5267799663157899</v>
      </c>
      <c r="L458" s="31">
        <v>6.1880041025640997</v>
      </c>
      <c r="M458" s="31">
        <v>3.1463156560121801</v>
      </c>
      <c r="N458" s="31">
        <v>1.9817012176470601</v>
      </c>
      <c r="O458" s="31">
        <v>3.1613147697576398</v>
      </c>
      <c r="P458" s="31">
        <v>0.80725124999999998</v>
      </c>
      <c r="Q458" s="31">
        <v>1.3151153333333301</v>
      </c>
    </row>
    <row r="459" spans="1:17" x14ac:dyDescent="0.3">
      <c r="A459">
        <v>2019</v>
      </c>
      <c r="B459">
        <v>4</v>
      </c>
      <c r="C459">
        <v>3</v>
      </c>
      <c r="D459" s="31">
        <v>12.27</v>
      </c>
      <c r="E459" s="31">
        <v>8.81</v>
      </c>
      <c r="F459" s="31">
        <v>2.4772328570000002</v>
      </c>
      <c r="G459" s="31">
        <v>1.88</v>
      </c>
      <c r="H459" s="31">
        <v>5.47</v>
      </c>
      <c r="I459" s="31">
        <v>6.76</v>
      </c>
      <c r="J459" s="31">
        <v>6.81</v>
      </c>
      <c r="K459" s="31">
        <v>8.76</v>
      </c>
      <c r="L459" s="31">
        <v>2.97</v>
      </c>
      <c r="M459" s="31">
        <v>9.18</v>
      </c>
      <c r="N459" s="31">
        <v>17.72</v>
      </c>
      <c r="O459" s="31">
        <v>13.91</v>
      </c>
      <c r="P459" s="31">
        <v>5.04</v>
      </c>
      <c r="Q459" s="31">
        <v>3.84</v>
      </c>
    </row>
    <row r="460" spans="1:17" x14ac:dyDescent="0.3">
      <c r="A460">
        <v>2019</v>
      </c>
      <c r="B460">
        <v>4</v>
      </c>
      <c r="C460">
        <v>4</v>
      </c>
      <c r="D460" s="31">
        <v>14.742376945169701</v>
      </c>
      <c r="E460" s="31">
        <v>7.5162962222222198</v>
      </c>
      <c r="F460" s="31">
        <v>3.6486100000000001</v>
      </c>
      <c r="G460" s="31">
        <v>7.06304</v>
      </c>
      <c r="H460" s="31">
        <v>5.8609052173913003</v>
      </c>
      <c r="I460" s="31">
        <v>5.6917583162393202</v>
      </c>
      <c r="J460" s="31">
        <v>18.060879813664599</v>
      </c>
      <c r="K460" s="31">
        <v>1.6006235326315801</v>
      </c>
      <c r="L460" s="31">
        <v>6.8501689743589704</v>
      </c>
      <c r="M460" s="31">
        <v>7.2807857161339404</v>
      </c>
      <c r="N460" s="31">
        <v>13.8435051176471</v>
      </c>
      <c r="O460" s="31">
        <v>7.10619562908325</v>
      </c>
      <c r="P460" s="31">
        <v>5.7090025000000004</v>
      </c>
      <c r="Q460" s="31">
        <v>4.7474860000000003</v>
      </c>
    </row>
    <row r="461" spans="1:17" x14ac:dyDescent="0.3">
      <c r="A461">
        <v>2019</v>
      </c>
      <c r="B461">
        <v>4</v>
      </c>
      <c r="C461">
        <v>5</v>
      </c>
      <c r="D461" s="31">
        <v>1.80028505483029</v>
      </c>
      <c r="E461" s="31">
        <v>10.202953088888901</v>
      </c>
      <c r="F461" s="31">
        <v>13.180075714285699</v>
      </c>
      <c r="G461" s="31">
        <v>5.39698694444444</v>
      </c>
      <c r="H461" s="31">
        <v>16.559793913043499</v>
      </c>
      <c r="I461" s="31">
        <v>1.4324962991453001</v>
      </c>
      <c r="J461" s="31">
        <v>3.4191542236024799</v>
      </c>
      <c r="K461" s="31">
        <v>9.1488620610526308</v>
      </c>
      <c r="L461" s="31">
        <v>8.3638801923076898</v>
      </c>
      <c r="M461" s="31">
        <v>6.8770215829528203</v>
      </c>
      <c r="N461" s="31">
        <v>0.63220062352941198</v>
      </c>
      <c r="O461" s="31">
        <v>5.2989685964172804</v>
      </c>
      <c r="P461" s="31">
        <v>15.942091250000001</v>
      </c>
      <c r="Q461" s="31">
        <v>14.653150666666701</v>
      </c>
    </row>
    <row r="462" spans="1:17" x14ac:dyDescent="0.3">
      <c r="A462">
        <v>2019</v>
      </c>
      <c r="B462">
        <v>4</v>
      </c>
      <c r="C462">
        <v>6</v>
      </c>
      <c r="D462" s="31">
        <v>34.086696848564003</v>
      </c>
      <c r="E462" s="31">
        <v>16.6651131460317</v>
      </c>
      <c r="F462" s="31">
        <v>22.647214285714298</v>
      </c>
      <c r="G462" s="31">
        <v>24.1646088888889</v>
      </c>
      <c r="H462" s="31">
        <v>20.4708356521739</v>
      </c>
      <c r="I462" s="31">
        <v>29.2580882051282</v>
      </c>
      <c r="J462" s="31">
        <v>14.100541819875801</v>
      </c>
      <c r="K462" s="31">
        <v>13.1007286526316</v>
      </c>
      <c r="L462" s="31">
        <v>22.776780512820501</v>
      </c>
      <c r="M462" s="31">
        <v>20.990801281583</v>
      </c>
      <c r="N462" s="31">
        <v>50.963635764705899</v>
      </c>
      <c r="O462" s="31">
        <v>16.219189805058001</v>
      </c>
      <c r="P462" s="31">
        <v>21.301075000000001</v>
      </c>
      <c r="Q462" s="31">
        <v>21.929273333333299</v>
      </c>
    </row>
    <row r="463" spans="1:17" x14ac:dyDescent="0.3">
      <c r="A463">
        <v>2019</v>
      </c>
      <c r="B463">
        <v>4</v>
      </c>
      <c r="C463">
        <v>7</v>
      </c>
      <c r="D463" s="31">
        <v>2.3315503785900802</v>
      </c>
      <c r="E463" s="31">
        <v>1.9281746031746001E-3</v>
      </c>
      <c r="F463" s="31">
        <v>3.4622164285714301</v>
      </c>
      <c r="G463" s="31">
        <v>7.2142892592592602</v>
      </c>
      <c r="H463" s="31">
        <v>3.4916765217391301</v>
      </c>
      <c r="I463" s="31">
        <v>4.2170755726495699</v>
      </c>
      <c r="J463" s="31">
        <v>0.195364279503106</v>
      </c>
      <c r="K463" s="31">
        <v>2.9364307368421098E-2</v>
      </c>
      <c r="L463" s="31">
        <v>6.0327431923076897</v>
      </c>
      <c r="M463" s="31">
        <v>1.1410279589041099</v>
      </c>
      <c r="N463" s="31">
        <v>2.9145689176470602</v>
      </c>
      <c r="O463" s="31">
        <v>2.1247039146470001</v>
      </c>
      <c r="P463" s="31">
        <v>2.985165625</v>
      </c>
      <c r="Q463" s="31">
        <v>3.2077893333333298</v>
      </c>
    </row>
    <row r="464" spans="1:17" x14ac:dyDescent="0.3">
      <c r="A464">
        <v>2019</v>
      </c>
      <c r="B464">
        <v>4</v>
      </c>
      <c r="C464">
        <v>8</v>
      </c>
      <c r="D464" s="31">
        <v>0</v>
      </c>
      <c r="E464" s="31">
        <v>0</v>
      </c>
      <c r="F464" s="31">
        <v>0</v>
      </c>
      <c r="G464" s="31">
        <v>0</v>
      </c>
      <c r="H464" s="31">
        <v>0</v>
      </c>
      <c r="I464" s="31">
        <v>0</v>
      </c>
      <c r="J464" s="31">
        <v>0</v>
      </c>
      <c r="K464" s="31">
        <v>0</v>
      </c>
      <c r="L464" s="31">
        <v>0</v>
      </c>
      <c r="M464" s="31">
        <v>0</v>
      </c>
      <c r="N464" s="31">
        <v>0</v>
      </c>
      <c r="O464" s="31">
        <v>3.7408967681770302</v>
      </c>
      <c r="P464" s="31">
        <v>0</v>
      </c>
      <c r="Q464" s="31">
        <v>0</v>
      </c>
    </row>
    <row r="465" spans="1:17" x14ac:dyDescent="0.3">
      <c r="A465">
        <v>2019</v>
      </c>
      <c r="B465">
        <v>4</v>
      </c>
      <c r="C465">
        <v>9</v>
      </c>
      <c r="D465" s="31">
        <v>0.74240211227154096</v>
      </c>
      <c r="E465" s="31">
        <v>0</v>
      </c>
      <c r="F465" s="31">
        <v>0</v>
      </c>
      <c r="G465" s="31">
        <v>0</v>
      </c>
      <c r="H465" s="31">
        <v>2.6759869565217399E-2</v>
      </c>
      <c r="I465" s="31">
        <v>0.86296714529914498</v>
      </c>
      <c r="J465" s="31">
        <v>0</v>
      </c>
      <c r="K465" s="31">
        <v>5.80883578947368E-3</v>
      </c>
      <c r="L465" s="31">
        <v>7.8907307692307697E-3</v>
      </c>
      <c r="M465" s="31">
        <v>0.218960945966514</v>
      </c>
      <c r="N465" s="31">
        <v>1.07866384117647</v>
      </c>
      <c r="O465" s="31">
        <v>1.41888739462592</v>
      </c>
      <c r="P465" s="31">
        <v>0</v>
      </c>
      <c r="Q465" s="31">
        <v>0</v>
      </c>
    </row>
    <row r="466" spans="1:17" x14ac:dyDescent="0.3">
      <c r="A466">
        <v>2019</v>
      </c>
      <c r="B466">
        <v>4</v>
      </c>
      <c r="C466">
        <v>10</v>
      </c>
      <c r="D466" s="31">
        <v>3.07775420887728</v>
      </c>
      <c r="E466" s="31">
        <v>0</v>
      </c>
      <c r="F466" s="31">
        <v>1.3425705714285701</v>
      </c>
      <c r="G466" s="31">
        <v>0.186928907407407</v>
      </c>
      <c r="H466" s="31">
        <v>3.1380954347826102</v>
      </c>
      <c r="I466" s="31">
        <v>3.7475505982906001</v>
      </c>
      <c r="J466" s="31">
        <v>0</v>
      </c>
      <c r="K466" s="31">
        <v>0.274088374736842</v>
      </c>
      <c r="L466" s="31">
        <v>1.05566712820513</v>
      </c>
      <c r="M466" s="31">
        <v>1.0710015418569301</v>
      </c>
      <c r="N466" s="31">
        <v>4.4617570117647096</v>
      </c>
      <c r="O466" s="31">
        <v>2.0932236944151699</v>
      </c>
      <c r="P466" s="31">
        <v>2.7022451250000001</v>
      </c>
      <c r="Q466" s="31">
        <v>2.0677303333333299</v>
      </c>
    </row>
    <row r="467" spans="1:17" x14ac:dyDescent="0.3">
      <c r="A467">
        <v>2019</v>
      </c>
      <c r="B467">
        <v>4</v>
      </c>
      <c r="C467">
        <v>11</v>
      </c>
      <c r="D467" s="31">
        <v>6.4238634464752004E-2</v>
      </c>
      <c r="E467" s="31">
        <v>0.17779314285714301</v>
      </c>
      <c r="F467" s="31">
        <v>5.6074142857142899</v>
      </c>
      <c r="G467" s="31">
        <v>2.4710698148148098</v>
      </c>
      <c r="H467" s="31">
        <v>8.5687717391304297</v>
      </c>
      <c r="I467" s="31">
        <v>1.21629936752137</v>
      </c>
      <c r="J467" s="31">
        <v>0</v>
      </c>
      <c r="K467" s="31">
        <v>3.6614080315789499</v>
      </c>
      <c r="L467" s="31">
        <v>4.3374276923076902</v>
      </c>
      <c r="M467" s="31">
        <v>1.7321584345509899</v>
      </c>
      <c r="N467" s="31">
        <v>8.5745541176470597E-2</v>
      </c>
      <c r="O467" s="31">
        <v>3.57015803898841</v>
      </c>
      <c r="P467" s="31">
        <v>8.00134875</v>
      </c>
      <c r="Q467" s="31">
        <v>6.8841793333333303</v>
      </c>
    </row>
    <row r="468" spans="1:17" x14ac:dyDescent="0.3">
      <c r="A468">
        <v>2019</v>
      </c>
      <c r="B468">
        <v>4</v>
      </c>
      <c r="C468">
        <v>12</v>
      </c>
      <c r="D468" s="31">
        <v>0.62145152480417798</v>
      </c>
      <c r="E468" s="31">
        <v>0.52682853650793604</v>
      </c>
      <c r="F468" s="31">
        <v>0.58444571428571401</v>
      </c>
      <c r="G468" s="31">
        <v>1.1854500740740701</v>
      </c>
      <c r="H468" s="31">
        <v>2.49418026086957</v>
      </c>
      <c r="I468" s="31">
        <v>0.54093678632478603</v>
      </c>
      <c r="J468" s="31">
        <v>0.98598011180124201</v>
      </c>
      <c r="K468" s="31">
        <v>3.80189860842105</v>
      </c>
      <c r="L468" s="31">
        <v>1.5823021282051299</v>
      </c>
      <c r="M468" s="31">
        <v>1.79796535768645</v>
      </c>
      <c r="N468" s="31">
        <v>0.279867388235294</v>
      </c>
      <c r="O468" s="31">
        <v>2.84308179241307</v>
      </c>
      <c r="P468" s="31">
        <v>2.3757600000000001</v>
      </c>
      <c r="Q468" s="31">
        <v>1.5398133333333299</v>
      </c>
    </row>
    <row r="469" spans="1:17" x14ac:dyDescent="0.3">
      <c r="A469">
        <v>2019</v>
      </c>
      <c r="B469">
        <v>4</v>
      </c>
      <c r="C469">
        <v>13</v>
      </c>
      <c r="D469" s="31">
        <v>0.30554966579634502</v>
      </c>
      <c r="E469" s="31">
        <v>1.34355172380952</v>
      </c>
      <c r="F469" s="31">
        <v>0.83501742857142902</v>
      </c>
      <c r="G469" s="31">
        <v>3.9478039444444399</v>
      </c>
      <c r="H469" s="31">
        <v>0.95198439130434798</v>
      </c>
      <c r="I469" s="31">
        <v>0.65113651282051299</v>
      </c>
      <c r="J469" s="31">
        <v>4.2698E-2</v>
      </c>
      <c r="K469" s="31">
        <v>0.28149087157894698</v>
      </c>
      <c r="L469" s="31">
        <v>3.1253766410256398</v>
      </c>
      <c r="M469" s="31">
        <v>0.69299645738203997</v>
      </c>
      <c r="N469" s="31">
        <v>0.215017317647059</v>
      </c>
      <c r="O469" s="31">
        <v>0.60262426027397298</v>
      </c>
      <c r="P469" s="31">
        <v>0.94775112500000003</v>
      </c>
      <c r="Q469" s="31">
        <v>0.89514206666666696</v>
      </c>
    </row>
    <row r="470" spans="1:17" x14ac:dyDescent="0.3">
      <c r="A470" s="18">
        <v>2019</v>
      </c>
      <c r="B470" s="18">
        <v>4</v>
      </c>
      <c r="C470" s="18">
        <v>14</v>
      </c>
      <c r="D470" s="31">
        <v>1.1299999999999999</v>
      </c>
      <c r="E470" s="31">
        <v>1.38</v>
      </c>
      <c r="F470" s="31">
        <v>0</v>
      </c>
      <c r="G470" s="31">
        <v>0.28999999999999998</v>
      </c>
      <c r="H470" s="31">
        <v>0</v>
      </c>
      <c r="I470" s="31">
        <v>2.4700000000000002</v>
      </c>
      <c r="J470" s="31">
        <v>0.84</v>
      </c>
      <c r="K470" s="31">
        <v>0.13</v>
      </c>
      <c r="L470" s="31">
        <v>0.22</v>
      </c>
      <c r="M470" s="31">
        <v>0.82</v>
      </c>
      <c r="N470" s="31">
        <v>0.82</v>
      </c>
      <c r="O470" s="31">
        <v>1.52</v>
      </c>
      <c r="P470" s="31">
        <v>0</v>
      </c>
      <c r="Q470" s="31">
        <v>0</v>
      </c>
    </row>
    <row r="471" spans="1:17" x14ac:dyDescent="0.3">
      <c r="A471" s="18">
        <v>2019</v>
      </c>
      <c r="B471" s="18">
        <v>4</v>
      </c>
      <c r="C471" s="18">
        <v>15</v>
      </c>
      <c r="D471" s="31">
        <v>1.24</v>
      </c>
      <c r="E471" s="31">
        <v>0</v>
      </c>
      <c r="F471" s="31">
        <v>1.6962224290000001</v>
      </c>
      <c r="G471" s="31">
        <v>2.15</v>
      </c>
      <c r="H471" s="31">
        <v>1.17</v>
      </c>
      <c r="I471" s="31">
        <v>3.34</v>
      </c>
      <c r="J471" s="31">
        <v>0.04</v>
      </c>
      <c r="K471" s="31">
        <v>0.57999999999999996</v>
      </c>
      <c r="L471" s="31">
        <v>1.89</v>
      </c>
      <c r="M471" s="31">
        <v>0.75</v>
      </c>
      <c r="N471" s="31">
        <v>1.04</v>
      </c>
      <c r="O471" s="31">
        <v>3.13</v>
      </c>
      <c r="P471" s="31">
        <v>1.1200000000000001</v>
      </c>
      <c r="Q471" s="31">
        <v>1.39</v>
      </c>
    </row>
    <row r="472" spans="1:17" x14ac:dyDescent="0.3">
      <c r="A472" s="18">
        <v>2019</v>
      </c>
      <c r="B472" s="18">
        <v>4</v>
      </c>
      <c r="C472" s="18">
        <v>16</v>
      </c>
      <c r="D472" s="31">
        <v>2.8106714725848598</v>
      </c>
      <c r="E472" s="31">
        <v>2.3397611714285702</v>
      </c>
      <c r="F472" s="31">
        <v>6.0858528571428598</v>
      </c>
      <c r="G472" s="31">
        <v>3.86398925925926</v>
      </c>
      <c r="H472" s="31">
        <v>8.1693178260869601</v>
      </c>
      <c r="I472" s="31">
        <v>1.91186770940171</v>
      </c>
      <c r="J472" s="31">
        <v>4.2611655031055902</v>
      </c>
      <c r="K472" s="31">
        <v>1.9940484968421099</v>
      </c>
      <c r="L472" s="31">
        <v>5.0082557692307699</v>
      </c>
      <c r="M472" s="31">
        <v>2.5309640966514499</v>
      </c>
      <c r="N472" s="31">
        <v>2.0229605294117601</v>
      </c>
      <c r="O472" s="31">
        <v>3.5010117455216001</v>
      </c>
      <c r="P472" s="31">
        <v>7.82682375</v>
      </c>
      <c r="Q472" s="31">
        <v>7.0143706666666699</v>
      </c>
    </row>
    <row r="473" spans="1:17" x14ac:dyDescent="0.3">
      <c r="A473" s="18">
        <v>2019</v>
      </c>
      <c r="B473" s="18">
        <v>4</v>
      </c>
      <c r="C473" s="18">
        <v>17</v>
      </c>
      <c r="D473" s="31">
        <v>4.9692100783289801</v>
      </c>
      <c r="E473" s="31">
        <v>4.4608214031745996</v>
      </c>
      <c r="F473" s="31">
        <v>3.6901672857142902</v>
      </c>
      <c r="G473" s="31">
        <v>6.8548175925925898</v>
      </c>
      <c r="H473" s="31">
        <v>2.0855599130434799</v>
      </c>
      <c r="I473" s="31">
        <v>9.8626382051281993</v>
      </c>
      <c r="J473" s="31">
        <v>5.4744730807453399</v>
      </c>
      <c r="K473" s="31">
        <v>10.7152571684211</v>
      </c>
      <c r="L473" s="31">
        <v>5.3779522820512797</v>
      </c>
      <c r="M473" s="31">
        <v>7.3892643264840201</v>
      </c>
      <c r="N473" s="31">
        <v>4.5065704941176499</v>
      </c>
      <c r="O473" s="31">
        <v>6.8164992660695498</v>
      </c>
      <c r="P473" s="31">
        <v>1.6435036249999999</v>
      </c>
      <c r="Q473" s="31">
        <v>2.5986133333333301</v>
      </c>
    </row>
    <row r="474" spans="1:17" x14ac:dyDescent="0.3">
      <c r="A474" s="18">
        <v>2019</v>
      </c>
      <c r="B474" s="18">
        <v>4</v>
      </c>
      <c r="C474" s="18">
        <v>18</v>
      </c>
      <c r="D474" s="31">
        <v>2.6731206892950401</v>
      </c>
      <c r="E474" s="31">
        <v>0.80793244126984098</v>
      </c>
      <c r="F474" s="31">
        <v>0</v>
      </c>
      <c r="G474" s="31">
        <v>0.89702981481481503</v>
      </c>
      <c r="H474" s="31">
        <v>1.3321391304347801E-2</v>
      </c>
      <c r="I474" s="31">
        <v>4.4251473247863196</v>
      </c>
      <c r="J474" s="31">
        <v>0.53930322981366496</v>
      </c>
      <c r="K474" s="31">
        <v>1.6320213136842101</v>
      </c>
      <c r="L474" s="31">
        <v>0.62494874358974395</v>
      </c>
      <c r="M474" s="31">
        <v>1.7482074604261799</v>
      </c>
      <c r="N474" s="31">
        <v>3.61246882941176</v>
      </c>
      <c r="O474" s="31">
        <v>1.65199023287671</v>
      </c>
      <c r="P474" s="31">
        <v>3.8299E-2</v>
      </c>
      <c r="Q474" s="31">
        <v>2.0426133333333301E-2</v>
      </c>
    </row>
    <row r="475" spans="1:17" x14ac:dyDescent="0.3">
      <c r="A475" s="18">
        <v>2019</v>
      </c>
      <c r="B475" s="18">
        <v>4</v>
      </c>
      <c r="C475" s="18">
        <v>19</v>
      </c>
      <c r="D475" s="31">
        <v>1.0113485326370799</v>
      </c>
      <c r="E475" s="31">
        <v>0.25841779682539701</v>
      </c>
      <c r="F475" s="31">
        <v>1.5299240000000001</v>
      </c>
      <c r="G475" s="31">
        <v>0.48953455555555597</v>
      </c>
      <c r="H475" s="31">
        <v>0.98042200000000002</v>
      </c>
      <c r="I475" s="31">
        <v>1.3083899059829101</v>
      </c>
      <c r="J475" s="31">
        <v>1.20273174534161</v>
      </c>
      <c r="K475" s="31">
        <v>1.2845208400000001</v>
      </c>
      <c r="L475" s="31">
        <v>0.71203992307692299</v>
      </c>
      <c r="M475" s="31">
        <v>0.90967988203957395</v>
      </c>
      <c r="N475" s="31">
        <v>0.64010574117647101</v>
      </c>
      <c r="O475" s="31">
        <v>1.11374015068493</v>
      </c>
      <c r="P475" s="31">
        <v>1.1495247500000001</v>
      </c>
      <c r="Q475" s="31">
        <v>1.3270443999999999</v>
      </c>
    </row>
    <row r="476" spans="1:17" x14ac:dyDescent="0.3">
      <c r="A476" s="18">
        <v>2019</v>
      </c>
      <c r="B476" s="18">
        <v>4</v>
      </c>
      <c r="C476" s="18">
        <v>20</v>
      </c>
      <c r="D476" s="31">
        <v>3.0777278537859001</v>
      </c>
      <c r="E476" s="31">
        <v>0.287401838095238</v>
      </c>
      <c r="F476" s="31">
        <v>1.57498214285714</v>
      </c>
      <c r="G476" s="31">
        <v>0.94523577777777801</v>
      </c>
      <c r="H476" s="31">
        <v>3.1479121739130398</v>
      </c>
      <c r="I476" s="31">
        <v>0.82953399999999999</v>
      </c>
      <c r="J476" s="31">
        <v>5.41241728571429</v>
      </c>
      <c r="K476" s="31">
        <v>0.33789516842105299</v>
      </c>
      <c r="L476" s="31">
        <v>1.5717409230769199</v>
      </c>
      <c r="M476" s="31">
        <v>1.24334540030441</v>
      </c>
      <c r="N476" s="31">
        <v>1.7254639352941199</v>
      </c>
      <c r="O476" s="31">
        <v>3.9519138946259198</v>
      </c>
      <c r="P476" s="31">
        <v>2.5127893750000001</v>
      </c>
      <c r="Q476" s="31">
        <v>2.0751460000000002</v>
      </c>
    </row>
    <row r="477" spans="1:17" x14ac:dyDescent="0.3">
      <c r="A477" s="18">
        <v>2019</v>
      </c>
      <c r="B477" s="18">
        <v>4</v>
      </c>
      <c r="C477" s="18">
        <v>21</v>
      </c>
      <c r="D477" s="31">
        <v>11.2764570052219</v>
      </c>
      <c r="E477" s="31">
        <v>0.92346151746031702</v>
      </c>
      <c r="F477" s="31">
        <v>5.5542985714285704</v>
      </c>
      <c r="G477" s="31">
        <v>3.5432083703703698</v>
      </c>
      <c r="H477" s="31">
        <v>12.2063904347826</v>
      </c>
      <c r="I477" s="31">
        <v>4.7978863247863304</v>
      </c>
      <c r="J477" s="31">
        <v>3.50878724223602</v>
      </c>
      <c r="K477" s="31">
        <v>1.6049509705263201</v>
      </c>
      <c r="L477" s="31">
        <v>5.9104019358974398</v>
      </c>
      <c r="M477" s="31">
        <v>4.5126783394216101</v>
      </c>
      <c r="N477" s="31">
        <v>19.349162770588201</v>
      </c>
      <c r="O477" s="31">
        <v>4.6583632075869303</v>
      </c>
      <c r="P477" s="31">
        <v>10.48079875</v>
      </c>
      <c r="Q477" s="31">
        <v>8.1817653333333293</v>
      </c>
    </row>
    <row r="478" spans="1:17" x14ac:dyDescent="0.3">
      <c r="A478" s="18">
        <v>2019</v>
      </c>
      <c r="B478" s="18">
        <v>4</v>
      </c>
      <c r="C478" s="18">
        <v>22</v>
      </c>
      <c r="D478" s="31">
        <v>0.54151471018276798</v>
      </c>
      <c r="E478" s="31">
        <v>8.1556106825396792</v>
      </c>
      <c r="F478" s="31">
        <v>0.68876171428571398</v>
      </c>
      <c r="G478" s="31">
        <v>1.16116437037037</v>
      </c>
      <c r="H478" s="31">
        <v>1.42761908695652</v>
      </c>
      <c r="I478" s="31">
        <v>0.40097688034188</v>
      </c>
      <c r="J478" s="31">
        <v>0.55080772670807499</v>
      </c>
      <c r="K478" s="31">
        <v>4.2154968378947402</v>
      </c>
      <c r="L478" s="31">
        <v>1.24812698717949</v>
      </c>
      <c r="M478" s="31">
        <v>3.7233995388127901</v>
      </c>
      <c r="N478" s="31">
        <v>0.53656986470588197</v>
      </c>
      <c r="O478" s="31">
        <v>3.1895160347734501</v>
      </c>
      <c r="P478" s="31">
        <v>1.281123375</v>
      </c>
      <c r="Q478" s="31">
        <v>1.0046879333333301</v>
      </c>
    </row>
    <row r="479" spans="1:17" x14ac:dyDescent="0.3">
      <c r="A479" s="18">
        <v>2019</v>
      </c>
      <c r="B479" s="18">
        <v>4</v>
      </c>
      <c r="C479" s="18">
        <v>23</v>
      </c>
      <c r="D479" s="31">
        <v>2.62844317754569</v>
      </c>
      <c r="E479" s="31">
        <v>7.2943045269841296</v>
      </c>
      <c r="F479" s="31">
        <v>14.311128571428601</v>
      </c>
      <c r="G479" s="31">
        <v>12.4110183703704</v>
      </c>
      <c r="H479" s="31">
        <v>9.3471482608695595</v>
      </c>
      <c r="I479" s="31">
        <v>8.57569672649573</v>
      </c>
      <c r="J479" s="31">
        <v>4.1924058260869597</v>
      </c>
      <c r="K479" s="31">
        <v>7.9363593136842097</v>
      </c>
      <c r="L479" s="31">
        <v>11.1653454102564</v>
      </c>
      <c r="M479" s="31">
        <v>6.7322027846270904</v>
      </c>
      <c r="N479" s="31">
        <v>1.36438824705882</v>
      </c>
      <c r="O479" s="31">
        <v>7.5395768672286598</v>
      </c>
      <c r="P479" s="31">
        <v>8.6367200000000004</v>
      </c>
      <c r="Q479" s="31">
        <v>11.284777333333301</v>
      </c>
    </row>
    <row r="480" spans="1:17" x14ac:dyDescent="0.3">
      <c r="A480" s="18">
        <v>2019</v>
      </c>
      <c r="B480" s="18">
        <v>4</v>
      </c>
      <c r="C480" s="18">
        <v>24</v>
      </c>
      <c r="D480" s="31">
        <v>18.1969947075718</v>
      </c>
      <c r="E480" s="31">
        <v>11.469924641269801</v>
      </c>
      <c r="F480" s="31">
        <v>5.0535914285714298</v>
      </c>
      <c r="G480" s="31">
        <v>14.658703148148099</v>
      </c>
      <c r="H480" s="31">
        <v>5.0803669565217398</v>
      </c>
      <c r="I480" s="31">
        <v>18.743793247863199</v>
      </c>
      <c r="J480" s="31">
        <v>13.6180982298137</v>
      </c>
      <c r="K480" s="31">
        <v>7.9646344147368398</v>
      </c>
      <c r="L480" s="31">
        <v>12.023032051282099</v>
      </c>
      <c r="M480" s="31">
        <v>12.003283867579899</v>
      </c>
      <c r="N480" s="31">
        <v>18.170210458823501</v>
      </c>
      <c r="O480" s="31">
        <v>14.164570301896701</v>
      </c>
      <c r="P480" s="31">
        <v>4.76444125</v>
      </c>
      <c r="Q480" s="31">
        <v>4.8993779999999996</v>
      </c>
    </row>
    <row r="481" spans="1:17" x14ac:dyDescent="0.3">
      <c r="A481" s="18">
        <v>2019</v>
      </c>
      <c r="B481" s="18">
        <v>4</v>
      </c>
      <c r="C481" s="18">
        <v>25</v>
      </c>
      <c r="D481" s="31">
        <v>1.1329125378590099</v>
      </c>
      <c r="E481" s="31">
        <v>0.61342860952380995</v>
      </c>
      <c r="F481" s="31">
        <v>1.1595869999999999</v>
      </c>
      <c r="G481" s="31">
        <v>2.2318433518518499</v>
      </c>
      <c r="H481" s="31">
        <v>0.456205695652174</v>
      </c>
      <c r="I481" s="31">
        <v>3.40568039316239</v>
      </c>
      <c r="J481" s="31">
        <v>1.1525074658385099</v>
      </c>
      <c r="K481" s="31">
        <v>2.7965632736842099</v>
      </c>
      <c r="L481" s="31">
        <v>1.77245605128205</v>
      </c>
      <c r="M481" s="31">
        <v>1.80896931659056</v>
      </c>
      <c r="N481" s="31">
        <v>0.82563255882352904</v>
      </c>
      <c r="O481" s="31">
        <v>1.3820210395152801</v>
      </c>
      <c r="P481" s="31">
        <v>0.27159100000000003</v>
      </c>
      <c r="Q481" s="31">
        <v>0.685989133333333</v>
      </c>
    </row>
    <row r="482" spans="1:17" x14ac:dyDescent="0.3">
      <c r="A482" s="18">
        <v>2019</v>
      </c>
      <c r="B482" s="18">
        <v>4</v>
      </c>
      <c r="C482" s="18">
        <v>26</v>
      </c>
      <c r="D482" s="31">
        <v>1.0366159712793701</v>
      </c>
      <c r="E482" s="31">
        <v>0.38000593015873002</v>
      </c>
      <c r="F482" s="31">
        <v>0</v>
      </c>
      <c r="G482" s="31">
        <v>2.5478339074074099</v>
      </c>
      <c r="H482" s="31">
        <v>0.103824869565217</v>
      </c>
      <c r="I482" s="31">
        <v>1.3404343931623901</v>
      </c>
      <c r="J482" s="31">
        <v>1.1324270869565201</v>
      </c>
      <c r="K482" s="31">
        <v>0.74311956421052605</v>
      </c>
      <c r="L482" s="31">
        <v>1.84941875641026</v>
      </c>
      <c r="M482" s="31">
        <v>0.81559519634703204</v>
      </c>
      <c r="N482" s="31">
        <v>0.70521081764705895</v>
      </c>
      <c r="O482" s="31">
        <v>1.9952922734457299</v>
      </c>
      <c r="P482" s="31">
        <v>0</v>
      </c>
      <c r="Q482" s="31">
        <v>0</v>
      </c>
    </row>
    <row r="483" spans="1:17" x14ac:dyDescent="0.3">
      <c r="A483" s="18">
        <v>2019</v>
      </c>
      <c r="B483" s="18">
        <v>4</v>
      </c>
      <c r="C483" s="18">
        <v>27</v>
      </c>
      <c r="D483" s="31">
        <v>1.4016612375979101</v>
      </c>
      <c r="E483" s="31">
        <v>3.0680550222222198</v>
      </c>
      <c r="F483" s="31">
        <v>1.1053440000000001</v>
      </c>
      <c r="G483" s="31">
        <v>0.46260705555555598</v>
      </c>
      <c r="H483" s="31">
        <v>4.9453339999999999</v>
      </c>
      <c r="I483" s="31">
        <v>6.9781504273504297E-2</v>
      </c>
      <c r="J483" s="31">
        <v>2.9783948074534199</v>
      </c>
      <c r="K483" s="31">
        <v>0.87478509052631603</v>
      </c>
      <c r="L483" s="31">
        <v>1.7428376025640999</v>
      </c>
      <c r="M483" s="31">
        <v>1.5653930799086799</v>
      </c>
      <c r="N483" s="31">
        <v>0.30469972941176499</v>
      </c>
      <c r="O483" s="31">
        <v>2.9838910263435201</v>
      </c>
      <c r="P483" s="31">
        <v>4.1345717500000001</v>
      </c>
      <c r="Q483" s="31">
        <v>2.7209321333333301</v>
      </c>
    </row>
    <row r="484" spans="1:17" x14ac:dyDescent="0.3">
      <c r="A484" s="18">
        <v>2019</v>
      </c>
      <c r="B484" s="18">
        <v>4</v>
      </c>
      <c r="C484" s="18">
        <v>28</v>
      </c>
      <c r="D484" s="31">
        <v>9.57</v>
      </c>
      <c r="E484" s="31">
        <v>8.1199999999999992</v>
      </c>
      <c r="F484" s="31">
        <v>5.5651057140000004</v>
      </c>
      <c r="G484" s="31">
        <v>0.18</v>
      </c>
      <c r="H484" s="31">
        <v>3.64</v>
      </c>
      <c r="I484" s="31">
        <v>2.79</v>
      </c>
      <c r="J484" s="31">
        <v>18.010000000000002</v>
      </c>
      <c r="K484" s="31">
        <v>4.25</v>
      </c>
      <c r="L484" s="31">
        <v>1.34</v>
      </c>
      <c r="M484" s="31">
        <v>6.56</v>
      </c>
      <c r="N484" s="31">
        <v>4.29</v>
      </c>
      <c r="O484" s="31">
        <v>5.56</v>
      </c>
      <c r="P484" s="31">
        <v>4.99</v>
      </c>
      <c r="Q484" s="31">
        <v>5.26</v>
      </c>
    </row>
    <row r="485" spans="1:17" x14ac:dyDescent="0.3">
      <c r="A485" s="18">
        <v>2019</v>
      </c>
      <c r="B485" s="18">
        <v>4</v>
      </c>
      <c r="C485" s="18">
        <v>29</v>
      </c>
      <c r="D485" s="31">
        <v>2.4918981096605699</v>
      </c>
      <c r="E485" s="31">
        <v>0.35542450793650798</v>
      </c>
      <c r="F485" s="31">
        <v>21.454685714285699</v>
      </c>
      <c r="G485" s="31">
        <v>15.5868057777778</v>
      </c>
      <c r="H485" s="31">
        <v>18.765420434782602</v>
      </c>
      <c r="I485" s="31">
        <v>5.6756650341880297</v>
      </c>
      <c r="J485" s="31">
        <v>0.88926196894409903</v>
      </c>
      <c r="K485" s="31">
        <v>2.1810804631578899</v>
      </c>
      <c r="L485" s="31">
        <v>16.228518410256399</v>
      </c>
      <c r="M485" s="31">
        <v>2.8181850433790001</v>
      </c>
      <c r="N485" s="31">
        <v>2.9184961117647101</v>
      </c>
      <c r="O485" s="31">
        <v>4.9635675216016901</v>
      </c>
      <c r="P485" s="31">
        <v>20.309000000000001</v>
      </c>
      <c r="Q485" s="31">
        <v>20.8436533333333</v>
      </c>
    </row>
    <row r="486" spans="1:17" x14ac:dyDescent="0.3">
      <c r="A486" s="18">
        <v>2019</v>
      </c>
      <c r="B486" s="18">
        <v>4</v>
      </c>
      <c r="C486" s="18">
        <v>30</v>
      </c>
      <c r="D486" s="31">
        <v>1.709222</v>
      </c>
      <c r="E486" s="31">
        <v>0.55093156507936503</v>
      </c>
      <c r="F486" s="31">
        <v>1.1494037142857101</v>
      </c>
      <c r="G486" s="31">
        <v>0.65824351851851803</v>
      </c>
      <c r="H486" s="31">
        <v>0.85854578260869596</v>
      </c>
      <c r="I486" s="31">
        <v>1.2507242735042701</v>
      </c>
      <c r="J486" s="31">
        <v>0.32600063975155302</v>
      </c>
      <c r="K486" s="31">
        <v>1.19112556631579</v>
      </c>
      <c r="L486" s="31">
        <v>0.79329958974359005</v>
      </c>
      <c r="M486" s="31">
        <v>1.1520352907153699</v>
      </c>
      <c r="N486" s="31">
        <v>3.0634490823529399</v>
      </c>
      <c r="O486" s="31">
        <v>3.8293726791359299</v>
      </c>
      <c r="P486" s="31">
        <v>0.91904200000000003</v>
      </c>
      <c r="Q486" s="31">
        <v>1.0265441333333301</v>
      </c>
    </row>
    <row r="487" spans="1:17" x14ac:dyDescent="0.3">
      <c r="A487" s="18">
        <v>2019</v>
      </c>
      <c r="B487" s="18">
        <v>5</v>
      </c>
      <c r="C487" s="18">
        <v>1</v>
      </c>
      <c r="D487" s="31">
        <v>3.8099547493472601</v>
      </c>
      <c r="E487" s="31">
        <v>4.6885219460317504</v>
      </c>
      <c r="F487" s="31">
        <v>2.1123748571428602</v>
      </c>
      <c r="G487" s="31">
        <v>2.4190832592592599</v>
      </c>
      <c r="H487" s="31">
        <v>1.9737679565217401</v>
      </c>
      <c r="I487" s="31">
        <v>4.4327401025641002</v>
      </c>
      <c r="J487" s="31">
        <v>1.7152845900621101</v>
      </c>
      <c r="K487" s="31">
        <v>4.4289906610526302</v>
      </c>
      <c r="L487" s="31">
        <v>2.39804312820513</v>
      </c>
      <c r="M487" s="31">
        <v>4.1022319041095896</v>
      </c>
      <c r="N487" s="31">
        <v>4.9378382352941204</v>
      </c>
      <c r="O487" s="31">
        <v>4.81872917281349</v>
      </c>
      <c r="P487" s="31">
        <v>2.2123279999999999</v>
      </c>
      <c r="Q487" s="31">
        <v>2.1656832000000001</v>
      </c>
    </row>
    <row r="488" spans="1:17" x14ac:dyDescent="0.3">
      <c r="A488" s="18">
        <v>2019</v>
      </c>
      <c r="B488" s="18">
        <v>5</v>
      </c>
      <c r="C488" s="18">
        <v>2</v>
      </c>
      <c r="D488" s="31">
        <v>7.288799</v>
      </c>
      <c r="E488" s="31">
        <v>10.031171768254</v>
      </c>
      <c r="F488" s="31">
        <v>2.4707228571428601</v>
      </c>
      <c r="G488" s="31">
        <v>7.1374483333333298</v>
      </c>
      <c r="H488" s="31">
        <v>5.3443986956521696</v>
      </c>
      <c r="I488" s="31">
        <v>8.0500813675213703</v>
      </c>
      <c r="J488" s="31">
        <v>4.7333299937888196</v>
      </c>
      <c r="K488" s="31">
        <v>9.5373362989473698</v>
      </c>
      <c r="L488" s="31">
        <v>6.68247797435897</v>
      </c>
      <c r="M488" s="31">
        <v>8.6390684216133895</v>
      </c>
      <c r="N488" s="31">
        <v>8.5513878705882398</v>
      </c>
      <c r="O488" s="31">
        <v>9.14555324130664</v>
      </c>
      <c r="P488" s="31">
        <v>4.8032250000000003</v>
      </c>
      <c r="Q488" s="31">
        <v>3.7147239999999999</v>
      </c>
    </row>
    <row r="489" spans="1:17" x14ac:dyDescent="0.3">
      <c r="A489" s="18">
        <v>2019</v>
      </c>
      <c r="B489" s="18">
        <v>5</v>
      </c>
      <c r="C489" s="18">
        <v>3</v>
      </c>
      <c r="D489" s="31">
        <v>0.327868921671018</v>
      </c>
      <c r="E489" s="31">
        <v>0.37100840317460299</v>
      </c>
      <c r="F489" s="31">
        <v>1.19174542857143</v>
      </c>
      <c r="G489" s="31">
        <v>0.252676333333333</v>
      </c>
      <c r="H489" s="31">
        <v>1.2095419999999999</v>
      </c>
      <c r="I489" s="31">
        <v>2.56635405982906</v>
      </c>
      <c r="J489" s="31">
        <v>0.44915744099378901</v>
      </c>
      <c r="K489" s="31">
        <v>1.5187926126315801</v>
      </c>
      <c r="L489" s="31">
        <v>0.54599010256410296</v>
      </c>
      <c r="M489" s="31">
        <v>0.96716986529680404</v>
      </c>
      <c r="N489" s="31">
        <v>0.11216590588235301</v>
      </c>
      <c r="O489" s="31">
        <v>1.61859301527924</v>
      </c>
      <c r="P489" s="31">
        <v>1.1191822499999999</v>
      </c>
      <c r="Q489" s="31">
        <v>1.1530450666666701</v>
      </c>
    </row>
    <row r="490" spans="1:17" x14ac:dyDescent="0.3">
      <c r="A490" s="18">
        <v>2019</v>
      </c>
      <c r="B490" s="18">
        <v>5</v>
      </c>
      <c r="C490" s="18">
        <v>4</v>
      </c>
      <c r="D490" s="31">
        <v>0.48440037859007801</v>
      </c>
      <c r="E490" s="31">
        <v>3.12388063492063E-2</v>
      </c>
      <c r="F490" s="31">
        <v>7.8517771428571397</v>
      </c>
      <c r="G490" s="31">
        <v>3.4660764814814802</v>
      </c>
      <c r="H490" s="31">
        <v>4.6281960869565202</v>
      </c>
      <c r="I490" s="31">
        <v>8.0153705811965796</v>
      </c>
      <c r="J490" s="31">
        <v>0.434209204968944</v>
      </c>
      <c r="K490" s="31">
        <v>0.82689816842105301</v>
      </c>
      <c r="L490" s="31">
        <v>3.9390466666666701</v>
      </c>
      <c r="M490" s="31">
        <v>1.3123801514459701</v>
      </c>
      <c r="N490" s="31">
        <v>0.13379432352941201</v>
      </c>
      <c r="O490" s="31">
        <v>1.9514809673340401</v>
      </c>
      <c r="P490" s="31">
        <v>4.3887675000000002</v>
      </c>
      <c r="Q490" s="31">
        <v>6.0048386666666698</v>
      </c>
    </row>
    <row r="491" spans="1:17" x14ac:dyDescent="0.3">
      <c r="A491" s="18">
        <v>2019</v>
      </c>
      <c r="B491" s="18">
        <v>5</v>
      </c>
      <c r="C491" s="18">
        <v>5</v>
      </c>
      <c r="D491" s="31">
        <v>11.92</v>
      </c>
      <c r="E491" s="31">
        <v>0.22</v>
      </c>
      <c r="F491" s="31">
        <v>3.6903121429999999</v>
      </c>
      <c r="G491" s="31">
        <v>3.34</v>
      </c>
      <c r="H491" s="31">
        <v>1.63</v>
      </c>
      <c r="I491" s="31">
        <v>14.1</v>
      </c>
      <c r="J491" s="31">
        <v>3.58</v>
      </c>
      <c r="K491" s="31">
        <v>0.86</v>
      </c>
      <c r="L491" s="31">
        <v>2.89</v>
      </c>
      <c r="M491" s="31">
        <v>4.55</v>
      </c>
      <c r="N491" s="31">
        <v>17.98</v>
      </c>
      <c r="O491" s="31">
        <v>3.57</v>
      </c>
      <c r="P491" s="31">
        <v>0.71</v>
      </c>
      <c r="Q491" s="31">
        <v>2.1</v>
      </c>
    </row>
    <row r="492" spans="1:17" x14ac:dyDescent="0.3">
      <c r="A492" s="18">
        <v>2019</v>
      </c>
      <c r="B492" s="18">
        <v>5</v>
      </c>
      <c r="C492" s="18">
        <v>6</v>
      </c>
      <c r="D492" s="31">
        <v>0.110474966057441</v>
      </c>
      <c r="E492" s="31">
        <v>0</v>
      </c>
      <c r="F492" s="31">
        <v>0.25059599999999999</v>
      </c>
      <c r="G492" s="31">
        <v>0</v>
      </c>
      <c r="H492" s="31">
        <v>1.12452065217391</v>
      </c>
      <c r="I492" s="31">
        <v>3.0634957264957302E-3</v>
      </c>
      <c r="J492" s="31">
        <v>0.225538720496894</v>
      </c>
      <c r="K492" s="31">
        <v>0</v>
      </c>
      <c r="L492" s="31">
        <v>0.33158942307692302</v>
      </c>
      <c r="M492" s="31">
        <v>5.1884236681887401E-2</v>
      </c>
      <c r="N492" s="31">
        <v>3.3186758823529401E-2</v>
      </c>
      <c r="O492" s="31">
        <v>0.17277036195995801</v>
      </c>
      <c r="P492" s="31">
        <v>1.0688089999999999</v>
      </c>
      <c r="Q492" s="31">
        <v>0.686976266666667</v>
      </c>
    </row>
    <row r="493" spans="1:17" x14ac:dyDescent="0.3">
      <c r="A493" s="18">
        <v>2019</v>
      </c>
      <c r="B493" s="18">
        <v>5</v>
      </c>
      <c r="C493" s="18">
        <v>7</v>
      </c>
      <c r="D493" s="31">
        <v>3.0630269765013098</v>
      </c>
      <c r="E493" s="31">
        <v>0.49854328888888899</v>
      </c>
      <c r="F493" s="31">
        <v>0</v>
      </c>
      <c r="G493" s="31">
        <v>2.4826846666666702</v>
      </c>
      <c r="H493" s="31">
        <v>0</v>
      </c>
      <c r="I493" s="31">
        <v>2.5288060170940199</v>
      </c>
      <c r="J493" s="31">
        <v>1.69982089440994</v>
      </c>
      <c r="K493" s="31">
        <v>2.7199004778947402</v>
      </c>
      <c r="L493" s="31">
        <v>1.8050752820512801</v>
      </c>
      <c r="M493" s="31">
        <v>2.09822848630137</v>
      </c>
      <c r="N493" s="31">
        <v>3.5557172235294101</v>
      </c>
      <c r="O493" s="31">
        <v>1.87968505216017</v>
      </c>
      <c r="P493" s="31">
        <v>0</v>
      </c>
      <c r="Q493" s="31">
        <v>0</v>
      </c>
    </row>
    <row r="494" spans="1:17" x14ac:dyDescent="0.3">
      <c r="A494" s="18">
        <v>2019</v>
      </c>
      <c r="B494" s="18">
        <v>5</v>
      </c>
      <c r="C494" s="18">
        <v>8</v>
      </c>
      <c r="D494" s="31">
        <v>7.7448830287206297E-2</v>
      </c>
      <c r="E494" s="31">
        <v>1.19707319047619</v>
      </c>
      <c r="F494" s="31">
        <v>0.27107028571428599</v>
      </c>
      <c r="G494" s="31">
        <v>2.2699403148148098</v>
      </c>
      <c r="H494" s="31">
        <v>0.18895843478260901</v>
      </c>
      <c r="I494" s="31">
        <v>0.209057111111111</v>
      </c>
      <c r="J494" s="31">
        <v>0.11557993167701899</v>
      </c>
      <c r="K494" s="31">
        <v>1.63624308631579</v>
      </c>
      <c r="L494" s="31">
        <v>1.61771558974359</v>
      </c>
      <c r="M494" s="31">
        <v>1.0136118523592099</v>
      </c>
      <c r="N494" s="31">
        <v>4.90740352941176E-2</v>
      </c>
      <c r="O494" s="31">
        <v>0.72520259430980005</v>
      </c>
      <c r="P494" s="31">
        <v>0.18165824999999999</v>
      </c>
      <c r="Q494" s="31">
        <v>0.22338386666666701</v>
      </c>
    </row>
    <row r="495" spans="1:17" x14ac:dyDescent="0.3">
      <c r="A495" s="18">
        <v>2019</v>
      </c>
      <c r="B495" s="18">
        <v>5</v>
      </c>
      <c r="C495" s="18">
        <v>9</v>
      </c>
      <c r="D495" s="31">
        <v>1.66123004177546</v>
      </c>
      <c r="E495" s="31">
        <v>5.1366634920634903E-3</v>
      </c>
      <c r="F495" s="31">
        <v>0</v>
      </c>
      <c r="G495" s="31">
        <v>1.6048735185185199</v>
      </c>
      <c r="H495" s="31">
        <v>0</v>
      </c>
      <c r="I495" s="31">
        <v>2.0008008974359002</v>
      </c>
      <c r="J495" s="31">
        <v>0.33491754658385098</v>
      </c>
      <c r="K495" s="31">
        <v>1.3929164757894701</v>
      </c>
      <c r="L495" s="31">
        <v>1.21440307692308</v>
      </c>
      <c r="M495" s="31">
        <v>1.0549221088280101</v>
      </c>
      <c r="N495" s="31">
        <v>2.0484451529411798</v>
      </c>
      <c r="O495" s="31">
        <v>0.94401034035827203</v>
      </c>
      <c r="P495" s="31">
        <v>0</v>
      </c>
      <c r="Q495" s="31">
        <v>0</v>
      </c>
    </row>
    <row r="496" spans="1:17" x14ac:dyDescent="0.3">
      <c r="A496" s="18">
        <v>2019</v>
      </c>
      <c r="B496" s="18">
        <v>5</v>
      </c>
      <c r="C496" s="18">
        <v>10</v>
      </c>
      <c r="D496" s="31">
        <v>0.104875861618799</v>
      </c>
      <c r="E496" s="31">
        <v>0.222370780952381</v>
      </c>
      <c r="F496" s="31">
        <v>0</v>
      </c>
      <c r="G496" s="31">
        <v>0</v>
      </c>
      <c r="H496" s="31">
        <v>0</v>
      </c>
      <c r="I496" s="31">
        <v>2.6863948717948699E-2</v>
      </c>
      <c r="J496" s="31">
        <v>0.19496571428571399</v>
      </c>
      <c r="K496" s="31">
        <v>5.3285284210526302E-3</v>
      </c>
      <c r="L496" s="31">
        <v>0</v>
      </c>
      <c r="M496" s="31">
        <v>8.5803121765601204E-2</v>
      </c>
      <c r="N496" s="31">
        <v>3.3146429411764697E-2</v>
      </c>
      <c r="O496" s="31">
        <v>0.78548509430979996</v>
      </c>
      <c r="P496" s="31">
        <v>0</v>
      </c>
      <c r="Q496" s="31">
        <v>0</v>
      </c>
    </row>
    <row r="497" spans="1:17" x14ac:dyDescent="0.3">
      <c r="A497" s="18">
        <v>2019</v>
      </c>
      <c r="B497" s="18">
        <v>5</v>
      </c>
      <c r="C497" s="18">
        <v>11</v>
      </c>
      <c r="D497" s="31">
        <v>3.17730784073107</v>
      </c>
      <c r="E497" s="31">
        <v>11.8860352984127</v>
      </c>
      <c r="F497" s="31">
        <v>0.43318000000000001</v>
      </c>
      <c r="G497" s="31">
        <v>2.39965E-2</v>
      </c>
      <c r="H497" s="31">
        <v>1.7000963913043501</v>
      </c>
      <c r="I497" s="31">
        <v>0.133838076923077</v>
      </c>
      <c r="J497" s="31">
        <v>7.20820577639752</v>
      </c>
      <c r="K497" s="31">
        <v>3.40232159157895</v>
      </c>
      <c r="L497" s="31">
        <v>0.51238578205128205</v>
      </c>
      <c r="M497" s="31">
        <v>5.0453428675799099</v>
      </c>
      <c r="N497" s="31">
        <v>0.31311986470588199</v>
      </c>
      <c r="O497" s="31">
        <v>4.5492005621707099</v>
      </c>
      <c r="P497" s="31">
        <v>1.7104725000000001</v>
      </c>
      <c r="Q497" s="31">
        <v>1.11440266666667</v>
      </c>
    </row>
    <row r="498" spans="1:17" x14ac:dyDescent="0.3">
      <c r="A498" s="18">
        <v>2019</v>
      </c>
      <c r="B498" s="18">
        <v>5</v>
      </c>
      <c r="C498" s="18">
        <v>12</v>
      </c>
      <c r="D498" s="31">
        <v>3.4313512036553502</v>
      </c>
      <c r="E498" s="31">
        <v>6.5991822698412701</v>
      </c>
      <c r="F498" s="31">
        <v>1.0748682857142899</v>
      </c>
      <c r="G498" s="31">
        <v>0.97931740740740703</v>
      </c>
      <c r="H498" s="31">
        <v>0.61451817391304298</v>
      </c>
      <c r="I498" s="31">
        <v>2.0903811538461499</v>
      </c>
      <c r="J498" s="31">
        <v>7.12931168944099</v>
      </c>
      <c r="K498" s="31">
        <v>3.9591581515789498</v>
      </c>
      <c r="L498" s="31">
        <v>1.0676933076923101</v>
      </c>
      <c r="M498" s="31">
        <v>4.2280497929984797</v>
      </c>
      <c r="N498" s="31">
        <v>0.805317976470588</v>
      </c>
      <c r="O498" s="31">
        <v>4.3534775158061096</v>
      </c>
      <c r="P498" s="31">
        <v>0.82623000000000002</v>
      </c>
      <c r="Q498" s="31">
        <v>0.94226120000000002</v>
      </c>
    </row>
    <row r="499" spans="1:17" x14ac:dyDescent="0.3">
      <c r="A499" s="18">
        <v>2019</v>
      </c>
      <c r="B499" s="18">
        <v>5</v>
      </c>
      <c r="C499" s="18">
        <v>13</v>
      </c>
      <c r="D499" s="31">
        <v>16.196577075718</v>
      </c>
      <c r="E499" s="31">
        <v>2.7288141428571402</v>
      </c>
      <c r="F499" s="31">
        <v>9.3825228571428596</v>
      </c>
      <c r="G499" s="31">
        <v>12.9970642592593</v>
      </c>
      <c r="H499" s="31">
        <v>8.1458204347826104</v>
      </c>
      <c r="I499" s="31">
        <v>14.438615119658101</v>
      </c>
      <c r="J499" s="31">
        <v>10.4994308074534</v>
      </c>
      <c r="K499" s="31">
        <v>1.43125756631579</v>
      </c>
      <c r="L499" s="31">
        <v>11.557686923076901</v>
      </c>
      <c r="M499" s="31">
        <v>7.02076843074581</v>
      </c>
      <c r="N499" s="31">
        <v>20.1327101176471</v>
      </c>
      <c r="O499" s="31">
        <v>6.2438612539515299</v>
      </c>
      <c r="P499" s="31">
        <v>9.1557200000000005</v>
      </c>
      <c r="Q499" s="31">
        <v>9.2615613333333293</v>
      </c>
    </row>
    <row r="500" spans="1:17" x14ac:dyDescent="0.3">
      <c r="A500" s="18">
        <v>2019</v>
      </c>
      <c r="B500" s="18">
        <v>5</v>
      </c>
      <c r="C500" s="18">
        <v>14</v>
      </c>
      <c r="D500" s="31">
        <v>1.28073513315927</v>
      </c>
      <c r="E500" s="31">
        <v>1.7525909968254001</v>
      </c>
      <c r="F500" s="31">
        <v>0.44561457142857103</v>
      </c>
      <c r="G500" s="31">
        <v>0.75574624074074104</v>
      </c>
      <c r="H500" s="31">
        <v>0.96751239130434796</v>
      </c>
      <c r="I500" s="31">
        <v>1.21696524786325</v>
      </c>
      <c r="J500" s="31">
        <v>1.9255978012422399</v>
      </c>
      <c r="K500" s="31">
        <v>0.59142418315789502</v>
      </c>
      <c r="L500" s="31">
        <v>0.825845884615385</v>
      </c>
      <c r="M500" s="31">
        <v>1.1323684984779301</v>
      </c>
      <c r="N500" s="31">
        <v>0.82422235882352901</v>
      </c>
      <c r="O500" s="31">
        <v>1.2023565537407801</v>
      </c>
      <c r="P500" s="31">
        <v>0.95306325000000003</v>
      </c>
      <c r="Q500" s="31">
        <v>0.71625386666666702</v>
      </c>
    </row>
    <row r="501" spans="1:17" x14ac:dyDescent="0.3">
      <c r="A501" s="18">
        <v>2019</v>
      </c>
      <c r="B501" s="18">
        <v>5</v>
      </c>
      <c r="C501" s="18">
        <v>15</v>
      </c>
      <c r="D501" s="31">
        <v>0.48548802610966102</v>
      </c>
      <c r="E501" s="31">
        <v>0</v>
      </c>
      <c r="F501" s="31">
        <v>0</v>
      </c>
      <c r="G501" s="31">
        <v>0</v>
      </c>
      <c r="H501" s="31">
        <v>0</v>
      </c>
      <c r="I501" s="31">
        <v>0.219565333333333</v>
      </c>
      <c r="J501" s="31">
        <v>0</v>
      </c>
      <c r="K501" s="31">
        <v>0</v>
      </c>
      <c r="L501" s="31">
        <v>0</v>
      </c>
      <c r="M501" s="31">
        <v>0.141508305936073</v>
      </c>
      <c r="N501" s="31">
        <v>0.94266335294117598</v>
      </c>
      <c r="O501" s="31">
        <v>2.5767777323498402</v>
      </c>
      <c r="P501" s="31">
        <v>0</v>
      </c>
      <c r="Q501" s="31">
        <v>0</v>
      </c>
    </row>
    <row r="502" spans="1:17" x14ac:dyDescent="0.3">
      <c r="A502" s="18">
        <v>2019</v>
      </c>
      <c r="B502" s="18">
        <v>5</v>
      </c>
      <c r="C502" s="18">
        <v>16</v>
      </c>
      <c r="D502" s="31">
        <v>0</v>
      </c>
      <c r="E502" s="31">
        <v>0</v>
      </c>
      <c r="F502" s="31">
        <v>0</v>
      </c>
      <c r="G502" s="31">
        <v>0</v>
      </c>
      <c r="H502" s="31">
        <v>0</v>
      </c>
      <c r="I502" s="31">
        <v>4.0244102564102602E-3</v>
      </c>
      <c r="J502" s="31">
        <v>0</v>
      </c>
      <c r="K502" s="31">
        <v>6.70099368421053E-3</v>
      </c>
      <c r="L502" s="31">
        <v>0</v>
      </c>
      <c r="M502" s="31">
        <v>2.78069101978691E-3</v>
      </c>
      <c r="N502" s="31">
        <v>0</v>
      </c>
      <c r="O502" s="31">
        <v>0.35572905374078001</v>
      </c>
      <c r="P502" s="31">
        <v>0</v>
      </c>
      <c r="Q502" s="31">
        <v>0</v>
      </c>
    </row>
    <row r="503" spans="1:17" x14ac:dyDescent="0.3">
      <c r="A503" s="18">
        <v>2019</v>
      </c>
      <c r="B503" s="18">
        <v>5</v>
      </c>
      <c r="C503" s="18">
        <v>17</v>
      </c>
      <c r="D503" s="31">
        <v>0</v>
      </c>
      <c r="E503" s="31">
        <v>0</v>
      </c>
      <c r="F503" s="31">
        <v>0</v>
      </c>
      <c r="G503" s="31">
        <v>0</v>
      </c>
      <c r="H503" s="31">
        <v>0</v>
      </c>
      <c r="I503" s="31">
        <v>0</v>
      </c>
      <c r="J503" s="31">
        <v>0</v>
      </c>
      <c r="K503" s="31">
        <v>0</v>
      </c>
      <c r="L503" s="31">
        <v>0</v>
      </c>
      <c r="M503" s="31">
        <v>0</v>
      </c>
      <c r="N503" s="31">
        <v>0</v>
      </c>
      <c r="O503" s="31">
        <v>0.305103523182297</v>
      </c>
      <c r="P503" s="31">
        <v>0</v>
      </c>
      <c r="Q503" s="31">
        <v>0</v>
      </c>
    </row>
    <row r="504" spans="1:17" x14ac:dyDescent="0.3">
      <c r="A504" s="18">
        <v>2019</v>
      </c>
      <c r="B504" s="18">
        <v>5</v>
      </c>
      <c r="C504" s="18">
        <v>18</v>
      </c>
      <c r="D504" s="31">
        <v>0</v>
      </c>
      <c r="E504" s="31">
        <v>0</v>
      </c>
      <c r="F504" s="31">
        <v>0</v>
      </c>
      <c r="G504" s="31">
        <v>0</v>
      </c>
      <c r="H504" s="31">
        <v>0</v>
      </c>
      <c r="I504" s="31">
        <v>0</v>
      </c>
      <c r="J504" s="31">
        <v>0</v>
      </c>
      <c r="K504" s="31">
        <v>0</v>
      </c>
      <c r="L504" s="31">
        <v>0</v>
      </c>
      <c r="M504" s="31">
        <v>0</v>
      </c>
      <c r="N504" s="31">
        <v>0</v>
      </c>
      <c r="O504" s="31">
        <v>0.51944671917808205</v>
      </c>
      <c r="P504" s="31">
        <v>0</v>
      </c>
      <c r="Q504" s="31">
        <v>0</v>
      </c>
    </row>
    <row r="505" spans="1:17" x14ac:dyDescent="0.3">
      <c r="A505" s="18">
        <v>2019</v>
      </c>
      <c r="B505" s="18">
        <v>5</v>
      </c>
      <c r="C505" s="18">
        <v>19</v>
      </c>
      <c r="D505" s="31">
        <v>0.95480293472584898</v>
      </c>
      <c r="E505" s="31">
        <v>0</v>
      </c>
      <c r="F505" s="31">
        <v>0</v>
      </c>
      <c r="G505" s="31">
        <v>0</v>
      </c>
      <c r="H505" s="31">
        <v>0</v>
      </c>
      <c r="I505" s="31">
        <v>1.0638500512820499</v>
      </c>
      <c r="J505" s="31">
        <v>0</v>
      </c>
      <c r="K505" s="31">
        <v>0</v>
      </c>
      <c r="L505" s="31">
        <v>0</v>
      </c>
      <c r="M505" s="31">
        <v>0.27830252968036501</v>
      </c>
      <c r="N505" s="31">
        <v>1.4189356941176501</v>
      </c>
      <c r="O505" s="31">
        <v>0.62252494415173898</v>
      </c>
      <c r="P505" s="31">
        <v>0</v>
      </c>
      <c r="Q505" s="31">
        <v>0</v>
      </c>
    </row>
    <row r="506" spans="1:17" x14ac:dyDescent="0.3">
      <c r="A506" s="18">
        <v>2019</v>
      </c>
      <c r="B506" s="18">
        <v>5</v>
      </c>
      <c r="C506" s="18">
        <v>20</v>
      </c>
      <c r="D506" s="31">
        <v>0</v>
      </c>
      <c r="E506" s="31">
        <v>0.106424917460317</v>
      </c>
      <c r="F506" s="31">
        <v>8.6388571428571398E-2</v>
      </c>
      <c r="G506" s="31">
        <v>6.3043370370370402E-2</v>
      </c>
      <c r="H506" s="31">
        <v>0.42762321739130399</v>
      </c>
      <c r="I506" s="31">
        <v>0</v>
      </c>
      <c r="J506" s="31">
        <v>0</v>
      </c>
      <c r="K506" s="31">
        <v>0</v>
      </c>
      <c r="L506" s="31">
        <v>0.166406230769231</v>
      </c>
      <c r="M506" s="31">
        <v>3.5390818112633199E-2</v>
      </c>
      <c r="N506" s="31">
        <v>0</v>
      </c>
      <c r="O506" s="31">
        <v>0.63691723709167503</v>
      </c>
      <c r="P506" s="31">
        <v>0.34181974999999998</v>
      </c>
      <c r="Q506" s="31">
        <v>0.22261853333333301</v>
      </c>
    </row>
    <row r="507" spans="1:17" x14ac:dyDescent="0.3">
      <c r="A507" s="18">
        <v>2019</v>
      </c>
      <c r="B507" s="18">
        <v>5</v>
      </c>
      <c r="C507" s="18">
        <v>21</v>
      </c>
      <c r="D507" s="31">
        <v>6.8902373368146197E-2</v>
      </c>
      <c r="E507" s="31">
        <v>3.12165015873016E-2</v>
      </c>
      <c r="F507" s="31">
        <v>0</v>
      </c>
      <c r="G507" s="31">
        <v>0</v>
      </c>
      <c r="H507" s="31">
        <v>0</v>
      </c>
      <c r="I507" s="31">
        <v>8.0527427350427394E-2</v>
      </c>
      <c r="J507" s="31">
        <v>0</v>
      </c>
      <c r="K507" s="31">
        <v>3.6138978947368401E-2</v>
      </c>
      <c r="L507" s="31">
        <v>0</v>
      </c>
      <c r="M507" s="31">
        <v>4.06307625570776E-2</v>
      </c>
      <c r="N507" s="31">
        <v>9.9811176470588195E-2</v>
      </c>
      <c r="O507" s="31">
        <v>0.75141243519494205</v>
      </c>
      <c r="P507" s="31">
        <v>0</v>
      </c>
      <c r="Q507" s="31">
        <v>0</v>
      </c>
    </row>
    <row r="508" spans="1:17" x14ac:dyDescent="0.3">
      <c r="A508" s="18">
        <v>2019</v>
      </c>
      <c r="B508" s="18">
        <v>5</v>
      </c>
      <c r="C508" s="18">
        <v>22</v>
      </c>
      <c r="D508" s="31">
        <v>1.59376320365535</v>
      </c>
      <c r="E508" s="31">
        <v>9.7554348349206403</v>
      </c>
      <c r="F508" s="31">
        <v>0</v>
      </c>
      <c r="G508" s="31">
        <v>1.45332951851852</v>
      </c>
      <c r="H508" s="31">
        <v>0</v>
      </c>
      <c r="I508" s="31">
        <v>2.0633074615384599</v>
      </c>
      <c r="J508" s="31">
        <v>0.87042714906832297</v>
      </c>
      <c r="K508" s="31">
        <v>6.0265510568421004</v>
      </c>
      <c r="L508" s="31">
        <v>1.00615120512821</v>
      </c>
      <c r="M508" s="31">
        <v>5.0987540022831004</v>
      </c>
      <c r="N508" s="31">
        <v>1.78919703529412</v>
      </c>
      <c r="O508" s="31">
        <v>4.3540317402528999</v>
      </c>
      <c r="P508" s="31">
        <v>0</v>
      </c>
      <c r="Q508" s="31">
        <v>0</v>
      </c>
    </row>
    <row r="509" spans="1:17" x14ac:dyDescent="0.3">
      <c r="A509" s="18">
        <v>2019</v>
      </c>
      <c r="B509" s="18">
        <v>5</v>
      </c>
      <c r="C509" s="18">
        <v>23</v>
      </c>
      <c r="D509" s="31">
        <v>5.4348256318537898</v>
      </c>
      <c r="E509" s="31">
        <v>16.279241796825399</v>
      </c>
      <c r="F509" s="31">
        <v>1.6773482857142901</v>
      </c>
      <c r="G509" s="31">
        <v>0.166926259259259</v>
      </c>
      <c r="H509" s="31">
        <v>0.97841113043478301</v>
      </c>
      <c r="I509" s="31">
        <v>2.9041088632478602</v>
      </c>
      <c r="J509" s="31">
        <v>10.8904065217391</v>
      </c>
      <c r="K509" s="31">
        <v>4.1236562926315798</v>
      </c>
      <c r="L509" s="31">
        <v>0.58249879487179501</v>
      </c>
      <c r="M509" s="31">
        <v>7.2119652838660597</v>
      </c>
      <c r="N509" s="31">
        <v>1.55982833529412</v>
      </c>
      <c r="O509" s="31">
        <v>6.1381241406743898</v>
      </c>
      <c r="P509" s="31">
        <v>1.3452522499999999</v>
      </c>
      <c r="Q509" s="31">
        <v>1.5002304</v>
      </c>
    </row>
    <row r="510" spans="1:17" x14ac:dyDescent="0.3">
      <c r="A510" s="18">
        <v>2019</v>
      </c>
      <c r="B510" s="18">
        <v>5</v>
      </c>
      <c r="C510" s="18">
        <v>24</v>
      </c>
      <c r="D510" s="31">
        <v>2.6243921279373401</v>
      </c>
      <c r="E510" s="31">
        <v>1.3595217365079399</v>
      </c>
      <c r="F510" s="31">
        <v>2.16689142857143</v>
      </c>
      <c r="G510" s="31">
        <v>0.61738974074074104</v>
      </c>
      <c r="H510" s="31">
        <v>1.0337046086956501</v>
      </c>
      <c r="I510" s="31">
        <v>3.4997731880341898</v>
      </c>
      <c r="J510" s="31">
        <v>2.5855489565217402</v>
      </c>
      <c r="K510" s="31">
        <v>1.4752865663157899</v>
      </c>
      <c r="L510" s="31">
        <v>0.76309964102564098</v>
      </c>
      <c r="M510" s="31">
        <v>1.9032347861491601</v>
      </c>
      <c r="N510" s="31">
        <v>2.8763467411764698</v>
      </c>
      <c r="O510" s="31">
        <v>1.92248405742887</v>
      </c>
      <c r="P510" s="31">
        <v>1.07587075</v>
      </c>
      <c r="Q510" s="31">
        <v>1.5850137333333301</v>
      </c>
    </row>
    <row r="511" spans="1:17" x14ac:dyDescent="0.3">
      <c r="A511" s="18">
        <v>2019</v>
      </c>
      <c r="B511" s="18">
        <v>5</v>
      </c>
      <c r="C511" s="18">
        <v>25</v>
      </c>
      <c r="D511" s="31">
        <v>8.4863889033942606</v>
      </c>
      <c r="E511" s="31">
        <v>0.21287714920634901</v>
      </c>
      <c r="F511" s="31">
        <v>0.45343314285714298</v>
      </c>
      <c r="G511" s="31">
        <v>1.65971903703704</v>
      </c>
      <c r="H511" s="31">
        <v>0.52802786956521697</v>
      </c>
      <c r="I511" s="31">
        <v>2.1539483589743602</v>
      </c>
      <c r="J511" s="31">
        <v>2.74265561490683</v>
      </c>
      <c r="K511" s="31">
        <v>0</v>
      </c>
      <c r="L511" s="31">
        <v>1.2882610128205101</v>
      </c>
      <c r="M511" s="31">
        <v>2.6166477267884298</v>
      </c>
      <c r="N511" s="31">
        <v>15.159734941176501</v>
      </c>
      <c r="O511" s="31">
        <v>2.1514408092729198</v>
      </c>
      <c r="P511" s="31">
        <v>0.43921549999999998</v>
      </c>
      <c r="Q511" s="31">
        <v>0.44585039999999998</v>
      </c>
    </row>
    <row r="512" spans="1:17" x14ac:dyDescent="0.3">
      <c r="A512" s="18">
        <v>2019</v>
      </c>
      <c r="B512" s="18">
        <v>5</v>
      </c>
      <c r="C512" s="18">
        <v>26</v>
      </c>
      <c r="D512" s="31">
        <v>0.33453227676240199</v>
      </c>
      <c r="E512" s="31">
        <v>0</v>
      </c>
      <c r="F512" s="31">
        <v>0</v>
      </c>
      <c r="G512" s="31">
        <v>0</v>
      </c>
      <c r="H512" s="31">
        <v>0</v>
      </c>
      <c r="I512" s="31">
        <v>0.38701056410256401</v>
      </c>
      <c r="J512" s="31">
        <v>0</v>
      </c>
      <c r="K512" s="31">
        <v>9.1936439999999994E-2</v>
      </c>
      <c r="L512" s="31">
        <v>0</v>
      </c>
      <c r="M512" s="31">
        <v>0.13074251978691001</v>
      </c>
      <c r="N512" s="31">
        <v>0.487327211764706</v>
      </c>
      <c r="O512" s="31">
        <v>0.323352552687039</v>
      </c>
      <c r="P512" s="31">
        <v>0</v>
      </c>
      <c r="Q512" s="31">
        <v>0</v>
      </c>
    </row>
    <row r="513" spans="1:17" x14ac:dyDescent="0.3">
      <c r="A513" s="18">
        <v>2019</v>
      </c>
      <c r="B513" s="18">
        <v>5</v>
      </c>
      <c r="C513" s="18">
        <v>27</v>
      </c>
      <c r="D513" s="31">
        <v>8.9328553524804205E-2</v>
      </c>
      <c r="E513" s="31">
        <v>0</v>
      </c>
      <c r="F513" s="31">
        <v>0</v>
      </c>
      <c r="G513" s="31">
        <v>0</v>
      </c>
      <c r="H513" s="31">
        <v>0</v>
      </c>
      <c r="I513" s="31">
        <v>0</v>
      </c>
      <c r="J513" s="31">
        <v>0</v>
      </c>
      <c r="K513" s="31">
        <v>0.916752724210526</v>
      </c>
      <c r="L513" s="31">
        <v>0</v>
      </c>
      <c r="M513" s="31">
        <v>0.357435601217656</v>
      </c>
      <c r="N513" s="31">
        <v>0.20125197647058801</v>
      </c>
      <c r="O513" s="31">
        <v>0.73186242623814501</v>
      </c>
      <c r="P513" s="31">
        <v>0</v>
      </c>
      <c r="Q513" s="31">
        <v>0</v>
      </c>
    </row>
    <row r="514" spans="1:17" x14ac:dyDescent="0.3">
      <c r="A514" s="18">
        <v>2019</v>
      </c>
      <c r="B514" s="18">
        <v>5</v>
      </c>
      <c r="C514" s="18">
        <v>28</v>
      </c>
      <c r="D514" s="31">
        <v>0</v>
      </c>
      <c r="E514" s="31">
        <v>8.8671304761904796E-2</v>
      </c>
      <c r="F514" s="31">
        <v>0</v>
      </c>
      <c r="G514" s="31">
        <v>0</v>
      </c>
      <c r="H514" s="31">
        <v>0</v>
      </c>
      <c r="I514" s="31">
        <v>0</v>
      </c>
      <c r="J514" s="31">
        <v>0</v>
      </c>
      <c r="K514" s="31">
        <v>0.130725364210526</v>
      </c>
      <c r="L514" s="31">
        <v>0</v>
      </c>
      <c r="M514" s="31">
        <v>6.8512944444444404E-2</v>
      </c>
      <c r="N514" s="31">
        <v>0</v>
      </c>
      <c r="O514" s="31">
        <v>7.44708061116965E-2</v>
      </c>
      <c r="P514" s="31">
        <v>0</v>
      </c>
      <c r="Q514" s="31">
        <v>0</v>
      </c>
    </row>
    <row r="515" spans="1:17" x14ac:dyDescent="0.3">
      <c r="A515" s="18">
        <v>2019</v>
      </c>
      <c r="B515" s="18">
        <v>5</v>
      </c>
      <c r="C515" s="18">
        <v>29</v>
      </c>
      <c r="D515" s="31">
        <v>0</v>
      </c>
      <c r="E515" s="31">
        <v>0.152121333333333</v>
      </c>
      <c r="F515" s="31">
        <v>0</v>
      </c>
      <c r="G515" s="31">
        <v>0</v>
      </c>
      <c r="H515" s="31">
        <v>0</v>
      </c>
      <c r="I515" s="31">
        <v>0</v>
      </c>
      <c r="J515" s="31">
        <v>0</v>
      </c>
      <c r="K515" s="31">
        <v>4.3318317894736801E-2</v>
      </c>
      <c r="L515" s="31">
        <v>0</v>
      </c>
      <c r="M515" s="31">
        <v>5.2126652207001502E-2</v>
      </c>
      <c r="N515" s="31">
        <v>0</v>
      </c>
      <c r="O515" s="31">
        <v>0.15871722075869299</v>
      </c>
      <c r="P515" s="31">
        <v>0</v>
      </c>
      <c r="Q515" s="31">
        <v>0</v>
      </c>
    </row>
    <row r="516" spans="1:17" x14ac:dyDescent="0.3">
      <c r="A516" s="18">
        <v>2019</v>
      </c>
      <c r="B516" s="18">
        <v>5</v>
      </c>
      <c r="C516" s="18">
        <v>30</v>
      </c>
      <c r="D516" s="31">
        <v>2.99255143603133E-2</v>
      </c>
      <c r="E516" s="31">
        <v>9.5213139682539694E-2</v>
      </c>
      <c r="F516" s="31">
        <v>30.760899999999999</v>
      </c>
      <c r="G516" s="31">
        <v>16.422431</v>
      </c>
      <c r="H516" s="31">
        <v>25.301843478260899</v>
      </c>
      <c r="I516" s="31">
        <v>2.56239854700855</v>
      </c>
      <c r="J516" s="31">
        <v>0</v>
      </c>
      <c r="K516" s="31">
        <v>0.679068736842105</v>
      </c>
      <c r="L516" s="31">
        <v>18.333651461538501</v>
      </c>
      <c r="M516" s="31">
        <v>1.5809713904109599</v>
      </c>
      <c r="N516" s="31">
        <v>5.3024352941176498E-3</v>
      </c>
      <c r="O516" s="31">
        <v>2.1687486917808201</v>
      </c>
      <c r="P516" s="31">
        <v>26.726700000000001</v>
      </c>
      <c r="Q516" s="31">
        <v>28.6093266666667</v>
      </c>
    </row>
    <row r="517" spans="1:17" x14ac:dyDescent="0.3">
      <c r="A517" s="18">
        <v>2019</v>
      </c>
      <c r="B517" s="18">
        <v>5</v>
      </c>
      <c r="C517" s="18">
        <v>31</v>
      </c>
      <c r="D517" s="31">
        <v>0.154265169712794</v>
      </c>
      <c r="E517" s="31">
        <v>0.15609719047619</v>
      </c>
      <c r="F517" s="31">
        <v>0</v>
      </c>
      <c r="G517" s="31">
        <v>0</v>
      </c>
      <c r="H517" s="31">
        <v>0</v>
      </c>
      <c r="I517" s="31">
        <v>0.33692593162393197</v>
      </c>
      <c r="J517" s="31">
        <v>1.49749316770186E-2</v>
      </c>
      <c r="K517" s="31">
        <v>0.131424696842105</v>
      </c>
      <c r="L517" s="31">
        <v>0</v>
      </c>
      <c r="M517" s="31">
        <v>0.14436975114155301</v>
      </c>
      <c r="N517" s="31">
        <v>0.21337181764705901</v>
      </c>
      <c r="O517" s="31">
        <v>1.03027832665964</v>
      </c>
      <c r="P517" s="31">
        <v>0</v>
      </c>
      <c r="Q517" s="31">
        <v>0</v>
      </c>
    </row>
    <row r="518" spans="1:17" x14ac:dyDescent="0.3">
      <c r="A518" s="18">
        <v>2019</v>
      </c>
      <c r="B518" s="18">
        <v>6</v>
      </c>
      <c r="C518" s="18">
        <v>1</v>
      </c>
      <c r="D518" s="31">
        <v>3.8798496083550897E-2</v>
      </c>
      <c r="E518" s="31">
        <v>2.5938537809523798</v>
      </c>
      <c r="F518" s="31">
        <v>0</v>
      </c>
      <c r="G518" s="31">
        <v>0</v>
      </c>
      <c r="H518" s="31">
        <v>4.0977913043478302E-2</v>
      </c>
      <c r="I518" s="31">
        <v>0</v>
      </c>
      <c r="J518" s="31">
        <v>8.4535931677018603E-2</v>
      </c>
      <c r="K518" s="31">
        <v>0.80616505684210504</v>
      </c>
      <c r="L518" s="31">
        <v>1.2083230769230799E-2</v>
      </c>
      <c r="M518" s="31">
        <v>0.92526229756468803</v>
      </c>
      <c r="N518" s="31">
        <v>7.3502294117647098E-3</v>
      </c>
      <c r="O518" s="31">
        <v>1.7416550326659599</v>
      </c>
      <c r="P518" s="31">
        <v>5.890575E-2</v>
      </c>
      <c r="Q518" s="31">
        <v>3.1416399999999997E-2</v>
      </c>
    </row>
    <row r="519" spans="1:17" x14ac:dyDescent="0.3">
      <c r="A519" s="18">
        <v>2019</v>
      </c>
      <c r="B519" s="18">
        <v>6</v>
      </c>
      <c r="C519" s="18">
        <v>2</v>
      </c>
      <c r="D519" s="31">
        <v>1.65616570496084</v>
      </c>
      <c r="E519" s="31">
        <v>6.9555772571428598</v>
      </c>
      <c r="F519" s="31">
        <v>1.1460985714285701</v>
      </c>
      <c r="G519" s="31">
        <v>0.93207357407407398</v>
      </c>
      <c r="H519" s="31">
        <v>1.0936586956521701</v>
      </c>
      <c r="I519" s="31">
        <v>0.78150228205128203</v>
      </c>
      <c r="J519" s="31">
        <v>3.1069989254658399</v>
      </c>
      <c r="K519" s="31">
        <v>1.6192490778947399</v>
      </c>
      <c r="L519" s="31">
        <v>0.99433644871794902</v>
      </c>
      <c r="M519" s="31">
        <v>2.8412730707762601</v>
      </c>
      <c r="N519" s="31">
        <v>0.63058482352941203</v>
      </c>
      <c r="O519" s="31">
        <v>2.6061647312960998</v>
      </c>
      <c r="P519" s="31">
        <v>1.1357822500000001</v>
      </c>
      <c r="Q519" s="31">
        <v>1.1405965333333301</v>
      </c>
    </row>
    <row r="520" spans="1:17" x14ac:dyDescent="0.3">
      <c r="A520" s="18">
        <v>2019</v>
      </c>
      <c r="B520" s="18">
        <v>6</v>
      </c>
      <c r="C520" s="18">
        <v>3</v>
      </c>
      <c r="D520" s="31">
        <v>1.8719632167101801</v>
      </c>
      <c r="E520" s="31">
        <v>3.4365748444444399</v>
      </c>
      <c r="F520" s="31">
        <v>2.33012857142857</v>
      </c>
      <c r="G520" s="31">
        <v>8.2348518518518503</v>
      </c>
      <c r="H520" s="31">
        <v>1.2793652173912999</v>
      </c>
      <c r="I520" s="31">
        <v>6.5088251709401703</v>
      </c>
      <c r="J520" s="31">
        <v>1.1836662111801199</v>
      </c>
      <c r="K520" s="31">
        <v>2.9928858884210499</v>
      </c>
      <c r="L520" s="31">
        <v>6.1129283717948697</v>
      </c>
      <c r="M520" s="31">
        <v>3.2132294550989302</v>
      </c>
      <c r="N520" s="31">
        <v>1.7401108000000001</v>
      </c>
      <c r="O520" s="31">
        <v>2.5672777924130701</v>
      </c>
      <c r="P520" s="31">
        <v>0.902945</v>
      </c>
      <c r="Q520" s="31">
        <v>1.568964</v>
      </c>
    </row>
    <row r="521" spans="1:17" x14ac:dyDescent="0.3">
      <c r="A521" s="18">
        <v>2019</v>
      </c>
      <c r="B521" s="18">
        <v>6</v>
      </c>
      <c r="C521" s="18">
        <v>4</v>
      </c>
      <c r="D521" s="31">
        <v>9.6013530026109697E-2</v>
      </c>
      <c r="E521" s="31">
        <v>6.3876768253968305E-2</v>
      </c>
      <c r="F521" s="31">
        <v>0</v>
      </c>
      <c r="G521" s="31">
        <v>0</v>
      </c>
      <c r="H521" s="31">
        <v>5.5530695652173903E-2</v>
      </c>
      <c r="I521" s="31">
        <v>6.52524786324786E-2</v>
      </c>
      <c r="J521" s="31">
        <v>2.9009515527950301E-2</v>
      </c>
      <c r="K521" s="31">
        <v>1.87645473684211E-3</v>
      </c>
      <c r="L521" s="31">
        <v>1.63744358974359E-2</v>
      </c>
      <c r="M521" s="31">
        <v>4.9615263318112598E-2</v>
      </c>
      <c r="N521" s="31">
        <v>0.179998117647059</v>
      </c>
      <c r="O521" s="31">
        <v>3.25901556322445</v>
      </c>
      <c r="P521" s="31">
        <v>0</v>
      </c>
      <c r="Q521" s="31">
        <v>0</v>
      </c>
    </row>
    <row r="522" spans="1:17" x14ac:dyDescent="0.3">
      <c r="A522" s="18">
        <v>2019</v>
      </c>
      <c r="B522" s="18">
        <v>6</v>
      </c>
      <c r="C522" s="18">
        <v>5</v>
      </c>
      <c r="D522" s="31">
        <v>0.23</v>
      </c>
      <c r="E522" s="31">
        <v>0</v>
      </c>
      <c r="F522" s="31">
        <v>0</v>
      </c>
      <c r="G522" s="31">
        <v>0.04</v>
      </c>
      <c r="H522" s="31">
        <v>0</v>
      </c>
      <c r="I522" s="31">
        <v>0.27</v>
      </c>
      <c r="J522" s="31">
        <v>0</v>
      </c>
      <c r="K522" s="31">
        <v>0</v>
      </c>
      <c r="L522" s="31">
        <v>0.03</v>
      </c>
      <c r="M522" s="31">
        <v>7.0000000000000007E-2</v>
      </c>
      <c r="N522" s="31">
        <v>0.33</v>
      </c>
      <c r="O522" s="31">
        <v>0.64</v>
      </c>
      <c r="P522" s="31">
        <v>0</v>
      </c>
      <c r="Q522" s="31">
        <v>0</v>
      </c>
    </row>
    <row r="523" spans="1:17" x14ac:dyDescent="0.3">
      <c r="A523" s="18">
        <v>2019</v>
      </c>
      <c r="B523" s="18">
        <v>6</v>
      </c>
      <c r="C523" s="18">
        <v>6</v>
      </c>
      <c r="D523" s="31">
        <v>2.2628631853785899E-2</v>
      </c>
      <c r="E523" s="31">
        <v>0</v>
      </c>
      <c r="F523" s="31">
        <v>0</v>
      </c>
      <c r="G523" s="31">
        <v>0</v>
      </c>
      <c r="H523" s="31">
        <v>0</v>
      </c>
      <c r="I523" s="31">
        <v>2.8014555555555602E-2</v>
      </c>
      <c r="J523" s="31">
        <v>0</v>
      </c>
      <c r="K523" s="31">
        <v>0</v>
      </c>
      <c r="L523" s="31">
        <v>0</v>
      </c>
      <c r="M523" s="31">
        <v>6.5957123287671204E-3</v>
      </c>
      <c r="N523" s="31">
        <v>3.1700370588235299E-2</v>
      </c>
      <c r="O523" s="31">
        <v>1.14438635353003</v>
      </c>
      <c r="P523" s="31">
        <v>0</v>
      </c>
      <c r="Q523" s="31">
        <v>0</v>
      </c>
    </row>
    <row r="524" spans="1:17" x14ac:dyDescent="0.3">
      <c r="A524" s="18">
        <v>2019</v>
      </c>
      <c r="B524" s="18">
        <v>6</v>
      </c>
      <c r="C524" s="18">
        <v>7</v>
      </c>
      <c r="D524" s="31">
        <v>0</v>
      </c>
      <c r="E524" s="31">
        <v>0</v>
      </c>
      <c r="F524" s="31">
        <v>0</v>
      </c>
      <c r="G524" s="31">
        <v>0</v>
      </c>
      <c r="H524" s="31">
        <v>0.101035913043478</v>
      </c>
      <c r="I524" s="31">
        <v>0</v>
      </c>
      <c r="J524" s="31">
        <v>0</v>
      </c>
      <c r="K524" s="31">
        <v>0</v>
      </c>
      <c r="L524" s="31">
        <v>2.9792641025641001E-2</v>
      </c>
      <c r="M524" s="31">
        <v>1.7685129375951301E-3</v>
      </c>
      <c r="N524" s="31">
        <v>0</v>
      </c>
      <c r="O524" s="31">
        <v>0.22295162486828199</v>
      </c>
      <c r="P524" s="31">
        <v>5.7055500000000002E-2</v>
      </c>
      <c r="Q524" s="31">
        <v>3.0429600000000001E-2</v>
      </c>
    </row>
    <row r="525" spans="1:17" x14ac:dyDescent="0.3">
      <c r="A525" s="18">
        <v>2019</v>
      </c>
      <c r="B525" s="18">
        <v>6</v>
      </c>
      <c r="C525" s="18">
        <v>8</v>
      </c>
      <c r="D525" s="31">
        <v>0</v>
      </c>
      <c r="E525" s="31">
        <v>0</v>
      </c>
      <c r="F525" s="31">
        <v>0.31053714285714301</v>
      </c>
      <c r="G525" s="31">
        <v>0.390652018518519</v>
      </c>
      <c r="H525" s="31">
        <v>1.5695482173913</v>
      </c>
      <c r="I525" s="31">
        <v>1.29691367521368E-2</v>
      </c>
      <c r="J525" s="31">
        <v>0</v>
      </c>
      <c r="K525" s="31">
        <v>0.119400530526316</v>
      </c>
      <c r="L525" s="31">
        <v>0.71575061538461504</v>
      </c>
      <c r="M525" s="31">
        <v>8.6804557838660604E-2</v>
      </c>
      <c r="N525" s="31">
        <v>0</v>
      </c>
      <c r="O525" s="31">
        <v>0.68247079293993695</v>
      </c>
      <c r="P525" s="31">
        <v>1.199049875</v>
      </c>
      <c r="Q525" s="31">
        <v>0.78441059999999996</v>
      </c>
    </row>
    <row r="526" spans="1:17" x14ac:dyDescent="0.3">
      <c r="A526" s="18">
        <v>2019</v>
      </c>
      <c r="B526" s="18">
        <v>6</v>
      </c>
      <c r="C526" s="18">
        <v>9</v>
      </c>
      <c r="D526" s="31">
        <v>1.89424949869452</v>
      </c>
      <c r="E526" s="31">
        <v>4.1220884507936502</v>
      </c>
      <c r="F526" s="31">
        <v>3.0216452857142899</v>
      </c>
      <c r="G526" s="31">
        <v>4.5834860925925902</v>
      </c>
      <c r="H526" s="31">
        <v>1.32867939130435</v>
      </c>
      <c r="I526" s="31">
        <v>11.0085658119658</v>
      </c>
      <c r="J526" s="31">
        <v>2.9361227329192499</v>
      </c>
      <c r="K526" s="31">
        <v>2.5753136463157902</v>
      </c>
      <c r="L526" s="31">
        <v>3.5971693076923099</v>
      </c>
      <c r="M526" s="31">
        <v>3.5674076849315099</v>
      </c>
      <c r="N526" s="31">
        <v>0.75150828235294098</v>
      </c>
      <c r="O526" s="31">
        <v>2.5355186912539498</v>
      </c>
      <c r="P526" s="31">
        <v>0.59580362499999995</v>
      </c>
      <c r="Q526" s="31">
        <v>1.7278630666666701</v>
      </c>
    </row>
    <row r="527" spans="1:17" x14ac:dyDescent="0.3">
      <c r="A527" s="18">
        <v>2019</v>
      </c>
      <c r="B527" s="18">
        <v>6</v>
      </c>
      <c r="C527" s="18">
        <v>10</v>
      </c>
      <c r="D527" s="31">
        <v>0.31394959268929501</v>
      </c>
      <c r="E527" s="31">
        <v>0</v>
      </c>
      <c r="F527" s="31">
        <v>0.16067685714285701</v>
      </c>
      <c r="G527" s="31">
        <v>0.43707237037037</v>
      </c>
      <c r="H527" s="31">
        <v>0.95673447826086999</v>
      </c>
      <c r="I527" s="31">
        <v>0.53943570085470105</v>
      </c>
      <c r="J527" s="31">
        <v>0.13899050931677001</v>
      </c>
      <c r="K527" s="31">
        <v>0</v>
      </c>
      <c r="L527" s="31">
        <v>0.59045479487179497</v>
      </c>
      <c r="M527" s="31">
        <v>0.131835065449011</v>
      </c>
      <c r="N527" s="31">
        <v>0.25112260588235302</v>
      </c>
      <c r="O527" s="31">
        <v>0.224425595890411</v>
      </c>
      <c r="P527" s="31">
        <v>0.69325599999999998</v>
      </c>
      <c r="Q527" s="31">
        <v>0.444719066666667</v>
      </c>
    </row>
    <row r="528" spans="1:17" x14ac:dyDescent="0.3">
      <c r="A528" s="18">
        <v>2019</v>
      </c>
      <c r="B528" s="18">
        <v>6</v>
      </c>
      <c r="C528" s="18">
        <v>11</v>
      </c>
      <c r="D528" s="31">
        <v>2.3915647519582198E-2</v>
      </c>
      <c r="E528" s="31">
        <v>0</v>
      </c>
      <c r="F528" s="31">
        <v>3.0792857142857101E-2</v>
      </c>
      <c r="G528" s="31">
        <v>3.0758444444444401E-2</v>
      </c>
      <c r="H528" s="31">
        <v>1.8743478260869601E-2</v>
      </c>
      <c r="I528" s="31">
        <v>3.0204923076923101E-2</v>
      </c>
      <c r="J528" s="31">
        <v>0</v>
      </c>
      <c r="K528" s="31">
        <v>0</v>
      </c>
      <c r="L528" s="31">
        <v>2.9628051282051301E-2</v>
      </c>
      <c r="M528" s="31">
        <v>8.5629748858447492E-3</v>
      </c>
      <c r="N528" s="31">
        <v>3.3092452941176499E-2</v>
      </c>
      <c r="O528" s="31">
        <v>9.4027977344573202E-2</v>
      </c>
      <c r="P528" s="31">
        <v>2.6943749999999999E-2</v>
      </c>
      <c r="Q528" s="31">
        <v>2.8740000000000002E-2</v>
      </c>
    </row>
    <row r="529" spans="1:17" x14ac:dyDescent="0.3">
      <c r="A529" s="18">
        <v>2019</v>
      </c>
      <c r="B529" s="18">
        <v>6</v>
      </c>
      <c r="C529" s="18">
        <v>12</v>
      </c>
      <c r="D529" s="31">
        <v>3.2537913838120103E-2</v>
      </c>
      <c r="E529" s="31">
        <v>0</v>
      </c>
      <c r="F529" s="31">
        <v>0</v>
      </c>
      <c r="G529" s="31">
        <v>0.1972805</v>
      </c>
      <c r="H529" s="31">
        <v>0</v>
      </c>
      <c r="I529" s="31">
        <v>5.5059649572649597E-2</v>
      </c>
      <c r="J529" s="31">
        <v>0</v>
      </c>
      <c r="K529" s="31">
        <v>0</v>
      </c>
      <c r="L529" s="31">
        <v>0.14365082051282099</v>
      </c>
      <c r="M529" s="31">
        <v>1.7591452054794499E-2</v>
      </c>
      <c r="N529" s="31">
        <v>3.5412011764705903E-2</v>
      </c>
      <c r="O529" s="31">
        <v>0.159877413593256</v>
      </c>
      <c r="P529" s="31">
        <v>0</v>
      </c>
      <c r="Q529" s="31">
        <v>0</v>
      </c>
    </row>
    <row r="530" spans="1:17" x14ac:dyDescent="0.3">
      <c r="A530" s="18">
        <v>2019</v>
      </c>
      <c r="B530" s="18">
        <v>6</v>
      </c>
      <c r="C530" s="18">
        <v>13</v>
      </c>
      <c r="D530" s="31">
        <v>0</v>
      </c>
      <c r="E530" s="31">
        <v>0</v>
      </c>
      <c r="F530" s="31">
        <v>0</v>
      </c>
      <c r="G530" s="31">
        <v>0</v>
      </c>
      <c r="H530" s="31">
        <v>0</v>
      </c>
      <c r="I530" s="31">
        <v>0</v>
      </c>
      <c r="J530" s="31">
        <v>0</v>
      </c>
      <c r="K530" s="31">
        <v>0</v>
      </c>
      <c r="L530" s="31">
        <v>0</v>
      </c>
      <c r="M530" s="31">
        <v>0</v>
      </c>
      <c r="N530" s="31">
        <v>0</v>
      </c>
      <c r="O530" s="31">
        <v>0.05</v>
      </c>
      <c r="P530" s="31">
        <v>0</v>
      </c>
      <c r="Q530" s="31">
        <v>0</v>
      </c>
    </row>
    <row r="531" spans="1:17" x14ac:dyDescent="0.3">
      <c r="A531" s="18">
        <v>2019</v>
      </c>
      <c r="B531" s="18">
        <v>6</v>
      </c>
      <c r="C531" s="18">
        <v>14</v>
      </c>
      <c r="D531" s="31">
        <v>0</v>
      </c>
      <c r="E531" s="31">
        <v>0</v>
      </c>
      <c r="F531" s="31">
        <v>0</v>
      </c>
      <c r="G531" s="31">
        <v>0</v>
      </c>
      <c r="H531" s="31">
        <v>0</v>
      </c>
      <c r="I531" s="31">
        <v>0</v>
      </c>
      <c r="J531" s="31">
        <v>0</v>
      </c>
      <c r="K531" s="31">
        <v>0</v>
      </c>
      <c r="L531" s="31">
        <v>0</v>
      </c>
      <c r="M531" s="31">
        <v>0</v>
      </c>
      <c r="N531" s="31">
        <v>0</v>
      </c>
      <c r="O531" s="31">
        <v>0.36</v>
      </c>
      <c r="P531" s="31">
        <v>0</v>
      </c>
      <c r="Q531" s="31">
        <v>0</v>
      </c>
    </row>
    <row r="532" spans="1:17" x14ac:dyDescent="0.3">
      <c r="A532" s="18">
        <v>2019</v>
      </c>
      <c r="B532" s="18">
        <v>6</v>
      </c>
      <c r="C532" s="18">
        <v>15</v>
      </c>
      <c r="D532" s="31">
        <v>10.59</v>
      </c>
      <c r="E532" s="31">
        <v>1.1100000000000001</v>
      </c>
      <c r="F532" s="31">
        <v>0</v>
      </c>
      <c r="G532" s="31">
        <v>0</v>
      </c>
      <c r="H532" s="31">
        <v>0.02</v>
      </c>
      <c r="I532" s="31">
        <v>2.69</v>
      </c>
      <c r="J532" s="31">
        <v>7.92</v>
      </c>
      <c r="K532" s="31">
        <v>0.02</v>
      </c>
      <c r="L532" s="31">
        <v>0.01</v>
      </c>
      <c r="M532" s="31">
        <v>3.37</v>
      </c>
      <c r="N532" s="31">
        <v>14.61</v>
      </c>
      <c r="O532" s="31">
        <v>2.36</v>
      </c>
      <c r="P532" s="31">
        <v>0</v>
      </c>
      <c r="Q532" s="31">
        <v>0</v>
      </c>
    </row>
    <row r="533" spans="1:17" x14ac:dyDescent="0.3">
      <c r="A533" s="18">
        <v>2019</v>
      </c>
      <c r="B533" s="18">
        <v>6</v>
      </c>
      <c r="C533" s="18">
        <v>16</v>
      </c>
      <c r="D533" s="31">
        <v>3.2447619190600498</v>
      </c>
      <c r="E533" s="31">
        <v>4.1233920793650798</v>
      </c>
      <c r="F533" s="31">
        <v>0</v>
      </c>
      <c r="G533" s="31">
        <v>0.18373866666666699</v>
      </c>
      <c r="H533" s="31">
        <v>0</v>
      </c>
      <c r="I533" s="31">
        <v>1.0370294273504299</v>
      </c>
      <c r="J533" s="31">
        <v>1.6995728136646</v>
      </c>
      <c r="K533" s="31">
        <v>1.1377266821052601</v>
      </c>
      <c r="L533" s="31">
        <v>0.13268755128205101</v>
      </c>
      <c r="M533" s="31">
        <v>2.3539297945205502</v>
      </c>
      <c r="N533" s="31">
        <v>4.99346774705882</v>
      </c>
      <c r="O533" s="31">
        <v>1.7882749504741799</v>
      </c>
      <c r="P533" s="31">
        <v>0</v>
      </c>
      <c r="Q533" s="31">
        <v>0</v>
      </c>
    </row>
    <row r="534" spans="1:17" x14ac:dyDescent="0.3">
      <c r="A534" s="18">
        <v>2019</v>
      </c>
      <c r="B534" s="18">
        <v>6</v>
      </c>
      <c r="C534" s="18">
        <v>17</v>
      </c>
      <c r="D534" s="31">
        <v>0.75548829765013004</v>
      </c>
      <c r="E534" s="31">
        <v>4.3610750730158703</v>
      </c>
      <c r="F534" s="31">
        <v>0</v>
      </c>
      <c r="G534" s="31">
        <v>0.23565151851851901</v>
      </c>
      <c r="H534" s="31">
        <v>0</v>
      </c>
      <c r="I534" s="31">
        <v>0.19174233333333299</v>
      </c>
      <c r="J534" s="31">
        <v>1.5311609440993801</v>
      </c>
      <c r="K534" s="31">
        <v>0.91014249894736798</v>
      </c>
      <c r="L534" s="31">
        <v>0.184126820512821</v>
      </c>
      <c r="M534" s="31">
        <v>1.6107215585996999</v>
      </c>
      <c r="N534" s="31">
        <v>0.16915203529411801</v>
      </c>
      <c r="O534" s="31">
        <v>1.1966898166491</v>
      </c>
      <c r="P534" s="31">
        <v>0</v>
      </c>
      <c r="Q534" s="31">
        <v>0</v>
      </c>
    </row>
    <row r="535" spans="1:17" x14ac:dyDescent="0.3">
      <c r="A535" s="18">
        <v>2019</v>
      </c>
      <c r="B535" s="18">
        <v>6</v>
      </c>
      <c r="C535" s="18">
        <v>18</v>
      </c>
      <c r="D535" s="31">
        <v>8.70772036553525E-2</v>
      </c>
      <c r="E535" s="31">
        <v>0</v>
      </c>
      <c r="F535" s="31">
        <v>0</v>
      </c>
      <c r="G535" s="31">
        <v>0</v>
      </c>
      <c r="H535" s="31">
        <v>0</v>
      </c>
      <c r="I535" s="31">
        <v>0.10074188888888901</v>
      </c>
      <c r="J535" s="31">
        <v>0</v>
      </c>
      <c r="K535" s="31">
        <v>4.5534273684210503E-3</v>
      </c>
      <c r="L535" s="31">
        <v>0</v>
      </c>
      <c r="M535" s="31">
        <v>2.70269764079148E-2</v>
      </c>
      <c r="N535" s="31">
        <v>0.12684569411764701</v>
      </c>
      <c r="O535" s="31">
        <v>1.8156716016859899E-2</v>
      </c>
      <c r="P535" s="31">
        <v>0</v>
      </c>
      <c r="Q535" s="31">
        <v>0</v>
      </c>
    </row>
    <row r="536" spans="1:17" x14ac:dyDescent="0.3">
      <c r="A536" s="18">
        <v>2019</v>
      </c>
      <c r="B536" s="18">
        <v>6</v>
      </c>
      <c r="C536" s="18">
        <v>19</v>
      </c>
      <c r="D536" s="31">
        <v>0.65320934203655401</v>
      </c>
      <c r="E536" s="31">
        <v>0.70199434285714302</v>
      </c>
      <c r="F536" s="31">
        <v>0</v>
      </c>
      <c r="G536" s="31">
        <v>0</v>
      </c>
      <c r="H536" s="31">
        <v>0</v>
      </c>
      <c r="I536" s="31">
        <v>0.532473538461538</v>
      </c>
      <c r="J536" s="31">
        <v>0</v>
      </c>
      <c r="K536" s="31">
        <v>0.29692749052631601</v>
      </c>
      <c r="L536" s="31">
        <v>0</v>
      </c>
      <c r="M536" s="31">
        <v>0.46601822983257202</v>
      </c>
      <c r="N536" s="31">
        <v>1.1051751411764701</v>
      </c>
      <c r="O536" s="31">
        <v>0.38167235036880898</v>
      </c>
      <c r="P536" s="31">
        <v>0</v>
      </c>
      <c r="Q536" s="31">
        <v>0</v>
      </c>
    </row>
    <row r="537" spans="1:17" x14ac:dyDescent="0.3">
      <c r="A537" s="18">
        <v>2019</v>
      </c>
      <c r="B537" s="18">
        <v>6</v>
      </c>
      <c r="C537" s="18">
        <v>20</v>
      </c>
      <c r="D537" s="31">
        <v>3.2188655274151401</v>
      </c>
      <c r="E537" s="31">
        <v>2.77740686031746</v>
      </c>
      <c r="F537" s="31">
        <v>0</v>
      </c>
      <c r="G537" s="31">
        <v>0</v>
      </c>
      <c r="H537" s="31">
        <v>0</v>
      </c>
      <c r="I537" s="31">
        <v>1.5740940170940201E-2</v>
      </c>
      <c r="J537" s="31">
        <v>5.5879298260869597</v>
      </c>
      <c r="K537" s="31">
        <v>0.67914839789473702</v>
      </c>
      <c r="L537" s="31">
        <v>0</v>
      </c>
      <c r="M537" s="31">
        <v>1.85094812557078</v>
      </c>
      <c r="N537" s="31">
        <v>1.95981644117647</v>
      </c>
      <c r="O537" s="31">
        <v>1.37681686722866</v>
      </c>
      <c r="P537" s="31">
        <v>0</v>
      </c>
      <c r="Q537" s="31">
        <v>0</v>
      </c>
    </row>
    <row r="538" spans="1:17" x14ac:dyDescent="0.3">
      <c r="A538" s="18">
        <v>2019</v>
      </c>
      <c r="B538" s="18">
        <v>6</v>
      </c>
      <c r="C538" s="18">
        <v>21</v>
      </c>
      <c r="D538" s="31">
        <v>6.6641031331592701E-2</v>
      </c>
      <c r="E538" s="31">
        <v>2.7723393650793699E-2</v>
      </c>
      <c r="F538" s="31">
        <v>0</v>
      </c>
      <c r="G538" s="31">
        <v>0</v>
      </c>
      <c r="H538" s="31">
        <v>0</v>
      </c>
      <c r="I538" s="31">
        <v>0</v>
      </c>
      <c r="J538" s="31">
        <v>0.142219689440994</v>
      </c>
      <c r="K538" s="31">
        <v>0</v>
      </c>
      <c r="L538" s="31">
        <v>0</v>
      </c>
      <c r="M538" s="31">
        <v>2.6070307458143101E-2</v>
      </c>
      <c r="N538" s="31">
        <v>1.5447911764705899E-2</v>
      </c>
      <c r="O538" s="31">
        <v>3.2657634452054798</v>
      </c>
      <c r="P538" s="31">
        <v>0</v>
      </c>
      <c r="Q538" s="31">
        <v>0</v>
      </c>
    </row>
    <row r="539" spans="1:17" x14ac:dyDescent="0.3">
      <c r="A539" s="18">
        <v>2019</v>
      </c>
      <c r="B539" s="18">
        <v>6</v>
      </c>
      <c r="C539" s="18">
        <v>22</v>
      </c>
      <c r="D539" s="31">
        <v>0.41182269451697101</v>
      </c>
      <c r="E539" s="31">
        <v>0</v>
      </c>
      <c r="F539" s="31">
        <v>0</v>
      </c>
      <c r="G539" s="31">
        <v>0</v>
      </c>
      <c r="H539" s="31">
        <v>0</v>
      </c>
      <c r="I539" s="31">
        <v>0.104192136752137</v>
      </c>
      <c r="J539" s="31">
        <v>9.1975055900621105E-2</v>
      </c>
      <c r="K539" s="31">
        <v>0</v>
      </c>
      <c r="L539" s="31">
        <v>0</v>
      </c>
      <c r="M539" s="31">
        <v>0.120036599695586</v>
      </c>
      <c r="N539" s="31">
        <v>0.76899781176470605</v>
      </c>
      <c r="O539" s="31">
        <v>1.51788015068493</v>
      </c>
      <c r="P539" s="31">
        <v>0</v>
      </c>
      <c r="Q539" s="31">
        <v>0</v>
      </c>
    </row>
    <row r="540" spans="1:17" x14ac:dyDescent="0.3">
      <c r="A540" s="18">
        <v>2019</v>
      </c>
      <c r="B540" s="18">
        <v>6</v>
      </c>
      <c r="C540" s="18">
        <v>23</v>
      </c>
      <c r="D540" s="31">
        <v>0</v>
      </c>
      <c r="E540" s="31">
        <v>0</v>
      </c>
      <c r="F540" s="31">
        <v>0</v>
      </c>
      <c r="G540" s="31">
        <v>0</v>
      </c>
      <c r="H540" s="31">
        <v>0</v>
      </c>
      <c r="I540" s="31">
        <v>0</v>
      </c>
      <c r="J540" s="31">
        <v>0</v>
      </c>
      <c r="K540" s="31">
        <v>0</v>
      </c>
      <c r="L540" s="31">
        <v>0</v>
      </c>
      <c r="M540" s="31">
        <v>0</v>
      </c>
      <c r="N540" s="31">
        <v>0</v>
      </c>
      <c r="O540" s="31">
        <v>0.33103469441517402</v>
      </c>
      <c r="P540" s="31">
        <v>0</v>
      </c>
      <c r="Q540" s="31">
        <v>0</v>
      </c>
    </row>
    <row r="541" spans="1:17" x14ac:dyDescent="0.3">
      <c r="A541" s="18">
        <v>2019</v>
      </c>
      <c r="B541" s="18">
        <v>6</v>
      </c>
      <c r="C541" s="18">
        <v>24</v>
      </c>
      <c r="D541" s="31">
        <v>0</v>
      </c>
      <c r="E541" s="31">
        <v>0</v>
      </c>
      <c r="F541" s="31">
        <v>0</v>
      </c>
      <c r="G541" s="31">
        <v>0</v>
      </c>
      <c r="H541" s="31">
        <v>0</v>
      </c>
      <c r="I541" s="31">
        <v>0</v>
      </c>
      <c r="J541" s="31">
        <v>0</v>
      </c>
      <c r="K541" s="31">
        <v>0</v>
      </c>
      <c r="L541" s="31">
        <v>0</v>
      </c>
      <c r="M541" s="31">
        <v>0</v>
      </c>
      <c r="N541" s="31">
        <v>0</v>
      </c>
      <c r="O541" s="31">
        <v>2.1949736564805101E-4</v>
      </c>
      <c r="P541" s="31">
        <v>0</v>
      </c>
      <c r="Q541" s="31">
        <v>0</v>
      </c>
    </row>
    <row r="542" spans="1:17" x14ac:dyDescent="0.3">
      <c r="A542" s="18">
        <v>2019</v>
      </c>
      <c r="B542" s="18">
        <v>6</v>
      </c>
      <c r="C542" s="18">
        <v>25</v>
      </c>
      <c r="D542" s="31">
        <v>0</v>
      </c>
      <c r="E542" s="31">
        <v>0</v>
      </c>
      <c r="F542" s="31">
        <v>0</v>
      </c>
      <c r="G542" s="31">
        <v>0</v>
      </c>
      <c r="H542" s="31">
        <v>0</v>
      </c>
      <c r="I542" s="31">
        <v>0</v>
      </c>
      <c r="J542" s="31">
        <v>0</v>
      </c>
      <c r="K542" s="31">
        <v>0</v>
      </c>
      <c r="L542" s="31">
        <v>0</v>
      </c>
      <c r="M542" s="31">
        <v>0</v>
      </c>
      <c r="N542" s="31">
        <v>0</v>
      </c>
      <c r="O542" s="31">
        <v>2.4805832455216E-2</v>
      </c>
      <c r="P542" s="31">
        <v>0</v>
      </c>
      <c r="Q542" s="31">
        <v>0</v>
      </c>
    </row>
    <row r="543" spans="1:17" x14ac:dyDescent="0.3">
      <c r="A543" s="18">
        <v>2019</v>
      </c>
      <c r="B543" s="18">
        <v>6</v>
      </c>
      <c r="C543" s="18">
        <v>26</v>
      </c>
      <c r="D543" s="31">
        <v>1.4167780678851201E-3</v>
      </c>
      <c r="E543" s="31">
        <v>9.4611260190476205</v>
      </c>
      <c r="F543" s="31">
        <v>0</v>
      </c>
      <c r="G543" s="31">
        <v>0</v>
      </c>
      <c r="H543" s="31">
        <v>0</v>
      </c>
      <c r="I543" s="31">
        <v>5.8213538461538497E-2</v>
      </c>
      <c r="J543" s="31">
        <v>3.3703478260869598E-3</v>
      </c>
      <c r="K543" s="31">
        <v>15.266520572631601</v>
      </c>
      <c r="L543" s="31">
        <v>0</v>
      </c>
      <c r="M543" s="31">
        <v>7.7923938949771703</v>
      </c>
      <c r="N543" s="31">
        <v>0</v>
      </c>
      <c r="O543" s="31">
        <v>5.4048211712328804</v>
      </c>
      <c r="P543" s="31">
        <v>0</v>
      </c>
      <c r="Q543" s="31">
        <v>0</v>
      </c>
    </row>
    <row r="544" spans="1:17" x14ac:dyDescent="0.3">
      <c r="A544" s="18">
        <v>2019</v>
      </c>
      <c r="B544" s="18">
        <v>6</v>
      </c>
      <c r="C544" s="18">
        <v>27</v>
      </c>
      <c r="D544" s="31">
        <v>2.07016569451697</v>
      </c>
      <c r="E544" s="31">
        <v>6.9156758888888898</v>
      </c>
      <c r="F544" s="31">
        <v>3.9036228571428602</v>
      </c>
      <c r="G544" s="31">
        <v>3.1616236666666699</v>
      </c>
      <c r="H544" s="31">
        <v>2.6958546086956501</v>
      </c>
      <c r="I544" s="31">
        <v>5.7428887606837602</v>
      </c>
      <c r="J544" s="31">
        <v>3.6581093229813701</v>
      </c>
      <c r="K544" s="31">
        <v>4.1867881557894702</v>
      </c>
      <c r="L544" s="31">
        <v>2.9541426153846202</v>
      </c>
      <c r="M544" s="31">
        <v>4.4395100791476398</v>
      </c>
      <c r="N544" s="31">
        <v>1.04094432352941</v>
      </c>
      <c r="O544" s="31">
        <v>3.7358728208640701</v>
      </c>
      <c r="P544" s="31">
        <v>2.5113712499999998</v>
      </c>
      <c r="Q544" s="31">
        <v>3.1610886666666702</v>
      </c>
    </row>
    <row r="545" spans="1:17" x14ac:dyDescent="0.3">
      <c r="A545" s="18">
        <v>2019</v>
      </c>
      <c r="B545" s="18">
        <v>6</v>
      </c>
      <c r="C545" s="18">
        <v>28</v>
      </c>
      <c r="D545" s="31">
        <v>4.3837055091383803</v>
      </c>
      <c r="E545" s="31">
        <v>2.0465072539682501</v>
      </c>
      <c r="F545" s="31">
        <v>0</v>
      </c>
      <c r="G545" s="31">
        <v>1.2391759259259301</v>
      </c>
      <c r="H545" s="31">
        <v>0</v>
      </c>
      <c r="I545" s="31">
        <v>0.405765504273504</v>
      </c>
      <c r="J545" s="31">
        <v>9.3771118695652191</v>
      </c>
      <c r="K545" s="31">
        <v>2.1801199999999998E-3</v>
      </c>
      <c r="L545" s="31">
        <v>0.89598012820512796</v>
      </c>
      <c r="M545" s="31">
        <v>1.8405739832572301</v>
      </c>
      <c r="N545" s="31">
        <v>0.87484586470588199</v>
      </c>
      <c r="O545" s="31">
        <v>1.2841606006322399</v>
      </c>
      <c r="P545" s="31">
        <v>0</v>
      </c>
      <c r="Q545" s="31">
        <v>0</v>
      </c>
    </row>
    <row r="546" spans="1:17" x14ac:dyDescent="0.3">
      <c r="A546" s="18">
        <v>2019</v>
      </c>
      <c r="B546" s="18">
        <v>6</v>
      </c>
      <c r="C546" s="18">
        <v>29</v>
      </c>
      <c r="D546" s="31">
        <v>0.45229490861618799</v>
      </c>
      <c r="E546" s="31">
        <v>2.4901034920634901E-2</v>
      </c>
      <c r="F546" s="31">
        <v>0</v>
      </c>
      <c r="G546" s="31">
        <v>1.6776333333333299E-2</v>
      </c>
      <c r="H546" s="31">
        <v>0</v>
      </c>
      <c r="I546" s="31">
        <v>0.192256820512821</v>
      </c>
      <c r="J546" s="31">
        <v>0.64614203726708097</v>
      </c>
      <c r="K546" s="31">
        <v>0</v>
      </c>
      <c r="L546" s="31">
        <v>1.1614384615384599E-2</v>
      </c>
      <c r="M546" s="31">
        <v>0.13942330898021299</v>
      </c>
      <c r="N546" s="31">
        <v>0.28193861176470603</v>
      </c>
      <c r="O546" s="31">
        <v>9.1702890937829296E-2</v>
      </c>
      <c r="P546" s="31">
        <v>0</v>
      </c>
      <c r="Q546" s="31">
        <v>0</v>
      </c>
    </row>
    <row r="547" spans="1:17" x14ac:dyDescent="0.3">
      <c r="A547" s="18">
        <v>2019</v>
      </c>
      <c r="B547" s="18">
        <v>6</v>
      </c>
      <c r="C547" s="18">
        <v>30</v>
      </c>
      <c r="D547" s="31">
        <v>0</v>
      </c>
      <c r="E547" s="31">
        <v>2.1913742857142898E-2</v>
      </c>
      <c r="F547" s="31">
        <v>0</v>
      </c>
      <c r="G547" s="31">
        <v>1.5456092592592599E-2</v>
      </c>
      <c r="H547" s="31">
        <v>0</v>
      </c>
      <c r="I547" s="31">
        <v>0</v>
      </c>
      <c r="J547" s="31">
        <v>0</v>
      </c>
      <c r="K547" s="31">
        <v>2.3620814736842102E-2</v>
      </c>
      <c r="L547" s="31">
        <v>1.0700371794871801E-2</v>
      </c>
      <c r="M547" s="31">
        <v>1.4427203196347001E-2</v>
      </c>
      <c r="N547" s="31">
        <v>0</v>
      </c>
      <c r="O547" s="31">
        <v>1.53958609062171E-2</v>
      </c>
      <c r="P547" s="31">
        <v>0</v>
      </c>
      <c r="Q547" s="31">
        <v>0</v>
      </c>
    </row>
    <row r="548" spans="1:17" x14ac:dyDescent="0.3">
      <c r="A548" s="18">
        <v>2019</v>
      </c>
      <c r="B548" s="18">
        <v>7</v>
      </c>
      <c r="C548" s="18">
        <v>1</v>
      </c>
      <c r="D548" s="31">
        <v>0</v>
      </c>
      <c r="E548" s="31">
        <v>0.64895346031746004</v>
      </c>
      <c r="F548" s="31">
        <v>0</v>
      </c>
      <c r="G548" s="31">
        <v>0</v>
      </c>
      <c r="H548" s="31">
        <v>0</v>
      </c>
      <c r="I548" s="31">
        <v>0</v>
      </c>
      <c r="J548" s="31">
        <v>0</v>
      </c>
      <c r="K548" s="31">
        <v>0.181058138947368</v>
      </c>
      <c r="L548" s="31">
        <v>0</v>
      </c>
      <c r="M548" s="31">
        <v>0.22102203652968</v>
      </c>
      <c r="N548" s="31">
        <v>0</v>
      </c>
      <c r="O548" s="31">
        <v>0.168105808219178</v>
      </c>
      <c r="P548" s="31">
        <v>0</v>
      </c>
      <c r="Q548" s="31">
        <v>0</v>
      </c>
    </row>
    <row r="549" spans="1:17" x14ac:dyDescent="0.3">
      <c r="A549" s="18">
        <v>2019</v>
      </c>
      <c r="B549" s="18">
        <v>7</v>
      </c>
      <c r="C549" s="18">
        <v>2</v>
      </c>
      <c r="D549" s="31">
        <v>1.2066755613577</v>
      </c>
      <c r="E549" s="31">
        <v>0.31885344444444402</v>
      </c>
      <c r="F549" s="31">
        <v>0</v>
      </c>
      <c r="G549" s="31">
        <v>0.45238407407407399</v>
      </c>
      <c r="H549" s="31">
        <v>0</v>
      </c>
      <c r="I549" s="31">
        <v>0.38421123076923103</v>
      </c>
      <c r="J549" s="31">
        <v>0.251871372670807</v>
      </c>
      <c r="K549" s="31">
        <v>8.5407831578947394E-2</v>
      </c>
      <c r="L549" s="31">
        <v>0.31318897435897403</v>
      </c>
      <c r="M549" s="31">
        <v>0.47762027016742797</v>
      </c>
      <c r="N549" s="31">
        <v>2.2156043235294098</v>
      </c>
      <c r="O549" s="31">
        <v>0.33416354425711298</v>
      </c>
      <c r="P549" s="31">
        <v>0</v>
      </c>
      <c r="Q549" s="31">
        <v>0</v>
      </c>
    </row>
    <row r="550" spans="1:17" x14ac:dyDescent="0.3">
      <c r="A550" s="18">
        <v>2019</v>
      </c>
      <c r="B550" s="18">
        <v>7</v>
      </c>
      <c r="C550" s="18">
        <v>3</v>
      </c>
      <c r="D550" s="31">
        <v>0.162605389033943</v>
      </c>
      <c r="E550" s="31">
        <v>0.13956344761904799</v>
      </c>
      <c r="F550" s="31">
        <v>0</v>
      </c>
      <c r="G550" s="31">
        <v>0</v>
      </c>
      <c r="H550" s="31">
        <v>0</v>
      </c>
      <c r="I550" s="31">
        <v>0.112755179487179</v>
      </c>
      <c r="J550" s="31">
        <v>8.4798645962732899E-2</v>
      </c>
      <c r="K550" s="31">
        <v>0.43135672210526299</v>
      </c>
      <c r="L550" s="31">
        <v>0</v>
      </c>
      <c r="M550" s="31">
        <v>0.2367844695586</v>
      </c>
      <c r="N550" s="31">
        <v>0.208428976470588</v>
      </c>
      <c r="O550" s="31">
        <v>0.62654037513171801</v>
      </c>
      <c r="P550" s="31">
        <v>0</v>
      </c>
      <c r="Q550" s="31">
        <v>0</v>
      </c>
    </row>
    <row r="551" spans="1:17" x14ac:dyDescent="0.3">
      <c r="A551" s="18">
        <f>'54kmold'!A551</f>
        <v>2019</v>
      </c>
      <c r="B551" s="18">
        <f>'54kmold'!B551</f>
        <v>7</v>
      </c>
      <c r="C551" s="18">
        <f>'54kmold'!C551</f>
        <v>4</v>
      </c>
      <c r="D551" s="31">
        <f>'54kmold'!E551</f>
        <v>1.1338097336814601</v>
      </c>
      <c r="E551" s="31">
        <f>'54kmold'!M551</f>
        <v>4.8730299714285703</v>
      </c>
      <c r="F551" s="31">
        <f>'54kmold'!Q551</f>
        <v>4.7322857142857097E-2</v>
      </c>
      <c r="G551" s="31">
        <f>'54kmold'!G551</f>
        <v>0</v>
      </c>
      <c r="H551" s="31">
        <f>'54kmold'!J551</f>
        <v>2.8805217391304299E-2</v>
      </c>
      <c r="I551" s="31">
        <f>'54kmold'!H551</f>
        <v>9.9496854700854703E-2</v>
      </c>
      <c r="J551" s="31">
        <f>'54kmold'!D551</f>
        <v>2.6071445527950301</v>
      </c>
      <c r="K551" s="31">
        <f>'54kmold'!F551</f>
        <v>1.6124335747368399</v>
      </c>
      <c r="L551" s="31">
        <f>'54kmold'!I551</f>
        <v>2.03530128205128E-2</v>
      </c>
      <c r="M551" s="31">
        <f>'54kmold'!K551</f>
        <v>2.0901548782343999</v>
      </c>
      <c r="N551" s="31">
        <f>'54kmold'!L551</f>
        <v>7.9407035294117606E-2</v>
      </c>
      <c r="O551" s="31">
        <f>'54kmold'!N551</f>
        <v>3.0292865458377198</v>
      </c>
      <c r="P551" s="31">
        <f>'54kmold'!O551</f>
        <v>4.14075E-2</v>
      </c>
      <c r="Q551" s="31">
        <f>'54kmold'!P551</f>
        <v>4.4167999999999999E-2</v>
      </c>
    </row>
    <row r="552" spans="1:17" x14ac:dyDescent="0.3">
      <c r="A552" s="18">
        <f>'54kmold'!A552</f>
        <v>2019</v>
      </c>
      <c r="B552" s="18">
        <f>'54kmold'!B552</f>
        <v>7</v>
      </c>
      <c r="C552" s="18">
        <f>'54kmold'!C552</f>
        <v>5</v>
      </c>
      <c r="D552" s="31">
        <f>'54kmold'!E552</f>
        <v>2.76636801305483</v>
      </c>
      <c r="E552" s="31">
        <f>'54kmold'!M552</f>
        <v>2.6226781936507901</v>
      </c>
      <c r="F552" s="31">
        <f>'54kmold'!Q552</f>
        <v>1.94748757142857</v>
      </c>
      <c r="G552" s="31">
        <f>'54kmold'!G552</f>
        <v>0.75290635185185195</v>
      </c>
      <c r="H552" s="31">
        <f>'54kmold'!J552</f>
        <v>1.4346701739130401</v>
      </c>
      <c r="I552" s="31">
        <f>'54kmold'!H552</f>
        <v>0.44348641025641</v>
      </c>
      <c r="J552" s="31">
        <f>'54kmold'!D552</f>
        <v>5.9385836335403699</v>
      </c>
      <c r="K552" s="31">
        <f>'54kmold'!F552</f>
        <v>0.83004347789473698</v>
      </c>
      <c r="L552" s="31">
        <f>'54kmold'!I552</f>
        <v>0.90709970512820504</v>
      </c>
      <c r="M552" s="31">
        <f>'54kmold'!K552</f>
        <v>1.8284436217655999</v>
      </c>
      <c r="N552" s="31">
        <f>'54kmold'!L552</f>
        <v>0.60827637647058796</v>
      </c>
      <c r="O552" s="31">
        <f>'54kmold'!N552</f>
        <v>1.54353529557429</v>
      </c>
      <c r="P552" s="31">
        <f>'54kmold'!O552</f>
        <v>1.5054788750000001</v>
      </c>
      <c r="Q552" s="31">
        <f>'54kmold'!P552</f>
        <v>1.7117496000000001</v>
      </c>
    </row>
    <row r="553" spans="1:17" x14ac:dyDescent="0.3">
      <c r="A553" s="18">
        <f>'54kmold'!A553</f>
        <v>2019</v>
      </c>
      <c r="B553" s="18">
        <f>'54kmold'!B553</f>
        <v>7</v>
      </c>
      <c r="C553" s="18">
        <f>'54kmold'!C553</f>
        <v>6</v>
      </c>
      <c r="D553" s="31">
        <f>'54kmold'!E553</f>
        <v>2.97031395039164</v>
      </c>
      <c r="E553" s="31">
        <f>'54kmold'!M553</f>
        <v>1.3599254793650799</v>
      </c>
      <c r="F553" s="31">
        <f>'54kmold'!Q553</f>
        <v>0.95853142857142903</v>
      </c>
      <c r="G553" s="31">
        <f>'54kmold'!G553</f>
        <v>3.94136777777778</v>
      </c>
      <c r="H553" s="31">
        <f>'54kmold'!J553</f>
        <v>0.968555869565217</v>
      </c>
      <c r="I553" s="31">
        <f>'54kmold'!H553</f>
        <v>1.92244104273504</v>
      </c>
      <c r="J553" s="31">
        <f>'54kmold'!D553</f>
        <v>4.4957572919254698</v>
      </c>
      <c r="K553" s="31">
        <f>'54kmold'!F553</f>
        <v>0.67162973263157899</v>
      </c>
      <c r="L553" s="31">
        <f>'54kmold'!I553</f>
        <v>3.0559792948717899</v>
      </c>
      <c r="M553" s="31">
        <f>'54kmold'!K553</f>
        <v>1.6732890251141599</v>
      </c>
      <c r="N553" s="31">
        <f>'54kmold'!L553</f>
        <v>1.5856519941176499</v>
      </c>
      <c r="O553" s="31">
        <f>'54kmold'!N553</f>
        <v>1.29196834035827</v>
      </c>
      <c r="P553" s="31">
        <f>'54kmold'!O553</f>
        <v>0.81081375</v>
      </c>
      <c r="Q553" s="31">
        <f>'54kmold'!P553</f>
        <v>0.87974866666666696</v>
      </c>
    </row>
    <row r="554" spans="1:17" x14ac:dyDescent="0.3">
      <c r="A554" s="18">
        <v>2019</v>
      </c>
      <c r="B554" s="18">
        <v>7</v>
      </c>
      <c r="C554" s="18">
        <v>7</v>
      </c>
      <c r="D554" s="31">
        <v>0</v>
      </c>
      <c r="E554" s="31">
        <v>0</v>
      </c>
      <c r="F554" s="31">
        <v>0</v>
      </c>
      <c r="G554" s="31">
        <v>0</v>
      </c>
      <c r="H554" s="31">
        <v>0</v>
      </c>
      <c r="I554" s="31">
        <v>0</v>
      </c>
      <c r="J554" s="31">
        <v>0</v>
      </c>
      <c r="K554" s="31">
        <v>0</v>
      </c>
      <c r="L554" s="31">
        <v>0</v>
      </c>
      <c r="M554" s="31">
        <v>0</v>
      </c>
      <c r="N554" s="31">
        <v>0</v>
      </c>
      <c r="O554" s="31">
        <v>0.42772899578503698</v>
      </c>
      <c r="P554" s="31">
        <v>0</v>
      </c>
      <c r="Q554" s="31">
        <v>0</v>
      </c>
    </row>
    <row r="555" spans="1:17" x14ac:dyDescent="0.3">
      <c r="A555" s="18">
        <v>2019</v>
      </c>
      <c r="B555" s="18">
        <v>7</v>
      </c>
      <c r="C555" s="18">
        <v>8</v>
      </c>
      <c r="D555" s="31">
        <v>0</v>
      </c>
      <c r="E555" s="31">
        <v>0</v>
      </c>
      <c r="F555" s="31">
        <v>0</v>
      </c>
      <c r="G555" s="31">
        <v>0</v>
      </c>
      <c r="H555" s="31">
        <v>0</v>
      </c>
      <c r="I555" s="31">
        <v>0</v>
      </c>
      <c r="J555" s="31">
        <v>0</v>
      </c>
      <c r="K555" s="31">
        <v>0</v>
      </c>
      <c r="L555" s="31">
        <v>0</v>
      </c>
      <c r="M555" s="31">
        <v>0</v>
      </c>
      <c r="N555" s="31">
        <v>0</v>
      </c>
      <c r="O555" s="31">
        <v>0</v>
      </c>
      <c r="P555" s="31">
        <v>0</v>
      </c>
      <c r="Q555" s="31">
        <v>0</v>
      </c>
    </row>
    <row r="556" spans="1:17" x14ac:dyDescent="0.3">
      <c r="A556" s="18">
        <v>2019</v>
      </c>
      <c r="B556" s="18">
        <v>7</v>
      </c>
      <c r="C556" s="18">
        <v>9</v>
      </c>
      <c r="D556" s="31">
        <v>0</v>
      </c>
      <c r="E556" s="31">
        <v>0</v>
      </c>
      <c r="F556" s="31">
        <v>0</v>
      </c>
      <c r="G556" s="31">
        <v>0</v>
      </c>
      <c r="H556" s="31">
        <v>0</v>
      </c>
      <c r="I556" s="31">
        <v>0</v>
      </c>
      <c r="J556" s="31">
        <v>0</v>
      </c>
      <c r="K556" s="31">
        <v>0</v>
      </c>
      <c r="L556" s="31">
        <v>0</v>
      </c>
      <c r="M556" s="31">
        <v>0</v>
      </c>
      <c r="N556" s="31">
        <v>0</v>
      </c>
      <c r="O556" s="31">
        <v>0.73743073919915703</v>
      </c>
      <c r="P556" s="31">
        <v>0</v>
      </c>
      <c r="Q556" s="31">
        <v>0</v>
      </c>
    </row>
    <row r="557" spans="1:17" x14ac:dyDescent="0.3">
      <c r="A557" s="18">
        <v>2019</v>
      </c>
      <c r="B557" s="18">
        <v>7</v>
      </c>
      <c r="C557" s="18">
        <v>10</v>
      </c>
      <c r="D557" s="31">
        <v>0</v>
      </c>
      <c r="E557" s="31">
        <v>0</v>
      </c>
      <c r="F557" s="31">
        <v>0</v>
      </c>
      <c r="G557" s="31">
        <v>0</v>
      </c>
      <c r="H557" s="31">
        <v>0</v>
      </c>
      <c r="I557" s="31">
        <v>0</v>
      </c>
      <c r="J557" s="31">
        <v>0</v>
      </c>
      <c r="K557" s="31">
        <v>0</v>
      </c>
      <c r="L557" s="31">
        <v>0</v>
      </c>
      <c r="M557" s="31">
        <v>0</v>
      </c>
      <c r="N557" s="31">
        <v>0</v>
      </c>
      <c r="O557" s="31">
        <v>0.78313793835616397</v>
      </c>
      <c r="P557" s="31">
        <v>0</v>
      </c>
      <c r="Q557" s="31">
        <v>0</v>
      </c>
    </row>
    <row r="558" spans="1:17" x14ac:dyDescent="0.3">
      <c r="A558" s="18">
        <v>2019</v>
      </c>
      <c r="B558" s="18">
        <v>7</v>
      </c>
      <c r="C558" s="18">
        <v>11</v>
      </c>
      <c r="D558" s="31">
        <v>0.20633120626631901</v>
      </c>
      <c r="E558" s="31">
        <v>0</v>
      </c>
      <c r="F558" s="31">
        <v>0</v>
      </c>
      <c r="G558" s="31">
        <v>0</v>
      </c>
      <c r="H558" s="31">
        <v>0</v>
      </c>
      <c r="I558" s="31">
        <v>0.22170501709401699</v>
      </c>
      <c r="J558" s="31">
        <v>0</v>
      </c>
      <c r="K558" s="31">
        <v>0</v>
      </c>
      <c r="L558" s="31">
        <v>0</v>
      </c>
      <c r="M558" s="31">
        <v>6.0140678843226797E-2</v>
      </c>
      <c r="N558" s="31">
        <v>0.31226685294117701</v>
      </c>
      <c r="O558" s="31">
        <v>1.0981905595363499</v>
      </c>
      <c r="P558" s="31">
        <v>0</v>
      </c>
      <c r="Q558" s="31">
        <v>0</v>
      </c>
    </row>
    <row r="559" spans="1:17" x14ac:dyDescent="0.3">
      <c r="A559" s="18">
        <v>2019</v>
      </c>
      <c r="B559" s="18">
        <v>7</v>
      </c>
      <c r="C559" s="18">
        <v>12</v>
      </c>
      <c r="D559" s="31">
        <v>0</v>
      </c>
      <c r="E559" s="31">
        <v>0</v>
      </c>
      <c r="F559" s="31">
        <v>0</v>
      </c>
      <c r="G559" s="31">
        <v>0</v>
      </c>
      <c r="H559" s="31">
        <v>0</v>
      </c>
      <c r="I559" s="31">
        <v>0</v>
      </c>
      <c r="J559" s="31">
        <v>0</v>
      </c>
      <c r="K559" s="31">
        <v>0</v>
      </c>
      <c r="L559" s="31">
        <v>0</v>
      </c>
      <c r="M559" s="31">
        <v>0</v>
      </c>
      <c r="N559" s="31">
        <v>0</v>
      </c>
      <c r="O559" s="31">
        <v>2.3141117492096901E-2</v>
      </c>
      <c r="P559" s="31">
        <v>0</v>
      </c>
      <c r="Q559" s="31">
        <v>0</v>
      </c>
    </row>
    <row r="560" spans="1:17" x14ac:dyDescent="0.3">
      <c r="A560" s="18">
        <v>2019</v>
      </c>
      <c r="B560" s="18">
        <v>7</v>
      </c>
      <c r="C560" s="18">
        <v>13</v>
      </c>
      <c r="D560" s="31">
        <v>0</v>
      </c>
      <c r="E560" s="31">
        <v>6.9458457142857102E-2</v>
      </c>
      <c r="F560" s="31">
        <v>0</v>
      </c>
      <c r="G560" s="31">
        <v>2.3980111111111101E-2</v>
      </c>
      <c r="H560" s="31">
        <v>0</v>
      </c>
      <c r="I560" s="31">
        <v>0</v>
      </c>
      <c r="J560" s="31">
        <v>0</v>
      </c>
      <c r="K560" s="31">
        <v>2.20234905263158E-2</v>
      </c>
      <c r="L560" s="31">
        <v>1.6601615384615399E-2</v>
      </c>
      <c r="M560" s="31">
        <v>2.5597791476407901E-2</v>
      </c>
      <c r="N560" s="31">
        <v>0</v>
      </c>
      <c r="O560" s="31">
        <v>0.34748508535300299</v>
      </c>
      <c r="P560" s="31">
        <v>0</v>
      </c>
      <c r="Q560" s="31">
        <v>0</v>
      </c>
    </row>
    <row r="561" spans="1:17" x14ac:dyDescent="0.3">
      <c r="A561" s="18">
        <v>2019</v>
      </c>
      <c r="B561" s="18">
        <v>7</v>
      </c>
      <c r="C561" s="18">
        <v>14</v>
      </c>
      <c r="D561" s="31">
        <v>0.70200928198433399</v>
      </c>
      <c r="E561" s="31">
        <v>2.7592875555555598</v>
      </c>
      <c r="F561" s="31">
        <v>0</v>
      </c>
      <c r="G561" s="31">
        <v>0.124001018518519</v>
      </c>
      <c r="H561" s="31">
        <v>9.9879826086956502E-2</v>
      </c>
      <c r="I561" s="31">
        <v>2.4389607094017101</v>
      </c>
      <c r="J561" s="31">
        <v>1.3675387267080701</v>
      </c>
      <c r="K561" s="31">
        <v>0.13526930105263199</v>
      </c>
      <c r="L561" s="31">
        <v>0.12594735897435899</v>
      </c>
      <c r="M561" s="31">
        <v>1.11716040030441</v>
      </c>
      <c r="N561" s="31">
        <v>0.1176167</v>
      </c>
      <c r="O561" s="31">
        <v>0.862479397787144</v>
      </c>
      <c r="P561" s="31">
        <v>5.32925E-2</v>
      </c>
      <c r="Q561" s="31">
        <v>2.84226666666667E-2</v>
      </c>
    </row>
    <row r="562" spans="1:17" x14ac:dyDescent="0.3">
      <c r="A562" s="18">
        <v>2019</v>
      </c>
      <c r="B562" s="18">
        <v>7</v>
      </c>
      <c r="C562" s="18">
        <v>15</v>
      </c>
      <c r="D562" s="31">
        <v>0.82741199477806804</v>
      </c>
      <c r="E562" s="31">
        <v>0.56948509841269801</v>
      </c>
      <c r="F562" s="31">
        <v>0</v>
      </c>
      <c r="G562" s="31">
        <v>0.74314774074074097</v>
      </c>
      <c r="H562" s="31">
        <v>0</v>
      </c>
      <c r="I562" s="31">
        <v>0.54112812820512801</v>
      </c>
      <c r="J562" s="31">
        <v>0.14756183850931701</v>
      </c>
      <c r="K562" s="31">
        <v>0.19070959157894701</v>
      </c>
      <c r="L562" s="31">
        <v>0.58255138461538503</v>
      </c>
      <c r="M562" s="31">
        <v>0.47717171537290698</v>
      </c>
      <c r="N562" s="31">
        <v>1.35193733529412</v>
      </c>
      <c r="O562" s="31">
        <v>0.335180037934668</v>
      </c>
      <c r="P562" s="31">
        <v>0</v>
      </c>
      <c r="Q562" s="31">
        <v>0</v>
      </c>
    </row>
    <row r="563" spans="1:17" x14ac:dyDescent="0.3">
      <c r="A563" s="18">
        <v>2019</v>
      </c>
      <c r="B563" s="18">
        <v>7</v>
      </c>
      <c r="C563" s="18">
        <v>16</v>
      </c>
      <c r="D563" s="31">
        <v>12.2724986553525</v>
      </c>
      <c r="E563" s="31">
        <v>3.6462678857142898</v>
      </c>
      <c r="F563" s="31">
        <v>0</v>
      </c>
      <c r="G563" s="31">
        <v>0.76399898148148104</v>
      </c>
      <c r="H563" s="31">
        <v>0</v>
      </c>
      <c r="I563" s="31">
        <v>2.9088751282051302</v>
      </c>
      <c r="J563" s="31">
        <v>3.3468526335403701</v>
      </c>
      <c r="K563" s="31">
        <v>7.5870768421052601E-2</v>
      </c>
      <c r="L563" s="31">
        <v>0.55017352564102595</v>
      </c>
      <c r="M563" s="31">
        <v>4.51007300532725</v>
      </c>
      <c r="N563" s="31">
        <v>22.477560711764699</v>
      </c>
      <c r="O563" s="31">
        <v>3.1569412160168602</v>
      </c>
      <c r="P563" s="31">
        <v>0</v>
      </c>
      <c r="Q563" s="31">
        <v>0</v>
      </c>
    </row>
    <row r="564" spans="1:17" x14ac:dyDescent="0.3">
      <c r="A564" s="18">
        <v>2019</v>
      </c>
      <c r="B564" s="18">
        <v>7</v>
      </c>
      <c r="C564" s="18">
        <v>17</v>
      </c>
      <c r="D564" s="31">
        <v>9.6044314464751999</v>
      </c>
      <c r="E564" s="31">
        <v>2.8527696888888898</v>
      </c>
      <c r="F564" s="31">
        <v>2.848128</v>
      </c>
      <c r="G564" s="31">
        <v>8.9135627777777806</v>
      </c>
      <c r="H564" s="31">
        <v>1.1945547826087</v>
      </c>
      <c r="I564" s="31">
        <v>11.8800771794872</v>
      </c>
      <c r="J564" s="31">
        <v>3.8532193416149099</v>
      </c>
      <c r="K564" s="31">
        <v>0.52380860210526303</v>
      </c>
      <c r="L564" s="31">
        <v>6.8611820000000003</v>
      </c>
      <c r="M564" s="31">
        <v>4.4834777488584496</v>
      </c>
      <c r="N564" s="31">
        <v>13.0985450588235</v>
      </c>
      <c r="O564" s="31">
        <v>3.0955903055848299</v>
      </c>
      <c r="P564" s="31">
        <v>0.60874950000000005</v>
      </c>
      <c r="Q564" s="31">
        <v>1.6537928</v>
      </c>
    </row>
    <row r="565" spans="1:17" x14ac:dyDescent="0.3">
      <c r="A565" s="18">
        <v>2019</v>
      </c>
      <c r="B565" s="18">
        <v>7</v>
      </c>
      <c r="C565" s="18">
        <v>18</v>
      </c>
      <c r="D565" s="31">
        <v>0.64174946997389004</v>
      </c>
      <c r="E565" s="31">
        <v>0.119289958730159</v>
      </c>
      <c r="F565" s="31">
        <v>0.82853142857142903</v>
      </c>
      <c r="G565" s="31">
        <v>0.262058055555556</v>
      </c>
      <c r="H565" s="31">
        <v>0.47556904347826101</v>
      </c>
      <c r="I565" s="31">
        <v>5.6563854700854697E-2</v>
      </c>
      <c r="J565" s="31">
        <v>1.5225208757763999</v>
      </c>
      <c r="K565" s="31">
        <v>0</v>
      </c>
      <c r="L565" s="31">
        <v>0.310223487179487</v>
      </c>
      <c r="M565" s="31">
        <v>0.23910333866057801</v>
      </c>
      <c r="N565" s="31">
        <v>3.9069764705882398E-3</v>
      </c>
      <c r="O565" s="31">
        <v>0.260658575869336</v>
      </c>
      <c r="P565" s="31">
        <v>0.43669825000000001</v>
      </c>
      <c r="Q565" s="31">
        <v>0.61955373333333297</v>
      </c>
    </row>
    <row r="566" spans="1:17" x14ac:dyDescent="0.3">
      <c r="A566" s="18">
        <v>2019</v>
      </c>
      <c r="B566" s="18">
        <v>7</v>
      </c>
      <c r="C566" s="18">
        <v>19</v>
      </c>
      <c r="D566" s="31">
        <v>0.24963072584856399</v>
      </c>
      <c r="E566" s="31">
        <v>0</v>
      </c>
      <c r="F566" s="31">
        <v>0</v>
      </c>
      <c r="G566" s="31">
        <v>0</v>
      </c>
      <c r="H566" s="31">
        <v>0</v>
      </c>
      <c r="I566" s="31">
        <v>0.22162285470085499</v>
      </c>
      <c r="J566" s="31">
        <v>0.106002919254658</v>
      </c>
      <c r="K566" s="31">
        <v>0</v>
      </c>
      <c r="L566" s="31">
        <v>0</v>
      </c>
      <c r="M566" s="31">
        <v>7.2761467275494707E-2</v>
      </c>
      <c r="N566" s="31">
        <v>0.309483670588235</v>
      </c>
      <c r="O566" s="31">
        <v>0.149771765015806</v>
      </c>
      <c r="P566" s="31">
        <v>0</v>
      </c>
      <c r="Q566" s="31">
        <v>0</v>
      </c>
    </row>
    <row r="567" spans="1:17" x14ac:dyDescent="0.3">
      <c r="A567" s="18">
        <v>2019</v>
      </c>
      <c r="B567" s="18">
        <v>7</v>
      </c>
      <c r="C567" s="18">
        <v>20</v>
      </c>
      <c r="D567" s="31">
        <v>0.26428706527415102</v>
      </c>
      <c r="E567" s="31">
        <v>7.0666666666666697E-4</v>
      </c>
      <c r="F567" s="31">
        <v>0</v>
      </c>
      <c r="G567" s="31">
        <v>0.84291088888888899</v>
      </c>
      <c r="H567" s="31">
        <v>0</v>
      </c>
      <c r="I567" s="31">
        <v>7.0480230769230795E-2</v>
      </c>
      <c r="J567" s="31">
        <v>0.50614845962732902</v>
      </c>
      <c r="K567" s="31">
        <v>0</v>
      </c>
      <c r="L567" s="31">
        <v>0.60632907692307703</v>
      </c>
      <c r="M567" s="31">
        <v>0.11184302435312</v>
      </c>
      <c r="N567" s="31">
        <v>6.7563864705882395E-2</v>
      </c>
      <c r="O567" s="31">
        <v>0.889398171759747</v>
      </c>
      <c r="P567" s="31">
        <v>0</v>
      </c>
      <c r="Q567" s="31">
        <v>0</v>
      </c>
    </row>
    <row r="568" spans="1:17" x14ac:dyDescent="0.3">
      <c r="A568" s="18">
        <v>2019</v>
      </c>
      <c r="B568" s="18">
        <v>7</v>
      </c>
      <c r="C568" s="18">
        <v>21</v>
      </c>
      <c r="D568" s="31">
        <v>5.4144099216710201E-3</v>
      </c>
      <c r="E568" s="31">
        <v>0</v>
      </c>
      <c r="F568" s="31">
        <v>0</v>
      </c>
      <c r="G568" s="31">
        <v>7.9409555555555594E-2</v>
      </c>
      <c r="H568" s="31">
        <v>0</v>
      </c>
      <c r="I568" s="31">
        <v>4.12859829059829E-3</v>
      </c>
      <c r="J568" s="31">
        <v>0</v>
      </c>
      <c r="K568" s="31">
        <v>0</v>
      </c>
      <c r="L568" s="31">
        <v>5.4975846153846097E-2</v>
      </c>
      <c r="M568" s="31">
        <v>4.8415791476407897E-3</v>
      </c>
      <c r="N568" s="31">
        <v>9.3568999999999996E-3</v>
      </c>
      <c r="O568" s="31">
        <v>0.14294980295047399</v>
      </c>
      <c r="P568" s="31">
        <v>0</v>
      </c>
      <c r="Q568" s="31">
        <v>0</v>
      </c>
    </row>
    <row r="569" spans="1:17" x14ac:dyDescent="0.3">
      <c r="A569" s="18">
        <v>2019</v>
      </c>
      <c r="B569" s="18">
        <v>7</v>
      </c>
      <c r="C569" s="18">
        <v>22</v>
      </c>
      <c r="D569" s="31">
        <v>0</v>
      </c>
      <c r="E569" s="31">
        <v>0</v>
      </c>
      <c r="F569" s="31">
        <v>0</v>
      </c>
      <c r="G569" s="31">
        <v>0</v>
      </c>
      <c r="H569" s="31">
        <v>0</v>
      </c>
      <c r="I569" s="31">
        <v>0</v>
      </c>
      <c r="J569" s="31">
        <v>0</v>
      </c>
      <c r="K569" s="31">
        <v>5.7678010526315798E-2</v>
      </c>
      <c r="L569" s="31">
        <v>0</v>
      </c>
      <c r="M569" s="31">
        <v>2.0850117960426202E-2</v>
      </c>
      <c r="N569" s="31">
        <v>0</v>
      </c>
      <c r="O569" s="31">
        <v>0.128803822444679</v>
      </c>
      <c r="P569" s="31">
        <v>0</v>
      </c>
      <c r="Q569" s="31">
        <v>0</v>
      </c>
    </row>
    <row r="570" spans="1:17" x14ac:dyDescent="0.3">
      <c r="A570" s="18">
        <v>2019</v>
      </c>
      <c r="B570" s="18">
        <v>7</v>
      </c>
      <c r="C570" s="18">
        <v>23</v>
      </c>
      <c r="D570" s="31">
        <v>0.13479336292428201</v>
      </c>
      <c r="E570" s="31">
        <v>1.0681091587301601</v>
      </c>
      <c r="F570" s="31">
        <v>0</v>
      </c>
      <c r="G570" s="31">
        <v>0</v>
      </c>
      <c r="H570" s="31">
        <v>0</v>
      </c>
      <c r="I570" s="31">
        <v>0.147741222222222</v>
      </c>
      <c r="J570" s="31">
        <v>0</v>
      </c>
      <c r="K570" s="31">
        <v>1.63924115368421</v>
      </c>
      <c r="L570" s="31">
        <v>0</v>
      </c>
      <c r="M570" s="31">
        <v>0.88791460502283104</v>
      </c>
      <c r="N570" s="31">
        <v>0.20200079411764699</v>
      </c>
      <c r="O570" s="31">
        <v>0.62366453740779804</v>
      </c>
      <c r="P570" s="31">
        <v>0</v>
      </c>
      <c r="Q570" s="31">
        <v>0</v>
      </c>
    </row>
    <row r="571" spans="1:17" x14ac:dyDescent="0.3">
      <c r="A571" s="18">
        <v>2019</v>
      </c>
      <c r="B571" s="18">
        <v>7</v>
      </c>
      <c r="C571" s="18">
        <v>24</v>
      </c>
      <c r="D571" s="31">
        <v>6.1765088616188004</v>
      </c>
      <c r="E571" s="31">
        <v>5.9534765015872999</v>
      </c>
      <c r="F571" s="31">
        <v>0.21285657142857101</v>
      </c>
      <c r="G571" s="31">
        <v>9.0348851851851805E-2</v>
      </c>
      <c r="H571" s="31">
        <v>6.47824347826087E-2</v>
      </c>
      <c r="I571" s="31">
        <v>0.94025493162393203</v>
      </c>
      <c r="J571" s="31">
        <v>12.7314695155279</v>
      </c>
      <c r="K571" s="31">
        <v>0.86945921473684196</v>
      </c>
      <c r="L571" s="31">
        <v>8.1651717948718006E-2</v>
      </c>
      <c r="M571" s="31">
        <v>3.6177506499239001</v>
      </c>
      <c r="N571" s="31">
        <v>1.76024044705882</v>
      </c>
      <c r="O571" s="31">
        <v>2.5307308487881999</v>
      </c>
      <c r="P571" s="31">
        <v>0</v>
      </c>
      <c r="Q571" s="31">
        <v>9.9333066666666706E-2</v>
      </c>
    </row>
    <row r="572" spans="1:17" x14ac:dyDescent="0.3">
      <c r="A572" s="18">
        <v>2019</v>
      </c>
      <c r="B572" s="18">
        <v>7</v>
      </c>
      <c r="C572" s="18">
        <v>25</v>
      </c>
      <c r="D572" s="31">
        <v>8.6674223812010407</v>
      </c>
      <c r="E572" s="31">
        <v>18.474427298412699</v>
      </c>
      <c r="F572" s="31">
        <v>0</v>
      </c>
      <c r="G572" s="31">
        <v>1.62604827777778</v>
      </c>
      <c r="H572" s="31">
        <v>0</v>
      </c>
      <c r="I572" s="31">
        <v>3.0455707692307699</v>
      </c>
      <c r="J572" s="31">
        <v>17.126672080745301</v>
      </c>
      <c r="K572" s="31">
        <v>1.88043036210526</v>
      </c>
      <c r="L572" s="31">
        <v>1.1979895769230799</v>
      </c>
      <c r="M572" s="31">
        <v>7.8855596879756504</v>
      </c>
      <c r="N572" s="31">
        <v>2.6320224529411802</v>
      </c>
      <c r="O572" s="31">
        <v>5.4699930194941997</v>
      </c>
      <c r="P572" s="31">
        <v>0</v>
      </c>
      <c r="Q572" s="31">
        <v>0</v>
      </c>
    </row>
    <row r="573" spans="1:17" x14ac:dyDescent="0.3">
      <c r="A573" s="18">
        <v>2019</v>
      </c>
      <c r="B573" s="18">
        <v>7</v>
      </c>
      <c r="C573" s="18">
        <v>26</v>
      </c>
      <c r="D573" s="31">
        <v>0.23770130026109701</v>
      </c>
      <c r="E573" s="31">
        <v>0.155234450793651</v>
      </c>
      <c r="F573" s="31">
        <v>0</v>
      </c>
      <c r="G573" s="31">
        <v>7.3952222222222197E-2</v>
      </c>
      <c r="H573" s="31">
        <v>0</v>
      </c>
      <c r="I573" s="31">
        <v>0.48171568376068402</v>
      </c>
      <c r="J573" s="31">
        <v>4.2822540372670803E-2</v>
      </c>
      <c r="K573" s="31">
        <v>2.6853073684210498E-3</v>
      </c>
      <c r="L573" s="31">
        <v>5.1197692307692298E-2</v>
      </c>
      <c r="M573" s="31">
        <v>0.115261193302892</v>
      </c>
      <c r="N573" s="31">
        <v>0.200177947058824</v>
      </c>
      <c r="O573" s="31">
        <v>8.0662927291886205E-2</v>
      </c>
      <c r="P573" s="31">
        <v>0</v>
      </c>
      <c r="Q573" s="31">
        <v>0</v>
      </c>
    </row>
    <row r="574" spans="1:17" x14ac:dyDescent="0.3">
      <c r="A574" s="18">
        <v>2019</v>
      </c>
      <c r="B574" s="18">
        <v>7</v>
      </c>
      <c r="C574" s="18">
        <v>27</v>
      </c>
      <c r="D574" s="31">
        <v>0</v>
      </c>
      <c r="E574" s="31">
        <v>0</v>
      </c>
      <c r="F574" s="31">
        <v>0</v>
      </c>
      <c r="G574" s="31">
        <v>0</v>
      </c>
      <c r="H574" s="31">
        <v>0</v>
      </c>
      <c r="I574" s="31">
        <v>0</v>
      </c>
      <c r="J574" s="31">
        <v>0</v>
      </c>
      <c r="K574" s="31">
        <v>0</v>
      </c>
      <c r="L574" s="31">
        <v>0</v>
      </c>
      <c r="M574" s="31">
        <v>0</v>
      </c>
      <c r="N574" s="31">
        <v>0</v>
      </c>
      <c r="O574" s="31">
        <v>1.17324309799789E-2</v>
      </c>
      <c r="P574" s="31">
        <v>0</v>
      </c>
      <c r="Q574" s="31">
        <v>0</v>
      </c>
    </row>
    <row r="575" spans="1:17" x14ac:dyDescent="0.3">
      <c r="A575" s="18">
        <v>2019</v>
      </c>
      <c r="B575" s="18">
        <v>7</v>
      </c>
      <c r="C575" s="18">
        <v>28</v>
      </c>
      <c r="D575" s="31">
        <v>0</v>
      </c>
      <c r="E575" s="31">
        <v>0</v>
      </c>
      <c r="F575" s="31">
        <v>0</v>
      </c>
      <c r="G575" s="31">
        <v>0</v>
      </c>
      <c r="H575" s="31">
        <v>0</v>
      </c>
      <c r="I575" s="31">
        <v>0</v>
      </c>
      <c r="J575" s="31">
        <v>0</v>
      </c>
      <c r="K575" s="31">
        <v>0</v>
      </c>
      <c r="L575" s="31">
        <v>0</v>
      </c>
      <c r="M575" s="31">
        <v>0</v>
      </c>
      <c r="N575" s="31">
        <v>0</v>
      </c>
      <c r="O575" s="31">
        <v>6.1818908324552203E-2</v>
      </c>
      <c r="P575" s="31">
        <v>0</v>
      </c>
      <c r="Q575" s="31">
        <v>0</v>
      </c>
    </row>
    <row r="576" spans="1:17" x14ac:dyDescent="0.3">
      <c r="A576" s="18">
        <v>2019</v>
      </c>
      <c r="B576" s="18">
        <v>7</v>
      </c>
      <c r="C576" s="18">
        <v>29</v>
      </c>
      <c r="D576" s="31">
        <v>0</v>
      </c>
      <c r="E576" s="31">
        <v>0</v>
      </c>
      <c r="F576" s="31">
        <v>0</v>
      </c>
      <c r="G576" s="31">
        <v>0</v>
      </c>
      <c r="H576" s="31">
        <v>0</v>
      </c>
      <c r="I576" s="31">
        <v>0</v>
      </c>
      <c r="J576" s="31">
        <v>0</v>
      </c>
      <c r="K576" s="31">
        <v>0</v>
      </c>
      <c r="L576" s="31">
        <v>0</v>
      </c>
      <c r="M576" s="31">
        <v>0</v>
      </c>
      <c r="N576" s="31">
        <v>0</v>
      </c>
      <c r="O576" s="31">
        <v>2.3390976817702799E-2</v>
      </c>
      <c r="P576" s="31">
        <v>0</v>
      </c>
      <c r="Q576" s="31">
        <v>0</v>
      </c>
    </row>
    <row r="577" spans="1:17" x14ac:dyDescent="0.3">
      <c r="A577" s="18">
        <v>2019</v>
      </c>
      <c r="B577" s="18">
        <v>7</v>
      </c>
      <c r="C577" s="18">
        <v>30</v>
      </c>
      <c r="D577" s="31">
        <v>0</v>
      </c>
      <c r="E577" s="31">
        <v>0</v>
      </c>
      <c r="F577" s="31">
        <v>0</v>
      </c>
      <c r="G577" s="31">
        <v>0</v>
      </c>
      <c r="H577" s="31">
        <v>0</v>
      </c>
      <c r="I577" s="31">
        <v>0</v>
      </c>
      <c r="J577" s="31">
        <v>0</v>
      </c>
      <c r="K577" s="31">
        <v>0</v>
      </c>
      <c r="L577" s="31">
        <v>0</v>
      </c>
      <c r="M577" s="31">
        <v>0</v>
      </c>
      <c r="N577" s="31">
        <v>0</v>
      </c>
      <c r="O577" s="31">
        <v>2.07494762908325E-2</v>
      </c>
      <c r="P577" s="31">
        <v>0</v>
      </c>
      <c r="Q577" s="31">
        <v>0</v>
      </c>
    </row>
    <row r="578" spans="1:17" x14ac:dyDescent="0.3">
      <c r="A578" s="18">
        <v>2019</v>
      </c>
      <c r="B578" s="18">
        <v>7</v>
      </c>
      <c r="C578" s="18">
        <v>31</v>
      </c>
      <c r="D578" s="31">
        <v>0</v>
      </c>
      <c r="E578" s="31">
        <v>0</v>
      </c>
      <c r="F578" s="31">
        <v>0</v>
      </c>
      <c r="G578" s="31">
        <v>0</v>
      </c>
      <c r="H578" s="31">
        <v>0</v>
      </c>
      <c r="I578" s="31">
        <v>0</v>
      </c>
      <c r="J578" s="31">
        <v>0</v>
      </c>
      <c r="K578" s="31">
        <v>0</v>
      </c>
      <c r="L578" s="31">
        <v>0</v>
      </c>
      <c r="M578" s="31">
        <v>0</v>
      </c>
      <c r="N578" s="31">
        <v>0</v>
      </c>
      <c r="O578" s="31">
        <v>5.5425306638566901E-2</v>
      </c>
      <c r="P578" s="31">
        <v>0</v>
      </c>
      <c r="Q578" s="31">
        <v>0</v>
      </c>
    </row>
    <row r="579" spans="1:17" x14ac:dyDescent="0.3">
      <c r="A579" s="18">
        <v>2019</v>
      </c>
      <c r="B579" s="18">
        <v>8</v>
      </c>
      <c r="C579" s="18">
        <v>1</v>
      </c>
      <c r="D579" s="31">
        <v>0</v>
      </c>
      <c r="E579" s="31">
        <v>0</v>
      </c>
      <c r="F579" s="31">
        <v>0</v>
      </c>
      <c r="G579" s="31">
        <v>0</v>
      </c>
      <c r="H579" s="31">
        <v>0</v>
      </c>
      <c r="I579" s="31">
        <v>0</v>
      </c>
      <c r="J579" s="31">
        <v>0</v>
      </c>
      <c r="K579" s="31">
        <v>0</v>
      </c>
      <c r="L579" s="31">
        <v>0</v>
      </c>
      <c r="M579" s="31">
        <v>0</v>
      </c>
      <c r="N579" s="31">
        <v>0</v>
      </c>
      <c r="O579" s="31">
        <v>8.9019135932560597E-3</v>
      </c>
      <c r="P579" s="31">
        <v>0</v>
      </c>
      <c r="Q579" s="31">
        <v>0</v>
      </c>
    </row>
    <row r="580" spans="1:17" x14ac:dyDescent="0.3">
      <c r="A580" s="18">
        <v>2019</v>
      </c>
      <c r="B580" s="18">
        <v>8</v>
      </c>
      <c r="C580" s="18">
        <v>2</v>
      </c>
      <c r="D580" s="31">
        <v>0</v>
      </c>
      <c r="E580" s="31">
        <v>0.106683663492063</v>
      </c>
      <c r="F580" s="31">
        <v>0</v>
      </c>
      <c r="G580" s="31">
        <v>0</v>
      </c>
      <c r="H580" s="31">
        <v>0</v>
      </c>
      <c r="I580" s="31">
        <v>0</v>
      </c>
      <c r="J580" s="31">
        <v>0</v>
      </c>
      <c r="K580" s="31">
        <v>0</v>
      </c>
      <c r="L580" s="31">
        <v>0</v>
      </c>
      <c r="M580" s="31">
        <v>2.5574850837138501E-2</v>
      </c>
      <c r="N580" s="31">
        <v>0</v>
      </c>
      <c r="O580" s="31">
        <v>6.4903817702845104E-2</v>
      </c>
      <c r="P580" s="31">
        <v>0</v>
      </c>
      <c r="Q580" s="31">
        <v>0</v>
      </c>
    </row>
    <row r="581" spans="1:17" x14ac:dyDescent="0.3">
      <c r="A581" s="18">
        <v>2019</v>
      </c>
      <c r="B581" s="18">
        <v>8</v>
      </c>
      <c r="C581" s="18">
        <v>3</v>
      </c>
      <c r="D581" s="31">
        <v>2.8290626631853801E-2</v>
      </c>
      <c r="E581" s="31">
        <v>0</v>
      </c>
      <c r="F581" s="31">
        <v>2.6914340000000001</v>
      </c>
      <c r="G581" s="31">
        <v>0.85265394444444398</v>
      </c>
      <c r="H581" s="31">
        <v>2.1013644347826101</v>
      </c>
      <c r="I581" s="31">
        <v>0.88504985470085495</v>
      </c>
      <c r="J581" s="31">
        <v>1.8239080745341599E-2</v>
      </c>
      <c r="K581" s="31">
        <v>6.5503242105263201E-3</v>
      </c>
      <c r="L581" s="31">
        <v>1.17498626923077</v>
      </c>
      <c r="M581" s="31">
        <v>0.15314758219178101</v>
      </c>
      <c r="N581" s="31">
        <v>1.38646470588235E-3</v>
      </c>
      <c r="O581" s="31">
        <v>0.12194751738672301</v>
      </c>
      <c r="P581" s="31">
        <v>1.7841665</v>
      </c>
      <c r="Q581" s="31">
        <v>2.2075580000000001</v>
      </c>
    </row>
    <row r="582" spans="1:17" x14ac:dyDescent="0.3">
      <c r="A582" s="18">
        <v>2019</v>
      </c>
      <c r="B582" s="18">
        <v>8</v>
      </c>
      <c r="C582" s="18">
        <v>4</v>
      </c>
      <c r="D582" s="31">
        <v>0</v>
      </c>
      <c r="E582" s="31">
        <v>0</v>
      </c>
      <c r="F582" s="31">
        <v>0</v>
      </c>
      <c r="G582" s="31">
        <v>0</v>
      </c>
      <c r="H582" s="31">
        <v>0</v>
      </c>
      <c r="I582" s="31">
        <v>0</v>
      </c>
      <c r="J582" s="31">
        <v>0</v>
      </c>
      <c r="K582" s="31">
        <v>0</v>
      </c>
      <c r="L582" s="31">
        <v>0</v>
      </c>
      <c r="M582" s="31">
        <v>0</v>
      </c>
      <c r="N582" s="31">
        <v>0</v>
      </c>
      <c r="O582" s="31">
        <v>0.11526110010537401</v>
      </c>
      <c r="P582" s="31">
        <v>0</v>
      </c>
      <c r="Q582" s="31">
        <v>0</v>
      </c>
    </row>
    <row r="583" spans="1:17" x14ac:dyDescent="0.3">
      <c r="A583" s="18">
        <f>'54kmold'!A583</f>
        <v>2019</v>
      </c>
      <c r="B583" s="18">
        <v>8</v>
      </c>
      <c r="C583" s="18">
        <v>5</v>
      </c>
      <c r="D583" s="31">
        <v>4.45694778067885E-2</v>
      </c>
      <c r="E583" s="31">
        <v>0</v>
      </c>
      <c r="F583" s="31">
        <v>0</v>
      </c>
      <c r="G583" s="31">
        <v>0</v>
      </c>
      <c r="H583" s="31">
        <v>2.40057391304348E-2</v>
      </c>
      <c r="I583" s="31">
        <v>5.2017666666666698E-2</v>
      </c>
      <c r="J583" s="31">
        <v>0</v>
      </c>
      <c r="K583" s="31">
        <v>0</v>
      </c>
      <c r="L583" s="31">
        <v>7.0786153846153803E-3</v>
      </c>
      <c r="M583" s="31">
        <v>1.34111430745814E-2</v>
      </c>
      <c r="N583" s="31">
        <v>6.4612017647058803E-2</v>
      </c>
      <c r="O583" s="31">
        <v>4.5962756059009499E-2</v>
      </c>
      <c r="P583" s="31">
        <v>0</v>
      </c>
      <c r="Q583" s="31">
        <v>0</v>
      </c>
    </row>
    <row r="584" spans="1:17" x14ac:dyDescent="0.3">
      <c r="A584" s="18">
        <v>2019</v>
      </c>
      <c r="B584" s="18">
        <v>8</v>
      </c>
      <c r="C584" s="18">
        <v>6</v>
      </c>
      <c r="D584" s="31">
        <v>0</v>
      </c>
      <c r="E584" s="31">
        <v>0</v>
      </c>
      <c r="F584" s="31">
        <v>0</v>
      </c>
      <c r="G584" s="31">
        <v>0</v>
      </c>
      <c r="H584" s="31">
        <v>0</v>
      </c>
      <c r="I584" s="31">
        <v>0</v>
      </c>
      <c r="J584" s="31">
        <v>0</v>
      </c>
      <c r="K584" s="31">
        <v>0</v>
      </c>
      <c r="L584" s="31">
        <v>0</v>
      </c>
      <c r="M584" s="31">
        <v>0</v>
      </c>
      <c r="N584" s="31">
        <v>0</v>
      </c>
      <c r="O584" s="31">
        <v>0</v>
      </c>
      <c r="P584" s="31">
        <v>0</v>
      </c>
      <c r="Q584" s="31">
        <v>0</v>
      </c>
    </row>
    <row r="585" spans="1:17" x14ac:dyDescent="0.3">
      <c r="A585" s="18">
        <v>2019</v>
      </c>
      <c r="B585" s="18">
        <v>8</v>
      </c>
      <c r="C585" s="18">
        <v>7</v>
      </c>
      <c r="D585" s="31">
        <v>0</v>
      </c>
      <c r="E585" s="31">
        <v>0</v>
      </c>
      <c r="F585" s="31">
        <v>0</v>
      </c>
      <c r="G585" s="31">
        <v>0</v>
      </c>
      <c r="H585" s="31">
        <v>0</v>
      </c>
      <c r="I585" s="31">
        <v>0</v>
      </c>
      <c r="J585" s="31">
        <v>0</v>
      </c>
      <c r="K585" s="31">
        <v>0</v>
      </c>
      <c r="L585" s="31">
        <v>0</v>
      </c>
      <c r="M585" s="31">
        <v>0</v>
      </c>
      <c r="N585" s="31">
        <v>0</v>
      </c>
      <c r="O585" s="31">
        <v>0.19808265279241299</v>
      </c>
      <c r="P585" s="31">
        <v>0</v>
      </c>
      <c r="Q585" s="31">
        <v>0</v>
      </c>
    </row>
    <row r="586" spans="1:17" x14ac:dyDescent="0.3">
      <c r="A586" s="18">
        <v>2019</v>
      </c>
      <c r="B586" s="18">
        <v>8</v>
      </c>
      <c r="C586" s="18">
        <v>8</v>
      </c>
      <c r="D586" s="31">
        <v>0</v>
      </c>
      <c r="E586" s="31">
        <v>0</v>
      </c>
      <c r="F586" s="31">
        <v>0</v>
      </c>
      <c r="G586" s="31">
        <v>0</v>
      </c>
      <c r="H586" s="31">
        <v>0</v>
      </c>
      <c r="I586" s="31">
        <v>0</v>
      </c>
      <c r="J586" s="31">
        <v>0</v>
      </c>
      <c r="K586" s="31">
        <v>0</v>
      </c>
      <c r="L586" s="31">
        <v>0</v>
      </c>
      <c r="M586" s="31">
        <v>0</v>
      </c>
      <c r="N586" s="31">
        <v>0</v>
      </c>
      <c r="O586" s="31">
        <v>0.27776060379346701</v>
      </c>
      <c r="P586" s="31">
        <v>0</v>
      </c>
      <c r="Q586" s="31">
        <v>0</v>
      </c>
    </row>
    <row r="587" spans="1:17" x14ac:dyDescent="0.3">
      <c r="A587" s="18">
        <v>2019</v>
      </c>
      <c r="B587" s="18">
        <v>8</v>
      </c>
      <c r="C587" s="18">
        <v>9</v>
      </c>
      <c r="D587" s="31">
        <v>0</v>
      </c>
      <c r="E587" s="31">
        <v>0</v>
      </c>
      <c r="F587" s="31">
        <v>0</v>
      </c>
      <c r="G587" s="31">
        <v>0</v>
      </c>
      <c r="H587" s="31">
        <v>0</v>
      </c>
      <c r="I587" s="31">
        <v>0</v>
      </c>
      <c r="J587" s="31">
        <v>0</v>
      </c>
      <c r="K587" s="31">
        <v>0</v>
      </c>
      <c r="L587" s="31">
        <v>0</v>
      </c>
      <c r="M587" s="31">
        <v>0</v>
      </c>
      <c r="N587" s="31">
        <v>0</v>
      </c>
      <c r="O587" s="31">
        <v>4.1839154373024198E-2</v>
      </c>
      <c r="P587" s="31">
        <v>0</v>
      </c>
      <c r="Q587" s="31">
        <v>0</v>
      </c>
    </row>
    <row r="588" spans="1:17" x14ac:dyDescent="0.3">
      <c r="A588" s="18">
        <v>2019</v>
      </c>
      <c r="B588" s="18">
        <v>8</v>
      </c>
      <c r="C588" s="18">
        <v>10</v>
      </c>
      <c r="D588" s="31">
        <v>3.3685770234986902E-3</v>
      </c>
      <c r="E588" s="31">
        <v>0</v>
      </c>
      <c r="F588" s="31">
        <v>1.43548957142857</v>
      </c>
      <c r="G588" s="31">
        <v>0.75613551851851901</v>
      </c>
      <c r="H588" s="31">
        <v>0.94596317391304297</v>
      </c>
      <c r="I588" s="31">
        <v>0.10432861538461501</v>
      </c>
      <c r="J588" s="31">
        <v>0</v>
      </c>
      <c r="K588" s="31">
        <v>0</v>
      </c>
      <c r="L588" s="31">
        <v>0.77831156410256397</v>
      </c>
      <c r="M588" s="31">
        <v>5.5242480213089799E-2</v>
      </c>
      <c r="N588" s="31">
        <v>0</v>
      </c>
      <c r="O588" s="31">
        <v>7.5903631717597494E-2</v>
      </c>
      <c r="P588" s="31">
        <v>0.96218187499999996</v>
      </c>
      <c r="Q588" s="31">
        <v>1.1830588</v>
      </c>
    </row>
    <row r="589" spans="1:17" x14ac:dyDescent="0.3">
      <c r="A589" s="18">
        <v>2019</v>
      </c>
      <c r="B589" s="18">
        <v>8</v>
      </c>
      <c r="C589" s="18">
        <v>11</v>
      </c>
      <c r="D589" s="31">
        <v>0</v>
      </c>
      <c r="E589" s="31">
        <v>0</v>
      </c>
      <c r="F589" s="31">
        <v>0</v>
      </c>
      <c r="G589" s="31">
        <v>0</v>
      </c>
      <c r="H589" s="31">
        <v>0</v>
      </c>
      <c r="I589" s="31">
        <v>0</v>
      </c>
      <c r="J589" s="31">
        <v>0</v>
      </c>
      <c r="K589" s="31">
        <v>0</v>
      </c>
      <c r="L589" s="31">
        <v>0</v>
      </c>
      <c r="M589" s="31">
        <v>0</v>
      </c>
      <c r="N589" s="31">
        <v>0</v>
      </c>
      <c r="O589" s="31">
        <v>0</v>
      </c>
      <c r="P589" s="31">
        <v>0</v>
      </c>
      <c r="Q589" s="31">
        <v>0</v>
      </c>
    </row>
    <row r="590" spans="1:17" x14ac:dyDescent="0.3">
      <c r="A590" s="18">
        <v>2019</v>
      </c>
      <c r="B590" s="18">
        <v>8</v>
      </c>
      <c r="C590" s="18">
        <v>12</v>
      </c>
      <c r="D590" s="31">
        <v>1.22143864229765E-2</v>
      </c>
      <c r="E590" s="31">
        <v>0</v>
      </c>
      <c r="F590" s="31">
        <v>0</v>
      </c>
      <c r="G590" s="31">
        <v>0</v>
      </c>
      <c r="H590" s="31">
        <v>0</v>
      </c>
      <c r="I590" s="31">
        <v>0</v>
      </c>
      <c r="J590" s="31">
        <v>0</v>
      </c>
      <c r="K590" s="31">
        <v>0</v>
      </c>
      <c r="L590" s="31">
        <v>0</v>
      </c>
      <c r="M590" s="31">
        <v>3.56020547945205E-3</v>
      </c>
      <c r="N590" s="31">
        <v>2.7518294117647099E-2</v>
      </c>
      <c r="O590" s="31">
        <v>7.3134878819810297E-4</v>
      </c>
      <c r="P590" s="31">
        <v>0</v>
      </c>
      <c r="Q590" s="31">
        <v>0</v>
      </c>
    </row>
    <row r="591" spans="1:17" x14ac:dyDescent="0.3">
      <c r="A591" s="18">
        <v>2019</v>
      </c>
      <c r="B591" s="18">
        <v>8</v>
      </c>
      <c r="C591" s="18">
        <v>13</v>
      </c>
      <c r="D591" s="31">
        <v>0.25253169973890299</v>
      </c>
      <c r="E591" s="31">
        <v>0</v>
      </c>
      <c r="F591" s="31">
        <v>0</v>
      </c>
      <c r="G591" s="31">
        <v>0</v>
      </c>
      <c r="H591" s="31">
        <v>0</v>
      </c>
      <c r="I591" s="31">
        <v>0.27276748717948701</v>
      </c>
      <c r="J591" s="31">
        <v>0</v>
      </c>
      <c r="K591" s="31">
        <v>0</v>
      </c>
      <c r="L591" s="31">
        <v>0</v>
      </c>
      <c r="M591" s="31">
        <v>7.3607032724505306E-2</v>
      </c>
      <c r="N591" s="31">
        <v>0.38121085294117701</v>
      </c>
      <c r="O591" s="31">
        <v>4.9373998946259198E-2</v>
      </c>
      <c r="P591" s="31">
        <v>0</v>
      </c>
      <c r="Q591" s="31">
        <v>0</v>
      </c>
    </row>
    <row r="592" spans="1:17" x14ac:dyDescent="0.3">
      <c r="A592" s="18">
        <v>2019</v>
      </c>
      <c r="B592" s="18">
        <v>8</v>
      </c>
      <c r="C592" s="18">
        <v>14</v>
      </c>
      <c r="D592" s="31">
        <v>0</v>
      </c>
      <c r="E592" s="31">
        <v>0</v>
      </c>
      <c r="F592" s="31">
        <v>0</v>
      </c>
      <c r="G592" s="31">
        <v>0</v>
      </c>
      <c r="H592" s="31">
        <v>0</v>
      </c>
      <c r="I592" s="31">
        <v>0</v>
      </c>
      <c r="J592" s="31">
        <v>0</v>
      </c>
      <c r="K592" s="31">
        <v>0</v>
      </c>
      <c r="L592" s="31">
        <v>0</v>
      </c>
      <c r="M592" s="31">
        <v>0</v>
      </c>
      <c r="N592" s="31">
        <v>0</v>
      </c>
      <c r="O592" s="31">
        <v>4.6286106427818798E-3</v>
      </c>
      <c r="P592" s="31">
        <v>0</v>
      </c>
      <c r="Q592" s="31">
        <v>0</v>
      </c>
    </row>
    <row r="593" spans="1:17" x14ac:dyDescent="0.3">
      <c r="A593" s="18">
        <v>2019</v>
      </c>
      <c r="B593" s="18">
        <v>8</v>
      </c>
      <c r="C593" s="18">
        <v>15</v>
      </c>
      <c r="D593" s="31">
        <v>0</v>
      </c>
      <c r="E593" s="31">
        <v>0</v>
      </c>
      <c r="F593" s="31">
        <v>0</v>
      </c>
      <c r="G593" s="31">
        <v>0</v>
      </c>
      <c r="H593" s="31">
        <v>0</v>
      </c>
      <c r="I593" s="31">
        <v>0</v>
      </c>
      <c r="J593" s="31">
        <v>0</v>
      </c>
      <c r="K593" s="31">
        <v>0</v>
      </c>
      <c r="L593" s="31">
        <v>0</v>
      </c>
      <c r="M593" s="31">
        <v>0</v>
      </c>
      <c r="N593" s="31">
        <v>0</v>
      </c>
      <c r="O593" s="31">
        <v>8.3209047418335097E-2</v>
      </c>
      <c r="P593" s="31">
        <v>0</v>
      </c>
      <c r="Q593" s="31">
        <v>0</v>
      </c>
    </row>
    <row r="594" spans="1:17" x14ac:dyDescent="0.3">
      <c r="A594" s="18">
        <v>2019</v>
      </c>
      <c r="B594" s="18">
        <v>8</v>
      </c>
      <c r="C594" s="18">
        <v>16</v>
      </c>
      <c r="D594" s="31">
        <v>0</v>
      </c>
      <c r="E594" s="31">
        <v>0</v>
      </c>
      <c r="F594" s="31">
        <v>0</v>
      </c>
      <c r="G594" s="31">
        <v>0</v>
      </c>
      <c r="H594" s="31">
        <v>0</v>
      </c>
      <c r="I594" s="31">
        <v>0</v>
      </c>
      <c r="J594" s="31">
        <v>0</v>
      </c>
      <c r="K594" s="31">
        <v>0</v>
      </c>
      <c r="L594" s="31">
        <v>0</v>
      </c>
      <c r="M594" s="31">
        <v>0</v>
      </c>
      <c r="N594" s="31">
        <v>0</v>
      </c>
      <c r="O594" s="31">
        <v>0.17826203319283501</v>
      </c>
      <c r="P594" s="31">
        <v>0</v>
      </c>
      <c r="Q594" s="31">
        <v>0</v>
      </c>
    </row>
    <row r="595" spans="1:17" x14ac:dyDescent="0.3">
      <c r="A595" s="18">
        <v>2019</v>
      </c>
      <c r="B595" s="18">
        <v>8</v>
      </c>
      <c r="C595" s="18">
        <v>17</v>
      </c>
      <c r="D595" s="31">
        <v>2.6198877284595301E-3</v>
      </c>
      <c r="E595" s="31">
        <v>0</v>
      </c>
      <c r="F595" s="31">
        <v>0</v>
      </c>
      <c r="G595" s="31">
        <v>0.13612631481481499</v>
      </c>
      <c r="H595" s="31">
        <v>0</v>
      </c>
      <c r="I595" s="31">
        <v>8.5762136752136793E-3</v>
      </c>
      <c r="J595" s="31">
        <v>0</v>
      </c>
      <c r="K595" s="31">
        <v>0</v>
      </c>
      <c r="L595" s="31">
        <v>9.7571641025641004E-2</v>
      </c>
      <c r="M595" s="31">
        <v>6.3578675799086798E-3</v>
      </c>
      <c r="N595" s="31">
        <v>0</v>
      </c>
      <c r="O595" s="31">
        <v>0.12920199841938901</v>
      </c>
      <c r="P595" s="31">
        <v>0</v>
      </c>
      <c r="Q595" s="31">
        <v>0</v>
      </c>
    </row>
    <row r="596" spans="1:17" x14ac:dyDescent="0.3">
      <c r="A596" s="18">
        <v>2019</v>
      </c>
      <c r="B596" s="18">
        <v>8</v>
      </c>
      <c r="C596" s="18">
        <v>18</v>
      </c>
      <c r="D596" s="31">
        <v>0</v>
      </c>
      <c r="E596" s="31">
        <v>0</v>
      </c>
      <c r="F596" s="31">
        <v>0</v>
      </c>
      <c r="G596" s="31">
        <v>0</v>
      </c>
      <c r="H596" s="31">
        <v>0</v>
      </c>
      <c r="I596" s="31">
        <v>0</v>
      </c>
      <c r="J596" s="31">
        <v>0</v>
      </c>
      <c r="K596" s="31">
        <v>0</v>
      </c>
      <c r="L596" s="31">
        <v>0</v>
      </c>
      <c r="M596" s="31">
        <v>0</v>
      </c>
      <c r="N596" s="31">
        <v>0</v>
      </c>
      <c r="O596" s="31">
        <v>0.35163515595363498</v>
      </c>
      <c r="P596" s="31">
        <v>0</v>
      </c>
      <c r="Q596" s="31">
        <v>0</v>
      </c>
    </row>
    <row r="597" spans="1:17" x14ac:dyDescent="0.3">
      <c r="A597" s="18">
        <v>2019</v>
      </c>
      <c r="B597" s="18">
        <v>8</v>
      </c>
      <c r="C597" s="18">
        <v>19</v>
      </c>
      <c r="D597" s="31">
        <v>0</v>
      </c>
      <c r="E597" s="31">
        <v>0</v>
      </c>
      <c r="F597" s="31">
        <v>0</v>
      </c>
      <c r="G597" s="31">
        <v>0</v>
      </c>
      <c r="H597" s="31">
        <v>0</v>
      </c>
      <c r="I597" s="31">
        <v>0</v>
      </c>
      <c r="J597" s="31">
        <v>0</v>
      </c>
      <c r="K597" s="31">
        <v>0.12949065473684199</v>
      </c>
      <c r="L597" s="31">
        <v>0</v>
      </c>
      <c r="M597" s="31">
        <v>4.6809787671232901E-2</v>
      </c>
      <c r="N597" s="31">
        <v>0</v>
      </c>
      <c r="O597" s="31">
        <v>0.18120729399367799</v>
      </c>
      <c r="P597" s="31">
        <v>0</v>
      </c>
      <c r="Q597" s="31">
        <v>0</v>
      </c>
    </row>
    <row r="598" spans="1:17" x14ac:dyDescent="0.3">
      <c r="A598" s="18">
        <v>2019</v>
      </c>
      <c r="B598" s="18">
        <v>8</v>
      </c>
      <c r="C598" s="18">
        <v>20</v>
      </c>
      <c r="D598" s="31">
        <v>0.57928019321148805</v>
      </c>
      <c r="E598" s="31">
        <v>0.34894893333333299</v>
      </c>
      <c r="F598" s="31">
        <v>1.6005471428571401</v>
      </c>
      <c r="G598" s="31">
        <v>2.1571471111111098</v>
      </c>
      <c r="H598" s="31">
        <v>2.50376434782609</v>
      </c>
      <c r="I598" s="31">
        <v>1.79458264102564</v>
      </c>
      <c r="J598" s="31">
        <v>8.7069068322981405E-3</v>
      </c>
      <c r="K598" s="31">
        <v>3.3068605157894702</v>
      </c>
      <c r="L598" s="31">
        <v>2.21258912820513</v>
      </c>
      <c r="M598" s="31">
        <v>1.6763880761034999</v>
      </c>
      <c r="N598" s="31">
        <v>0.81747657647058802</v>
      </c>
      <c r="O598" s="31">
        <v>1.6758262903055801</v>
      </c>
      <c r="P598" s="31">
        <v>2.2337924999999998</v>
      </c>
      <c r="Q598" s="31">
        <v>1.9382779999999999</v>
      </c>
    </row>
    <row r="599" spans="1:17" x14ac:dyDescent="0.3">
      <c r="A599" s="18">
        <v>2019</v>
      </c>
      <c r="B599" s="18">
        <v>8</v>
      </c>
      <c r="C599" s="18">
        <v>21</v>
      </c>
      <c r="D599" s="31">
        <v>1.5423987310705001</v>
      </c>
      <c r="E599" s="31">
        <v>0</v>
      </c>
      <c r="F599" s="31">
        <v>0.98695085714285702</v>
      </c>
      <c r="G599" s="31">
        <v>3.1628200555555601</v>
      </c>
      <c r="H599" s="31">
        <v>3.1272869130434802</v>
      </c>
      <c r="I599" s="31">
        <v>2.1520689316239299</v>
      </c>
      <c r="J599" s="31">
        <v>1.8073942732919299</v>
      </c>
      <c r="K599" s="31">
        <v>0.88658813894736799</v>
      </c>
      <c r="L599" s="31">
        <v>3.12671105128205</v>
      </c>
      <c r="M599" s="31">
        <v>1.0625116347032</v>
      </c>
      <c r="N599" s="31">
        <v>1.1281254529411799</v>
      </c>
      <c r="O599" s="31">
        <v>1.24378446417281</v>
      </c>
      <c r="P599" s="31">
        <v>2.7375966250000001</v>
      </c>
      <c r="Q599" s="31">
        <v>1.9206285999999999</v>
      </c>
    </row>
    <row r="600" spans="1:17" x14ac:dyDescent="0.3">
      <c r="A600" s="18">
        <v>2019</v>
      </c>
      <c r="B600" s="18">
        <v>8</v>
      </c>
      <c r="C600" s="18">
        <v>22</v>
      </c>
      <c r="D600" s="31">
        <v>5.5762663185378596E-4</v>
      </c>
      <c r="E600" s="31">
        <v>0</v>
      </c>
      <c r="F600" s="31">
        <v>2.7780904285714301</v>
      </c>
      <c r="G600" s="31">
        <v>0.76930857407407405</v>
      </c>
      <c r="H600" s="31">
        <v>1.62217334782609</v>
      </c>
      <c r="I600" s="31">
        <v>0.120893897435897</v>
      </c>
      <c r="J600" s="31">
        <v>0</v>
      </c>
      <c r="K600" s="31">
        <v>0</v>
      </c>
      <c r="L600" s="31">
        <v>0.97593591025641002</v>
      </c>
      <c r="M600" s="31">
        <v>6.8534258751902596E-2</v>
      </c>
      <c r="N600" s="31">
        <v>0</v>
      </c>
      <c r="O600" s="31">
        <v>0.49061356902002101</v>
      </c>
      <c r="P600" s="31">
        <v>1.5545001249999999</v>
      </c>
      <c r="Q600" s="31">
        <v>2.1255089333333301</v>
      </c>
    </row>
    <row r="601" spans="1:17" x14ac:dyDescent="0.3">
      <c r="A601" s="18">
        <v>2019</v>
      </c>
      <c r="B601" s="18">
        <v>8</v>
      </c>
      <c r="C601" s="18">
        <v>23</v>
      </c>
      <c r="D601" s="31">
        <v>0</v>
      </c>
      <c r="E601" s="31">
        <v>0</v>
      </c>
      <c r="F601" s="31">
        <v>0</v>
      </c>
      <c r="G601" s="31">
        <v>0</v>
      </c>
      <c r="H601" s="31">
        <v>0</v>
      </c>
      <c r="I601" s="31">
        <v>0</v>
      </c>
      <c r="J601" s="31">
        <v>0</v>
      </c>
      <c r="K601" s="31">
        <v>0.90526960210526297</v>
      </c>
      <c r="L601" s="31">
        <v>0</v>
      </c>
      <c r="M601" s="31">
        <v>0.327247382800609</v>
      </c>
      <c r="N601" s="31">
        <v>0</v>
      </c>
      <c r="O601" s="31">
        <v>0.251796498419389</v>
      </c>
      <c r="P601" s="31">
        <v>0</v>
      </c>
      <c r="Q601" s="31">
        <v>0</v>
      </c>
    </row>
    <row r="602" spans="1:17" x14ac:dyDescent="0.3">
      <c r="A602" s="18">
        <v>2019</v>
      </c>
      <c r="B602" s="18">
        <v>8</v>
      </c>
      <c r="C602" s="18">
        <v>24</v>
      </c>
      <c r="D602" s="31">
        <v>4.4179725848564E-2</v>
      </c>
      <c r="E602" s="31">
        <v>0</v>
      </c>
      <c r="F602" s="31">
        <v>0</v>
      </c>
      <c r="G602" s="31">
        <v>0</v>
      </c>
      <c r="H602" s="31">
        <v>0</v>
      </c>
      <c r="I602" s="31">
        <v>0</v>
      </c>
      <c r="J602" s="31">
        <v>0.105098354037267</v>
      </c>
      <c r="K602" s="31">
        <v>0</v>
      </c>
      <c r="L602" s="31">
        <v>0</v>
      </c>
      <c r="M602" s="31">
        <v>1.2877347792998499E-2</v>
      </c>
      <c r="N602" s="31">
        <v>0</v>
      </c>
      <c r="O602" s="31">
        <v>1.3452955563751301</v>
      </c>
      <c r="P602" s="31">
        <v>0</v>
      </c>
      <c r="Q602" s="31">
        <v>0</v>
      </c>
    </row>
    <row r="603" spans="1:17" x14ac:dyDescent="0.3">
      <c r="A603" s="18">
        <v>2019</v>
      </c>
      <c r="B603" s="18">
        <v>8</v>
      </c>
      <c r="C603" s="18">
        <v>25</v>
      </c>
      <c r="D603" s="31">
        <v>5.5581469973890303E-2</v>
      </c>
      <c r="E603" s="31">
        <v>0</v>
      </c>
      <c r="F603" s="31">
        <v>0.134050857142857</v>
      </c>
      <c r="G603" s="31">
        <v>0.55440379629629599</v>
      </c>
      <c r="H603" s="31">
        <v>8.4316086956521694E-2</v>
      </c>
      <c r="I603" s="31">
        <v>0.11975903418803401</v>
      </c>
      <c r="J603" s="31">
        <v>0</v>
      </c>
      <c r="K603" s="31">
        <v>7.0492336842105305E-2</v>
      </c>
      <c r="L603" s="31">
        <v>0.40619207692307702</v>
      </c>
      <c r="M603" s="31">
        <v>7.0515042617960405E-2</v>
      </c>
      <c r="N603" s="31">
        <v>8.09398235294118E-2</v>
      </c>
      <c r="O603" s="31">
        <v>5.9523379873551101E-2</v>
      </c>
      <c r="P603" s="31">
        <v>6.5645999999999996E-2</v>
      </c>
      <c r="Q603" s="31">
        <v>9.7568266666666695E-2</v>
      </c>
    </row>
    <row r="604" spans="1:17" x14ac:dyDescent="0.3">
      <c r="A604" s="18">
        <v>2019</v>
      </c>
      <c r="B604" s="18">
        <v>8</v>
      </c>
      <c r="C604" s="18">
        <v>26</v>
      </c>
      <c r="D604" s="31">
        <v>0.78681031331592699</v>
      </c>
      <c r="E604" s="31">
        <v>0.104673501587302</v>
      </c>
      <c r="F604" s="31">
        <v>0.26645028571428597</v>
      </c>
      <c r="G604" s="31">
        <v>2.14304687037037</v>
      </c>
      <c r="H604" s="31">
        <v>9.0045434782608694E-2</v>
      </c>
      <c r="I604" s="31">
        <v>2.0890838803418799</v>
      </c>
      <c r="J604" s="31">
        <v>1.88222173913043E-2</v>
      </c>
      <c r="K604" s="31">
        <v>1.2005186905263201</v>
      </c>
      <c r="L604" s="31">
        <v>1.60324371794872</v>
      </c>
      <c r="M604" s="31">
        <v>0.81988990487062396</v>
      </c>
      <c r="N604" s="31">
        <v>0.64040021764705901</v>
      </c>
      <c r="O604" s="31">
        <v>2.65185621654373</v>
      </c>
      <c r="P604" s="31">
        <v>0</v>
      </c>
      <c r="Q604" s="31">
        <v>0.124343466666667</v>
      </c>
    </row>
    <row r="605" spans="1:17" x14ac:dyDescent="0.3">
      <c r="A605" s="18">
        <v>2019</v>
      </c>
      <c r="B605" s="18">
        <v>8</v>
      </c>
      <c r="C605" s="18">
        <v>27</v>
      </c>
      <c r="D605" s="31">
        <v>1.34897802610966</v>
      </c>
      <c r="E605" s="31">
        <v>0.14944023492063499</v>
      </c>
      <c r="F605" s="31">
        <v>8.8534057142857208</v>
      </c>
      <c r="G605" s="31">
        <v>3.3924327222222201</v>
      </c>
      <c r="H605" s="31">
        <v>10.181392608695701</v>
      </c>
      <c r="I605" s="31">
        <v>3.7315710170940202</v>
      </c>
      <c r="J605" s="31">
        <v>0.119800291925466</v>
      </c>
      <c r="K605" s="31">
        <v>0.29653730947368401</v>
      </c>
      <c r="L605" s="31">
        <v>5.3884958974358996</v>
      </c>
      <c r="M605" s="31">
        <v>0.97493286757990905</v>
      </c>
      <c r="N605" s="31">
        <v>1.32759017058824</v>
      </c>
      <c r="O605" s="31">
        <v>1.18515141938883</v>
      </c>
      <c r="P605" s="31">
        <v>10.829666250000001</v>
      </c>
      <c r="Q605" s="31">
        <v>9.9074113333333305</v>
      </c>
    </row>
    <row r="606" spans="1:17" x14ac:dyDescent="0.3">
      <c r="A606" s="18">
        <v>2019</v>
      </c>
      <c r="B606" s="18">
        <v>8</v>
      </c>
      <c r="C606" s="18">
        <v>28</v>
      </c>
      <c r="D606" s="31">
        <v>0.51814590861618803</v>
      </c>
      <c r="E606" s="31">
        <v>1.3361941968254001</v>
      </c>
      <c r="F606" s="31">
        <v>1.8258014285714299</v>
      </c>
      <c r="G606" s="31">
        <v>1.0513159259259299</v>
      </c>
      <c r="H606" s="31">
        <v>1.2163173043478299</v>
      </c>
      <c r="I606" s="31">
        <v>1.0529759658119699</v>
      </c>
      <c r="J606" s="31">
        <v>0.62201971428571401</v>
      </c>
      <c r="K606" s="31">
        <v>2.3108559915789502</v>
      </c>
      <c r="L606" s="31">
        <v>1.18861905128205</v>
      </c>
      <c r="M606" s="31">
        <v>1.43878773135464</v>
      </c>
      <c r="N606" s="31">
        <v>0.37599759411764699</v>
      </c>
      <c r="O606" s="31">
        <v>1.2490681981032701</v>
      </c>
      <c r="P606" s="31">
        <v>1.8028137500000001</v>
      </c>
      <c r="Q606" s="31">
        <v>1.8135413333333299</v>
      </c>
    </row>
    <row r="607" spans="1:17" x14ac:dyDescent="0.3">
      <c r="A607" s="18">
        <v>2019</v>
      </c>
      <c r="B607" s="18">
        <v>8</v>
      </c>
      <c r="C607" s="18">
        <v>29</v>
      </c>
      <c r="D607" s="31">
        <v>4.2228276762402098E-3</v>
      </c>
      <c r="E607" s="31">
        <v>0</v>
      </c>
      <c r="F607" s="31">
        <v>0</v>
      </c>
      <c r="G607" s="31">
        <v>0</v>
      </c>
      <c r="H607" s="31">
        <v>0</v>
      </c>
      <c r="I607" s="31">
        <v>9.0578974358974298E-3</v>
      </c>
      <c r="J607" s="31">
        <v>0</v>
      </c>
      <c r="K607" s="31">
        <v>0</v>
      </c>
      <c r="L607" s="31">
        <v>0</v>
      </c>
      <c r="M607" s="31">
        <v>1.23085464231355E-3</v>
      </c>
      <c r="N607" s="31">
        <v>3.2798176470588201E-3</v>
      </c>
      <c r="O607" s="31">
        <v>0.25674453740779801</v>
      </c>
      <c r="P607" s="31">
        <v>0</v>
      </c>
      <c r="Q607" s="31">
        <v>0</v>
      </c>
    </row>
    <row r="608" spans="1:17" x14ac:dyDescent="0.3">
      <c r="A608" s="18">
        <v>2019</v>
      </c>
      <c r="B608" s="18">
        <v>8</v>
      </c>
      <c r="C608" s="18">
        <v>30</v>
      </c>
      <c r="D608" s="31">
        <v>0</v>
      </c>
      <c r="E608" s="31">
        <v>0</v>
      </c>
      <c r="F608" s="31">
        <v>0</v>
      </c>
      <c r="G608" s="31">
        <v>0</v>
      </c>
      <c r="H608" s="31">
        <v>0</v>
      </c>
      <c r="I608" s="31">
        <v>0</v>
      </c>
      <c r="J608" s="31">
        <v>0</v>
      </c>
      <c r="K608" s="31">
        <v>0</v>
      </c>
      <c r="L608" s="31">
        <v>0</v>
      </c>
      <c r="M608" s="31">
        <v>0</v>
      </c>
      <c r="N608" s="31">
        <v>0</v>
      </c>
      <c r="O608" s="31">
        <v>7.5165336670179106E-2</v>
      </c>
      <c r="P608" s="31">
        <v>0</v>
      </c>
      <c r="Q608" s="31">
        <v>0</v>
      </c>
    </row>
    <row r="609" spans="1:17" x14ac:dyDescent="0.3">
      <c r="A609" s="18">
        <v>2019</v>
      </c>
      <c r="B609" s="18">
        <v>8</v>
      </c>
      <c r="C609" s="18">
        <v>31</v>
      </c>
      <c r="D609" s="31">
        <v>0</v>
      </c>
      <c r="E609" s="31">
        <v>0</v>
      </c>
      <c r="F609" s="31">
        <v>1.05253285714286</v>
      </c>
      <c r="G609" s="31">
        <v>0</v>
      </c>
      <c r="H609" s="31">
        <v>0.88263265217391296</v>
      </c>
      <c r="I609" s="31">
        <v>6.8144119658119701E-2</v>
      </c>
      <c r="J609" s="31">
        <v>0</v>
      </c>
      <c r="K609" s="31">
        <v>1.00217094736842E-2</v>
      </c>
      <c r="L609" s="31">
        <v>0.28520039743589698</v>
      </c>
      <c r="M609" s="31">
        <v>2.5139821156773198E-2</v>
      </c>
      <c r="N609" s="31">
        <v>0</v>
      </c>
      <c r="O609" s="31">
        <v>0.29074240252897798</v>
      </c>
      <c r="P609" s="31">
        <v>1.1203415000000001</v>
      </c>
      <c r="Q609" s="31">
        <v>1.08869746666667</v>
      </c>
    </row>
    <row r="610" spans="1:17" x14ac:dyDescent="0.3">
      <c r="A610" s="18">
        <v>2019</v>
      </c>
      <c r="B610" s="18">
        <v>9</v>
      </c>
      <c r="C610" s="18">
        <v>1</v>
      </c>
      <c r="D610" s="31">
        <v>0.13390297389033901</v>
      </c>
      <c r="E610" s="31">
        <v>0.12474491428571401</v>
      </c>
      <c r="F610" s="31">
        <v>0</v>
      </c>
      <c r="G610" s="31">
        <v>0</v>
      </c>
      <c r="H610" s="31">
        <v>0</v>
      </c>
      <c r="I610" s="31">
        <v>0.39971237606837601</v>
      </c>
      <c r="J610" s="31">
        <v>2.4104074534161499E-2</v>
      </c>
      <c r="K610" s="31">
        <v>8.7786134736842103E-2</v>
      </c>
      <c r="L610" s="31">
        <v>0</v>
      </c>
      <c r="M610" s="31">
        <v>0.123197417808219</v>
      </c>
      <c r="N610" s="31">
        <v>0.17788965294117601</v>
      </c>
      <c r="O610" s="31">
        <v>0.15111231032666</v>
      </c>
      <c r="P610" s="31">
        <v>0</v>
      </c>
      <c r="Q610" s="31">
        <v>0</v>
      </c>
    </row>
    <row r="611" spans="1:17" x14ac:dyDescent="0.3">
      <c r="A611" s="18">
        <v>2019</v>
      </c>
      <c r="B611" s="18">
        <v>9</v>
      </c>
      <c r="C611" s="18">
        <v>2</v>
      </c>
      <c r="D611" s="31">
        <v>2.8620554386423001</v>
      </c>
      <c r="E611" s="31">
        <v>0</v>
      </c>
      <c r="F611" s="31">
        <v>0.77044771428571401</v>
      </c>
      <c r="G611" s="31">
        <v>0.57957764814814805</v>
      </c>
      <c r="H611" s="31">
        <v>0.54129873913043502</v>
      </c>
      <c r="I611" s="31">
        <v>2.4503654017094001</v>
      </c>
      <c r="J611" s="31">
        <v>0.227887714285714</v>
      </c>
      <c r="K611" s="31">
        <v>0.85340764631578903</v>
      </c>
      <c r="L611" s="31">
        <v>0.61211710256410301</v>
      </c>
      <c r="M611" s="31">
        <v>1.18031964764079</v>
      </c>
      <c r="N611" s="31">
        <v>4.5790685117647101</v>
      </c>
      <c r="O611" s="31">
        <v>0.94768851369863005</v>
      </c>
      <c r="P611" s="31">
        <v>0.76539524999999997</v>
      </c>
      <c r="Q611" s="31">
        <v>0.76775306666666698</v>
      </c>
    </row>
    <row r="612" spans="1:17" x14ac:dyDescent="0.3">
      <c r="A612" s="18">
        <v>2019</v>
      </c>
      <c r="B612" s="18">
        <v>9</v>
      </c>
      <c r="C612" s="18">
        <v>3</v>
      </c>
      <c r="D612" s="31">
        <v>2.6518318537858999E-2</v>
      </c>
      <c r="E612" s="31">
        <v>0</v>
      </c>
      <c r="F612" s="31">
        <v>0.33273085714285699</v>
      </c>
      <c r="G612" s="31">
        <v>1.07186512962963</v>
      </c>
      <c r="H612" s="31">
        <v>0.19088260869565199</v>
      </c>
      <c r="I612" s="31">
        <v>0.26205623076923101</v>
      </c>
      <c r="J612" s="31">
        <v>0</v>
      </c>
      <c r="K612" s="31">
        <v>0</v>
      </c>
      <c r="L612" s="31">
        <v>0.79171198717948699</v>
      </c>
      <c r="M612" s="31">
        <v>7.37404117199391E-2</v>
      </c>
      <c r="N612" s="31">
        <v>2.6357570588235301E-2</v>
      </c>
      <c r="O612" s="31">
        <v>0.36006045890410998</v>
      </c>
      <c r="P612" s="31">
        <v>0.150586625</v>
      </c>
      <c r="Q612" s="31">
        <v>0.23558726666666699</v>
      </c>
    </row>
    <row r="613" spans="1:17" x14ac:dyDescent="0.3">
      <c r="A613" s="18">
        <v>2019</v>
      </c>
      <c r="B613" s="18">
        <v>9</v>
      </c>
      <c r="C613" s="18">
        <v>4</v>
      </c>
      <c r="D613" s="31">
        <v>0.900904349869452</v>
      </c>
      <c r="E613" s="31">
        <v>1.64778125079365</v>
      </c>
      <c r="F613" s="31">
        <v>0.36895657142857102</v>
      </c>
      <c r="G613" s="31">
        <v>1.0096130740740701</v>
      </c>
      <c r="H613" s="31">
        <v>0.246421739130435</v>
      </c>
      <c r="I613" s="31">
        <v>1.56485120512821</v>
      </c>
      <c r="J613" s="31">
        <v>1.6179450683229799</v>
      </c>
      <c r="K613" s="31">
        <v>0.24684674315789501</v>
      </c>
      <c r="L613" s="31">
        <v>0.84215635897435903</v>
      </c>
      <c r="M613" s="31">
        <v>0.897914159056317</v>
      </c>
      <c r="N613" s="31">
        <v>0.23407267647058799</v>
      </c>
      <c r="O613" s="31">
        <v>1.1309232808219201</v>
      </c>
      <c r="P613" s="31">
        <v>0.38562550000000001</v>
      </c>
      <c r="Q613" s="31">
        <v>0.377846666666667</v>
      </c>
    </row>
    <row r="614" spans="1:17" x14ac:dyDescent="0.3">
      <c r="A614" s="18">
        <f>'54kmold'!A614</f>
        <v>2019</v>
      </c>
      <c r="B614" s="18">
        <v>9</v>
      </c>
      <c r="C614" s="18">
        <v>5</v>
      </c>
      <c r="D614" s="31">
        <v>6.8828527597911204</v>
      </c>
      <c r="E614" s="31">
        <v>9.3257869841269797E-2</v>
      </c>
      <c r="F614" s="31">
        <v>3.1137914285714299</v>
      </c>
      <c r="G614" s="31">
        <v>8.1855943518518508</v>
      </c>
      <c r="H614" s="31">
        <v>5.5293352173913002</v>
      </c>
      <c r="I614" s="31">
        <v>6.0895163846153801</v>
      </c>
      <c r="J614" s="31">
        <v>5.3244785217391302</v>
      </c>
      <c r="K614" s="31">
        <v>2.27767789473684E-2</v>
      </c>
      <c r="L614" s="31">
        <v>7.2496673333333304</v>
      </c>
      <c r="M614" s="31">
        <v>2.7169020334855398</v>
      </c>
      <c r="N614" s="31">
        <v>8.2087979941176492</v>
      </c>
      <c r="O614" s="31">
        <v>2.35707125184405</v>
      </c>
      <c r="P614" s="31">
        <v>5.0187099999999996</v>
      </c>
      <c r="Q614" s="31">
        <v>4.1297480000000002</v>
      </c>
    </row>
    <row r="615" spans="1:17" x14ac:dyDescent="0.3">
      <c r="A615" s="18">
        <f>'54kmold'!A615</f>
        <v>2019</v>
      </c>
      <c r="B615" s="18">
        <v>9</v>
      </c>
      <c r="C615" s="18">
        <v>6</v>
      </c>
      <c r="D615" s="31">
        <v>0.45166604177545699</v>
      </c>
      <c r="E615" s="31">
        <v>0.302496279365079</v>
      </c>
      <c r="F615" s="31">
        <v>0.38828785714285702</v>
      </c>
      <c r="G615" s="31">
        <v>0.443204518518518</v>
      </c>
      <c r="H615" s="31">
        <v>0.85418413043478303</v>
      </c>
      <c r="I615" s="31">
        <v>0.15776953846153799</v>
      </c>
      <c r="J615" s="31">
        <v>0.77095560248447204</v>
      </c>
      <c r="K615" s="31">
        <v>2.1571263157894702E-3</v>
      </c>
      <c r="L615" s="31">
        <v>0.55231683333333303</v>
      </c>
      <c r="M615" s="31">
        <v>0.24254731735159801</v>
      </c>
      <c r="N615" s="31">
        <v>0.21806342352941199</v>
      </c>
      <c r="O615" s="31">
        <v>0.87079503846153805</v>
      </c>
      <c r="P615" s="31">
        <v>0.79756537500000002</v>
      </c>
      <c r="Q615" s="31">
        <v>0.60656920000000003</v>
      </c>
    </row>
    <row r="616" spans="1:17" x14ac:dyDescent="0.3">
      <c r="A616" s="18">
        <f>'54kmold'!A616</f>
        <v>2019</v>
      </c>
      <c r="B616" s="18">
        <v>9</v>
      </c>
      <c r="C616" s="18">
        <v>7</v>
      </c>
      <c r="D616" s="31">
        <v>1.29064158746736</v>
      </c>
      <c r="E616" s="31">
        <v>0.32396029206349197</v>
      </c>
      <c r="F616" s="31">
        <v>0</v>
      </c>
      <c r="G616" s="31">
        <v>5.6711148148148101E-2</v>
      </c>
      <c r="H616" s="31">
        <v>0</v>
      </c>
      <c r="I616" s="31">
        <v>0.39415829059829099</v>
      </c>
      <c r="J616" s="31">
        <v>2.22945396273292</v>
      </c>
      <c r="K616" s="31">
        <v>0</v>
      </c>
      <c r="L616" s="31">
        <v>4.6147641025640999E-2</v>
      </c>
      <c r="M616" s="31">
        <v>0.45618388280060901</v>
      </c>
      <c r="N616" s="31">
        <v>0.52504188235294103</v>
      </c>
      <c r="O616" s="31">
        <v>0.73090465542676497</v>
      </c>
      <c r="P616" s="31">
        <v>0</v>
      </c>
      <c r="Q616" s="31">
        <v>0</v>
      </c>
    </row>
    <row r="617" spans="1:17" x14ac:dyDescent="0.3">
      <c r="A617" s="18">
        <f>'54kmold'!A617</f>
        <v>2019</v>
      </c>
      <c r="B617" s="18">
        <v>9</v>
      </c>
      <c r="C617" s="18">
        <v>8</v>
      </c>
      <c r="D617" s="31">
        <v>0.59469962924282005</v>
      </c>
      <c r="E617" s="31">
        <v>0.59635172698412697</v>
      </c>
      <c r="F617" s="31">
        <v>1.5482714285714301</v>
      </c>
      <c r="G617" s="31">
        <v>4.3730048888888904</v>
      </c>
      <c r="H617" s="31">
        <v>0.86916069565217402</v>
      </c>
      <c r="I617" s="31">
        <v>2.3281785897435898</v>
      </c>
      <c r="J617" s="31">
        <v>0.96533298757763997</v>
      </c>
      <c r="K617" s="31">
        <v>0.79761815578947404</v>
      </c>
      <c r="L617" s="31">
        <v>3.2680233589743599</v>
      </c>
      <c r="M617" s="31">
        <v>0.97559030593607299</v>
      </c>
      <c r="N617" s="31">
        <v>0.20006781176470601</v>
      </c>
      <c r="O617" s="31">
        <v>0.87246758008429903</v>
      </c>
      <c r="P617" s="31">
        <v>0.68707625000000005</v>
      </c>
      <c r="Q617" s="31">
        <v>1.0889673333333301</v>
      </c>
    </row>
    <row r="618" spans="1:17" x14ac:dyDescent="0.3">
      <c r="A618" s="18">
        <v>2019</v>
      </c>
      <c r="B618" s="18">
        <v>9</v>
      </c>
      <c r="C618" s="18">
        <v>9</v>
      </c>
      <c r="D618" s="31">
        <v>1.6902075404699699</v>
      </c>
      <c r="E618" s="31">
        <v>0.74265179999999997</v>
      </c>
      <c r="F618" s="31">
        <v>0</v>
      </c>
      <c r="G618" s="31">
        <v>0.26258716666666698</v>
      </c>
      <c r="H618" s="31">
        <v>0</v>
      </c>
      <c r="I618" s="31">
        <v>2.3585424017093999</v>
      </c>
      <c r="J618" s="31">
        <v>0.29196960248447201</v>
      </c>
      <c r="K618" s="31">
        <v>0.203014027368421</v>
      </c>
      <c r="L618" s="31">
        <v>0.189348666666667</v>
      </c>
      <c r="M618" s="31">
        <v>0.75486771308980205</v>
      </c>
      <c r="N618" s="31">
        <v>1.90819365294118</v>
      </c>
      <c r="O618" s="31">
        <v>0.61551515384615396</v>
      </c>
      <c r="P618" s="31">
        <v>0</v>
      </c>
      <c r="Q618" s="31">
        <v>0</v>
      </c>
    </row>
    <row r="619" spans="1:17" x14ac:dyDescent="0.3">
      <c r="A619" s="18">
        <v>2019</v>
      </c>
      <c r="B619" s="18">
        <v>9</v>
      </c>
      <c r="C619" s="18">
        <v>10</v>
      </c>
      <c r="D619" s="31">
        <v>0.15991081462140999</v>
      </c>
      <c r="E619" s="31">
        <v>0</v>
      </c>
      <c r="F619" s="31">
        <v>0</v>
      </c>
      <c r="G619" s="31">
        <v>2.2576833333333299E-2</v>
      </c>
      <c r="H619" s="31">
        <v>0</v>
      </c>
      <c r="I619" s="31">
        <v>0.11111918803418799</v>
      </c>
      <c r="J619" s="31">
        <v>0</v>
      </c>
      <c r="K619" s="31">
        <v>0</v>
      </c>
      <c r="L619" s="31">
        <v>1.5630115384615399E-2</v>
      </c>
      <c r="M619" s="31">
        <v>4.7538044901065397E-2</v>
      </c>
      <c r="N619" s="31">
        <v>0.28379351176470602</v>
      </c>
      <c r="O619" s="31">
        <v>6.9521332455215995E-2</v>
      </c>
      <c r="P619" s="31">
        <v>0</v>
      </c>
      <c r="Q619" s="31">
        <v>0</v>
      </c>
    </row>
    <row r="620" spans="1:17" x14ac:dyDescent="0.3">
      <c r="A620" s="18">
        <v>2019</v>
      </c>
      <c r="B620" s="18">
        <v>9</v>
      </c>
      <c r="C620" s="18">
        <v>11</v>
      </c>
      <c r="D620" s="31">
        <v>0.35818874673629197</v>
      </c>
      <c r="E620" s="31">
        <v>1.42302095238095E-2</v>
      </c>
      <c r="F620" s="31">
        <v>0</v>
      </c>
      <c r="G620" s="31">
        <v>0</v>
      </c>
      <c r="H620" s="31">
        <v>0</v>
      </c>
      <c r="I620" s="31">
        <v>8.4261871794871795E-2</v>
      </c>
      <c r="J620" s="31">
        <v>0.61520388198757803</v>
      </c>
      <c r="K620" s="31">
        <v>0</v>
      </c>
      <c r="L620" s="31">
        <v>0</v>
      </c>
      <c r="M620" s="31">
        <v>0.10824758904109601</v>
      </c>
      <c r="N620" s="31">
        <v>0.169696188235294</v>
      </c>
      <c r="O620" s="31">
        <v>0.13135473393045299</v>
      </c>
      <c r="P620" s="31">
        <v>0</v>
      </c>
      <c r="Q620" s="31">
        <v>0</v>
      </c>
    </row>
    <row r="621" spans="1:17" x14ac:dyDescent="0.3">
      <c r="A621" s="18">
        <v>2019</v>
      </c>
      <c r="B621" s="18">
        <v>9</v>
      </c>
      <c r="C621" s="18">
        <v>12</v>
      </c>
      <c r="D621" s="31">
        <v>8.6373686396866791</v>
      </c>
      <c r="E621" s="31">
        <v>3.7018558349206301</v>
      </c>
      <c r="F621" s="31">
        <v>0</v>
      </c>
      <c r="G621" s="31">
        <v>7.4912018888888898</v>
      </c>
      <c r="H621" s="31">
        <v>0</v>
      </c>
      <c r="I621" s="31">
        <v>7.0403383247863296</v>
      </c>
      <c r="J621" s="31">
        <v>6.0608204285714304</v>
      </c>
      <c r="K621" s="31">
        <v>0.64376718105263198</v>
      </c>
      <c r="L621" s="31">
        <v>5.2173195128205103</v>
      </c>
      <c r="M621" s="31">
        <v>4.2069863881278504</v>
      </c>
      <c r="N621" s="31">
        <v>10.8945267058824</v>
      </c>
      <c r="O621" s="31">
        <v>2.9596097297154902</v>
      </c>
      <c r="P621" s="31">
        <v>0</v>
      </c>
      <c r="Q621" s="31">
        <v>0</v>
      </c>
    </row>
    <row r="622" spans="1:17" x14ac:dyDescent="0.3">
      <c r="A622" s="18">
        <v>2019</v>
      </c>
      <c r="B622" s="18">
        <v>9</v>
      </c>
      <c r="C622" s="18">
        <v>13</v>
      </c>
      <c r="D622" s="31">
        <v>4.8299623420365503</v>
      </c>
      <c r="E622" s="31">
        <v>2.0335038222222201</v>
      </c>
      <c r="F622" s="31">
        <v>0.118446142857143</v>
      </c>
      <c r="G622" s="31">
        <v>6.5255927222222203</v>
      </c>
      <c r="H622" s="31">
        <v>0.10563234782608701</v>
      </c>
      <c r="I622" s="31">
        <v>5.64590475213675</v>
      </c>
      <c r="J622" s="31">
        <v>6.7684740993788797</v>
      </c>
      <c r="K622" s="31">
        <v>0.80144044000000003</v>
      </c>
      <c r="L622" s="31">
        <v>4.5611386410256403</v>
      </c>
      <c r="M622" s="31">
        <v>2.7415148371385101</v>
      </c>
      <c r="N622" s="31">
        <v>2.8000343882352898</v>
      </c>
      <c r="O622" s="31">
        <v>1.9584301670179101</v>
      </c>
      <c r="P622" s="31">
        <v>0.20005262500000001</v>
      </c>
      <c r="Q622" s="31">
        <v>0.16196959999999999</v>
      </c>
    </row>
    <row r="623" spans="1:17" x14ac:dyDescent="0.3">
      <c r="A623" s="18">
        <v>2019</v>
      </c>
      <c r="B623" s="18">
        <v>9</v>
      </c>
      <c r="C623" s="18">
        <v>14</v>
      </c>
      <c r="D623" s="31">
        <v>0.37683865535248001</v>
      </c>
      <c r="E623" s="31">
        <v>4.7120314285714303E-2</v>
      </c>
      <c r="F623" s="31">
        <v>0</v>
      </c>
      <c r="G623" s="31">
        <v>0</v>
      </c>
      <c r="H623" s="31">
        <v>0</v>
      </c>
      <c r="I623" s="31">
        <v>0.16487335042734999</v>
      </c>
      <c r="J623" s="31">
        <v>0.20964805590062099</v>
      </c>
      <c r="K623" s="31">
        <v>0</v>
      </c>
      <c r="L623" s="31">
        <v>0</v>
      </c>
      <c r="M623" s="31">
        <v>0.121135543378995</v>
      </c>
      <c r="N623" s="31">
        <v>0.53697462352941205</v>
      </c>
      <c r="O623" s="31">
        <v>0.185358018967334</v>
      </c>
      <c r="P623" s="31">
        <v>0</v>
      </c>
      <c r="Q623" s="31">
        <v>0</v>
      </c>
    </row>
    <row r="624" spans="1:17" x14ac:dyDescent="0.3">
      <c r="A624" s="18">
        <f>'54kmold'!A624</f>
        <v>2019</v>
      </c>
      <c r="B624" s="18">
        <v>9</v>
      </c>
      <c r="C624" s="18">
        <v>15</v>
      </c>
      <c r="D624" s="31">
        <v>6.8656882506527406E-2</v>
      </c>
      <c r="E624" s="31">
        <v>0.22501068571428601</v>
      </c>
      <c r="F624" s="31">
        <v>0</v>
      </c>
      <c r="G624" s="31">
        <v>0</v>
      </c>
      <c r="H624" s="31">
        <v>0</v>
      </c>
      <c r="I624" s="31">
        <v>0</v>
      </c>
      <c r="J624" s="31">
        <v>0.16332662111801199</v>
      </c>
      <c r="K624" s="31">
        <v>0</v>
      </c>
      <c r="L624" s="31">
        <v>0</v>
      </c>
      <c r="M624" s="31">
        <v>7.3952779299847796E-2</v>
      </c>
      <c r="N624" s="31">
        <v>0</v>
      </c>
      <c r="O624" s="31">
        <v>0.25511467123287701</v>
      </c>
      <c r="P624" s="31">
        <v>0</v>
      </c>
      <c r="Q624" s="31">
        <v>0</v>
      </c>
    </row>
    <row r="625" spans="1:17" x14ac:dyDescent="0.3">
      <c r="A625" s="18">
        <v>2019</v>
      </c>
      <c r="B625" s="18">
        <v>9</v>
      </c>
      <c r="C625" s="18">
        <v>16</v>
      </c>
      <c r="D625" s="31">
        <v>0</v>
      </c>
      <c r="E625" s="31">
        <v>0</v>
      </c>
      <c r="F625" s="31">
        <v>0</v>
      </c>
      <c r="G625" s="31">
        <v>0</v>
      </c>
      <c r="H625" s="31">
        <v>0</v>
      </c>
      <c r="I625" s="31">
        <v>0</v>
      </c>
      <c r="J625" s="31">
        <v>0</v>
      </c>
      <c r="K625" s="31">
        <v>0</v>
      </c>
      <c r="L625" s="31">
        <v>0</v>
      </c>
      <c r="M625" s="31">
        <v>0</v>
      </c>
      <c r="N625" s="31">
        <v>0</v>
      </c>
      <c r="O625" s="31">
        <v>1.1142716422550101</v>
      </c>
      <c r="P625" s="31">
        <v>0</v>
      </c>
      <c r="Q625" s="31">
        <v>0</v>
      </c>
    </row>
    <row r="626" spans="1:17" x14ac:dyDescent="0.3">
      <c r="A626" s="18">
        <v>2019</v>
      </c>
      <c r="B626" s="18">
        <v>9</v>
      </c>
      <c r="C626" s="18">
        <v>17</v>
      </c>
      <c r="D626" s="31">
        <v>2.20233054830287E-2</v>
      </c>
      <c r="E626" s="31">
        <v>0</v>
      </c>
      <c r="F626" s="31">
        <v>4.0896128571428596</v>
      </c>
      <c r="G626" s="31">
        <v>2.36538696296296</v>
      </c>
      <c r="H626" s="31">
        <v>5.8421182608695696</v>
      </c>
      <c r="I626" s="31">
        <v>0.76466916239316196</v>
      </c>
      <c r="J626" s="31">
        <v>1.18765465838509E-2</v>
      </c>
      <c r="K626" s="31">
        <v>4.1557094736842104E-3</v>
      </c>
      <c r="L626" s="31">
        <v>3.2741926666666701</v>
      </c>
      <c r="M626" s="31">
        <v>0.26531136681887402</v>
      </c>
      <c r="N626" s="31">
        <v>1.97530588235294E-3</v>
      </c>
      <c r="O626" s="31">
        <v>2.0096012344573202</v>
      </c>
      <c r="P626" s="31">
        <v>5.3241149999999999</v>
      </c>
      <c r="Q626" s="31">
        <v>4.7480140000000004</v>
      </c>
    </row>
    <row r="627" spans="1:17" x14ac:dyDescent="0.3">
      <c r="A627" s="18">
        <v>2019</v>
      </c>
      <c r="B627" s="18">
        <v>9</v>
      </c>
      <c r="C627" s="18">
        <v>18</v>
      </c>
      <c r="D627" s="31">
        <v>0.40092135770234999</v>
      </c>
      <c r="E627" s="31">
        <v>0</v>
      </c>
      <c r="F627" s="31">
        <v>6.6009571428571404E-2</v>
      </c>
      <c r="G627" s="31">
        <v>0.70529192592592604</v>
      </c>
      <c r="H627" s="31">
        <v>6.7131217391304301E-2</v>
      </c>
      <c r="I627" s="31">
        <v>0.66731021367521404</v>
      </c>
      <c r="J627" s="31">
        <v>4.67845341614907E-3</v>
      </c>
      <c r="K627" s="31">
        <v>0.13271779578947401</v>
      </c>
      <c r="L627" s="31">
        <v>0.53326180769230802</v>
      </c>
      <c r="M627" s="31">
        <v>0.195634522070015</v>
      </c>
      <c r="N627" s="31">
        <v>0.44449706470588202</v>
      </c>
      <c r="O627" s="31">
        <v>0.51659376765015796</v>
      </c>
      <c r="P627" s="31">
        <v>0.13524387500000001</v>
      </c>
      <c r="Q627" s="31">
        <v>0.10293453333333299</v>
      </c>
    </row>
    <row r="628" spans="1:17" x14ac:dyDescent="0.3">
      <c r="A628" s="18">
        <v>2019</v>
      </c>
      <c r="B628" s="18">
        <v>9</v>
      </c>
      <c r="C628" s="18">
        <v>19</v>
      </c>
      <c r="D628" s="31">
        <v>8.4490459530026096E-2</v>
      </c>
      <c r="E628" s="31">
        <v>0</v>
      </c>
      <c r="F628" s="31">
        <v>0</v>
      </c>
      <c r="G628" s="31">
        <v>0</v>
      </c>
      <c r="H628" s="31">
        <v>0</v>
      </c>
      <c r="I628" s="31">
        <v>9.8362743589743604E-2</v>
      </c>
      <c r="J628" s="31">
        <v>0</v>
      </c>
      <c r="K628" s="31">
        <v>0</v>
      </c>
      <c r="L628" s="31">
        <v>0</v>
      </c>
      <c r="M628" s="31">
        <v>2.4626975646879799E-2</v>
      </c>
      <c r="N628" s="31">
        <v>0.122655323529412</v>
      </c>
      <c r="O628" s="31">
        <v>0.58713606375131699</v>
      </c>
      <c r="P628" s="31">
        <v>0</v>
      </c>
      <c r="Q628" s="31">
        <v>0</v>
      </c>
    </row>
    <row r="629" spans="1:17" x14ac:dyDescent="0.3">
      <c r="A629" s="18">
        <v>2019</v>
      </c>
      <c r="B629" s="18">
        <v>9</v>
      </c>
      <c r="C629" s="18">
        <v>20</v>
      </c>
      <c r="D629" s="31">
        <v>3.4557691906005203E-2</v>
      </c>
      <c r="E629" s="31">
        <v>5.4197509365079402</v>
      </c>
      <c r="F629" s="31">
        <v>0.336404571428571</v>
      </c>
      <c r="G629" s="31">
        <v>0.29950666666666698</v>
      </c>
      <c r="H629" s="31">
        <v>0.112169391304348</v>
      </c>
      <c r="I629" s="31">
        <v>0.87364015384615401</v>
      </c>
      <c r="J629" s="31">
        <v>1.83182608695652E-2</v>
      </c>
      <c r="K629" s="31">
        <v>1.6788315347368401</v>
      </c>
      <c r="L629" s="31">
        <v>0.24042635897435899</v>
      </c>
      <c r="M629" s="31">
        <v>2.00291673211568</v>
      </c>
      <c r="N629" s="31">
        <v>1.9103929411764701E-2</v>
      </c>
      <c r="O629" s="31">
        <v>1.3899782149631199</v>
      </c>
      <c r="P629" s="31">
        <v>2.8132999999999998E-2</v>
      </c>
      <c r="Q629" s="31">
        <v>0.171993066666667</v>
      </c>
    </row>
    <row r="630" spans="1:17" x14ac:dyDescent="0.3">
      <c r="A630" s="18">
        <v>2019</v>
      </c>
      <c r="B630" s="18">
        <v>9</v>
      </c>
      <c r="C630" s="18">
        <v>21</v>
      </c>
      <c r="D630" s="31">
        <v>0.782867751958225</v>
      </c>
      <c r="E630" s="31">
        <v>0.36834320317460301</v>
      </c>
      <c r="F630" s="31">
        <v>0</v>
      </c>
      <c r="G630" s="31">
        <v>0.34300553703703701</v>
      </c>
      <c r="H630" s="31">
        <v>0</v>
      </c>
      <c r="I630" s="31">
        <v>0.21142357264957301</v>
      </c>
      <c r="J630" s="31">
        <v>0.58057707453416196</v>
      </c>
      <c r="K630" s="31">
        <v>0.28053884210526298</v>
      </c>
      <c r="L630" s="31">
        <v>0.24736124358974401</v>
      </c>
      <c r="M630" s="31">
        <v>0.44131241552511402</v>
      </c>
      <c r="N630" s="31">
        <v>1.1404040529411801</v>
      </c>
      <c r="O630" s="31">
        <v>0.329783276606955</v>
      </c>
      <c r="P630" s="31">
        <v>0</v>
      </c>
      <c r="Q630" s="31">
        <v>0</v>
      </c>
    </row>
    <row r="631" spans="1:17" x14ac:dyDescent="0.3">
      <c r="A631" s="18">
        <v>2019</v>
      </c>
      <c r="B631" s="18">
        <v>9</v>
      </c>
      <c r="C631" s="18">
        <v>22</v>
      </c>
      <c r="D631" s="31">
        <v>5.8745422193211496</v>
      </c>
      <c r="E631" s="31">
        <v>1.73927758730159</v>
      </c>
      <c r="F631" s="31">
        <v>7.6037228571428601</v>
      </c>
      <c r="G631" s="31">
        <v>12.604359666666699</v>
      </c>
      <c r="H631" s="31">
        <v>6.3421347826087002</v>
      </c>
      <c r="I631" s="31">
        <v>10.3003847948718</v>
      </c>
      <c r="J631" s="31">
        <v>1.62545965838509</v>
      </c>
      <c r="K631" s="31">
        <v>1.8799666778947399</v>
      </c>
      <c r="L631" s="31">
        <v>10.907845025641</v>
      </c>
      <c r="M631" s="31">
        <v>3.5347576164383598</v>
      </c>
      <c r="N631" s="31">
        <v>5.4102158117647097</v>
      </c>
      <c r="O631" s="31">
        <v>5.0746047133825103</v>
      </c>
      <c r="P631" s="31">
        <v>6.6421887499999999</v>
      </c>
      <c r="Q631" s="31">
        <v>7.0909046666666704</v>
      </c>
    </row>
    <row r="632" spans="1:17" x14ac:dyDescent="0.3">
      <c r="A632" s="18">
        <v>2019</v>
      </c>
      <c r="B632" s="18">
        <v>9</v>
      </c>
      <c r="C632" s="18">
        <v>23</v>
      </c>
      <c r="D632" s="31">
        <v>6.8416005221932103E-3</v>
      </c>
      <c r="E632" s="31">
        <v>0</v>
      </c>
      <c r="F632" s="31">
        <v>0.47956571428571398</v>
      </c>
      <c r="G632" s="31">
        <v>0.32470179629629597</v>
      </c>
      <c r="H632" s="31">
        <v>2.15664513043478</v>
      </c>
      <c r="I632" s="31">
        <v>2.2396008547008499E-2</v>
      </c>
      <c r="J632" s="31">
        <v>0</v>
      </c>
      <c r="K632" s="31">
        <v>8.4239168421052599E-2</v>
      </c>
      <c r="L632" s="31">
        <v>0.84516158974359001</v>
      </c>
      <c r="M632" s="31">
        <v>8.2230793759512893E-2</v>
      </c>
      <c r="N632" s="31">
        <v>0</v>
      </c>
      <c r="O632" s="31">
        <v>2.5214003424657498</v>
      </c>
      <c r="P632" s="31">
        <v>1.8213297500000001</v>
      </c>
      <c r="Q632" s="31">
        <v>1.1951731999999999</v>
      </c>
    </row>
    <row r="633" spans="1:17" x14ac:dyDescent="0.3">
      <c r="A633" s="18">
        <v>2019</v>
      </c>
      <c r="B633" s="18">
        <v>9</v>
      </c>
      <c r="C633" s="18">
        <v>24</v>
      </c>
      <c r="D633" s="31">
        <v>0</v>
      </c>
      <c r="E633" s="31">
        <v>0</v>
      </c>
      <c r="F633" s="31">
        <v>3.7526799999999998</v>
      </c>
      <c r="G633" s="31">
        <v>1.47323333333333E-2</v>
      </c>
      <c r="H633" s="31">
        <v>2.9969732173913002</v>
      </c>
      <c r="I633" s="31">
        <v>0.24753558974359</v>
      </c>
      <c r="J633" s="31">
        <v>0</v>
      </c>
      <c r="K633" s="31">
        <v>3.7244892631578999E-2</v>
      </c>
      <c r="L633" s="31">
        <v>0.96106266666666695</v>
      </c>
      <c r="M633" s="31">
        <v>8.8366617960426205E-2</v>
      </c>
      <c r="N633" s="31">
        <v>0</v>
      </c>
      <c r="O633" s="31">
        <v>0.54439647365648103</v>
      </c>
      <c r="P633" s="31">
        <v>4.1720625</v>
      </c>
      <c r="Q633" s="31">
        <v>3.9763506666666699</v>
      </c>
    </row>
    <row r="634" spans="1:17" x14ac:dyDescent="0.3">
      <c r="A634" s="18">
        <v>2019</v>
      </c>
      <c r="B634" s="18">
        <v>9</v>
      </c>
      <c r="C634" s="18">
        <v>25</v>
      </c>
      <c r="D634" s="31">
        <v>0.164518532637076</v>
      </c>
      <c r="E634" s="31">
        <v>0</v>
      </c>
      <c r="F634" s="31">
        <v>0</v>
      </c>
      <c r="G634" s="31">
        <v>0</v>
      </c>
      <c r="H634" s="31">
        <v>0</v>
      </c>
      <c r="I634" s="31">
        <v>6.0725811965811997E-3</v>
      </c>
      <c r="J634" s="31">
        <v>0</v>
      </c>
      <c r="K634" s="31">
        <v>0.50998733894736803</v>
      </c>
      <c r="L634" s="31">
        <v>0</v>
      </c>
      <c r="M634" s="31">
        <v>0.23230942465753401</v>
      </c>
      <c r="N634" s="31">
        <v>0.36647121176470598</v>
      </c>
      <c r="O634" s="31">
        <v>0.220236884088514</v>
      </c>
      <c r="P634" s="31">
        <v>0</v>
      </c>
      <c r="Q634" s="31">
        <v>0</v>
      </c>
    </row>
    <row r="635" spans="1:17" x14ac:dyDescent="0.3">
      <c r="A635" s="18">
        <v>2019</v>
      </c>
      <c r="B635" s="18">
        <v>9</v>
      </c>
      <c r="C635" s="18">
        <v>26</v>
      </c>
      <c r="D635" s="31">
        <v>3.0429339973890301</v>
      </c>
      <c r="E635" s="31">
        <v>0.899419815873016</v>
      </c>
      <c r="F635" s="31">
        <v>0.81388771428571405</v>
      </c>
      <c r="G635" s="31">
        <v>2.5477337222222198</v>
      </c>
      <c r="H635" s="31">
        <v>0.39069369565217399</v>
      </c>
      <c r="I635" s="31">
        <v>3.4882937692307698</v>
      </c>
      <c r="J635" s="31">
        <v>3.5885000248447199</v>
      </c>
      <c r="K635" s="31">
        <v>6.3082680084210496</v>
      </c>
      <c r="L635" s="31">
        <v>1.8720970512820501</v>
      </c>
      <c r="M635" s="31">
        <v>3.6224036712328802</v>
      </c>
      <c r="N635" s="31">
        <v>2.0506237352941201</v>
      </c>
      <c r="O635" s="31">
        <v>3.31475824183351</v>
      </c>
      <c r="P635" s="31">
        <v>0.236183</v>
      </c>
      <c r="Q635" s="31">
        <v>0.505778533333333</v>
      </c>
    </row>
    <row r="636" spans="1:17" x14ac:dyDescent="0.3">
      <c r="A636" s="18">
        <v>2019</v>
      </c>
      <c r="B636" s="18">
        <v>9</v>
      </c>
      <c r="C636" s="18">
        <v>27</v>
      </c>
      <c r="D636" s="31">
        <v>4.8213392950391603</v>
      </c>
      <c r="E636" s="31">
        <v>0</v>
      </c>
      <c r="F636" s="31">
        <v>0</v>
      </c>
      <c r="G636" s="31">
        <v>9.1766003703703696</v>
      </c>
      <c r="H636" s="31">
        <v>5.0007826086956503E-2</v>
      </c>
      <c r="I636" s="31">
        <v>6.40048463247863</v>
      </c>
      <c r="J636" s="31">
        <v>3.5893425031055899</v>
      </c>
      <c r="K636" s="31">
        <v>0.14309821894736799</v>
      </c>
      <c r="L636" s="31">
        <v>6.5579871794871796</v>
      </c>
      <c r="M636" s="31">
        <v>2.0390032009132399</v>
      </c>
      <c r="N636" s="31">
        <v>4.6344182764705897</v>
      </c>
      <c r="O636" s="31">
        <v>1.6152645353003201</v>
      </c>
      <c r="P636" s="31">
        <v>0</v>
      </c>
      <c r="Q636" s="31">
        <v>0</v>
      </c>
    </row>
    <row r="637" spans="1:17" x14ac:dyDescent="0.3">
      <c r="A637" s="18">
        <v>2019</v>
      </c>
      <c r="B637" s="18">
        <v>9</v>
      </c>
      <c r="C637" s="18">
        <v>28</v>
      </c>
      <c r="D637" s="31">
        <v>0.34953506005221902</v>
      </c>
      <c r="E637" s="31">
        <v>0</v>
      </c>
      <c r="F637" s="31">
        <v>0.79467399999999999</v>
      </c>
      <c r="G637" s="31">
        <v>0.60674177777777805</v>
      </c>
      <c r="H637" s="31">
        <v>0.57254630434782605</v>
      </c>
      <c r="I637" s="31">
        <v>0.48283457264957302</v>
      </c>
      <c r="J637" s="31">
        <v>0</v>
      </c>
      <c r="K637" s="31">
        <v>0</v>
      </c>
      <c r="L637" s="31">
        <v>0.58338885897435899</v>
      </c>
      <c r="M637" s="31">
        <v>0.14025769863013701</v>
      </c>
      <c r="N637" s="31">
        <v>0.48888211764705902</v>
      </c>
      <c r="O637" s="31">
        <v>1.35728560958904</v>
      </c>
      <c r="P637" s="31">
        <v>0.59356224999999996</v>
      </c>
      <c r="Q637" s="31">
        <v>0.68741439999999998</v>
      </c>
    </row>
    <row r="638" spans="1:17" x14ac:dyDescent="0.3">
      <c r="A638" s="18">
        <v>2019</v>
      </c>
      <c r="B638" s="18">
        <v>9</v>
      </c>
      <c r="C638" s="18">
        <v>29</v>
      </c>
      <c r="D638" s="31">
        <v>0</v>
      </c>
      <c r="E638" s="31">
        <v>0</v>
      </c>
      <c r="F638" s="31">
        <v>2.3637171428571402</v>
      </c>
      <c r="G638" s="31">
        <v>0.173446648148148</v>
      </c>
      <c r="H638" s="31">
        <v>4.3356757391304299</v>
      </c>
      <c r="I638" s="31">
        <v>0.12612540170940201</v>
      </c>
      <c r="J638" s="31">
        <v>0</v>
      </c>
      <c r="K638" s="31">
        <v>0.19170979157894699</v>
      </c>
      <c r="L638" s="31">
        <v>1.4087589871794901</v>
      </c>
      <c r="M638" s="31">
        <v>0.161697643835616</v>
      </c>
      <c r="N638" s="31">
        <v>0</v>
      </c>
      <c r="O638" s="31">
        <v>2.3096146865121199</v>
      </c>
      <c r="P638" s="31">
        <v>4.3824015000000003</v>
      </c>
      <c r="Q638" s="31">
        <v>3.4403488000000002</v>
      </c>
    </row>
    <row r="639" spans="1:17" x14ac:dyDescent="0.3">
      <c r="A639" s="18">
        <v>2019</v>
      </c>
      <c r="B639" s="18">
        <v>9</v>
      </c>
      <c r="C639" s="18">
        <v>30</v>
      </c>
      <c r="D639" s="31">
        <v>0.77331586945169695</v>
      </c>
      <c r="E639" s="31">
        <v>4.6275184126984101E-2</v>
      </c>
      <c r="F639" s="31">
        <v>0</v>
      </c>
      <c r="G639" s="31">
        <v>0.62858694444444396</v>
      </c>
      <c r="H639" s="31">
        <v>0</v>
      </c>
      <c r="I639" s="31">
        <v>1.39615983760684</v>
      </c>
      <c r="J639" s="31">
        <v>5.4780993788819902E-3</v>
      </c>
      <c r="K639" s="31">
        <v>1.7436896547368399</v>
      </c>
      <c r="L639" s="31">
        <v>0.43517557692307701</v>
      </c>
      <c r="M639" s="31">
        <v>0.94035055936073098</v>
      </c>
      <c r="N639" s="31">
        <v>1.14479409411765</v>
      </c>
      <c r="O639" s="31">
        <v>1.6213728640674401</v>
      </c>
      <c r="P639" s="31">
        <v>0</v>
      </c>
      <c r="Q639" s="31">
        <v>0</v>
      </c>
    </row>
    <row r="640" spans="1:17" x14ac:dyDescent="0.3">
      <c r="A640" s="18">
        <v>2019</v>
      </c>
      <c r="B640" s="18">
        <v>10</v>
      </c>
      <c r="C640" s="18">
        <v>1</v>
      </c>
      <c r="D640" s="31">
        <v>5.73530807310705</v>
      </c>
      <c r="E640" s="31">
        <v>0.85534433968253998</v>
      </c>
      <c r="F640" s="31">
        <v>10.3246</v>
      </c>
      <c r="G640" s="31">
        <v>6.36379796296296</v>
      </c>
      <c r="H640" s="31">
        <v>16.161447826086999</v>
      </c>
      <c r="I640" s="31">
        <v>6.5369888803418803</v>
      </c>
      <c r="J640" s="31">
        <v>0.93208302484472005</v>
      </c>
      <c r="K640" s="31">
        <v>1.32344400631579</v>
      </c>
      <c r="L640" s="31">
        <v>9.1580948717948694</v>
      </c>
      <c r="M640" s="31">
        <v>2.99973764916286</v>
      </c>
      <c r="N640" s="31">
        <v>8.3834032058823507</v>
      </c>
      <c r="O640" s="31">
        <v>4.3603472750263403</v>
      </c>
      <c r="P640" s="31">
        <v>15.716324999999999</v>
      </c>
      <c r="Q640" s="31">
        <v>13.200186666666699</v>
      </c>
    </row>
    <row r="641" spans="1:17" x14ac:dyDescent="0.3">
      <c r="A641" s="18">
        <v>2019</v>
      </c>
      <c r="B641" s="18">
        <v>10</v>
      </c>
      <c r="C641" s="18">
        <v>2</v>
      </c>
      <c r="D641" s="31">
        <v>1.5391438798955599</v>
      </c>
      <c r="E641" s="31">
        <v>1.9716149936507901</v>
      </c>
      <c r="F641" s="31">
        <v>0</v>
      </c>
      <c r="G641" s="31">
        <v>0</v>
      </c>
      <c r="H641" s="31">
        <v>9.3719652173913107E-2</v>
      </c>
      <c r="I641" s="31">
        <v>0.52289207692307704</v>
      </c>
      <c r="J641" s="31">
        <v>2.6879567142857099</v>
      </c>
      <c r="K641" s="31">
        <v>2.7492097284210502</v>
      </c>
      <c r="L641" s="31">
        <v>2.7635282051282101E-2</v>
      </c>
      <c r="M641" s="31">
        <v>1.92774254033486</v>
      </c>
      <c r="N641" s="31">
        <v>0.64720822352941199</v>
      </c>
      <c r="O641" s="31">
        <v>2.27344382139094</v>
      </c>
      <c r="P641" s="31">
        <v>0.123753</v>
      </c>
      <c r="Q641" s="31">
        <v>6.6001599999999994E-2</v>
      </c>
    </row>
    <row r="642" spans="1:17" x14ac:dyDescent="0.3">
      <c r="A642" s="18">
        <v>2019</v>
      </c>
      <c r="B642" s="18">
        <v>10</v>
      </c>
      <c r="C642" s="18">
        <v>3</v>
      </c>
      <c r="D642" s="31">
        <v>1.0886400913838099</v>
      </c>
      <c r="E642" s="31">
        <v>2.34932913015873</v>
      </c>
      <c r="F642" s="31">
        <v>0.36416728571428603</v>
      </c>
      <c r="G642" s="31">
        <v>1.4685999999999999E-2</v>
      </c>
      <c r="H642" s="31">
        <v>2.0547608695652202</v>
      </c>
      <c r="I642" s="31">
        <v>0.80810541025641003</v>
      </c>
      <c r="J642" s="31">
        <v>2.1659491118012402</v>
      </c>
      <c r="K642" s="31">
        <v>1.8397654547368401</v>
      </c>
      <c r="L642" s="31">
        <v>0.61266917948717903</v>
      </c>
      <c r="M642" s="31">
        <v>1.6538911347031999</v>
      </c>
      <c r="N642" s="31">
        <v>0.401360870588235</v>
      </c>
      <c r="O642" s="31">
        <v>1.4810762281348799</v>
      </c>
      <c r="P642" s="31">
        <v>1.830861375</v>
      </c>
      <c r="Q642" s="31">
        <v>1.1464041333333299</v>
      </c>
    </row>
    <row r="643" spans="1:17" x14ac:dyDescent="0.3">
      <c r="A643" s="18">
        <v>2019</v>
      </c>
      <c r="B643" s="18">
        <v>10</v>
      </c>
      <c r="C643" s="18">
        <v>4</v>
      </c>
      <c r="D643" s="31">
        <v>11.002697138381199</v>
      </c>
      <c r="E643" s="31">
        <v>1.0090168190476201</v>
      </c>
      <c r="F643" s="31">
        <v>1.06887085714286</v>
      </c>
      <c r="G643" s="31">
        <v>1.3993862962963</v>
      </c>
      <c r="H643" s="31">
        <v>1.5641241304347799</v>
      </c>
      <c r="I643" s="31">
        <v>4.3010191965812004</v>
      </c>
      <c r="J643" s="31">
        <v>3.0651809192546602</v>
      </c>
      <c r="K643" s="31">
        <v>1.55950429894737</v>
      </c>
      <c r="L643" s="31">
        <v>1.47876673076923</v>
      </c>
      <c r="M643" s="31">
        <v>4.1470932214611897</v>
      </c>
      <c r="N643" s="31">
        <v>19.3157424941176</v>
      </c>
      <c r="O643" s="31">
        <v>4.0249436069546896</v>
      </c>
      <c r="P643" s="31">
        <v>1.4829948749999999</v>
      </c>
      <c r="Q643" s="31">
        <v>1.2897369999999999</v>
      </c>
    </row>
    <row r="644" spans="1:17" x14ac:dyDescent="0.3">
      <c r="A644" s="18">
        <v>2019</v>
      </c>
      <c r="B644" s="18">
        <v>10</v>
      </c>
      <c r="C644" s="18">
        <v>5</v>
      </c>
      <c r="D644" s="31">
        <v>6.0974052924282001</v>
      </c>
      <c r="E644" s="31">
        <v>0.63618893650793695</v>
      </c>
      <c r="F644" s="31">
        <v>17.242271428571399</v>
      </c>
      <c r="G644" s="31">
        <v>7.6276229814814798</v>
      </c>
      <c r="H644" s="31">
        <v>14.948783913043499</v>
      </c>
      <c r="I644" s="31">
        <v>8.3237998974359009</v>
      </c>
      <c r="J644" s="31">
        <v>3.52152422981366</v>
      </c>
      <c r="K644" s="31">
        <v>4.1985187178947401</v>
      </c>
      <c r="L644" s="31">
        <v>10.100759371794901</v>
      </c>
      <c r="M644" s="31">
        <v>4.5220961369863</v>
      </c>
      <c r="N644" s="31">
        <v>8.5533106941176502</v>
      </c>
      <c r="O644" s="31">
        <v>5.7036585263435198</v>
      </c>
      <c r="P644" s="31">
        <v>18.568194999999999</v>
      </c>
      <c r="Q644" s="31">
        <v>17.9494306666667</v>
      </c>
    </row>
    <row r="645" spans="1:17" x14ac:dyDescent="0.3">
      <c r="A645" s="18">
        <v>2019</v>
      </c>
      <c r="B645" s="18">
        <v>10</v>
      </c>
      <c r="C645" s="18">
        <v>6</v>
      </c>
      <c r="D645" s="31">
        <v>8.8238500522193206</v>
      </c>
      <c r="E645" s="31">
        <v>18.942917812698401</v>
      </c>
      <c r="F645" s="31">
        <v>0.28800371428571397</v>
      </c>
      <c r="G645" s="31">
        <v>1.6417074259259301</v>
      </c>
      <c r="H645" s="31">
        <v>0.14459391304347799</v>
      </c>
      <c r="I645" s="31">
        <v>4.4821589059829101</v>
      </c>
      <c r="J645" s="31">
        <v>9.0019481863353992</v>
      </c>
      <c r="K645" s="31">
        <v>7.3888133431578904</v>
      </c>
      <c r="L645" s="31">
        <v>1.2409493717948701</v>
      </c>
      <c r="M645" s="31">
        <v>9.9186486270928498</v>
      </c>
      <c r="N645" s="31">
        <v>8.7687925647058798</v>
      </c>
      <c r="O645" s="31">
        <v>9.0391017629083201</v>
      </c>
      <c r="P645" s="31">
        <v>0.16370425</v>
      </c>
      <c r="Q645" s="31">
        <v>0.221710666666667</v>
      </c>
    </row>
    <row r="646" spans="1:17" x14ac:dyDescent="0.3">
      <c r="A646" s="18">
        <v>2019</v>
      </c>
      <c r="B646" s="18">
        <v>10</v>
      </c>
      <c r="C646" s="18">
        <v>7</v>
      </c>
      <c r="D646" s="31">
        <v>5.4057892010443904</v>
      </c>
      <c r="E646" s="31">
        <v>7.9615357047619</v>
      </c>
      <c r="F646" s="31">
        <v>0.53646371428571404</v>
      </c>
      <c r="G646" s="31">
        <v>4.7001607777777803</v>
      </c>
      <c r="H646" s="31">
        <v>0.31291173913043502</v>
      </c>
      <c r="I646" s="31">
        <v>1.87403847008547</v>
      </c>
      <c r="J646" s="31">
        <v>9.0217837950310606</v>
      </c>
      <c r="K646" s="31">
        <v>6.7335906989473697</v>
      </c>
      <c r="L646" s="31">
        <v>3.4692191282051299</v>
      </c>
      <c r="M646" s="31">
        <v>6.1881240753424702</v>
      </c>
      <c r="N646" s="31">
        <v>2.9005495411764701</v>
      </c>
      <c r="O646" s="31">
        <v>4.8965914620653299</v>
      </c>
      <c r="P646" s="31">
        <v>0.24213825</v>
      </c>
      <c r="Q646" s="31">
        <v>0.37949013333333298</v>
      </c>
    </row>
    <row r="647" spans="1:17" x14ac:dyDescent="0.3">
      <c r="A647" s="18">
        <v>2019</v>
      </c>
      <c r="B647" s="18">
        <v>10</v>
      </c>
      <c r="C647" s="18">
        <v>8</v>
      </c>
      <c r="D647" s="31">
        <v>0.39584278328981698</v>
      </c>
      <c r="E647" s="31">
        <v>0.112431184126984</v>
      </c>
      <c r="F647" s="31">
        <v>0</v>
      </c>
      <c r="G647" s="31">
        <v>0</v>
      </c>
      <c r="H647" s="31">
        <v>0</v>
      </c>
      <c r="I647" s="31">
        <v>0.460161504273504</v>
      </c>
      <c r="J647" s="31">
        <v>0</v>
      </c>
      <c r="K647" s="31">
        <v>0.25328882315789503</v>
      </c>
      <c r="L647" s="31">
        <v>0</v>
      </c>
      <c r="M647" s="31">
        <v>0.233893302891933</v>
      </c>
      <c r="N647" s="31">
        <v>0.57511111764705902</v>
      </c>
      <c r="O647" s="31">
        <v>0.49838209799789301</v>
      </c>
      <c r="P647" s="31">
        <v>0</v>
      </c>
      <c r="Q647" s="31">
        <v>0</v>
      </c>
    </row>
    <row r="648" spans="1:17" x14ac:dyDescent="0.3">
      <c r="A648" s="18">
        <v>2019</v>
      </c>
      <c r="B648" s="18">
        <v>10</v>
      </c>
      <c r="C648" s="18">
        <v>9</v>
      </c>
      <c r="D648" s="31">
        <v>0</v>
      </c>
      <c r="E648" s="31">
        <v>0</v>
      </c>
      <c r="F648" s="31">
        <v>0.40971028571428603</v>
      </c>
      <c r="G648" s="31">
        <v>7.7308925925925906E-2</v>
      </c>
      <c r="H648" s="31">
        <v>1.83232539130435</v>
      </c>
      <c r="I648" s="31">
        <v>4.10868376068376E-3</v>
      </c>
      <c r="J648" s="31">
        <v>0</v>
      </c>
      <c r="K648" s="31">
        <v>0.92231919578947397</v>
      </c>
      <c r="L648" s="31">
        <v>0.57800700000000005</v>
      </c>
      <c r="M648" s="31">
        <v>0.36808742770167402</v>
      </c>
      <c r="N648" s="31">
        <v>0</v>
      </c>
      <c r="O648" s="31">
        <v>2.5572202096944201</v>
      </c>
      <c r="P648" s="31">
        <v>1.465004</v>
      </c>
      <c r="Q648" s="31">
        <v>0.9725336</v>
      </c>
    </row>
    <row r="649" spans="1:17" x14ac:dyDescent="0.3">
      <c r="A649" s="18">
        <v>2019</v>
      </c>
      <c r="B649" s="18">
        <v>10</v>
      </c>
      <c r="C649" s="18">
        <v>10</v>
      </c>
      <c r="D649" s="31">
        <v>0.12821145691906</v>
      </c>
      <c r="E649" s="31">
        <v>1.1909746031745999E-3</v>
      </c>
      <c r="F649" s="31">
        <v>3.89269714285714</v>
      </c>
      <c r="G649" s="31">
        <v>2.9156893333333298</v>
      </c>
      <c r="H649" s="31">
        <v>2.39850117391304</v>
      </c>
      <c r="I649" s="31">
        <v>2.4393528974358998</v>
      </c>
      <c r="J649" s="31">
        <v>6.30112173913044E-2</v>
      </c>
      <c r="K649" s="31">
        <v>1.9478078021052601</v>
      </c>
      <c r="L649" s="31">
        <v>2.7220455256410299</v>
      </c>
      <c r="M649" s="31">
        <v>1.1007768569254199</v>
      </c>
      <c r="N649" s="31">
        <v>9.0102182352941207E-2</v>
      </c>
      <c r="O649" s="31">
        <v>3.30369929399368</v>
      </c>
      <c r="P649" s="31">
        <v>2.31960275</v>
      </c>
      <c r="Q649" s="31">
        <v>3.0537134666666699</v>
      </c>
    </row>
    <row r="650" spans="1:17" x14ac:dyDescent="0.3">
      <c r="A650" s="18">
        <v>2019</v>
      </c>
      <c r="B650" s="18">
        <v>10</v>
      </c>
      <c r="C650" s="18">
        <v>11</v>
      </c>
      <c r="D650" s="31">
        <v>1.07551609138381</v>
      </c>
      <c r="E650" s="31">
        <v>0.82016758730158701</v>
      </c>
      <c r="F650" s="31">
        <v>4.45707428571429</v>
      </c>
      <c r="G650" s="31">
        <v>6.71972414814815</v>
      </c>
      <c r="H650" s="31">
        <v>3.0740015652173902</v>
      </c>
      <c r="I650" s="31">
        <v>4.8649231025641004</v>
      </c>
      <c r="J650" s="31">
        <v>0.22228027329192501</v>
      </c>
      <c r="K650" s="31">
        <v>1.50401521473684</v>
      </c>
      <c r="L650" s="31">
        <v>5.5878655128205104</v>
      </c>
      <c r="M650" s="31">
        <v>1.66594749619483</v>
      </c>
      <c r="N650" s="31">
        <v>1.0791000941176501</v>
      </c>
      <c r="O650" s="31">
        <v>2.86150245310853</v>
      </c>
      <c r="P650" s="31">
        <v>3.241895</v>
      </c>
      <c r="Q650" s="31">
        <v>3.8089786666666701</v>
      </c>
    </row>
    <row r="651" spans="1:17" x14ac:dyDescent="0.3">
      <c r="A651" s="18">
        <v>2019</v>
      </c>
      <c r="B651" s="18">
        <v>10</v>
      </c>
      <c r="C651" s="18">
        <v>12</v>
      </c>
      <c r="D651" s="31">
        <v>6.5700626631853797E-3</v>
      </c>
      <c r="E651" s="31">
        <v>0.11468382539682501</v>
      </c>
      <c r="F651" s="31">
        <v>0.16117999999999999</v>
      </c>
      <c r="G651" s="31">
        <v>1.6893664814814799</v>
      </c>
      <c r="H651" s="31">
        <v>8.8770000000000002E-2</v>
      </c>
      <c r="I651" s="31">
        <v>0.149216641025641</v>
      </c>
      <c r="J651" s="31">
        <v>0</v>
      </c>
      <c r="K651" s="31">
        <v>2.07579476842105</v>
      </c>
      <c r="L651" s="31">
        <v>1.1912872435897399</v>
      </c>
      <c r="M651" s="31">
        <v>0.86233299695585997</v>
      </c>
      <c r="N651" s="31">
        <v>3.5228588235294098E-3</v>
      </c>
      <c r="O651" s="31">
        <v>0.74061158113804004</v>
      </c>
      <c r="P651" s="31">
        <v>7.0794375000000007E-2</v>
      </c>
      <c r="Q651" s="31">
        <v>0.112974333333333</v>
      </c>
    </row>
    <row r="652" spans="1:17" x14ac:dyDescent="0.3">
      <c r="A652" s="18">
        <v>2019</v>
      </c>
      <c r="B652" s="18">
        <v>10</v>
      </c>
      <c r="C652" s="18">
        <v>13</v>
      </c>
      <c r="D652" s="31">
        <v>0.103423305483029</v>
      </c>
      <c r="E652" s="31">
        <v>0</v>
      </c>
      <c r="F652" s="31">
        <v>2.6578371428571401</v>
      </c>
      <c r="G652" s="31">
        <v>5.6310905</v>
      </c>
      <c r="H652" s="31">
        <v>3.5182465217391301</v>
      </c>
      <c r="I652" s="31">
        <v>1.3955866239316199</v>
      </c>
      <c r="J652" s="31">
        <v>2.33592173913043E-2</v>
      </c>
      <c r="K652" s="31">
        <v>8.9954736842105306E-3</v>
      </c>
      <c r="L652" s="31">
        <v>4.9021171410256397</v>
      </c>
      <c r="M652" s="31">
        <v>0.42780193378995401</v>
      </c>
      <c r="N652" s="31">
        <v>6.2165852941176498E-2</v>
      </c>
      <c r="O652" s="31">
        <v>0.71983262644889401</v>
      </c>
      <c r="P652" s="31">
        <v>2.73917375</v>
      </c>
      <c r="Q652" s="31">
        <v>2.7012166666666699</v>
      </c>
    </row>
    <row r="653" spans="1:17" x14ac:dyDescent="0.3">
      <c r="A653" s="18">
        <v>2019</v>
      </c>
      <c r="B653" s="18">
        <v>10</v>
      </c>
      <c r="C653" s="18">
        <v>14</v>
      </c>
      <c r="D653" s="31">
        <v>1.34698837859008</v>
      </c>
      <c r="E653" s="31">
        <v>0.37561112063492103</v>
      </c>
      <c r="F653" s="31">
        <v>9.0775600000000001</v>
      </c>
      <c r="G653" s="31">
        <v>5.5999992962962999</v>
      </c>
      <c r="H653" s="31">
        <v>8.9614852173912993</v>
      </c>
      <c r="I653" s="31">
        <v>4.3583149401709402</v>
      </c>
      <c r="J653" s="31">
        <v>0.30940845962732899</v>
      </c>
      <c r="K653" s="31">
        <v>1.03216935578947</v>
      </c>
      <c r="L653" s="31">
        <v>6.5465438717948699</v>
      </c>
      <c r="M653" s="31">
        <v>1.58458742770167</v>
      </c>
      <c r="N653" s="31">
        <v>2.44871706470588</v>
      </c>
      <c r="O653" s="31">
        <v>3.31687012539515</v>
      </c>
      <c r="P653" s="31">
        <v>8.0640300000000007</v>
      </c>
      <c r="Q653" s="31">
        <v>8.5370106666666707</v>
      </c>
    </row>
    <row r="654" spans="1:17" x14ac:dyDescent="0.3">
      <c r="A654" s="18">
        <v>2019</v>
      </c>
      <c r="B654" s="18">
        <v>10</v>
      </c>
      <c r="C654" s="18">
        <v>15</v>
      </c>
      <c r="D654" s="31">
        <v>2.2708822741514401</v>
      </c>
      <c r="E654" s="31">
        <v>2.4313786730158702</v>
      </c>
      <c r="F654" s="31">
        <v>0</v>
      </c>
      <c r="G654" s="31">
        <v>2.9300808703703698</v>
      </c>
      <c r="H654" s="31">
        <v>2.1070260869565201E-2</v>
      </c>
      <c r="I654" s="31">
        <v>3.28938967521368</v>
      </c>
      <c r="J654" s="31">
        <v>1.0041892360248399</v>
      </c>
      <c r="K654" s="31">
        <v>3.8408568589473702</v>
      </c>
      <c r="L654" s="31">
        <v>2.2105267051282098</v>
      </c>
      <c r="M654" s="31">
        <v>2.8408123698630101</v>
      </c>
      <c r="N654" s="31">
        <v>2.5723183647058798</v>
      </c>
      <c r="O654" s="31">
        <v>5.03254246048472</v>
      </c>
      <c r="P654" s="31">
        <v>0</v>
      </c>
      <c r="Q654" s="31">
        <v>0</v>
      </c>
    </row>
    <row r="655" spans="1:17" x14ac:dyDescent="0.3">
      <c r="A655" s="18">
        <v>2019</v>
      </c>
      <c r="B655" s="18">
        <v>10</v>
      </c>
      <c r="C655" s="18">
        <v>16</v>
      </c>
      <c r="D655" s="31">
        <v>3.6480879321148798</v>
      </c>
      <c r="E655" s="31">
        <v>1.0069157650793701</v>
      </c>
      <c r="F655" s="31">
        <v>13.7584157142857</v>
      </c>
      <c r="G655" s="31">
        <v>4.7038206111111096</v>
      </c>
      <c r="H655" s="31">
        <v>18.465696521739101</v>
      </c>
      <c r="I655" s="31">
        <v>5.8751036410256399</v>
      </c>
      <c r="J655" s="31">
        <v>5.0874482484472097</v>
      </c>
      <c r="K655" s="31">
        <v>4.7550189978947399</v>
      </c>
      <c r="L655" s="31">
        <v>8.5620668333333292</v>
      </c>
      <c r="M655" s="31">
        <v>3.9151204162861499</v>
      </c>
      <c r="N655" s="31">
        <v>2.3615547647058799</v>
      </c>
      <c r="O655" s="31">
        <v>5.5980100416227598</v>
      </c>
      <c r="P655" s="31">
        <v>16.86750125</v>
      </c>
      <c r="Q655" s="31">
        <v>15.4165946666667</v>
      </c>
    </row>
    <row r="656" spans="1:17" x14ac:dyDescent="0.3">
      <c r="A656" s="18">
        <v>2019</v>
      </c>
      <c r="B656" s="18">
        <v>10</v>
      </c>
      <c r="C656" s="18">
        <v>17</v>
      </c>
      <c r="D656" s="31">
        <v>6.2708663498694497</v>
      </c>
      <c r="E656" s="31">
        <v>0.60222208253968201</v>
      </c>
      <c r="F656" s="31">
        <v>2.5835834285714299</v>
      </c>
      <c r="G656" s="31">
        <v>12.884115833333301</v>
      </c>
      <c r="H656" s="31">
        <v>1.2778799999999999</v>
      </c>
      <c r="I656" s="31">
        <v>11.839189743589699</v>
      </c>
      <c r="J656" s="31">
        <v>5.90619711801242</v>
      </c>
      <c r="K656" s="31">
        <v>3.0397195494736802</v>
      </c>
      <c r="L656" s="31">
        <v>9.4726794230769205</v>
      </c>
      <c r="M656" s="31">
        <v>4.2515021986301402</v>
      </c>
      <c r="N656" s="31">
        <v>5.24523950588235</v>
      </c>
      <c r="O656" s="31">
        <v>3.20702840410959</v>
      </c>
      <c r="P656" s="31">
        <v>1.32830925</v>
      </c>
      <c r="Q656" s="31">
        <v>1.9141038666666701</v>
      </c>
    </row>
    <row r="657" spans="1:17" x14ac:dyDescent="0.3">
      <c r="A657" s="18">
        <v>2019</v>
      </c>
      <c r="B657" s="18">
        <v>10</v>
      </c>
      <c r="C657" s="18">
        <v>18</v>
      </c>
      <c r="D657" s="31">
        <v>3.6765734073107099</v>
      </c>
      <c r="E657" s="31">
        <v>0.15864756190476201</v>
      </c>
      <c r="F657" s="31">
        <v>3.2744499999999999</v>
      </c>
      <c r="G657" s="31">
        <v>1.4852582777777801</v>
      </c>
      <c r="H657" s="31">
        <v>3.6654669565217399</v>
      </c>
      <c r="I657" s="31">
        <v>3.3404913760683801</v>
      </c>
      <c r="J657" s="31">
        <v>0.77167606211180095</v>
      </c>
      <c r="K657" s="31">
        <v>3.0152547368421001E-3</v>
      </c>
      <c r="L657" s="31">
        <v>2.04432064102564</v>
      </c>
      <c r="M657" s="31">
        <v>1.25743824809741</v>
      </c>
      <c r="N657" s="31">
        <v>5.45049268235294</v>
      </c>
      <c r="O657" s="31">
        <v>1.60301569968388</v>
      </c>
      <c r="P657" s="31">
        <v>3.6374012499999999</v>
      </c>
      <c r="Q657" s="31">
        <v>3.4680240000000002</v>
      </c>
    </row>
    <row r="658" spans="1:17" x14ac:dyDescent="0.3">
      <c r="A658" s="18">
        <v>2019</v>
      </c>
      <c r="B658" s="18">
        <v>10</v>
      </c>
      <c r="C658" s="18">
        <v>19</v>
      </c>
      <c r="D658" s="31">
        <v>7.0941718224543102</v>
      </c>
      <c r="E658" s="31">
        <v>6.4519294380952399</v>
      </c>
      <c r="F658" s="31">
        <v>1.9879508571428599</v>
      </c>
      <c r="G658" s="31">
        <v>1.9864748148148099</v>
      </c>
      <c r="H658" s="31">
        <v>1.2424474782608701</v>
      </c>
      <c r="I658" s="31">
        <v>2.8091270854700898</v>
      </c>
      <c r="J658" s="31">
        <v>9.4250319813664607</v>
      </c>
      <c r="K658" s="31">
        <v>3.1257299768421101</v>
      </c>
      <c r="L658" s="31">
        <v>1.85051028205128</v>
      </c>
      <c r="M658" s="31">
        <v>4.9970471491628601</v>
      </c>
      <c r="N658" s="31">
        <v>6.2770381882352897</v>
      </c>
      <c r="O658" s="31">
        <v>4.7052307028450997</v>
      </c>
      <c r="P658" s="31">
        <v>1.8325795</v>
      </c>
      <c r="Q658" s="31">
        <v>1.90508613333333</v>
      </c>
    </row>
    <row r="659" spans="1:17" x14ac:dyDescent="0.3">
      <c r="A659" s="18">
        <v>2019</v>
      </c>
      <c r="B659" s="18">
        <v>10</v>
      </c>
      <c r="C659" s="18">
        <v>20</v>
      </c>
      <c r="D659" s="31">
        <v>7.29517262140992</v>
      </c>
      <c r="E659" s="31">
        <v>2.1138892</v>
      </c>
      <c r="F659" s="31">
        <v>1.59124657142857</v>
      </c>
      <c r="G659" s="31">
        <v>2.0425826296296301</v>
      </c>
      <c r="H659" s="31">
        <v>0.78248217391304398</v>
      </c>
      <c r="I659" s="31">
        <v>5.4917841196581199</v>
      </c>
      <c r="J659" s="31">
        <v>5.3061657453416204</v>
      </c>
      <c r="K659" s="31">
        <v>3.1051134673684202</v>
      </c>
      <c r="L659" s="31">
        <v>1.7912823333333301</v>
      </c>
      <c r="M659" s="31">
        <v>4.0758642412480999</v>
      </c>
      <c r="N659" s="31">
        <v>9.3514919941176498</v>
      </c>
      <c r="O659" s="31">
        <v>3.1257676917808199</v>
      </c>
      <c r="P659" s="31">
        <v>0.81452824999999995</v>
      </c>
      <c r="Q659" s="31">
        <v>1.1769968</v>
      </c>
    </row>
    <row r="660" spans="1:17" x14ac:dyDescent="0.3">
      <c r="A660" s="18">
        <v>2019</v>
      </c>
      <c r="B660" s="18">
        <v>10</v>
      </c>
      <c r="C660" s="18">
        <v>21</v>
      </c>
      <c r="D660" s="31">
        <v>0.36472535770234998</v>
      </c>
      <c r="E660" s="31">
        <v>0.81748933968254001</v>
      </c>
      <c r="F660" s="31">
        <v>0</v>
      </c>
      <c r="G660" s="31">
        <v>0.42127281481481499</v>
      </c>
      <c r="H660" s="31">
        <v>0.12649321739130401</v>
      </c>
      <c r="I660" s="31">
        <v>0.709869256410256</v>
      </c>
      <c r="J660" s="31">
        <v>5.6273602484472E-3</v>
      </c>
      <c r="K660" s="31">
        <v>0.113083347368421</v>
      </c>
      <c r="L660" s="31">
        <v>0.34395161538461499</v>
      </c>
      <c r="M660" s="31">
        <v>0.36268768645357702</v>
      </c>
      <c r="N660" s="31">
        <v>0.327818258823529</v>
      </c>
      <c r="O660" s="31">
        <v>2.0434157792413101</v>
      </c>
      <c r="P660" s="31">
        <v>0.17359274999999999</v>
      </c>
      <c r="Q660" s="31">
        <v>9.2582800000000007E-2</v>
      </c>
    </row>
    <row r="661" spans="1:17" x14ac:dyDescent="0.3">
      <c r="A661" s="18">
        <v>2019</v>
      </c>
      <c r="B661" s="18">
        <v>10</v>
      </c>
      <c r="C661" s="18">
        <v>22</v>
      </c>
      <c r="D661" s="31">
        <v>4.6885182976501296</v>
      </c>
      <c r="E661" s="31">
        <v>5.8494407460317497</v>
      </c>
      <c r="F661" s="31">
        <v>8.0177028571428597</v>
      </c>
      <c r="G661" s="31">
        <v>9.6241136666666698</v>
      </c>
      <c r="H661" s="31">
        <v>6.1023204347826097</v>
      </c>
      <c r="I661" s="31">
        <v>9.7954411282051304</v>
      </c>
      <c r="J661" s="31">
        <v>5.8862424161490701</v>
      </c>
      <c r="K661" s="31">
        <v>5.2631095389473703</v>
      </c>
      <c r="L661" s="31">
        <v>8.3796643076923107</v>
      </c>
      <c r="M661" s="31">
        <v>5.7289959147640799</v>
      </c>
      <c r="N661" s="31">
        <v>2.5969772764705898</v>
      </c>
      <c r="O661" s="31">
        <v>5.9799804072708103</v>
      </c>
      <c r="P661" s="31">
        <v>5.4794175000000003</v>
      </c>
      <c r="Q661" s="31">
        <v>6.6639506666666701</v>
      </c>
    </row>
    <row r="662" spans="1:17" x14ac:dyDescent="0.3">
      <c r="A662" s="18">
        <v>2019</v>
      </c>
      <c r="B662" s="18">
        <v>10</v>
      </c>
      <c r="C662" s="18">
        <v>23</v>
      </c>
      <c r="D662" s="31">
        <v>3.7747826919060099</v>
      </c>
      <c r="E662" s="31">
        <v>0.68387623492063498</v>
      </c>
      <c r="F662" s="31">
        <v>0</v>
      </c>
      <c r="G662" s="31">
        <v>2.2341204074074099</v>
      </c>
      <c r="H662" s="31">
        <v>4.60414782608696E-2</v>
      </c>
      <c r="I662" s="31">
        <v>5.1465401709401704</v>
      </c>
      <c r="J662" s="31">
        <v>1.0063223354037301</v>
      </c>
      <c r="K662" s="31">
        <v>0.82822645473684198</v>
      </c>
      <c r="L662" s="31">
        <v>1.67467007692308</v>
      </c>
      <c r="M662" s="31">
        <v>1.7105530038051799</v>
      </c>
      <c r="N662" s="31">
        <v>4.4292559705882404</v>
      </c>
      <c r="O662" s="31">
        <v>3.7433046364594298</v>
      </c>
      <c r="P662" s="31">
        <v>0</v>
      </c>
      <c r="Q662" s="31">
        <v>0</v>
      </c>
    </row>
    <row r="663" spans="1:17" x14ac:dyDescent="0.3">
      <c r="A663" s="18">
        <v>2019</v>
      </c>
      <c r="B663" s="18">
        <v>10</v>
      </c>
      <c r="C663" s="18">
        <v>24</v>
      </c>
      <c r="D663" s="31">
        <v>0.37828149869451699</v>
      </c>
      <c r="E663" s="31">
        <v>8.5016019047619004E-2</v>
      </c>
      <c r="F663" s="31">
        <v>0</v>
      </c>
      <c r="G663" s="31">
        <v>0.44996642592592601</v>
      </c>
      <c r="H663" s="31">
        <v>0</v>
      </c>
      <c r="I663" s="31">
        <v>0.18113937606837599</v>
      </c>
      <c r="J663" s="31">
        <v>0.49443627329192502</v>
      </c>
      <c r="K663" s="31">
        <v>3.9298646315789498E-2</v>
      </c>
      <c r="L663" s="31">
        <v>0.32377124358974402</v>
      </c>
      <c r="M663" s="31">
        <v>0.163338587519026</v>
      </c>
      <c r="N663" s="31">
        <v>0.25931921764705901</v>
      </c>
      <c r="O663" s="31">
        <v>0.60689751211801901</v>
      </c>
      <c r="P663" s="31">
        <v>0</v>
      </c>
      <c r="Q663" s="31">
        <v>0</v>
      </c>
    </row>
    <row r="664" spans="1:17" x14ac:dyDescent="0.3">
      <c r="A664" s="18">
        <v>2019</v>
      </c>
      <c r="B664" s="18">
        <v>10</v>
      </c>
      <c r="C664" s="18">
        <v>25</v>
      </c>
      <c r="D664" s="31">
        <v>1.8726707754569201</v>
      </c>
      <c r="E664" s="31">
        <v>3.3394850793650802E-2</v>
      </c>
      <c r="F664" s="31">
        <v>2.01234857142857</v>
      </c>
      <c r="G664" s="31">
        <v>5.3154882777777797</v>
      </c>
      <c r="H664" s="31">
        <v>5.32673586956522</v>
      </c>
      <c r="I664" s="31">
        <v>3.22226437606838</v>
      </c>
      <c r="J664" s="31">
        <v>3.5452347826087E-2</v>
      </c>
      <c r="K664" s="31">
        <v>1.01966624210526</v>
      </c>
      <c r="L664" s="31">
        <v>5.4965767435897401</v>
      </c>
      <c r="M664" s="31">
        <v>1.23400436377473</v>
      </c>
      <c r="N664" s="31">
        <v>1.9836677</v>
      </c>
      <c r="O664" s="31">
        <v>2.9838981522655401</v>
      </c>
      <c r="P664" s="31">
        <v>4.6999493750000001</v>
      </c>
      <c r="Q664" s="31">
        <v>3.4457356666666699</v>
      </c>
    </row>
    <row r="665" spans="1:17" x14ac:dyDescent="0.3">
      <c r="A665" s="18">
        <v>2019</v>
      </c>
      <c r="B665" s="18">
        <v>10</v>
      </c>
      <c r="C665" s="18">
        <v>26</v>
      </c>
      <c r="D665" s="31">
        <v>0.29935369712793702</v>
      </c>
      <c r="E665" s="31">
        <v>0.40280999365079401</v>
      </c>
      <c r="F665" s="31">
        <v>1.06418942857143</v>
      </c>
      <c r="G665" s="31">
        <v>1.7593312037037001</v>
      </c>
      <c r="H665" s="31">
        <v>0.54412247826087001</v>
      </c>
      <c r="I665" s="31">
        <v>1.2012746581196601</v>
      </c>
      <c r="J665" s="31">
        <v>0.563925229813665</v>
      </c>
      <c r="K665" s="31">
        <v>3.9396339305263202</v>
      </c>
      <c r="L665" s="31">
        <v>1.3594873333333299</v>
      </c>
      <c r="M665" s="31">
        <v>1.7852641971080701</v>
      </c>
      <c r="N665" s="31">
        <v>6.0263417647058802E-2</v>
      </c>
      <c r="O665" s="31">
        <v>2.9062525953635401</v>
      </c>
      <c r="P665" s="31">
        <v>0.34771324999999997</v>
      </c>
      <c r="Q665" s="31">
        <v>0.68206880000000003</v>
      </c>
    </row>
    <row r="666" spans="1:17" x14ac:dyDescent="0.3">
      <c r="A666" s="18">
        <v>2019</v>
      </c>
      <c r="B666" s="18">
        <v>10</v>
      </c>
      <c r="C666" s="18">
        <v>27</v>
      </c>
      <c r="D666" s="31">
        <v>1.37613386422976</v>
      </c>
      <c r="E666" s="31">
        <v>0.38826312698412702</v>
      </c>
      <c r="F666" s="31">
        <v>1.6730499999999999</v>
      </c>
      <c r="G666" s="31">
        <v>1.4383474074074101</v>
      </c>
      <c r="H666" s="31">
        <v>1.22990517391304</v>
      </c>
      <c r="I666" s="31">
        <v>1.97603744444444</v>
      </c>
      <c r="J666" s="31">
        <v>0.18750383850931701</v>
      </c>
      <c r="K666" s="31">
        <v>0.90155114736842101</v>
      </c>
      <c r="L666" s="31">
        <v>1.4530786794871799</v>
      </c>
      <c r="M666" s="31">
        <v>1.02467577245053</v>
      </c>
      <c r="N666" s="31">
        <v>2.5282912764705898</v>
      </c>
      <c r="O666" s="31">
        <v>0.82401066280295099</v>
      </c>
      <c r="P666" s="31">
        <v>1.30473375</v>
      </c>
      <c r="Q666" s="31">
        <v>1.47661466666667</v>
      </c>
    </row>
    <row r="667" spans="1:17" x14ac:dyDescent="0.3">
      <c r="A667" s="18">
        <v>2019</v>
      </c>
      <c r="B667" s="18">
        <v>10</v>
      </c>
      <c r="C667" s="18">
        <v>28</v>
      </c>
      <c r="D667" s="31">
        <v>9.0250913838120107E-3</v>
      </c>
      <c r="E667" s="31">
        <v>0</v>
      </c>
      <c r="F667" s="31">
        <v>4.0422185714285703</v>
      </c>
      <c r="G667" s="31">
        <v>4.0424399259259296</v>
      </c>
      <c r="H667" s="31">
        <v>3.9044386956521699</v>
      </c>
      <c r="I667" s="31">
        <v>0.42917707692307699</v>
      </c>
      <c r="J667" s="31">
        <v>0</v>
      </c>
      <c r="K667" s="31">
        <v>0.59426983157894697</v>
      </c>
      <c r="L667" s="31">
        <v>3.88269429487179</v>
      </c>
      <c r="M667" s="31">
        <v>0.48310625494672799</v>
      </c>
      <c r="N667" s="31">
        <v>2.0336764705882401E-3</v>
      </c>
      <c r="O667" s="31">
        <v>0.80687273867228704</v>
      </c>
      <c r="P667" s="31">
        <v>3.8708100000000001</v>
      </c>
      <c r="Q667" s="31">
        <v>3.95080066666667</v>
      </c>
    </row>
    <row r="668" spans="1:17" x14ac:dyDescent="0.3">
      <c r="A668" s="18">
        <v>2019</v>
      </c>
      <c r="B668" s="18">
        <v>10</v>
      </c>
      <c r="C668" s="18">
        <v>29</v>
      </c>
      <c r="D668" s="31">
        <v>0.30999009921671</v>
      </c>
      <c r="E668" s="31">
        <v>0</v>
      </c>
      <c r="F668" s="31">
        <v>16.749590000000001</v>
      </c>
      <c r="G668" s="31">
        <v>9.3688599999999997</v>
      </c>
      <c r="H668" s="31">
        <v>22.139863478260899</v>
      </c>
      <c r="I668" s="31">
        <v>1.50531328205128</v>
      </c>
      <c r="J668" s="31">
        <v>0.36426161490683201</v>
      </c>
      <c r="K668" s="31">
        <v>0</v>
      </c>
      <c r="L668" s="31">
        <v>12.657028025641001</v>
      </c>
      <c r="M668" s="31">
        <v>0.95740012328767099</v>
      </c>
      <c r="N668" s="31">
        <v>0.21377051764705901</v>
      </c>
      <c r="O668" s="31">
        <v>2.4708404657534202</v>
      </c>
      <c r="P668" s="31">
        <v>20.547316250000002</v>
      </c>
      <c r="Q668" s="31">
        <v>18.775044000000001</v>
      </c>
    </row>
    <row r="669" spans="1:17" x14ac:dyDescent="0.3">
      <c r="A669" s="18">
        <v>2019</v>
      </c>
      <c r="B669" s="18">
        <v>10</v>
      </c>
      <c r="C669" s="18">
        <v>30</v>
      </c>
      <c r="D669" s="31">
        <v>2.58122454308094E-3</v>
      </c>
      <c r="E669" s="31">
        <v>0</v>
      </c>
      <c r="F669" s="31">
        <v>0.42175257142857098</v>
      </c>
      <c r="G669" s="31">
        <v>0.60153353703703705</v>
      </c>
      <c r="H669" s="31">
        <v>1.1886256086956499</v>
      </c>
      <c r="I669" s="31">
        <v>4.0892914529914497E-2</v>
      </c>
      <c r="J669" s="31">
        <v>0</v>
      </c>
      <c r="K669" s="31">
        <v>0</v>
      </c>
      <c r="L669" s="31">
        <v>0.75438470512820499</v>
      </c>
      <c r="M669" s="31">
        <v>4.8680829528158297E-2</v>
      </c>
      <c r="N669" s="31">
        <v>2.0007764705882399E-3</v>
      </c>
      <c r="O669" s="31">
        <v>0.16676807692307699</v>
      </c>
      <c r="P669" s="31">
        <v>1.0400210000000001</v>
      </c>
      <c r="Q669" s="31">
        <v>0.75149573333333297</v>
      </c>
    </row>
    <row r="670" spans="1:17" x14ac:dyDescent="0.3">
      <c r="A670" s="18">
        <v>2019</v>
      </c>
      <c r="B670" s="18">
        <v>10</v>
      </c>
      <c r="C670" s="18">
        <v>31</v>
      </c>
      <c r="D670" s="31">
        <v>6.7108939947780694E-2</v>
      </c>
      <c r="E670" s="31">
        <v>0</v>
      </c>
      <c r="F670" s="31">
        <v>7.7418485714285703</v>
      </c>
      <c r="G670" s="31">
        <v>4.1248262962963</v>
      </c>
      <c r="H670" s="31">
        <v>6.8181273913043503</v>
      </c>
      <c r="I670" s="31">
        <v>0.66419145299145299</v>
      </c>
      <c r="J670" s="31">
        <v>0</v>
      </c>
      <c r="K670" s="31">
        <v>1.0973053389473699</v>
      </c>
      <c r="L670" s="31">
        <v>4.7295220512820499</v>
      </c>
      <c r="M670" s="31">
        <v>0.74725086757990899</v>
      </c>
      <c r="N670" s="31">
        <v>8.9449141176470598E-2</v>
      </c>
      <c r="O670" s="31">
        <v>2.4998626364594299</v>
      </c>
      <c r="P670" s="31">
        <v>7.1911775000000002</v>
      </c>
      <c r="Q670" s="31">
        <v>7.44815733333333</v>
      </c>
    </row>
    <row r="671" spans="1:17" x14ac:dyDescent="0.3">
      <c r="A671" s="18">
        <v>2019</v>
      </c>
      <c r="B671" s="18">
        <v>11</v>
      </c>
      <c r="C671" s="18">
        <v>1</v>
      </c>
      <c r="D671" s="31">
        <v>8.56922118015666</v>
      </c>
      <c r="E671" s="31">
        <v>7.5417054920634898</v>
      </c>
      <c r="F671" s="31">
        <v>14.910985714285699</v>
      </c>
      <c r="G671" s="31">
        <v>7.48983048148148</v>
      </c>
      <c r="H671" s="31">
        <v>15.9861130434783</v>
      </c>
      <c r="I671" s="31">
        <v>9.7428016837606801</v>
      </c>
      <c r="J671" s="31">
        <v>6.13454305590062</v>
      </c>
      <c r="K671" s="31">
        <v>17.124953970526299</v>
      </c>
      <c r="L671" s="31">
        <v>10.008682641025599</v>
      </c>
      <c r="M671" s="31">
        <v>11.239618707762601</v>
      </c>
      <c r="N671" s="31">
        <v>8.0876349470588202</v>
      </c>
      <c r="O671" s="31">
        <v>9.1416216933614294</v>
      </c>
      <c r="P671" s="31">
        <v>16.4712125</v>
      </c>
      <c r="Q671" s="31">
        <v>15.7431066666667</v>
      </c>
    </row>
    <row r="672" spans="1:17" x14ac:dyDescent="0.3">
      <c r="A672" s="18">
        <v>2019</v>
      </c>
      <c r="B672" s="18">
        <v>11</v>
      </c>
      <c r="C672" s="18">
        <v>2</v>
      </c>
      <c r="D672" s="31">
        <v>0.794598600522193</v>
      </c>
      <c r="E672" s="31">
        <v>0</v>
      </c>
      <c r="F672" s="31">
        <v>1.6168185714285701</v>
      </c>
      <c r="G672" s="31">
        <v>1.0554023703703701</v>
      </c>
      <c r="H672" s="31">
        <v>1.4017836086956501</v>
      </c>
      <c r="I672" s="31">
        <v>1.7135438632478599</v>
      </c>
      <c r="J672" s="31">
        <v>9.0856024844720492E-3</v>
      </c>
      <c r="K672" s="31">
        <v>0.68911320210526295</v>
      </c>
      <c r="L672" s="31">
        <v>1.2775686025641</v>
      </c>
      <c r="M672" s="31">
        <v>0.57867200152206999</v>
      </c>
      <c r="N672" s="31">
        <v>0.83450631764705896</v>
      </c>
      <c r="O672" s="31">
        <v>2.0277064035827199</v>
      </c>
      <c r="P672" s="31">
        <v>1.5269937499999999</v>
      </c>
      <c r="Q672" s="31">
        <v>1.5689120000000001</v>
      </c>
    </row>
    <row r="673" spans="1:17" x14ac:dyDescent="0.3">
      <c r="A673" s="18">
        <v>2019</v>
      </c>
      <c r="B673" s="18">
        <v>11</v>
      </c>
      <c r="C673" s="18">
        <v>3</v>
      </c>
      <c r="D673" s="31">
        <v>2.2680565639686701</v>
      </c>
      <c r="E673" s="31">
        <v>5.4123536507936498E-2</v>
      </c>
      <c r="F673" s="31">
        <v>0.69068628571428603</v>
      </c>
      <c r="G673" s="31">
        <v>3.4732463148148098</v>
      </c>
      <c r="H673" s="31">
        <v>0.44680365217391299</v>
      </c>
      <c r="I673" s="31">
        <v>3.51112358974359</v>
      </c>
      <c r="J673" s="31">
        <v>2.21176445962733</v>
      </c>
      <c r="K673" s="31">
        <v>1.4290961578947401</v>
      </c>
      <c r="L673" s="31">
        <v>2.57200767948718</v>
      </c>
      <c r="M673" s="31">
        <v>1.50067261035008</v>
      </c>
      <c r="N673" s="31">
        <v>1.8310994</v>
      </c>
      <c r="O673" s="31">
        <v>1.44195590990516</v>
      </c>
      <c r="P673" s="31">
        <v>0.68020999999999998</v>
      </c>
      <c r="Q673" s="31">
        <v>0.68509893333333305</v>
      </c>
    </row>
    <row r="674" spans="1:17" x14ac:dyDescent="0.3">
      <c r="A674" s="18">
        <v>2019</v>
      </c>
      <c r="B674" s="18">
        <v>11</v>
      </c>
      <c r="C674" s="18">
        <v>4</v>
      </c>
      <c r="D674" s="31">
        <v>4.6036149347258499</v>
      </c>
      <c r="E674" s="31">
        <v>0.30544560634920598</v>
      </c>
      <c r="F674" s="31">
        <v>0</v>
      </c>
      <c r="G674" s="31">
        <v>2.5626595555555598</v>
      </c>
      <c r="H674" s="31">
        <v>0</v>
      </c>
      <c r="I674" s="31">
        <v>4.6532771025641004</v>
      </c>
      <c r="J674" s="31">
        <v>2.1633365714285699</v>
      </c>
      <c r="K674" s="31">
        <v>7.1900193684210495E-2</v>
      </c>
      <c r="L674" s="31">
        <v>1.88681623076923</v>
      </c>
      <c r="M674" s="31">
        <v>1.56974703576865</v>
      </c>
      <c r="N674" s="31">
        <v>5.3009730705882401</v>
      </c>
      <c r="O674" s="31">
        <v>2.7665228735511098</v>
      </c>
      <c r="P674" s="31">
        <v>0</v>
      </c>
      <c r="Q674" s="31">
        <v>0</v>
      </c>
    </row>
    <row r="675" spans="1:17" x14ac:dyDescent="0.3">
      <c r="A675" s="18">
        <v>2019</v>
      </c>
      <c r="B675" s="18">
        <v>11</v>
      </c>
      <c r="C675" s="18">
        <v>5</v>
      </c>
      <c r="D675" s="31">
        <v>1.7108760261096601</v>
      </c>
      <c r="E675" s="31">
        <v>6.7409841269841302E-4</v>
      </c>
      <c r="F675" s="31">
        <v>0</v>
      </c>
      <c r="G675" s="31">
        <v>1.21315555555556E-2</v>
      </c>
      <c r="H675" s="31">
        <v>9.4942608695652193E-3</v>
      </c>
      <c r="I675" s="31">
        <v>0</v>
      </c>
      <c r="J675" s="31">
        <v>0.71812916149068295</v>
      </c>
      <c r="K675" s="31">
        <v>0.138965347368421</v>
      </c>
      <c r="L675" s="31">
        <v>1.1198358974359E-2</v>
      </c>
      <c r="M675" s="31">
        <v>0.549741149923896</v>
      </c>
      <c r="N675" s="31">
        <v>3.1743924882352901</v>
      </c>
      <c r="O675" s="31">
        <v>0.73790888830347701</v>
      </c>
      <c r="P675" s="31">
        <v>2.7296000000000001E-2</v>
      </c>
      <c r="Q675" s="31">
        <v>1.45578666666667E-2</v>
      </c>
    </row>
    <row r="676" spans="1:17" x14ac:dyDescent="0.3">
      <c r="A676" s="18">
        <v>2019</v>
      </c>
      <c r="B676" s="18">
        <v>11</v>
      </c>
      <c r="C676" s="18">
        <v>6</v>
      </c>
      <c r="D676" s="31">
        <v>1.3087728041775499</v>
      </c>
      <c r="E676" s="31">
        <v>10.392837679365099</v>
      </c>
      <c r="F676" s="31">
        <v>0.40467128571428601</v>
      </c>
      <c r="G676" s="31">
        <v>3.1880606481481499</v>
      </c>
      <c r="H676" s="31">
        <v>0.27171286956521701</v>
      </c>
      <c r="I676" s="31">
        <v>0.48517342735042701</v>
      </c>
      <c r="J676" s="31">
        <v>1.0829001304347801</v>
      </c>
      <c r="K676" s="31">
        <v>3.7726915957894702</v>
      </c>
      <c r="L676" s="31">
        <v>2.2875468717948699</v>
      </c>
      <c r="M676" s="31">
        <v>4.3913796423135496</v>
      </c>
      <c r="N676" s="31">
        <v>1.74051058823529</v>
      </c>
      <c r="O676" s="31">
        <v>3.6261460605900999</v>
      </c>
      <c r="P676" s="31">
        <v>0.26963937500000001</v>
      </c>
      <c r="Q676" s="31">
        <v>0.33265426666666698</v>
      </c>
    </row>
    <row r="677" spans="1:17" x14ac:dyDescent="0.3">
      <c r="A677" s="18">
        <v>2019</v>
      </c>
      <c r="B677" s="18">
        <v>11</v>
      </c>
      <c r="C677" s="18">
        <v>7</v>
      </c>
      <c r="D677" s="31">
        <v>8.1207330626631808</v>
      </c>
      <c r="E677" s="31">
        <v>2.3931477206349201</v>
      </c>
      <c r="F677" s="31">
        <v>0.54817742857142904</v>
      </c>
      <c r="G677" s="31">
        <v>11.9064831851852</v>
      </c>
      <c r="H677" s="31">
        <v>0.61993956521739102</v>
      </c>
      <c r="I677" s="31">
        <v>7.8898317863247902</v>
      </c>
      <c r="J677" s="31">
        <v>10.4932116645963</v>
      </c>
      <c r="K677" s="31">
        <v>8.0434566568421104</v>
      </c>
      <c r="L677" s="31">
        <v>8.6077136153846094</v>
      </c>
      <c r="M677" s="31">
        <v>6.7009610494672804</v>
      </c>
      <c r="N677" s="31">
        <v>5.6520780941176501</v>
      </c>
      <c r="O677" s="31">
        <v>7.1375565258166498</v>
      </c>
      <c r="P677" s="31">
        <v>0.83469724999999995</v>
      </c>
      <c r="Q677" s="31">
        <v>0.70098800000000006</v>
      </c>
    </row>
    <row r="678" spans="1:17" x14ac:dyDescent="0.3">
      <c r="A678" s="18">
        <v>2019</v>
      </c>
      <c r="B678" s="18">
        <v>11</v>
      </c>
      <c r="C678" s="18">
        <v>8</v>
      </c>
      <c r="D678" s="31">
        <v>5.4177831906005203</v>
      </c>
      <c r="E678" s="31">
        <v>12.8589864730159</v>
      </c>
      <c r="F678" s="31">
        <v>1.62297857142857</v>
      </c>
      <c r="G678" s="31">
        <v>6.2903788888888901</v>
      </c>
      <c r="H678" s="31">
        <v>1.01039191304348</v>
      </c>
      <c r="I678" s="31">
        <v>5.1617745811965801</v>
      </c>
      <c r="J678" s="31">
        <v>5.7002819254658403</v>
      </c>
      <c r="K678" s="31">
        <v>4.2750797410526298</v>
      </c>
      <c r="L678" s="31">
        <v>4.6515172307692296</v>
      </c>
      <c r="M678" s="31">
        <v>6.7832202146118696</v>
      </c>
      <c r="N678" s="31">
        <v>5.5822942705882301</v>
      </c>
      <c r="O678" s="31">
        <v>5.1524965200210699</v>
      </c>
      <c r="P678" s="31">
        <v>1.1309264999999999</v>
      </c>
      <c r="Q678" s="31">
        <v>1.3605507999999999</v>
      </c>
    </row>
    <row r="679" spans="1:17" x14ac:dyDescent="0.3">
      <c r="A679" s="18">
        <v>2019</v>
      </c>
      <c r="B679" s="18">
        <v>11</v>
      </c>
      <c r="C679" s="18">
        <v>9</v>
      </c>
      <c r="D679" s="31">
        <v>0.79447835248041798</v>
      </c>
      <c r="E679" s="31">
        <v>2.27376430793651</v>
      </c>
      <c r="F679" s="31">
        <v>0</v>
      </c>
      <c r="G679" s="31">
        <v>0.320282611111111</v>
      </c>
      <c r="H679" s="31">
        <v>0</v>
      </c>
      <c r="I679" s="31">
        <v>1.92870662393162</v>
      </c>
      <c r="J679" s="31">
        <v>1.30749968944099</v>
      </c>
      <c r="K679" s="31">
        <v>1.84623275789474</v>
      </c>
      <c r="L679" s="31">
        <v>0.226737153846154</v>
      </c>
      <c r="M679" s="31">
        <v>1.5977546780821901</v>
      </c>
      <c r="N679" s="31">
        <v>0.31054084705882401</v>
      </c>
      <c r="O679" s="31">
        <v>3.5678576570073801</v>
      </c>
      <c r="P679" s="31">
        <v>0</v>
      </c>
      <c r="Q679" s="31">
        <v>0</v>
      </c>
    </row>
    <row r="680" spans="1:17" x14ac:dyDescent="0.3">
      <c r="A680" s="18">
        <f>'54kmold'!A680</f>
        <v>2019</v>
      </c>
      <c r="B680" s="18">
        <f>'54kmold'!B680</f>
        <v>11</v>
      </c>
      <c r="C680" s="18">
        <f>'54kmold'!C680</f>
        <v>10</v>
      </c>
      <c r="D680" s="31">
        <f>'54kmold'!E680</f>
        <v>0.458376412532637</v>
      </c>
      <c r="E680" s="31">
        <f>'54kmold'!M680</f>
        <v>10.841679984127</v>
      </c>
      <c r="F680" s="31">
        <f>'54kmold'!Q680</f>
        <v>4.3886057142857098</v>
      </c>
      <c r="G680" s="31">
        <f>'54kmold'!G680</f>
        <v>4.8234117222222199</v>
      </c>
      <c r="H680" s="31">
        <f>'54kmold'!J680</f>
        <v>16.624618695652199</v>
      </c>
      <c r="I680" s="31">
        <f>'54kmold'!H680</f>
        <v>0.93326927350427302</v>
      </c>
      <c r="J680" s="31">
        <f>'54kmold'!D680</f>
        <v>0.70564519254658398</v>
      </c>
      <c r="K680" s="31">
        <f>'54kmold'!F680</f>
        <v>7.4142304378947399</v>
      </c>
      <c r="L680" s="31">
        <f>'54kmold'!I680</f>
        <v>8.0748736410256399</v>
      </c>
      <c r="M680" s="31">
        <f>'54kmold'!K680</f>
        <v>5.9694611004566198</v>
      </c>
      <c r="N680" s="31">
        <f>'54kmold'!L680</f>
        <v>0.32442699411764703</v>
      </c>
      <c r="O680" s="31">
        <f>'54kmold'!N680</f>
        <v>5.7683915590094799</v>
      </c>
      <c r="P680" s="31">
        <f>'54kmold'!O680</f>
        <v>13.652748750000001</v>
      </c>
      <c r="Q680" s="31">
        <f>'54kmold'!P680</f>
        <v>9.3294820000000005</v>
      </c>
    </row>
    <row r="681" spans="1:17" x14ac:dyDescent="0.3">
      <c r="A681" s="18">
        <f>'54kmold'!A681</f>
        <v>2019</v>
      </c>
      <c r="B681" s="18">
        <f>'54kmold'!B681</f>
        <v>11</v>
      </c>
      <c r="C681" s="18">
        <f>'54kmold'!C681</f>
        <v>11</v>
      </c>
      <c r="D681" s="31">
        <f>'54kmold'!E681</f>
        <v>32.791730443864203</v>
      </c>
      <c r="E681" s="31">
        <f>'54kmold'!M681</f>
        <v>26.468591936507899</v>
      </c>
      <c r="F681" s="31">
        <f>'54kmold'!Q681</f>
        <v>11.352857142857101</v>
      </c>
      <c r="G681" s="31">
        <f>'54kmold'!G681</f>
        <v>24.033770370370402</v>
      </c>
      <c r="H681" s="31">
        <f>'54kmold'!J681</f>
        <v>7.6592993913043497</v>
      </c>
      <c r="I681" s="31">
        <f>'54kmold'!H681</f>
        <v>19.392975811965801</v>
      </c>
      <c r="J681" s="31">
        <f>'54kmold'!D681</f>
        <v>30.307220496894399</v>
      </c>
      <c r="K681" s="31">
        <f>'54kmold'!F681</f>
        <v>10.604978713684201</v>
      </c>
      <c r="L681" s="31">
        <f>'54kmold'!I681</f>
        <v>19.032039948717902</v>
      </c>
      <c r="M681" s="31">
        <f>'54kmold'!K681</f>
        <v>21.790338451293799</v>
      </c>
      <c r="N681" s="31">
        <f>'54kmold'!L681</f>
        <v>39.120152470588202</v>
      </c>
      <c r="O681" s="31">
        <f>'54kmold'!N681</f>
        <v>16.100174816122198</v>
      </c>
      <c r="P681" s="31">
        <f>'54kmold'!O681</f>
        <v>7.3777225</v>
      </c>
      <c r="Q681" s="31">
        <f>'54kmold'!P681</f>
        <v>9.2327853333333305</v>
      </c>
    </row>
    <row r="682" spans="1:17" x14ac:dyDescent="0.3">
      <c r="A682" s="18">
        <f>'54kmold'!A682</f>
        <v>2019</v>
      </c>
      <c r="B682" s="18">
        <f>'54kmold'!B682</f>
        <v>11</v>
      </c>
      <c r="C682" s="18">
        <f>'54kmold'!C682</f>
        <v>12</v>
      </c>
      <c r="D682" s="31">
        <f>'54kmold'!E682</f>
        <v>2.9674256396866801</v>
      </c>
      <c r="E682" s="31">
        <f>'54kmold'!M682</f>
        <v>3.0501684698412701</v>
      </c>
      <c r="F682" s="31">
        <f>'54kmold'!Q682</f>
        <v>1.7717942857142901</v>
      </c>
      <c r="G682" s="31">
        <f>'54kmold'!G682</f>
        <v>5.1160464444444402</v>
      </c>
      <c r="H682" s="31">
        <f>'54kmold'!J682</f>
        <v>1.1191205652173899</v>
      </c>
      <c r="I682" s="31">
        <f>'54kmold'!H682</f>
        <v>2.6748544358974402</v>
      </c>
      <c r="J682" s="31">
        <f>'54kmold'!D682</f>
        <v>4.0501913229813704</v>
      </c>
      <c r="K682" s="31">
        <f>'54kmold'!F682</f>
        <v>1.0606016063157899</v>
      </c>
      <c r="L682" s="31">
        <f>'54kmold'!I682</f>
        <v>3.8311488717948698</v>
      </c>
      <c r="M682" s="31">
        <f>'54kmold'!K682</f>
        <v>2.3271914056316598</v>
      </c>
      <c r="N682" s="31">
        <f>'54kmold'!L682</f>
        <v>1.9426657823529401</v>
      </c>
      <c r="O682" s="31">
        <f>'54kmold'!N682</f>
        <v>5.4427256106427802</v>
      </c>
      <c r="P682" s="31">
        <f>'54kmold'!O682</f>
        <v>0.86802749999999995</v>
      </c>
      <c r="Q682" s="31">
        <f>'54kmold'!P682</f>
        <v>1.28978533333333</v>
      </c>
    </row>
    <row r="683" spans="1:17" x14ac:dyDescent="0.3">
      <c r="A683" s="18">
        <f>'54kmold'!A683</f>
        <v>2019</v>
      </c>
      <c r="B683" s="18">
        <f>'54kmold'!B683</f>
        <v>11</v>
      </c>
      <c r="C683" s="18">
        <f>'54kmold'!C683</f>
        <v>13</v>
      </c>
      <c r="D683" s="31">
        <f>'54kmold'!E683</f>
        <v>0.78195148041775497</v>
      </c>
      <c r="E683" s="31">
        <f>'54kmold'!M683</f>
        <v>0.124929736507937</v>
      </c>
      <c r="F683" s="31">
        <f>'54kmold'!Q683</f>
        <v>0.202614285714286</v>
      </c>
      <c r="G683" s="31">
        <f>'54kmold'!G683</f>
        <v>0.243531574074074</v>
      </c>
      <c r="H683" s="31">
        <f>'54kmold'!J683</f>
        <v>0.22251391304347801</v>
      </c>
      <c r="I683" s="31">
        <f>'54kmold'!H683</f>
        <v>2.5656658119658102E-2</v>
      </c>
      <c r="J683" s="31">
        <f>'54kmold'!D683</f>
        <v>1.18312498757764</v>
      </c>
      <c r="K683" s="31">
        <f>'54kmold'!F683</f>
        <v>3.37204463157895E-2</v>
      </c>
      <c r="L683" s="31">
        <f>'54kmold'!I683</f>
        <v>0.23794302564102601</v>
      </c>
      <c r="M683" s="31">
        <f>'54kmold'!K683</f>
        <v>0.28552464307458097</v>
      </c>
      <c r="N683" s="31">
        <f>'54kmold'!L683</f>
        <v>0.63562249999999998</v>
      </c>
      <c r="O683" s="31">
        <f>'54kmold'!N683</f>
        <v>0.651833987355111</v>
      </c>
      <c r="P683" s="31">
        <f>'54kmold'!O683</f>
        <v>0.46244000000000002</v>
      </c>
      <c r="Q683" s="31">
        <f>'54kmold'!P683</f>
        <v>0.34118799999999999</v>
      </c>
    </row>
    <row r="684" spans="1:17" x14ac:dyDescent="0.3">
      <c r="A684" s="18">
        <f>'54kmold'!A684</f>
        <v>2019</v>
      </c>
      <c r="B684" s="18">
        <f>'54kmold'!B684</f>
        <v>11</v>
      </c>
      <c r="C684" s="18">
        <f>'54kmold'!C684</f>
        <v>14</v>
      </c>
      <c r="D684" s="31">
        <f>'54kmold'!E684</f>
        <v>2.9171254960835502</v>
      </c>
      <c r="E684" s="31">
        <f>'54kmold'!M684</f>
        <v>14.176141279365099</v>
      </c>
      <c r="F684" s="31">
        <f>'54kmold'!Q684</f>
        <v>3.0559575714285701</v>
      </c>
      <c r="G684" s="31">
        <f>'54kmold'!G684</f>
        <v>5.2279641481481498</v>
      </c>
      <c r="H684" s="31">
        <f>'54kmold'!J684</f>
        <v>3.5297589565217402</v>
      </c>
      <c r="I684" s="31">
        <f>'54kmold'!H684</f>
        <v>5.7520535042735004</v>
      </c>
      <c r="J684" s="31">
        <f>'54kmold'!D684</f>
        <v>2.6046503788819901</v>
      </c>
      <c r="K684" s="31">
        <f>'54kmold'!F684</f>
        <v>10.580354153684199</v>
      </c>
      <c r="L684" s="31">
        <f>'54kmold'!I684</f>
        <v>4.6121703589743603</v>
      </c>
      <c r="M684" s="31">
        <f>'54kmold'!K684</f>
        <v>8.6447584649923908</v>
      </c>
      <c r="N684" s="31">
        <f>'54kmold'!L684</f>
        <v>2.4504977999999999</v>
      </c>
      <c r="O684" s="31">
        <f>'54kmold'!N684</f>
        <v>8.1351976680716493</v>
      </c>
      <c r="P684" s="31">
        <f>'54kmold'!O684</f>
        <v>3.3606153750000001</v>
      </c>
      <c r="Q684" s="31">
        <f>'54kmold'!P684</f>
        <v>3.2184417333333299</v>
      </c>
    </row>
    <row r="685" spans="1:17" x14ac:dyDescent="0.3">
      <c r="A685" s="18">
        <f>'54kmold'!A685</f>
        <v>2019</v>
      </c>
      <c r="B685" s="18">
        <f>'54kmold'!B685</f>
        <v>11</v>
      </c>
      <c r="C685" s="18">
        <f>'54kmold'!C685</f>
        <v>15</v>
      </c>
      <c r="D685" s="31">
        <f>'54kmold'!E685</f>
        <v>41.753542088772797</v>
      </c>
      <c r="E685" s="31">
        <f>'54kmold'!M685</f>
        <v>22.3335565968254</v>
      </c>
      <c r="F685" s="31">
        <f>'54kmold'!Q685</f>
        <v>2.9399117142857101</v>
      </c>
      <c r="G685" s="31">
        <f>'54kmold'!G685</f>
        <v>9.5581931666666708</v>
      </c>
      <c r="H685" s="31">
        <f>'54kmold'!J685</f>
        <v>1.4496873478260901</v>
      </c>
      <c r="I685" s="31">
        <f>'54kmold'!H685</f>
        <v>32.577327863247902</v>
      </c>
      <c r="J685" s="31">
        <f>'54kmold'!D685</f>
        <v>30.6548940993789</v>
      </c>
      <c r="K685" s="31">
        <f>'54kmold'!F685</f>
        <v>17.438502349473701</v>
      </c>
      <c r="L685" s="31">
        <f>'54kmold'!I685</f>
        <v>7.0979226794871799</v>
      </c>
      <c r="M685" s="31">
        <f>'54kmold'!K685</f>
        <v>25.243025390410999</v>
      </c>
      <c r="N685" s="31">
        <f>'54kmold'!L685</f>
        <v>50.323451882352899</v>
      </c>
      <c r="O685" s="31">
        <f>'54kmold'!N685</f>
        <v>18.749620023182299</v>
      </c>
      <c r="P685" s="31">
        <f>'54kmold'!O685</f>
        <v>0.93718274999999995</v>
      </c>
      <c r="Q685" s="31">
        <f>'54kmold'!P685</f>
        <v>1.8717896000000001</v>
      </c>
    </row>
    <row r="686" spans="1:17" x14ac:dyDescent="0.3">
      <c r="A686" s="18">
        <f>'54kmold'!A686</f>
        <v>2019</v>
      </c>
      <c r="B686" s="18">
        <f>'54kmold'!B686</f>
        <v>11</v>
      </c>
      <c r="C686" s="18">
        <f>'54kmold'!C686</f>
        <v>16</v>
      </c>
      <c r="D686" s="31">
        <f>'54kmold'!E686</f>
        <v>6.8676862297650096</v>
      </c>
      <c r="E686" s="31">
        <f>'54kmold'!M686</f>
        <v>2.7844784126984101E-2</v>
      </c>
      <c r="F686" s="31">
        <f>'54kmold'!Q686</f>
        <v>9.4700914285714308</v>
      </c>
      <c r="G686" s="31">
        <f>'54kmold'!G686</f>
        <v>18.171554814814801</v>
      </c>
      <c r="H686" s="31">
        <f>'54kmold'!J686</f>
        <v>6.7078904347826098</v>
      </c>
      <c r="I686" s="31">
        <f>'54kmold'!H686</f>
        <v>11.5114197777778</v>
      </c>
      <c r="J686" s="31">
        <f>'54kmold'!D686</f>
        <v>0.64826629192546603</v>
      </c>
      <c r="K686" s="31">
        <f>'54kmold'!F686</f>
        <v>0.31125440421052603</v>
      </c>
      <c r="L686" s="31">
        <f>'54kmold'!I686</f>
        <v>14.8361998717949</v>
      </c>
      <c r="M686" s="31">
        <f>'54kmold'!K686</f>
        <v>3.1356040936073102</v>
      </c>
      <c r="N686" s="31">
        <f>'54kmold'!L686</f>
        <v>8.1486595470588199</v>
      </c>
      <c r="O686" s="31">
        <f>'54kmold'!N686</f>
        <v>5.1187286385669104</v>
      </c>
      <c r="P686" s="31">
        <f>'54kmold'!O686</f>
        <v>7.8198600000000003</v>
      </c>
      <c r="Q686" s="31">
        <f>'54kmold'!P686</f>
        <v>8.5899680000000007</v>
      </c>
    </row>
    <row r="687" spans="1:17" x14ac:dyDescent="0.3">
      <c r="A687" s="18">
        <v>2019</v>
      </c>
      <c r="B687" s="18">
        <v>11</v>
      </c>
      <c r="C687" s="18">
        <v>17</v>
      </c>
      <c r="D687" s="31">
        <v>0.315684438642298</v>
      </c>
      <c r="E687" s="31">
        <v>0</v>
      </c>
      <c r="F687" s="31">
        <v>1.6675442857142899</v>
      </c>
      <c r="G687" s="31">
        <v>2.5882863333333299</v>
      </c>
      <c r="H687" s="31">
        <v>3.43379869565217</v>
      </c>
      <c r="I687" s="31">
        <v>0.65949063247863204</v>
      </c>
      <c r="J687" s="31">
        <v>1.5279701863354001E-2</v>
      </c>
      <c r="K687" s="31">
        <v>0.151231507368421</v>
      </c>
      <c r="L687" s="31">
        <v>2.8732328461538499</v>
      </c>
      <c r="M687" s="31">
        <v>0.31391531354642299</v>
      </c>
      <c r="N687" s="31">
        <v>0.26977992941176498</v>
      </c>
      <c r="O687" s="31">
        <v>0.54752581190727101</v>
      </c>
      <c r="P687" s="31">
        <v>2.88913625</v>
      </c>
      <c r="Q687" s="31">
        <v>2.3190599999999999</v>
      </c>
    </row>
    <row r="688" spans="1:17" x14ac:dyDescent="0.3">
      <c r="A688" s="18">
        <v>2019</v>
      </c>
      <c r="B688" s="18">
        <v>11</v>
      </c>
      <c r="C688" s="18">
        <v>18</v>
      </c>
      <c r="D688" s="31">
        <v>1.83811827154047</v>
      </c>
      <c r="E688" s="31">
        <v>0</v>
      </c>
      <c r="F688" s="31">
        <v>0.59336114285714303</v>
      </c>
      <c r="G688" s="31">
        <v>0</v>
      </c>
      <c r="H688" s="31">
        <v>0.30472991304347802</v>
      </c>
      <c r="I688" s="31">
        <v>1.50752255555556</v>
      </c>
      <c r="J688" s="31">
        <v>0.22906514906832301</v>
      </c>
      <c r="K688" s="31">
        <v>1.0745968526315799</v>
      </c>
      <c r="L688" s="31">
        <v>0.192126897435897</v>
      </c>
      <c r="M688" s="31">
        <v>0.97851481887366798</v>
      </c>
      <c r="N688" s="31">
        <v>3.2650973588235299</v>
      </c>
      <c r="O688" s="31">
        <v>3.0614897486828201</v>
      </c>
      <c r="P688" s="31">
        <v>0.35690749999999999</v>
      </c>
      <c r="Q688" s="31">
        <v>0.467252533333333</v>
      </c>
    </row>
    <row r="689" spans="1:17" x14ac:dyDescent="0.3">
      <c r="A689" s="18">
        <v>2019</v>
      </c>
      <c r="B689" s="18">
        <v>11</v>
      </c>
      <c r="C689" s="18">
        <v>19</v>
      </c>
      <c r="D689" s="31">
        <v>1.58704087989556</v>
      </c>
      <c r="E689" s="31">
        <v>0</v>
      </c>
      <c r="F689" s="31">
        <v>29.668714285714302</v>
      </c>
      <c r="G689" s="31">
        <v>14.975519666666701</v>
      </c>
      <c r="H689" s="31">
        <v>23.160413478260899</v>
      </c>
      <c r="I689" s="31">
        <v>6.2035239059829097</v>
      </c>
      <c r="J689" s="31">
        <v>3.49696149068323E-2</v>
      </c>
      <c r="K689" s="31">
        <v>1.42973282526316</v>
      </c>
      <c r="L689" s="31">
        <v>17.152507205128199</v>
      </c>
      <c r="M689" s="31">
        <v>2.2662923515981701</v>
      </c>
      <c r="N689" s="31">
        <v>1.53220282941176</v>
      </c>
      <c r="O689" s="31">
        <v>5.2598000194942003</v>
      </c>
      <c r="P689" s="31">
        <v>25.689487499999998</v>
      </c>
      <c r="Q689" s="31">
        <v>27.54646</v>
      </c>
    </row>
    <row r="690" spans="1:17" x14ac:dyDescent="0.3">
      <c r="A690" s="18">
        <v>2019</v>
      </c>
      <c r="B690" s="18">
        <v>11</v>
      </c>
      <c r="C690" s="18">
        <v>20</v>
      </c>
      <c r="D690" s="31">
        <v>5.5799565744125301</v>
      </c>
      <c r="E690" s="31">
        <v>2.6254078539682499</v>
      </c>
      <c r="F690" s="31">
        <v>7.9189999999999996</v>
      </c>
      <c r="G690" s="31">
        <v>4.8134451111111103</v>
      </c>
      <c r="H690" s="31">
        <v>5.59664608695652</v>
      </c>
      <c r="I690" s="31">
        <v>9.6572058290598299</v>
      </c>
      <c r="J690" s="31">
        <v>7.2599011304347796</v>
      </c>
      <c r="K690" s="31">
        <v>4.14809279368421</v>
      </c>
      <c r="L690" s="31">
        <v>5.1790658461538497</v>
      </c>
      <c r="M690" s="31">
        <v>4.6855230327245003</v>
      </c>
      <c r="N690" s="31">
        <v>3.9800258470588199</v>
      </c>
      <c r="O690" s="31">
        <v>6.2555457154899896</v>
      </c>
      <c r="P690" s="31">
        <v>5.5666012499999997</v>
      </c>
      <c r="Q690" s="31">
        <v>6.6643873333333303</v>
      </c>
    </row>
    <row r="691" spans="1:17" x14ac:dyDescent="0.3">
      <c r="A691" s="18">
        <v>2019</v>
      </c>
      <c r="B691" s="18">
        <v>11</v>
      </c>
      <c r="C691" s="18">
        <v>21</v>
      </c>
      <c r="D691" s="31">
        <v>5.9540282140992202</v>
      </c>
      <c r="E691" s="31">
        <v>0.32131900000000002</v>
      </c>
      <c r="F691" s="31">
        <v>13.63786</v>
      </c>
      <c r="G691" s="31">
        <v>12.6530161111111</v>
      </c>
      <c r="H691" s="31">
        <v>13.5922539130435</v>
      </c>
      <c r="I691" s="31">
        <v>10.0271181538462</v>
      </c>
      <c r="J691" s="31">
        <v>3.1985367701863399</v>
      </c>
      <c r="K691" s="31">
        <v>2.1521153789473702</v>
      </c>
      <c r="L691" s="31">
        <v>12.660512307692301</v>
      </c>
      <c r="M691" s="31">
        <v>3.6671209436834098</v>
      </c>
      <c r="N691" s="31">
        <v>6.0576075058823502</v>
      </c>
      <c r="O691" s="31">
        <v>3.7101558103266599</v>
      </c>
      <c r="P691" s="31">
        <v>13.866602500000001</v>
      </c>
      <c r="Q691" s="31">
        <v>13.759855999999999</v>
      </c>
    </row>
    <row r="692" spans="1:17" x14ac:dyDescent="0.3">
      <c r="A692" s="18">
        <v>2019</v>
      </c>
      <c r="B692" s="18">
        <v>11</v>
      </c>
      <c r="C692" s="18">
        <v>22</v>
      </c>
      <c r="D692" s="31">
        <v>0.75051887206266299</v>
      </c>
      <c r="E692" s="31">
        <v>0.27561963492063501</v>
      </c>
      <c r="F692" s="31">
        <v>0.22905400000000001</v>
      </c>
      <c r="G692" s="31">
        <v>0.17284631481481499</v>
      </c>
      <c r="H692" s="31">
        <v>1.3852491739130399</v>
      </c>
      <c r="I692" s="31">
        <v>0.59781541025641005</v>
      </c>
      <c r="J692" s="31">
        <v>0.67724220496894405</v>
      </c>
      <c r="K692" s="31">
        <v>0.36583396000000001</v>
      </c>
      <c r="L692" s="31">
        <v>0.53076692307692297</v>
      </c>
      <c r="M692" s="31">
        <v>0.44922654261796002</v>
      </c>
      <c r="N692" s="31">
        <v>0.64912195294117603</v>
      </c>
      <c r="O692" s="31">
        <v>2.9057012650158098</v>
      </c>
      <c r="P692" s="31">
        <v>0.88819274999999998</v>
      </c>
      <c r="Q692" s="31">
        <v>0.58059466666666704</v>
      </c>
    </row>
    <row r="693" spans="1:17" x14ac:dyDescent="0.3">
      <c r="A693" s="18">
        <v>2019</v>
      </c>
      <c r="B693" s="18">
        <v>11</v>
      </c>
      <c r="C693" s="18">
        <v>23</v>
      </c>
      <c r="D693" s="31">
        <v>14.7219735953003</v>
      </c>
      <c r="E693" s="31">
        <v>20.468829869841301</v>
      </c>
      <c r="F693" s="31">
        <v>2.0586714285714298</v>
      </c>
      <c r="G693" s="31">
        <v>3.7178533333333301</v>
      </c>
      <c r="H693" s="31">
        <v>1.358379</v>
      </c>
      <c r="I693" s="31">
        <v>6.24188842735043</v>
      </c>
      <c r="J693" s="31">
        <v>24.554305341614899</v>
      </c>
      <c r="K693" s="31">
        <v>10.1997884568421</v>
      </c>
      <c r="L693" s="31">
        <v>3.03751885897436</v>
      </c>
      <c r="M693" s="31">
        <v>13.4064975175038</v>
      </c>
      <c r="N693" s="31">
        <v>8.2855588705882397</v>
      </c>
      <c r="O693" s="31">
        <v>11.2237121807165</v>
      </c>
      <c r="P693" s="31">
        <v>1.8174595</v>
      </c>
      <c r="Q693" s="31">
        <v>1.9300250666666701</v>
      </c>
    </row>
    <row r="694" spans="1:17" x14ac:dyDescent="0.3">
      <c r="A694" s="18">
        <v>2019</v>
      </c>
      <c r="B694" s="18">
        <v>11</v>
      </c>
      <c r="C694" s="18">
        <v>24</v>
      </c>
      <c r="D694" s="31">
        <v>26.441094117493499</v>
      </c>
      <c r="E694" s="31">
        <v>9.9324793619047593</v>
      </c>
      <c r="F694" s="31">
        <v>17.674942857142899</v>
      </c>
      <c r="G694" s="31">
        <v>10.579487592592599</v>
      </c>
      <c r="H694" s="31">
        <v>13.195293478260901</v>
      </c>
      <c r="I694" s="31">
        <v>20.150656239316199</v>
      </c>
      <c r="J694" s="31">
        <v>9.7395294844720492</v>
      </c>
      <c r="K694" s="31">
        <v>6.2224851410526298</v>
      </c>
      <c r="L694" s="31">
        <v>11.807596794871801</v>
      </c>
      <c r="M694" s="31">
        <v>13.774640196347001</v>
      </c>
      <c r="N694" s="31">
        <v>42.454041176470596</v>
      </c>
      <c r="O694" s="31">
        <v>10.876567422550099</v>
      </c>
      <c r="P694" s="31">
        <v>16.879497499999999</v>
      </c>
      <c r="Q694" s="31">
        <v>17.2507053333333</v>
      </c>
    </row>
    <row r="695" spans="1:17" x14ac:dyDescent="0.3">
      <c r="A695" s="18">
        <f>'54kmold'!A695</f>
        <v>2019</v>
      </c>
      <c r="B695" s="18">
        <f>'54kmold'!B695</f>
        <v>11</v>
      </c>
      <c r="C695" s="18">
        <f>'54kmold'!C695</f>
        <v>25</v>
      </c>
      <c r="D695" s="31">
        <f>'54kmold'!E695</f>
        <v>0.36126138381201001</v>
      </c>
      <c r="E695" s="31">
        <f>'54kmold'!M695</f>
        <v>0.408404457142857</v>
      </c>
      <c r="F695" s="31">
        <f>'54kmold'!Q695</f>
        <v>9.2931342857142898</v>
      </c>
      <c r="G695" s="31">
        <f>'54kmold'!G695</f>
        <v>3.66784833333333</v>
      </c>
      <c r="H695" s="31">
        <f>'54kmold'!J695</f>
        <v>6.9184026521739099</v>
      </c>
      <c r="I695" s="31">
        <f>'54kmold'!H695</f>
        <v>0.66136911965811995</v>
      </c>
      <c r="J695" s="31">
        <f>'54kmold'!D695</f>
        <v>0.78495208695652197</v>
      </c>
      <c r="K695" s="31">
        <f>'54kmold'!F695</f>
        <v>0.43226017052631599</v>
      </c>
      <c r="L695" s="31">
        <f>'54kmold'!I695</f>
        <v>4.4036860512820502</v>
      </c>
      <c r="M695" s="31">
        <f>'54kmold'!K695</f>
        <v>0.67278797945205504</v>
      </c>
      <c r="N695" s="31">
        <f>'54kmold'!L695</f>
        <v>1.8245741176470601E-2</v>
      </c>
      <c r="O695" s="31">
        <f>'54kmold'!N695</f>
        <v>1.20831447312961</v>
      </c>
      <c r="P695" s="31">
        <f>'54kmold'!O695</f>
        <v>7.250985</v>
      </c>
      <c r="Q695" s="31">
        <f>'54kmold'!P695</f>
        <v>8.2039880000000007</v>
      </c>
    </row>
    <row r="696" spans="1:17" x14ac:dyDescent="0.3">
      <c r="A696" s="18">
        <v>2019</v>
      </c>
      <c r="B696" s="18">
        <v>11</v>
      </c>
      <c r="C696" s="18">
        <v>26</v>
      </c>
      <c r="D696" s="31">
        <v>0.57903047780678896</v>
      </c>
      <c r="E696" s="31">
        <v>0.26982429206349201</v>
      </c>
      <c r="F696" s="31">
        <v>0</v>
      </c>
      <c r="G696" s="31">
        <v>0</v>
      </c>
      <c r="H696" s="31">
        <v>0</v>
      </c>
      <c r="I696" s="31">
        <v>0</v>
      </c>
      <c r="J696" s="31">
        <v>0.93841590683229803</v>
      </c>
      <c r="K696" s="31">
        <v>0.33337875578947401</v>
      </c>
      <c r="L696" s="31">
        <v>0</v>
      </c>
      <c r="M696" s="31">
        <v>0.353971258751903</v>
      </c>
      <c r="N696" s="31">
        <v>0.41578654117647101</v>
      </c>
      <c r="O696" s="31">
        <v>0.37886868282402503</v>
      </c>
      <c r="P696" s="31">
        <v>0</v>
      </c>
      <c r="Q696" s="31">
        <v>0</v>
      </c>
    </row>
    <row r="697" spans="1:17" x14ac:dyDescent="0.3">
      <c r="A697" s="18">
        <v>2019</v>
      </c>
      <c r="B697" s="18">
        <v>11</v>
      </c>
      <c r="C697" s="18">
        <v>27</v>
      </c>
      <c r="D697" s="31">
        <v>0.60138838381200999</v>
      </c>
      <c r="E697" s="31">
        <v>11.4855248031746</v>
      </c>
      <c r="F697" s="31">
        <v>0</v>
      </c>
      <c r="G697" s="31">
        <v>0</v>
      </c>
      <c r="H697" s="31">
        <v>0</v>
      </c>
      <c r="I697" s="31">
        <v>0.41034635042735002</v>
      </c>
      <c r="J697" s="31">
        <v>0.502184956521739</v>
      </c>
      <c r="K697" s="31">
        <v>3.6218950442105302</v>
      </c>
      <c r="L697" s="31">
        <v>0</v>
      </c>
      <c r="M697" s="31">
        <v>4.2608447130898002</v>
      </c>
      <c r="N697" s="31">
        <v>0.77380701764705895</v>
      </c>
      <c r="O697" s="31">
        <v>4.0067992128556398</v>
      </c>
      <c r="P697" s="31">
        <v>0</v>
      </c>
      <c r="Q697" s="31">
        <v>0</v>
      </c>
    </row>
    <row r="698" spans="1:17" x14ac:dyDescent="0.3">
      <c r="A698" s="18">
        <v>2019</v>
      </c>
      <c r="B698" s="18">
        <v>11</v>
      </c>
      <c r="C698" s="18">
        <v>28</v>
      </c>
      <c r="D698" s="31">
        <v>7.3509829738903401</v>
      </c>
      <c r="E698" s="31">
        <v>24.550923600000001</v>
      </c>
      <c r="F698" s="31">
        <v>8.1497257142857098</v>
      </c>
      <c r="G698" s="31">
        <v>1.5368285740740699</v>
      </c>
      <c r="H698" s="31">
        <v>7.5139147826087003</v>
      </c>
      <c r="I698" s="31">
        <v>3.94607109401709</v>
      </c>
      <c r="J698" s="31">
        <v>13.1354107888199</v>
      </c>
      <c r="K698" s="31">
        <v>15.3903004315789</v>
      </c>
      <c r="L698" s="31">
        <v>3.3244733717948698</v>
      </c>
      <c r="M698" s="31">
        <v>14.1245195060883</v>
      </c>
      <c r="N698" s="31">
        <v>4.0578136705882404</v>
      </c>
      <c r="O698" s="31">
        <v>12.4781172507903</v>
      </c>
      <c r="P698" s="31">
        <v>7.9047512500000003</v>
      </c>
      <c r="Q698" s="31">
        <v>8.0190726666666698</v>
      </c>
    </row>
    <row r="699" spans="1:17" x14ac:dyDescent="0.3">
      <c r="A699" s="18">
        <v>2019</v>
      </c>
      <c r="B699" s="18">
        <v>11</v>
      </c>
      <c r="C699" s="18">
        <v>29</v>
      </c>
      <c r="D699" s="31">
        <v>19.025227879895599</v>
      </c>
      <c r="E699" s="31">
        <v>1.1189357746031701</v>
      </c>
      <c r="F699" s="31">
        <v>19.497057142857098</v>
      </c>
      <c r="G699" s="31">
        <v>24.9329685185185</v>
      </c>
      <c r="H699" s="31">
        <v>23.6434782608696</v>
      </c>
      <c r="I699" s="31">
        <v>20.855507803418799</v>
      </c>
      <c r="J699" s="31">
        <v>7.6213212732919304</v>
      </c>
      <c r="K699" s="31">
        <v>4.2761650947368404</v>
      </c>
      <c r="L699" s="31">
        <v>24.539229487179501</v>
      </c>
      <c r="M699" s="31">
        <v>9.1681264687975705</v>
      </c>
      <c r="N699" s="31">
        <v>24.271965017647101</v>
      </c>
      <c r="O699" s="31">
        <v>9.37294001580611</v>
      </c>
      <c r="P699" s="31">
        <v>24.618437499999999</v>
      </c>
      <c r="Q699" s="31">
        <v>22.228459999999998</v>
      </c>
    </row>
    <row r="700" spans="1:17" x14ac:dyDescent="0.3">
      <c r="A700" s="18">
        <v>2019</v>
      </c>
      <c r="B700" s="18">
        <v>11</v>
      </c>
      <c r="C700" s="18">
        <v>30</v>
      </c>
      <c r="D700" s="31">
        <v>1.2187535874673601</v>
      </c>
      <c r="E700" s="31">
        <v>0.115079015873016</v>
      </c>
      <c r="F700" s="31">
        <v>0</v>
      </c>
      <c r="G700" s="31">
        <v>2.1972506111111101</v>
      </c>
      <c r="H700" s="31">
        <v>0</v>
      </c>
      <c r="I700" s="31">
        <v>1.9345027008547</v>
      </c>
      <c r="J700" s="31">
        <v>0.71200078260869604</v>
      </c>
      <c r="K700" s="31">
        <v>2.9851966273684201</v>
      </c>
      <c r="L700" s="31">
        <v>1.6096499102564099</v>
      </c>
      <c r="M700" s="31">
        <v>1.63863073439878</v>
      </c>
      <c r="N700" s="31">
        <v>1.4077766</v>
      </c>
      <c r="O700" s="31">
        <v>1.4510354910432</v>
      </c>
      <c r="P700" s="31">
        <v>0</v>
      </c>
      <c r="Q700" s="31">
        <v>0</v>
      </c>
    </row>
    <row r="701" spans="1:17" x14ac:dyDescent="0.3">
      <c r="A701" s="18">
        <v>2019</v>
      </c>
      <c r="B701" s="18">
        <v>12</v>
      </c>
      <c r="C701" s="18">
        <v>1</v>
      </c>
      <c r="D701" s="31">
        <v>5.4786723394255903</v>
      </c>
      <c r="E701" s="31">
        <v>2.6467861650793698</v>
      </c>
      <c r="F701" s="31">
        <v>0</v>
      </c>
      <c r="G701" s="31">
        <v>1.2237815925925899</v>
      </c>
      <c r="H701" s="31">
        <v>0</v>
      </c>
      <c r="I701" s="31">
        <v>2.6043842393162402</v>
      </c>
      <c r="J701" s="31">
        <v>1.66463504347826</v>
      </c>
      <c r="K701" s="31">
        <v>2.3281697347368402</v>
      </c>
      <c r="L701" s="31">
        <v>0.86974994871794897</v>
      </c>
      <c r="M701" s="31">
        <v>3.1930403378995398</v>
      </c>
      <c r="N701" s="31">
        <v>9.5131372588235301</v>
      </c>
      <c r="O701" s="31">
        <v>2.9330611217070599</v>
      </c>
      <c r="P701" s="31">
        <v>0</v>
      </c>
      <c r="Q701" s="31">
        <v>0</v>
      </c>
    </row>
    <row r="702" spans="1:17" x14ac:dyDescent="0.3">
      <c r="A702" s="18">
        <v>2019</v>
      </c>
      <c r="B702" s="18">
        <v>12</v>
      </c>
      <c r="C702" s="18">
        <v>2</v>
      </c>
      <c r="D702" s="31">
        <v>23.223276135770199</v>
      </c>
      <c r="E702" s="31">
        <v>29.183881587301599</v>
      </c>
      <c r="F702" s="31">
        <v>1.1724705714285699</v>
      </c>
      <c r="G702" s="31">
        <v>8.7632831666666693</v>
      </c>
      <c r="H702" s="31">
        <v>1.7155391739130399</v>
      </c>
      <c r="I702" s="31">
        <v>7.9194786923076901</v>
      </c>
      <c r="J702" s="31">
        <v>17.899525652173899</v>
      </c>
      <c r="K702" s="31">
        <v>8.9981863010526304</v>
      </c>
      <c r="L702" s="31">
        <v>6.8038757948717903</v>
      </c>
      <c r="M702" s="31">
        <v>17.592180610350098</v>
      </c>
      <c r="N702" s="31">
        <v>31.349127941176501</v>
      </c>
      <c r="O702" s="31">
        <v>16.240472890410999</v>
      </c>
      <c r="P702" s="31">
        <v>1.5899783750000001</v>
      </c>
      <c r="Q702" s="31">
        <v>1.3951414</v>
      </c>
    </row>
    <row r="703" spans="1:17" x14ac:dyDescent="0.3">
      <c r="A703" s="18">
        <v>2019</v>
      </c>
      <c r="B703" s="18">
        <v>12</v>
      </c>
      <c r="C703" s="18">
        <v>3</v>
      </c>
      <c r="D703" s="31">
        <v>15.1167453994778</v>
      </c>
      <c r="E703" s="31">
        <v>3.1969357015873001</v>
      </c>
      <c r="F703" s="31">
        <v>3.2546771428571399</v>
      </c>
      <c r="G703" s="31">
        <v>10.3305222222222</v>
      </c>
      <c r="H703" s="31">
        <v>2.2271200434782599</v>
      </c>
      <c r="I703" s="31">
        <v>15.527605128205099</v>
      </c>
      <c r="J703" s="31">
        <v>8.8265169937888199</v>
      </c>
      <c r="K703" s="31">
        <v>7.86168351578947</v>
      </c>
      <c r="L703" s="31">
        <v>8.1052011666666708</v>
      </c>
      <c r="M703" s="31">
        <v>8.7343329490106605</v>
      </c>
      <c r="N703" s="31">
        <v>17.004824835294102</v>
      </c>
      <c r="O703" s="31">
        <v>7.4277364610115901</v>
      </c>
      <c r="P703" s="31">
        <v>2.7344137499999999</v>
      </c>
      <c r="Q703" s="31">
        <v>2.9772033333333301</v>
      </c>
    </row>
    <row r="704" spans="1:17" x14ac:dyDescent="0.3">
      <c r="A704" s="18">
        <v>2019</v>
      </c>
      <c r="B704" s="18">
        <v>12</v>
      </c>
      <c r="C704" s="18">
        <v>4</v>
      </c>
      <c r="D704" s="31">
        <v>4.8319075509138401</v>
      </c>
      <c r="E704" s="31">
        <v>0.84508722539682501</v>
      </c>
      <c r="F704" s="31">
        <v>0.29570571428571402</v>
      </c>
      <c r="G704" s="31">
        <v>0.109519592592593</v>
      </c>
      <c r="H704" s="31">
        <v>8.9997391304347807E-2</v>
      </c>
      <c r="I704" s="31">
        <v>2.3293545470085499</v>
      </c>
      <c r="J704" s="31">
        <v>1.26824251552795</v>
      </c>
      <c r="K704" s="31">
        <v>1.43108410526316</v>
      </c>
      <c r="L704" s="31">
        <v>0.102358948717949</v>
      </c>
      <c r="M704" s="31">
        <v>2.25360163774734</v>
      </c>
      <c r="N704" s="31">
        <v>9.0032917705882305</v>
      </c>
      <c r="O704" s="31">
        <v>2.5029145906217098</v>
      </c>
      <c r="P704" s="31">
        <v>0</v>
      </c>
      <c r="Q704" s="31">
        <v>0.13799600000000001</v>
      </c>
    </row>
    <row r="705" spans="1:17" x14ac:dyDescent="0.3">
      <c r="A705" s="18">
        <v>2019</v>
      </c>
      <c r="B705" s="18">
        <v>12</v>
      </c>
      <c r="C705" s="18">
        <v>5</v>
      </c>
      <c r="D705" s="31">
        <v>4.0521068694517002</v>
      </c>
      <c r="E705" s="31">
        <v>6.5481799587301603</v>
      </c>
      <c r="F705" s="31">
        <v>0.245511714285714</v>
      </c>
      <c r="G705" s="31">
        <v>2.1870379814814802</v>
      </c>
      <c r="H705" s="31">
        <v>0.26615152173912998</v>
      </c>
      <c r="I705" s="31">
        <v>2.20958117094017</v>
      </c>
      <c r="J705" s="31">
        <v>0.38326806211180098</v>
      </c>
      <c r="K705" s="31">
        <v>2.4109099431578902</v>
      </c>
      <c r="L705" s="31">
        <v>1.6127019487179499</v>
      </c>
      <c r="M705" s="31">
        <v>3.7436537100456602</v>
      </c>
      <c r="N705" s="31">
        <v>7.4549983529411801</v>
      </c>
      <c r="O705" s="31">
        <v>2.78524746996839</v>
      </c>
      <c r="P705" s="31">
        <v>0.28141862499999998</v>
      </c>
      <c r="Q705" s="31">
        <v>0.26466206666666697</v>
      </c>
    </row>
    <row r="706" spans="1:17" x14ac:dyDescent="0.3">
      <c r="A706" s="18">
        <v>2019</v>
      </c>
      <c r="B706" s="18">
        <v>12</v>
      </c>
      <c r="C706" s="18">
        <v>6</v>
      </c>
      <c r="D706" s="31">
        <v>4.9723915352480397</v>
      </c>
      <c r="E706" s="31">
        <v>13.6211055396825</v>
      </c>
      <c r="F706" s="31">
        <v>27.915500000000002</v>
      </c>
      <c r="G706" s="31">
        <v>9.29639857407407</v>
      </c>
      <c r="H706" s="31">
        <v>34.3703391304348</v>
      </c>
      <c r="I706" s="31">
        <v>6.4587485042735002</v>
      </c>
      <c r="J706" s="31">
        <v>6.3369580124223601</v>
      </c>
      <c r="K706" s="31">
        <v>4.5539776757894703</v>
      </c>
      <c r="L706" s="31">
        <v>16.0538629871795</v>
      </c>
      <c r="M706" s="31">
        <v>7.8352577610350096</v>
      </c>
      <c r="N706" s="31">
        <v>4.8087106999999998</v>
      </c>
      <c r="O706" s="31">
        <v>10.889453683350901</v>
      </c>
      <c r="P706" s="31">
        <v>33.254962499999998</v>
      </c>
      <c r="Q706" s="31">
        <v>30.763213333333301</v>
      </c>
    </row>
    <row r="707" spans="1:17" x14ac:dyDescent="0.3">
      <c r="A707" s="18">
        <v>2019</v>
      </c>
      <c r="B707" s="18">
        <v>12</v>
      </c>
      <c r="C707" s="18">
        <v>7</v>
      </c>
      <c r="D707" s="31">
        <v>6.07074498172324</v>
      </c>
      <c r="E707" s="31">
        <v>1.5787238095238099E-3</v>
      </c>
      <c r="F707" s="31">
        <v>7.3807128571428597</v>
      </c>
      <c r="G707" s="31">
        <v>10.796397962963001</v>
      </c>
      <c r="H707" s="31">
        <v>5.7410021739130404</v>
      </c>
      <c r="I707" s="31">
        <v>4.6977459743589698</v>
      </c>
      <c r="J707" s="31">
        <v>1.6306888322981401</v>
      </c>
      <c r="K707" s="31">
        <v>4.4230970168421004</v>
      </c>
      <c r="L707" s="31">
        <v>9.2320133333333292</v>
      </c>
      <c r="M707" s="31">
        <v>4.0845580882800601</v>
      </c>
      <c r="N707" s="31">
        <v>10.289948388235301</v>
      </c>
      <c r="O707" s="31">
        <v>11.228281175974701</v>
      </c>
      <c r="P707" s="31">
        <v>5.85687625</v>
      </c>
      <c r="Q707" s="31">
        <v>6.5679999999999996</v>
      </c>
    </row>
    <row r="708" spans="1:17" x14ac:dyDescent="0.3">
      <c r="A708" s="18">
        <f>'54kmold'!A708</f>
        <v>2019</v>
      </c>
      <c r="B708" s="18">
        <f>'54kmold'!B708</f>
        <v>12</v>
      </c>
      <c r="C708" s="18">
        <f>'54kmold'!C708</f>
        <v>8</v>
      </c>
      <c r="D708" s="31">
        <f>'54kmold'!E708</f>
        <v>5.9126000992167098</v>
      </c>
      <c r="E708" s="31">
        <f>'54kmold'!M708</f>
        <v>4.7190135746031698</v>
      </c>
      <c r="F708" s="31">
        <f>'54kmold'!Q708</f>
        <v>3.0584828571428599</v>
      </c>
      <c r="G708" s="31">
        <f>'54kmold'!G708</f>
        <v>1.9092468518518499</v>
      </c>
      <c r="H708" s="31">
        <f>'54kmold'!J708</f>
        <v>2.50637095652174</v>
      </c>
      <c r="I708" s="31">
        <f>'54kmold'!H708</f>
        <v>0.73837294871794901</v>
      </c>
      <c r="J708" s="31">
        <f>'54kmold'!D708</f>
        <v>12.4021227453416</v>
      </c>
      <c r="K708" s="31">
        <f>'54kmold'!F708</f>
        <v>8.5205362336842096</v>
      </c>
      <c r="L708" s="31">
        <f>'54kmold'!I708</f>
        <v>2.1004932307692301</v>
      </c>
      <c r="M708" s="31">
        <f>'54kmold'!K708</f>
        <v>6.1011889391171996</v>
      </c>
      <c r="N708" s="31">
        <f>'54kmold'!L708</f>
        <v>1.4213309999999999</v>
      </c>
      <c r="O708" s="31">
        <f>'54kmold'!N708</f>
        <v>6.0406293166490999</v>
      </c>
      <c r="P708" s="31">
        <f>'54kmold'!O708</f>
        <v>2.9615499999999999</v>
      </c>
      <c r="Q708" s="31">
        <f>'54kmold'!P708</f>
        <v>3.0067853333333301</v>
      </c>
    </row>
    <row r="709" spans="1:17" x14ac:dyDescent="0.3">
      <c r="A709" s="18">
        <v>2019</v>
      </c>
      <c r="B709" s="18">
        <v>12</v>
      </c>
      <c r="C709" s="18">
        <v>9</v>
      </c>
      <c r="D709" s="31">
        <v>12.833356310705</v>
      </c>
      <c r="E709" s="31">
        <v>5.2748730730158702</v>
      </c>
      <c r="F709" s="31">
        <v>10.088668571428601</v>
      </c>
      <c r="G709" s="31">
        <v>11.4517971851852</v>
      </c>
      <c r="H709" s="31">
        <v>11.7614839130435</v>
      </c>
      <c r="I709" s="31">
        <v>11.3182427350427</v>
      </c>
      <c r="J709" s="31">
        <v>13.591483254658399</v>
      </c>
      <c r="K709" s="31">
        <v>4.8835227263157899</v>
      </c>
      <c r="L709" s="31">
        <v>11.495574717948699</v>
      </c>
      <c r="M709" s="31">
        <v>7.9516890015220696</v>
      </c>
      <c r="N709" s="31">
        <v>12.190851782352899</v>
      </c>
      <c r="O709" s="31">
        <v>9.0449402160168599</v>
      </c>
      <c r="P709" s="31">
        <v>12.499825</v>
      </c>
      <c r="Q709" s="31">
        <v>11.3746186666667</v>
      </c>
    </row>
    <row r="710" spans="1:17" x14ac:dyDescent="0.3">
      <c r="A710" s="18">
        <v>2019</v>
      </c>
      <c r="B710" s="18">
        <v>12</v>
      </c>
      <c r="C710" s="18">
        <v>10</v>
      </c>
      <c r="D710" s="31">
        <v>5.9294492845953002</v>
      </c>
      <c r="E710" s="31">
        <v>12.5773155904762</v>
      </c>
      <c r="F710" s="31">
        <v>4.5082899999999997</v>
      </c>
      <c r="G710" s="31">
        <v>2.4798265000000002</v>
      </c>
      <c r="H710" s="31">
        <v>2.97797534782609</v>
      </c>
      <c r="I710" s="31">
        <v>10.9375314529915</v>
      </c>
      <c r="J710" s="31">
        <v>7.0908215776397503</v>
      </c>
      <c r="K710" s="31">
        <v>12.556055785263201</v>
      </c>
      <c r="L710" s="31">
        <v>2.6721959487179499</v>
      </c>
      <c r="M710" s="31">
        <v>10.1894671910198</v>
      </c>
      <c r="N710" s="31">
        <v>4.93993465882353</v>
      </c>
      <c r="O710" s="31">
        <v>11.7085502017914</v>
      </c>
      <c r="P710" s="31">
        <v>2.6984416250000001</v>
      </c>
      <c r="Q710" s="31">
        <v>3.5430375333333299</v>
      </c>
    </row>
    <row r="711" spans="1:17" x14ac:dyDescent="0.3">
      <c r="A711" s="18">
        <v>2019</v>
      </c>
      <c r="B711" s="18">
        <v>12</v>
      </c>
      <c r="C711" s="18">
        <v>11</v>
      </c>
      <c r="D711" s="31">
        <v>14.358317355091399</v>
      </c>
      <c r="E711" s="31">
        <v>4.8696131873015904</v>
      </c>
      <c r="F711" s="31">
        <v>2.47281285714286</v>
      </c>
      <c r="G711" s="31">
        <v>5.2333033518518501</v>
      </c>
      <c r="H711" s="31">
        <v>1.17638482608696</v>
      </c>
      <c r="I711" s="31">
        <v>7.7918067521367496</v>
      </c>
      <c r="J711" s="31">
        <v>15.1677841677019</v>
      </c>
      <c r="K711" s="31">
        <v>4.6071416021052602</v>
      </c>
      <c r="L711" s="31">
        <v>4.2576145128205098</v>
      </c>
      <c r="M711" s="31">
        <v>7.5037229939117198</v>
      </c>
      <c r="N711" s="31">
        <v>14.5544807411765</v>
      </c>
      <c r="O711" s="31">
        <v>8.4427815563751292</v>
      </c>
      <c r="P711" s="31">
        <v>1.218395125</v>
      </c>
      <c r="Q711" s="31">
        <v>1.80379006666667</v>
      </c>
    </row>
    <row r="712" spans="1:17" x14ac:dyDescent="0.3">
      <c r="A712" s="18">
        <v>2019</v>
      </c>
      <c r="B712" s="18">
        <v>12</v>
      </c>
      <c r="C712" s="18">
        <v>12</v>
      </c>
      <c r="D712" s="31">
        <v>3.42990685117493</v>
      </c>
      <c r="E712" s="31">
        <v>0.90853269523809499</v>
      </c>
      <c r="F712" s="31">
        <v>1.1988608571428601</v>
      </c>
      <c r="G712" s="31">
        <v>4.83513827777778</v>
      </c>
      <c r="H712" s="31">
        <v>2.3587006086956501</v>
      </c>
      <c r="I712" s="31">
        <v>3.1935152564102598</v>
      </c>
      <c r="J712" s="31">
        <v>4.21400304347826</v>
      </c>
      <c r="K712" s="31">
        <v>2.0745093978947402</v>
      </c>
      <c r="L712" s="31">
        <v>4.20242526923077</v>
      </c>
      <c r="M712" s="31">
        <v>2.2978219923896499</v>
      </c>
      <c r="N712" s="31">
        <v>2.2463128176470599</v>
      </c>
      <c r="O712" s="31">
        <v>6.6959163482613304</v>
      </c>
      <c r="P712" s="31">
        <v>2.0540047499999998</v>
      </c>
      <c r="Q712" s="31">
        <v>1.6549376</v>
      </c>
    </row>
    <row r="713" spans="1:17" x14ac:dyDescent="0.3">
      <c r="A713" s="18">
        <v>2019</v>
      </c>
      <c r="B713" s="18">
        <v>12</v>
      </c>
      <c r="C713" s="18">
        <v>13</v>
      </c>
      <c r="D713" s="31">
        <v>14.629021681462101</v>
      </c>
      <c r="E713" s="31">
        <v>6.1953438063492099</v>
      </c>
      <c r="F713" s="31">
        <v>1.24742742857143</v>
      </c>
      <c r="G713" s="31">
        <v>7.9153439259259297</v>
      </c>
      <c r="H713" s="31">
        <v>1.73598560869565</v>
      </c>
      <c r="I713" s="31">
        <v>13.7744186239316</v>
      </c>
      <c r="J713" s="31">
        <v>12.860201937888201</v>
      </c>
      <c r="K713" s="31">
        <v>8.8972911999999997</v>
      </c>
      <c r="L713" s="31">
        <v>6.3151792692307698</v>
      </c>
      <c r="M713" s="31">
        <v>9.3371870509893498</v>
      </c>
      <c r="N713" s="31">
        <v>11.4284174823529</v>
      </c>
      <c r="O713" s="31">
        <v>8.6140007170705992</v>
      </c>
      <c r="P713" s="31">
        <v>1.812279875</v>
      </c>
      <c r="Q713" s="31">
        <v>1.5486820666666701</v>
      </c>
    </row>
    <row r="714" spans="1:17" x14ac:dyDescent="0.3">
      <c r="A714" s="18">
        <v>2019</v>
      </c>
      <c r="B714" s="18">
        <v>12</v>
      </c>
      <c r="C714" s="18">
        <v>14</v>
      </c>
      <c r="D714" s="31">
        <v>7.953354</v>
      </c>
      <c r="E714" s="31">
        <v>6.6561749365079397</v>
      </c>
      <c r="F714" s="31">
        <v>8.7518600000000006</v>
      </c>
      <c r="G714" s="31">
        <v>18.316432592592601</v>
      </c>
      <c r="H714" s="31">
        <v>8.7514382608695698</v>
      </c>
      <c r="I714" s="31">
        <v>14.1434235897436</v>
      </c>
      <c r="J714" s="31">
        <v>7.9464598944099398</v>
      </c>
      <c r="K714" s="31">
        <v>18.557367176842099</v>
      </c>
      <c r="L714" s="31">
        <v>15.225843717948701</v>
      </c>
      <c r="M714" s="31">
        <v>12.363010849315099</v>
      </c>
      <c r="N714" s="31">
        <v>7.1870405823529397</v>
      </c>
      <c r="O714" s="31">
        <v>10.589115213382501</v>
      </c>
      <c r="P714" s="31">
        <v>7.6127124999999998</v>
      </c>
      <c r="Q714" s="31">
        <v>8.1443146666666699</v>
      </c>
    </row>
    <row r="715" spans="1:17" x14ac:dyDescent="0.3">
      <c r="A715" s="18">
        <v>2019</v>
      </c>
      <c r="B715" s="18">
        <v>12</v>
      </c>
      <c r="C715" s="18">
        <v>15</v>
      </c>
      <c r="D715" s="31">
        <v>6.1096624908616199</v>
      </c>
      <c r="E715" s="31">
        <v>1.37985333333333E-2</v>
      </c>
      <c r="F715" s="31">
        <v>1.62920714285714</v>
      </c>
      <c r="G715" s="31">
        <v>2.9873922592592601</v>
      </c>
      <c r="H715" s="31">
        <v>1.0401092608695699</v>
      </c>
      <c r="I715" s="31">
        <v>6.2503313076923099</v>
      </c>
      <c r="J715" s="31">
        <v>3.5028038757764</v>
      </c>
      <c r="K715" s="31">
        <v>3.4295387831578901</v>
      </c>
      <c r="L715" s="31">
        <v>2.47569030769231</v>
      </c>
      <c r="M715" s="31">
        <v>3.4159513021309</v>
      </c>
      <c r="N715" s="31">
        <v>8.0877884117647092</v>
      </c>
      <c r="O715" s="31">
        <v>2.9932016938883002</v>
      </c>
      <c r="P715" s="31">
        <v>0.86483374999999996</v>
      </c>
      <c r="Q715" s="31">
        <v>1.22154133333333</v>
      </c>
    </row>
    <row r="716" spans="1:17" x14ac:dyDescent="0.3">
      <c r="A716" s="18">
        <v>2019</v>
      </c>
      <c r="B716" s="18">
        <v>12</v>
      </c>
      <c r="C716" s="18">
        <v>16</v>
      </c>
      <c r="D716" s="31">
        <v>3.4038210496083501</v>
      </c>
      <c r="E716" s="31">
        <v>2.8697115904761898</v>
      </c>
      <c r="F716" s="31">
        <v>3.8407314285714298</v>
      </c>
      <c r="G716" s="31">
        <v>5.9706435555555597</v>
      </c>
      <c r="H716" s="31">
        <v>7.9212491304347799</v>
      </c>
      <c r="I716" s="31">
        <v>4.4697361111111098</v>
      </c>
      <c r="J716" s="31">
        <v>1.2811967950310601</v>
      </c>
      <c r="K716" s="31">
        <v>2.2297013010526299</v>
      </c>
      <c r="L716" s="31">
        <v>6.5086334743589704</v>
      </c>
      <c r="M716" s="31">
        <v>3.0308300357686502</v>
      </c>
      <c r="N716" s="31">
        <v>4.6689268058823501</v>
      </c>
      <c r="O716" s="31">
        <v>2.8537695595363499</v>
      </c>
      <c r="P716" s="31">
        <v>6.4323587499999997</v>
      </c>
      <c r="Q716" s="31">
        <v>5.2229326666666704</v>
      </c>
    </row>
    <row r="717" spans="1:17" x14ac:dyDescent="0.3">
      <c r="A717" s="18">
        <v>2019</v>
      </c>
      <c r="B717" s="18">
        <v>12</v>
      </c>
      <c r="C717" s="18">
        <v>17</v>
      </c>
      <c r="D717" s="31">
        <v>3.4566661827676199</v>
      </c>
      <c r="E717" s="31">
        <v>7.4884037079365102</v>
      </c>
      <c r="F717" s="31">
        <v>0.472728571428571</v>
      </c>
      <c r="G717" s="31">
        <v>1.7059888888888899E-2</v>
      </c>
      <c r="H717" s="31">
        <v>2.5839486086956498</v>
      </c>
      <c r="I717" s="31">
        <v>0.74128225641025602</v>
      </c>
      <c r="J717" s="31">
        <v>6.3282468944099399</v>
      </c>
      <c r="K717" s="31">
        <v>6.71288714736842</v>
      </c>
      <c r="L717" s="31">
        <v>0.79580479487179501</v>
      </c>
      <c r="M717" s="31">
        <v>5.3389922343987797</v>
      </c>
      <c r="N717" s="31">
        <v>1.7784969705882401</v>
      </c>
      <c r="O717" s="31">
        <v>6.0077283040042104</v>
      </c>
      <c r="P717" s="31">
        <v>2.2918850000000002</v>
      </c>
      <c r="Q717" s="31">
        <v>1.44294533333333</v>
      </c>
    </row>
    <row r="718" spans="1:17" x14ac:dyDescent="0.3">
      <c r="A718" s="18">
        <v>2018</v>
      </c>
      <c r="B718" s="18">
        <v>1</v>
      </c>
      <c r="C718" s="18">
        <v>1</v>
      </c>
      <c r="D718" s="31">
        <v>5.0688808302872097</v>
      </c>
      <c r="E718" s="31">
        <v>2.56755452698413</v>
      </c>
      <c r="F718" s="31">
        <v>6.2622757142857104</v>
      </c>
      <c r="G718" s="31">
        <v>15.500134629629599</v>
      </c>
      <c r="H718" s="31">
        <v>3.8396956521739098</v>
      </c>
      <c r="I718" s="31">
        <v>15.7840994871795</v>
      </c>
      <c r="J718" s="31">
        <v>4.23789548447205</v>
      </c>
      <c r="K718" s="31">
        <v>6.4066019894736801</v>
      </c>
      <c r="L718" s="31">
        <v>12.000173205128201</v>
      </c>
      <c r="M718" s="31">
        <v>6.17725120167428</v>
      </c>
      <c r="N718" s="31">
        <v>4.7902417352941198</v>
      </c>
      <c r="O718" s="31">
        <v>5.1492840252897798</v>
      </c>
      <c r="P718" s="31">
        <v>29.856437499999998</v>
      </c>
      <c r="Q718" s="31">
        <v>4.6783813333333297</v>
      </c>
    </row>
    <row r="719" spans="1:17" x14ac:dyDescent="0.3">
      <c r="A719" s="18">
        <v>2019</v>
      </c>
      <c r="B719" s="18">
        <v>12</v>
      </c>
      <c r="C719" s="18">
        <v>19</v>
      </c>
      <c r="D719" s="31">
        <v>17.267827399477799</v>
      </c>
      <c r="E719" s="31">
        <v>1.26116587936508</v>
      </c>
      <c r="F719" s="31">
        <v>3.66987142857143</v>
      </c>
      <c r="G719" s="31">
        <v>6.2348033333333301</v>
      </c>
      <c r="H719" s="31">
        <v>2.9934413478260899</v>
      </c>
      <c r="I719" s="31">
        <v>19.952622290598299</v>
      </c>
      <c r="J719" s="31">
        <v>3.72616625465839</v>
      </c>
      <c r="K719" s="31">
        <v>2.6017980421052598</v>
      </c>
      <c r="L719" s="31">
        <v>5.6322305256410301</v>
      </c>
      <c r="M719" s="31">
        <v>6.6701258812785396</v>
      </c>
      <c r="N719" s="31">
        <v>22.3093732352941</v>
      </c>
      <c r="O719" s="31">
        <v>6.1685792787144402</v>
      </c>
      <c r="P719" s="31">
        <v>3.7170013750000002</v>
      </c>
      <c r="Q719" s="31">
        <v>3.6950074000000002</v>
      </c>
    </row>
    <row r="720" spans="1:17" x14ac:dyDescent="0.3">
      <c r="A720" s="18">
        <v>2019</v>
      </c>
      <c r="B720" s="18">
        <v>12</v>
      </c>
      <c r="C720" s="18">
        <v>20</v>
      </c>
      <c r="D720" s="31">
        <v>6.7339760757180196</v>
      </c>
      <c r="E720" s="31">
        <v>0.109972107936508</v>
      </c>
      <c r="F720" s="31">
        <v>2.2522728571428599</v>
      </c>
      <c r="G720" s="31">
        <v>9.7381519629629594</v>
      </c>
      <c r="H720" s="31">
        <v>2.0237948695652199</v>
      </c>
      <c r="I720" s="31">
        <v>7.5471292649572597</v>
      </c>
      <c r="J720" s="31">
        <v>6.9533624223602502</v>
      </c>
      <c r="K720" s="31">
        <v>1.5604631726315801</v>
      </c>
      <c r="L720" s="31">
        <v>7.3964780384615398</v>
      </c>
      <c r="M720" s="31">
        <v>3.33573120624049</v>
      </c>
      <c r="N720" s="31">
        <v>6.0749231294117596</v>
      </c>
      <c r="O720" s="31">
        <v>5.3236430985247596</v>
      </c>
      <c r="P720" s="31">
        <v>2.4683692499999998</v>
      </c>
      <c r="Q720" s="31">
        <v>2.36752426666667</v>
      </c>
    </row>
    <row r="721" spans="1:17" x14ac:dyDescent="0.3">
      <c r="A721" s="18">
        <v>2019</v>
      </c>
      <c r="B721" s="18">
        <v>12</v>
      </c>
      <c r="C721" s="18">
        <v>21</v>
      </c>
      <c r="D721" s="31">
        <v>4.9567917258485599</v>
      </c>
      <c r="E721" s="31">
        <v>0.91174522539682501</v>
      </c>
      <c r="F721" s="31">
        <v>1.8106888571428601</v>
      </c>
      <c r="G721" s="31">
        <v>3.4900666666666698E-2</v>
      </c>
      <c r="H721" s="31">
        <v>1.2457105652173901</v>
      </c>
      <c r="I721" s="31">
        <v>1.4117154957264999</v>
      </c>
      <c r="J721" s="31">
        <v>1.39561141614907</v>
      </c>
      <c r="K721" s="31">
        <v>5.0758339157894703</v>
      </c>
      <c r="L721" s="31">
        <v>0.45382564102564099</v>
      </c>
      <c r="M721" s="31">
        <v>3.5758869680365302</v>
      </c>
      <c r="N721" s="31">
        <v>9.2946734705882292</v>
      </c>
      <c r="O721" s="31">
        <v>2.9354926454162298</v>
      </c>
      <c r="P721" s="31">
        <v>1.95883275</v>
      </c>
      <c r="Q721" s="31">
        <v>1.8896989333333301</v>
      </c>
    </row>
    <row r="722" spans="1:17" x14ac:dyDescent="0.3">
      <c r="A722" s="18">
        <v>2019</v>
      </c>
      <c r="B722" s="18">
        <v>12</v>
      </c>
      <c r="C722" s="18">
        <v>22</v>
      </c>
      <c r="D722" s="31">
        <v>125.053864469974</v>
      </c>
      <c r="E722" s="31">
        <v>24.4218748984127</v>
      </c>
      <c r="F722" s="31">
        <v>1.72588514285714</v>
      </c>
      <c r="G722" s="31">
        <v>3.1483368888888901</v>
      </c>
      <c r="H722" s="31">
        <v>4.8572841739130403</v>
      </c>
      <c r="I722" s="31">
        <v>42.172269897435903</v>
      </c>
      <c r="J722" s="31">
        <v>36.239121341614897</v>
      </c>
      <c r="K722" s="31">
        <v>17.736327307368398</v>
      </c>
      <c r="L722" s="31">
        <v>3.55237523076923</v>
      </c>
      <c r="M722" s="31">
        <v>49.607590118721497</v>
      </c>
      <c r="N722" s="31">
        <v>223.658336647059</v>
      </c>
      <c r="O722" s="31">
        <v>37.129845663856699</v>
      </c>
      <c r="P722" s="31">
        <v>4.2434574999999999</v>
      </c>
      <c r="Q722" s="31">
        <v>3.0685904000000002</v>
      </c>
    </row>
    <row r="723" spans="1:17" x14ac:dyDescent="0.3">
      <c r="A723" s="18">
        <v>2019</v>
      </c>
      <c r="B723" s="18">
        <v>12</v>
      </c>
      <c r="C723" s="18">
        <v>23</v>
      </c>
      <c r="D723" s="31">
        <v>27.552120344647498</v>
      </c>
      <c r="E723" s="31">
        <v>12.2417449587302</v>
      </c>
      <c r="F723" s="31">
        <v>15.5351142857143</v>
      </c>
      <c r="G723" s="31">
        <v>19.846349074074102</v>
      </c>
      <c r="H723" s="31">
        <v>11.830507826087</v>
      </c>
      <c r="I723" s="31">
        <v>21.363505384615401</v>
      </c>
      <c r="J723" s="31">
        <v>14.3031212049689</v>
      </c>
      <c r="K723" s="31">
        <v>3.46919458736842</v>
      </c>
      <c r="L723" s="31">
        <v>17.7871582051282</v>
      </c>
      <c r="M723" s="31">
        <v>13.786188472602699</v>
      </c>
      <c r="N723" s="31">
        <v>38.072652223529403</v>
      </c>
      <c r="O723" s="31">
        <v>11.9082731306639</v>
      </c>
      <c r="P723" s="31">
        <v>15.260854999999999</v>
      </c>
      <c r="Q723" s="31">
        <v>15.388842666666701</v>
      </c>
    </row>
    <row r="724" spans="1:17" x14ac:dyDescent="0.3">
      <c r="A724" s="18">
        <v>2019</v>
      </c>
      <c r="B724" s="18">
        <v>12</v>
      </c>
      <c r="C724" s="18">
        <v>24</v>
      </c>
      <c r="D724" s="31">
        <v>8.5812005430809393</v>
      </c>
      <c r="E724" s="31">
        <v>0.26474171746031699</v>
      </c>
      <c r="F724" s="31">
        <v>0.74664342857142896</v>
      </c>
      <c r="G724" s="31">
        <v>1.988135</v>
      </c>
      <c r="H724" s="31">
        <v>3.2372057826087</v>
      </c>
      <c r="I724" s="31">
        <v>3.4032058632478601</v>
      </c>
      <c r="J724" s="31">
        <v>3.7600938633540402</v>
      </c>
      <c r="K724" s="31">
        <v>1.21970609052632</v>
      </c>
      <c r="L724" s="31">
        <v>2.29523657692308</v>
      </c>
      <c r="M724" s="31">
        <v>3.2160156012176602</v>
      </c>
      <c r="N724" s="31">
        <v>14.0030106764706</v>
      </c>
      <c r="O724" s="31">
        <v>4.9255421912539497</v>
      </c>
      <c r="P724" s="31">
        <v>2.1577098750000001</v>
      </c>
      <c r="Q724" s="31">
        <v>1.4992122000000001</v>
      </c>
    </row>
    <row r="725" spans="1:17" x14ac:dyDescent="0.3">
      <c r="A725" s="18">
        <v>2019</v>
      </c>
      <c r="B725" s="18">
        <v>12</v>
      </c>
      <c r="C725" s="18">
        <v>25</v>
      </c>
      <c r="D725" s="31">
        <v>1.4494184647519599</v>
      </c>
      <c r="E725" s="31">
        <v>0.37444022539682498</v>
      </c>
      <c r="F725" s="31">
        <v>7.5393014285714299</v>
      </c>
      <c r="G725" s="31">
        <v>8.0499802592592609</v>
      </c>
      <c r="H725" s="31">
        <v>14.1084556521739</v>
      </c>
      <c r="I725" s="31">
        <v>1.4099703760683799</v>
      </c>
      <c r="J725" s="31">
        <v>3.70370186335404E-3</v>
      </c>
      <c r="K725" s="31">
        <v>1.05980141052632</v>
      </c>
      <c r="L725" s="31">
        <v>9.6731156923076895</v>
      </c>
      <c r="M725" s="31">
        <v>1.53440531659056</v>
      </c>
      <c r="N725" s="31">
        <v>2.8252776529411801</v>
      </c>
      <c r="O725" s="31">
        <v>6.4468374868282403</v>
      </c>
      <c r="P725" s="31">
        <v>12.79354625</v>
      </c>
      <c r="Q725" s="31">
        <v>10.3415653333333</v>
      </c>
    </row>
    <row r="726" spans="1:17" x14ac:dyDescent="0.3">
      <c r="A726" s="18">
        <v>2019</v>
      </c>
      <c r="B726" s="18">
        <v>12</v>
      </c>
      <c r="C726" s="18">
        <v>26</v>
      </c>
      <c r="D726" s="31">
        <v>1.2264386475195801</v>
      </c>
      <c r="E726" s="31">
        <v>2.03924565396825</v>
      </c>
      <c r="F726" s="31">
        <v>0</v>
      </c>
      <c r="G726" s="31">
        <v>0</v>
      </c>
      <c r="H726" s="31">
        <v>0.14703865217391299</v>
      </c>
      <c r="I726" s="31">
        <v>4.7326324786324796E-3</v>
      </c>
      <c r="J726" s="31">
        <v>0</v>
      </c>
      <c r="K726" s="31">
        <v>1.7935245557894699</v>
      </c>
      <c r="L726" s="31">
        <v>4.33575512820513E-2</v>
      </c>
      <c r="M726" s="31">
        <v>1.4972560395738199</v>
      </c>
      <c r="N726" s="31">
        <v>2.75983696470588</v>
      </c>
      <c r="O726" s="31">
        <v>1.3484598561643799</v>
      </c>
      <c r="P726" s="31">
        <v>0.18896874999999999</v>
      </c>
      <c r="Q726" s="31">
        <v>0.100783333333333</v>
      </c>
    </row>
    <row r="727" spans="1:17" x14ac:dyDescent="0.3">
      <c r="A727" s="18">
        <v>2019</v>
      </c>
      <c r="B727" s="18">
        <v>12</v>
      </c>
      <c r="C727" s="18">
        <v>27</v>
      </c>
      <c r="D727" s="31">
        <v>6.1557002898172302</v>
      </c>
      <c r="E727" s="31">
        <v>2.9330744285714299</v>
      </c>
      <c r="F727" s="31">
        <v>2.7534871428571401</v>
      </c>
      <c r="G727" s="31">
        <v>0.60316305555555605</v>
      </c>
      <c r="H727" s="31">
        <v>1.8926083043478299</v>
      </c>
      <c r="I727" s="31">
        <v>4.4672493846153802</v>
      </c>
      <c r="J727" s="31">
        <v>3.29981795652174</v>
      </c>
      <c r="K727" s="31">
        <v>1.50870389684211</v>
      </c>
      <c r="L727" s="31">
        <v>1.05862328205128</v>
      </c>
      <c r="M727" s="31">
        <v>3.1974654117199401</v>
      </c>
      <c r="N727" s="31">
        <v>8.4169240588235308</v>
      </c>
      <c r="O727" s="31">
        <v>3.33754799315069</v>
      </c>
      <c r="P727" s="31">
        <v>2.4888963749999999</v>
      </c>
      <c r="Q727" s="31">
        <v>2.6123720666666701</v>
      </c>
    </row>
    <row r="728" spans="1:17" x14ac:dyDescent="0.3">
      <c r="A728" s="18">
        <v>2019</v>
      </c>
      <c r="B728" s="18">
        <v>12</v>
      </c>
      <c r="C728" s="18">
        <v>28</v>
      </c>
      <c r="D728" s="31">
        <v>13.438045409921701</v>
      </c>
      <c r="E728" s="31">
        <v>13.224667298412699</v>
      </c>
      <c r="F728" s="31">
        <v>2.7379105714285701</v>
      </c>
      <c r="G728" s="31">
        <v>0.73150322222222197</v>
      </c>
      <c r="H728" s="31">
        <v>11.0510097391304</v>
      </c>
      <c r="I728" s="31">
        <v>5.1586721025640996</v>
      </c>
      <c r="J728" s="31">
        <v>20.155410397515499</v>
      </c>
      <c r="K728" s="31">
        <v>3.8371424610526299</v>
      </c>
      <c r="L728" s="31">
        <v>3.6751662307692299</v>
      </c>
      <c r="M728" s="31">
        <v>9.0300195418569196</v>
      </c>
      <c r="N728" s="31">
        <v>10.249417952941201</v>
      </c>
      <c r="O728" s="31">
        <v>8.2908767866174902</v>
      </c>
      <c r="P728" s="31">
        <v>9.1663125000000001</v>
      </c>
      <c r="Q728" s="31">
        <v>6.1663915999999999</v>
      </c>
    </row>
    <row r="729" spans="1:17" x14ac:dyDescent="0.3">
      <c r="A729" s="18">
        <v>2019</v>
      </c>
      <c r="B729" s="18">
        <v>12</v>
      </c>
      <c r="C729" s="18">
        <v>29</v>
      </c>
      <c r="D729" s="31">
        <v>24.9136131227154</v>
      </c>
      <c r="E729" s="31">
        <v>0.79099037460317501</v>
      </c>
      <c r="F729" s="31">
        <v>11.8068028571429</v>
      </c>
      <c r="G729" s="31">
        <v>2.4839596481481498</v>
      </c>
      <c r="H729" s="31">
        <v>26.597951739130401</v>
      </c>
      <c r="I729" s="31">
        <v>8.6664447606837598</v>
      </c>
      <c r="J729" s="31">
        <v>7.2119633540372696</v>
      </c>
      <c r="K729" s="31">
        <v>4.9106896947368401</v>
      </c>
      <c r="L729" s="31">
        <v>9.5594889871794901</v>
      </c>
      <c r="M729" s="31">
        <v>9.8400415730593593</v>
      </c>
      <c r="N729" s="31">
        <v>43.799491799999998</v>
      </c>
      <c r="O729" s="31">
        <v>9.8480478519494206</v>
      </c>
      <c r="P729" s="31">
        <v>23.850971250000001</v>
      </c>
      <c r="Q729" s="31">
        <v>18.2303593333333</v>
      </c>
    </row>
    <row r="730" spans="1:17" x14ac:dyDescent="0.3">
      <c r="A730" s="18">
        <v>2019</v>
      </c>
      <c r="B730" s="18">
        <v>12</v>
      </c>
      <c r="C730" s="18">
        <v>30</v>
      </c>
      <c r="D730" s="31">
        <v>9.6962945117493504</v>
      </c>
      <c r="E730" s="31">
        <v>18.382151365079402</v>
      </c>
      <c r="F730" s="31">
        <v>5.3207714285714303E-2</v>
      </c>
      <c r="G730" s="31">
        <v>1.3491255555555599</v>
      </c>
      <c r="H730" s="31">
        <v>6.3899782608695693E-2</v>
      </c>
      <c r="I730" s="31">
        <v>3.8313980940170902</v>
      </c>
      <c r="J730" s="31">
        <v>12.5714837826087</v>
      </c>
      <c r="K730" s="31">
        <v>4.8193678989473696</v>
      </c>
      <c r="L730" s="31">
        <v>1.02941274358974</v>
      </c>
      <c r="M730" s="31">
        <v>9.0862310060882798</v>
      </c>
      <c r="N730" s="31">
        <v>7.7242657000000001</v>
      </c>
      <c r="O730" s="31">
        <v>9.9762218772391993</v>
      </c>
      <c r="P730" s="31">
        <v>0.11076800000000001</v>
      </c>
      <c r="Q730" s="31">
        <v>8.3906533333333297E-2</v>
      </c>
    </row>
    <row r="731" spans="1:17" x14ac:dyDescent="0.3">
      <c r="A731" s="18">
        <v>2019</v>
      </c>
      <c r="B731" s="18">
        <v>12</v>
      </c>
      <c r="C731" s="18">
        <v>31</v>
      </c>
      <c r="D731" s="31">
        <v>5.4127639660574403</v>
      </c>
      <c r="E731" s="31">
        <v>5.4498045460317499</v>
      </c>
      <c r="F731" s="31">
        <v>1.49268628571429</v>
      </c>
      <c r="G731" s="31">
        <v>0.10044585185185199</v>
      </c>
      <c r="H731" s="31">
        <v>2.8408062608695701</v>
      </c>
      <c r="I731" s="31">
        <v>3.7804593504273498</v>
      </c>
      <c r="J731" s="31">
        <v>3.9951539565217402</v>
      </c>
      <c r="K731" s="31">
        <v>8.5626438505263192</v>
      </c>
      <c r="L731" s="31">
        <v>0.917028333333333</v>
      </c>
      <c r="M731" s="31">
        <v>6.2135109041095902</v>
      </c>
      <c r="N731" s="31">
        <v>7.2112932117647102</v>
      </c>
      <c r="O731" s="31">
        <v>6.2753305484720796</v>
      </c>
      <c r="P731" s="31">
        <v>2.7872574999999999</v>
      </c>
      <c r="Q731" s="31">
        <v>2.1831242666666699</v>
      </c>
    </row>
    <row r="732" spans="1:17" x14ac:dyDescent="0.3">
      <c r="A732" s="18">
        <v>2020</v>
      </c>
      <c r="B732" s="18">
        <v>1</v>
      </c>
      <c r="C732" s="18">
        <v>1</v>
      </c>
      <c r="D732" s="31">
        <v>19.224643190600499</v>
      </c>
      <c r="E732" s="31">
        <v>13.396068952381</v>
      </c>
      <c r="F732" s="31">
        <v>2.0056957142857099</v>
      </c>
      <c r="G732" s="31">
        <v>2.2018429814814802</v>
      </c>
      <c r="H732" s="31">
        <v>4.6755418260869597</v>
      </c>
      <c r="I732" s="31">
        <v>13.8230996410256</v>
      </c>
      <c r="J732" s="31">
        <v>20.279509242235999</v>
      </c>
      <c r="K732" s="31">
        <v>8.7035708610526292</v>
      </c>
      <c r="L732" s="31">
        <v>3.0081923461538498</v>
      </c>
      <c r="M732" s="31">
        <v>12.7154361856925</v>
      </c>
      <c r="N732" s="31">
        <v>19.1063198235294</v>
      </c>
      <c r="O732" s="31">
        <v>14.590371194942</v>
      </c>
      <c r="P732" s="31">
        <v>4.3229639999999998</v>
      </c>
      <c r="Q732" s="31">
        <v>3.2415721333333298</v>
      </c>
    </row>
    <row r="733" spans="1:17" x14ac:dyDescent="0.3">
      <c r="A733" s="18">
        <v>2019</v>
      </c>
      <c r="B733" s="18">
        <v>1</v>
      </c>
      <c r="C733" s="18">
        <v>2</v>
      </c>
      <c r="D733" s="31">
        <v>27.47</v>
      </c>
      <c r="E733" s="31">
        <v>21.77</v>
      </c>
      <c r="F733" s="31">
        <v>7.0635714289999996</v>
      </c>
      <c r="G733" s="31">
        <v>5.71</v>
      </c>
      <c r="H733" s="31">
        <v>4.7</v>
      </c>
      <c r="I733" s="31">
        <v>15.91</v>
      </c>
      <c r="J733" s="31">
        <v>31.32</v>
      </c>
      <c r="K733" s="31">
        <v>13.53</v>
      </c>
      <c r="L733" s="31">
        <v>5.7</v>
      </c>
      <c r="M733" s="31">
        <v>18.88</v>
      </c>
      <c r="N733" s="31">
        <v>24.73</v>
      </c>
      <c r="O733" s="31">
        <v>22.74</v>
      </c>
      <c r="P733" s="31">
        <v>6.95</v>
      </c>
      <c r="Q733" s="31">
        <v>7</v>
      </c>
    </row>
    <row r="734" spans="1:17" x14ac:dyDescent="0.3">
      <c r="A734" s="18">
        <v>2020</v>
      </c>
      <c r="B734" s="18">
        <v>1</v>
      </c>
      <c r="C734" s="18">
        <v>3</v>
      </c>
      <c r="D734" s="31">
        <v>10.84</v>
      </c>
      <c r="E734" s="31">
        <v>5.47</v>
      </c>
      <c r="F734" s="31">
        <v>0.84811471400000005</v>
      </c>
      <c r="G734" s="31">
        <v>0.8</v>
      </c>
      <c r="H734" s="31">
        <v>2.3199999999999998</v>
      </c>
      <c r="I734" s="31">
        <v>7.96</v>
      </c>
      <c r="J734" s="31">
        <v>5.81</v>
      </c>
      <c r="K734" s="31">
        <v>4.37</v>
      </c>
      <c r="L734" s="31">
        <v>1.24</v>
      </c>
      <c r="M734" s="31">
        <v>6.37</v>
      </c>
      <c r="N734" s="31">
        <v>15.38</v>
      </c>
      <c r="O734" s="31">
        <v>5.5</v>
      </c>
      <c r="P734" s="31">
        <v>2.16</v>
      </c>
      <c r="Q734" s="31">
        <v>1.55</v>
      </c>
    </row>
    <row r="735" spans="1:17" x14ac:dyDescent="0.3">
      <c r="A735" s="18">
        <v>2020</v>
      </c>
      <c r="B735" s="18">
        <v>1</v>
      </c>
      <c r="C735" s="18">
        <v>4</v>
      </c>
      <c r="D735" s="31">
        <v>6.69</v>
      </c>
      <c r="E735" s="31">
        <v>3.42</v>
      </c>
      <c r="F735" s="31">
        <v>1.020364571</v>
      </c>
      <c r="G735" s="31">
        <v>6.37</v>
      </c>
      <c r="H735" s="31">
        <v>0.61</v>
      </c>
      <c r="I735" s="31">
        <v>6.35</v>
      </c>
      <c r="J735" s="31">
        <v>6</v>
      </c>
      <c r="K735" s="31">
        <v>1.58</v>
      </c>
      <c r="L735" s="31">
        <v>4.8600000000000003</v>
      </c>
      <c r="M735" s="31">
        <v>3.7</v>
      </c>
      <c r="N735" s="31">
        <v>5.68</v>
      </c>
      <c r="O735" s="31">
        <v>3.43</v>
      </c>
      <c r="P735" s="31">
        <v>0.66</v>
      </c>
      <c r="Q735" s="31">
        <v>0.83</v>
      </c>
    </row>
    <row r="736" spans="1:17" x14ac:dyDescent="0.3">
      <c r="A736" s="18">
        <v>2020</v>
      </c>
      <c r="B736" s="18">
        <v>1</v>
      </c>
      <c r="C736" s="18">
        <v>5</v>
      </c>
      <c r="D736" s="31">
        <v>14.209185039164501</v>
      </c>
      <c r="E736" s="31">
        <v>4.3743828190476197</v>
      </c>
      <c r="F736" s="31">
        <v>5.9242285714285696</v>
      </c>
      <c r="G736" s="31">
        <v>13.968874074074099</v>
      </c>
      <c r="H736" s="31">
        <v>3.7569653043478302</v>
      </c>
      <c r="I736" s="31">
        <v>17.239454786324799</v>
      </c>
      <c r="J736" s="31">
        <v>6.9483426086956497</v>
      </c>
      <c r="K736" s="31">
        <v>1.23780806736842</v>
      </c>
      <c r="L736" s="31">
        <v>10.853342461538499</v>
      </c>
      <c r="M736" s="31">
        <v>6.7538557777777797</v>
      </c>
      <c r="N736" s="31">
        <v>17.281693882352901</v>
      </c>
      <c r="O736" s="31">
        <v>5.4172633719704999</v>
      </c>
      <c r="P736" s="31">
        <v>4.1082285000000001</v>
      </c>
      <c r="Q736" s="31">
        <v>4.9556952000000001</v>
      </c>
    </row>
    <row r="737" spans="1:17" x14ac:dyDescent="0.3">
      <c r="A737" s="18">
        <v>2020</v>
      </c>
      <c r="B737" s="18">
        <v>1</v>
      </c>
      <c r="C737" s="18">
        <v>6</v>
      </c>
      <c r="D737" s="31">
        <v>2.0139253054830299</v>
      </c>
      <c r="E737" s="31">
        <v>3.78851330476191</v>
      </c>
      <c r="F737" s="31">
        <v>4.34362571428571</v>
      </c>
      <c r="G737" s="31">
        <v>2.43522381481481</v>
      </c>
      <c r="H737" s="31">
        <v>6.2246352173912998</v>
      </c>
      <c r="I737" s="31">
        <v>3.0973483760683802</v>
      </c>
      <c r="J737" s="31">
        <v>3.3737273105590102</v>
      </c>
      <c r="K737" s="31">
        <v>2.5315028168421101</v>
      </c>
      <c r="L737" s="31">
        <v>3.5595978974358999</v>
      </c>
      <c r="M737" s="31">
        <v>2.8625676765601198</v>
      </c>
      <c r="N737" s="31">
        <v>1.1235455000000001</v>
      </c>
      <c r="O737" s="31">
        <v>4.4386617207586898</v>
      </c>
      <c r="P737" s="31">
        <v>5.9603774999999999</v>
      </c>
      <c r="Q737" s="31">
        <v>5.2058933333333304</v>
      </c>
    </row>
    <row r="738" spans="1:17" x14ac:dyDescent="0.3">
      <c r="A738" s="18">
        <v>2020</v>
      </c>
      <c r="B738" s="18">
        <v>1</v>
      </c>
      <c r="C738" s="18">
        <v>7</v>
      </c>
      <c r="D738" s="31">
        <v>2.0671218851174902</v>
      </c>
      <c r="E738" s="31">
        <v>9.9865713396825395</v>
      </c>
      <c r="F738" s="31">
        <v>2.6208014285714301</v>
      </c>
      <c r="G738" s="31">
        <v>2.55812072222222</v>
      </c>
      <c r="H738" s="31">
        <v>2.0848401304347801</v>
      </c>
      <c r="I738" s="31">
        <v>2.01985423076923</v>
      </c>
      <c r="J738" s="31">
        <v>1.43247811180124</v>
      </c>
      <c r="K738" s="31">
        <v>4.8191596757894697</v>
      </c>
      <c r="L738" s="31">
        <v>2.3585595384615399</v>
      </c>
      <c r="M738" s="31">
        <v>4.9921226202435296</v>
      </c>
      <c r="N738" s="31">
        <v>2.79161330588235</v>
      </c>
      <c r="O738" s="31">
        <v>3.5970289199157</v>
      </c>
      <c r="P738" s="31">
        <v>2.3468837499999999</v>
      </c>
      <c r="Q738" s="31">
        <v>2.4747119999999998</v>
      </c>
    </row>
    <row r="739" spans="1:17" x14ac:dyDescent="0.3">
      <c r="A739" s="18">
        <v>2020</v>
      </c>
      <c r="B739" s="18">
        <v>1</v>
      </c>
      <c r="C739" s="18">
        <v>8</v>
      </c>
      <c r="D739" s="31">
        <v>2.17667465274151</v>
      </c>
      <c r="E739" s="31">
        <v>29.347192819047599</v>
      </c>
      <c r="F739" s="31">
        <v>4.8352714285714304</v>
      </c>
      <c r="G739" s="31">
        <v>2.3501936296296302</v>
      </c>
      <c r="H739" s="31">
        <v>3.6279583913043498</v>
      </c>
      <c r="I739" s="31">
        <v>3.4101819572649599</v>
      </c>
      <c r="J739" s="31">
        <v>1.70896580745342</v>
      </c>
      <c r="K739" s="31">
        <v>23.035913313684201</v>
      </c>
      <c r="L739" s="31">
        <v>2.6290948589743599</v>
      </c>
      <c r="M739" s="31">
        <v>16.3060507458143</v>
      </c>
      <c r="N739" s="31">
        <v>2.1284238529411801</v>
      </c>
      <c r="O739" s="31">
        <v>12.103125231823</v>
      </c>
      <c r="P739" s="31">
        <v>3.98609875</v>
      </c>
      <c r="Q739" s="31">
        <v>4.3823793333333301</v>
      </c>
    </row>
    <row r="740" spans="1:17" x14ac:dyDescent="0.3">
      <c r="A740" s="18">
        <v>2019</v>
      </c>
      <c r="B740" s="18">
        <v>1</v>
      </c>
      <c r="C740" s="18">
        <v>9</v>
      </c>
      <c r="D740" s="31">
        <v>0.93468186945169696</v>
      </c>
      <c r="E740" s="31">
        <v>3.4882647619047602</v>
      </c>
      <c r="F740" s="31">
        <v>0</v>
      </c>
      <c r="G740" s="31">
        <v>0</v>
      </c>
      <c r="H740" s="31">
        <v>0</v>
      </c>
      <c r="I740" s="31">
        <v>1.0546076837606799</v>
      </c>
      <c r="J740" s="31">
        <v>0.10034524223602501</v>
      </c>
      <c r="K740" s="31">
        <v>4.9795253094736802</v>
      </c>
      <c r="L740" s="31">
        <v>4.7087692307692299E-3</v>
      </c>
      <c r="M740" s="31">
        <v>2.91644884550989</v>
      </c>
      <c r="N740" s="31">
        <v>1.3446539882352899</v>
      </c>
      <c r="O740" s="31">
        <v>4.0465313382507899</v>
      </c>
      <c r="P740" s="31">
        <v>0</v>
      </c>
      <c r="Q740" s="31">
        <v>0</v>
      </c>
    </row>
    <row r="741" spans="1:17" x14ac:dyDescent="0.3">
      <c r="A741" s="18">
        <v>2020</v>
      </c>
      <c r="B741" s="18">
        <v>1</v>
      </c>
      <c r="C741" s="18">
        <v>10</v>
      </c>
      <c r="D741" s="31">
        <v>1.00269266579634</v>
      </c>
      <c r="E741" s="31">
        <v>0.29398354603174598</v>
      </c>
      <c r="F741" s="31">
        <v>6.4248185714285704</v>
      </c>
      <c r="G741" s="31">
        <v>4.2413622222222198</v>
      </c>
      <c r="H741" s="31">
        <v>4.7574883478260901</v>
      </c>
      <c r="I741" s="31">
        <v>1.0761830085470101</v>
      </c>
      <c r="J741" s="31">
        <v>0</v>
      </c>
      <c r="K741" s="31">
        <v>0.81340849473684196</v>
      </c>
      <c r="L741" s="31">
        <v>4.2208708974359004</v>
      </c>
      <c r="M741" s="31">
        <v>0.95890311263318095</v>
      </c>
      <c r="N741" s="31">
        <v>1.92009937647059</v>
      </c>
      <c r="O741" s="31">
        <v>0.92786252581664896</v>
      </c>
      <c r="P741" s="31">
        <v>4.9149432500000003</v>
      </c>
      <c r="Q741" s="31">
        <v>5.6195517333333296</v>
      </c>
    </row>
    <row r="742" spans="1:17" x14ac:dyDescent="0.3">
      <c r="A742" s="18">
        <v>2020</v>
      </c>
      <c r="B742" s="18">
        <v>1</v>
      </c>
      <c r="C742" s="18">
        <v>11</v>
      </c>
      <c r="D742" s="31">
        <v>0.34981081462141</v>
      </c>
      <c r="E742" s="31">
        <v>1.0952819047619</v>
      </c>
      <c r="F742" s="31">
        <v>1.4827754285714301</v>
      </c>
      <c r="G742" s="31">
        <v>0.29910394444444399</v>
      </c>
      <c r="H742" s="31">
        <v>2.6025203478260899</v>
      </c>
      <c r="I742" s="31">
        <v>8.6769957264957301E-2</v>
      </c>
      <c r="J742" s="31">
        <v>0.83215864596273303</v>
      </c>
      <c r="K742" s="31">
        <v>0.72280558105263204</v>
      </c>
      <c r="L742" s="31">
        <v>0.98270385897435897</v>
      </c>
      <c r="M742" s="31">
        <v>0.69026598858447497</v>
      </c>
      <c r="N742" s="31">
        <v>0</v>
      </c>
      <c r="O742" s="31">
        <v>1.8998953140147501</v>
      </c>
      <c r="P742" s="31">
        <v>2.6235575</v>
      </c>
      <c r="Q742" s="31">
        <v>2.0911925333333299</v>
      </c>
    </row>
    <row r="743" spans="1:17" x14ac:dyDescent="0.3">
      <c r="A743" s="18">
        <v>2020</v>
      </c>
      <c r="B743" s="18">
        <v>1</v>
      </c>
      <c r="C743" s="18">
        <v>12</v>
      </c>
      <c r="D743" s="31">
        <v>1.38911419060052</v>
      </c>
      <c r="E743" s="31">
        <v>8.9435827714285701</v>
      </c>
      <c r="F743" s="31">
        <v>26.406971428571399</v>
      </c>
      <c r="G743" s="31">
        <v>6.2500043333333304</v>
      </c>
      <c r="H743" s="31">
        <v>20.014004782608701</v>
      </c>
      <c r="I743" s="31">
        <v>4.2745226581196603</v>
      </c>
      <c r="J743" s="31">
        <v>1.1719803043478301</v>
      </c>
      <c r="K743" s="31">
        <v>7.1127205263157904</v>
      </c>
      <c r="L743" s="31">
        <v>10.5265335128205</v>
      </c>
      <c r="M743" s="31">
        <v>5.9536939832572298</v>
      </c>
      <c r="N743" s="31">
        <v>0.90187145294117699</v>
      </c>
      <c r="O743" s="31">
        <v>7.4984024704952601</v>
      </c>
      <c r="P743" s="31">
        <v>25.449837500000001</v>
      </c>
      <c r="Q743" s="31">
        <v>25.8965</v>
      </c>
    </row>
    <row r="744" spans="1:17" x14ac:dyDescent="0.3">
      <c r="A744" s="18">
        <f>'54kmold'!A744</f>
        <v>2020</v>
      </c>
      <c r="B744" s="18">
        <f>'54kmold'!B744</f>
        <v>1</v>
      </c>
      <c r="C744" s="18">
        <f>'54kmold'!C744</f>
        <v>13</v>
      </c>
      <c r="D744" s="31">
        <f>'54kmold'!E744</f>
        <v>11.5276158198433</v>
      </c>
      <c r="E744" s="31">
        <f>'54kmold'!M744</f>
        <v>4.2134929841269804</v>
      </c>
      <c r="F744" s="31">
        <f>'54kmold'!Q744</f>
        <v>17.056802857142898</v>
      </c>
      <c r="G744" s="31">
        <f>'54kmold'!G744</f>
        <v>11.625046481481499</v>
      </c>
      <c r="H744" s="31">
        <f>'54kmold'!J744</f>
        <v>20.521614782608701</v>
      </c>
      <c r="I744" s="31">
        <f>'54kmold'!H744</f>
        <v>5.0640792136752104</v>
      </c>
      <c r="J744" s="31">
        <f>'54kmold'!D744</f>
        <v>6.5238057577639799</v>
      </c>
      <c r="K744" s="31">
        <f>'54kmold'!F744</f>
        <v>9.3777419557894692</v>
      </c>
      <c r="L744" s="31">
        <f>'54kmold'!I744</f>
        <v>13.861554999999999</v>
      </c>
      <c r="M744" s="31">
        <f>'54kmold'!K744</f>
        <v>8.8048990243531193</v>
      </c>
      <c r="N744" s="31">
        <f>'54kmold'!L744</f>
        <v>18.058545023529401</v>
      </c>
      <c r="O744" s="31">
        <f>'54kmold'!N744</f>
        <v>9.7984913919915702</v>
      </c>
      <c r="P744" s="31">
        <f>'54kmold'!O744</f>
        <v>18.65559</v>
      </c>
      <c r="Q744" s="31">
        <f>'54kmold'!P744</f>
        <v>17.909489333333301</v>
      </c>
    </row>
    <row r="745" spans="1:17" x14ac:dyDescent="0.3">
      <c r="A745" s="18">
        <v>2020</v>
      </c>
      <c r="B745" s="18">
        <v>1</v>
      </c>
      <c r="C745" s="18">
        <v>14</v>
      </c>
      <c r="D745" s="31">
        <v>6.4580506945169702</v>
      </c>
      <c r="E745" s="31">
        <v>1.97257950793651</v>
      </c>
      <c r="F745" s="31">
        <v>10.864138571428599</v>
      </c>
      <c r="G745" s="31">
        <v>6.9871241851851904</v>
      </c>
      <c r="H745" s="31">
        <v>11.5640195652174</v>
      </c>
      <c r="I745" s="31">
        <v>6.9826828803418799</v>
      </c>
      <c r="J745" s="31">
        <v>1.0497822608695699</v>
      </c>
      <c r="K745" s="31">
        <v>3.1324423684210498</v>
      </c>
      <c r="L745" s="31">
        <v>8.1045436666666699</v>
      </c>
      <c r="M745" s="31">
        <v>4.0594174779299896</v>
      </c>
      <c r="N745" s="31">
        <v>9.4830605823529392</v>
      </c>
      <c r="O745" s="31">
        <v>4.0382750489989503</v>
      </c>
      <c r="P745" s="31">
        <v>11.44614125</v>
      </c>
      <c r="Q745" s="31">
        <v>11.17454</v>
      </c>
    </row>
    <row r="746" spans="1:17" x14ac:dyDescent="0.3">
      <c r="A746" s="18">
        <v>2020</v>
      </c>
      <c r="B746" s="18">
        <v>1</v>
      </c>
      <c r="C746" s="18">
        <v>15</v>
      </c>
      <c r="D746" s="31">
        <v>1.6615958851174899</v>
      </c>
      <c r="E746" s="31">
        <v>1.98377634920635</v>
      </c>
      <c r="F746" s="31">
        <v>2.2801971428571401</v>
      </c>
      <c r="G746" s="31">
        <v>2.62965846296296</v>
      </c>
      <c r="H746" s="31">
        <v>2.1348995652173901</v>
      </c>
      <c r="I746" s="31">
        <v>1.4731915811965799</v>
      </c>
      <c r="J746" s="31">
        <v>2.53477765217391</v>
      </c>
      <c r="K746" s="31">
        <v>1.4197720484210501</v>
      </c>
      <c r="L746" s="31">
        <v>2.5044885512820501</v>
      </c>
      <c r="M746" s="31">
        <v>1.68877386073059</v>
      </c>
      <c r="N746" s="31">
        <v>0.88728021176470595</v>
      </c>
      <c r="O746" s="31">
        <v>2.5005769262381401</v>
      </c>
      <c r="P746" s="31">
        <v>2.2617237499999998</v>
      </c>
      <c r="Q746" s="31">
        <v>2.27034466666667</v>
      </c>
    </row>
    <row r="747" spans="1:17" x14ac:dyDescent="0.3">
      <c r="A747" s="18">
        <v>2019</v>
      </c>
      <c r="B747" s="18">
        <v>1</v>
      </c>
      <c r="C747" s="18">
        <v>16</v>
      </c>
      <c r="D747" s="31">
        <v>5.5212720339425596</v>
      </c>
      <c r="E747" s="31">
        <v>6.6222222222222203E-4</v>
      </c>
      <c r="F747" s="31">
        <v>1.1168168571428601</v>
      </c>
      <c r="G747" s="31">
        <v>1.8716888888888901E-2</v>
      </c>
      <c r="H747" s="31">
        <v>1.19377330434783</v>
      </c>
      <c r="I747" s="31">
        <v>2.2282030769230801</v>
      </c>
      <c r="J747" s="31">
        <v>1.4352999316770201</v>
      </c>
      <c r="K747" s="31">
        <v>2.3631800715789502</v>
      </c>
      <c r="L747" s="31">
        <v>0.42436479487179501</v>
      </c>
      <c r="M747" s="31">
        <v>2.5164417983257201</v>
      </c>
      <c r="N747" s="31">
        <v>9.7880690941176507</v>
      </c>
      <c r="O747" s="31">
        <v>2.53690689620653</v>
      </c>
      <c r="P747" s="31">
        <v>1.2268017499999999</v>
      </c>
      <c r="Q747" s="31">
        <v>1.17547546666667</v>
      </c>
    </row>
    <row r="748" spans="1:17" x14ac:dyDescent="0.3">
      <c r="A748" s="18">
        <v>2020</v>
      </c>
      <c r="B748" s="18">
        <v>1</v>
      </c>
      <c r="C748" s="18">
        <v>17</v>
      </c>
      <c r="D748" s="31">
        <v>7.4927365013054796</v>
      </c>
      <c r="E748" s="31">
        <v>13.3939622285714</v>
      </c>
      <c r="F748" s="31">
        <v>10.762</v>
      </c>
      <c r="G748" s="31">
        <v>11.7287585185185</v>
      </c>
      <c r="H748" s="31">
        <v>8.7197452173912993</v>
      </c>
      <c r="I748" s="31">
        <v>9.6592223418803407</v>
      </c>
      <c r="J748" s="31">
        <v>6.1570168881987604</v>
      </c>
      <c r="K748" s="31">
        <v>4.1030481389473703</v>
      </c>
      <c r="L748" s="31">
        <v>10.666869230769199</v>
      </c>
      <c r="M748" s="31">
        <v>8.1681724870623995</v>
      </c>
      <c r="N748" s="31">
        <v>9.5377385117647098</v>
      </c>
      <c r="O748" s="31">
        <v>7.0617436833509002</v>
      </c>
      <c r="P748" s="31">
        <v>9.2103400000000004</v>
      </c>
      <c r="Q748" s="31">
        <v>9.9344479999999997</v>
      </c>
    </row>
    <row r="749" spans="1:17" x14ac:dyDescent="0.3">
      <c r="A749" s="18">
        <v>2020</v>
      </c>
      <c r="B749" s="18">
        <v>1</v>
      </c>
      <c r="C749" s="18">
        <v>18</v>
      </c>
      <c r="D749" s="31">
        <v>23.472582242819801</v>
      </c>
      <c r="E749" s="31">
        <v>3.6319345365079401</v>
      </c>
      <c r="F749" s="31">
        <v>0</v>
      </c>
      <c r="G749" s="31">
        <v>1.0394341481481499</v>
      </c>
      <c r="H749" s="31">
        <v>0</v>
      </c>
      <c r="I749" s="31">
        <v>11.031740017094</v>
      </c>
      <c r="J749" s="31">
        <v>12.544226937888199</v>
      </c>
      <c r="K749" s="31">
        <v>4.3261571957894702</v>
      </c>
      <c r="L749" s="31">
        <v>0.76889735897435896</v>
      </c>
      <c r="M749" s="31">
        <v>9.3499871400304393</v>
      </c>
      <c r="N749" s="31">
        <v>33.649620541176503</v>
      </c>
      <c r="O749" s="31">
        <v>7.1784113951527901</v>
      </c>
      <c r="P749" s="31">
        <v>0</v>
      </c>
      <c r="Q749" s="31">
        <v>0</v>
      </c>
    </row>
    <row r="750" spans="1:17" x14ac:dyDescent="0.3">
      <c r="A750" s="18">
        <v>2020</v>
      </c>
      <c r="B750" s="18">
        <v>1</v>
      </c>
      <c r="C750" s="18">
        <v>19</v>
      </c>
      <c r="D750" s="31">
        <v>0.125074248041775</v>
      </c>
      <c r="E750" s="31">
        <v>0</v>
      </c>
      <c r="F750" s="31">
        <v>0.50643142857142898</v>
      </c>
      <c r="G750" s="31">
        <v>2.6933024814814801</v>
      </c>
      <c r="H750" s="31">
        <v>1.1866310434782601</v>
      </c>
      <c r="I750" s="31">
        <v>0.37931967521367499</v>
      </c>
      <c r="J750" s="31">
        <v>1.8588819875776401E-3</v>
      </c>
      <c r="K750" s="31">
        <v>0.71034941473684199</v>
      </c>
      <c r="L750" s="31">
        <v>2.2336443333333298</v>
      </c>
      <c r="M750" s="31">
        <v>0.43515126484018302</v>
      </c>
      <c r="N750" s="31">
        <v>0.108350647058824</v>
      </c>
      <c r="O750" s="31">
        <v>0.68678594678609095</v>
      </c>
      <c r="P750" s="31">
        <v>1.0174179999999999</v>
      </c>
      <c r="Q750" s="31">
        <v>0.77895760000000003</v>
      </c>
    </row>
    <row r="751" spans="1:17" x14ac:dyDescent="0.3">
      <c r="A751" s="18">
        <v>2020</v>
      </c>
      <c r="B751" s="18">
        <v>1</v>
      </c>
      <c r="C751" s="18">
        <v>20</v>
      </c>
      <c r="D751" s="31">
        <v>0.46618325326370802</v>
      </c>
      <c r="E751" s="31">
        <v>1.4191606095238101</v>
      </c>
      <c r="F751" s="31">
        <v>1.8197680000000001</v>
      </c>
      <c r="G751" s="31">
        <v>5.4229080370370397</v>
      </c>
      <c r="H751" s="31">
        <v>0.72214139130434796</v>
      </c>
      <c r="I751" s="31">
        <v>4.5043987606837597</v>
      </c>
      <c r="J751" s="31">
        <v>0.32035529813664598</v>
      </c>
      <c r="K751" s="31">
        <v>2.8188997221052601</v>
      </c>
      <c r="L751" s="31">
        <v>4.0027399487179496</v>
      </c>
      <c r="M751" s="31">
        <v>2.0752608082191801</v>
      </c>
      <c r="N751" s="31">
        <v>0.31679616470588201</v>
      </c>
      <c r="O751" s="31">
        <v>1.8600877571127501</v>
      </c>
      <c r="P751" s="31">
        <v>0.35714075000000001</v>
      </c>
      <c r="Q751" s="31">
        <v>1.03970013333333</v>
      </c>
    </row>
    <row r="752" spans="1:17" x14ac:dyDescent="0.3">
      <c r="A752" s="18">
        <f>'54kmold'!A752</f>
        <v>2020</v>
      </c>
      <c r="B752" s="18">
        <f>'54kmold'!B752</f>
        <v>1</v>
      </c>
      <c r="C752" s="18">
        <f>'54kmold'!C752</f>
        <v>21</v>
      </c>
      <c r="D752" s="31">
        <f>'54kmold'!E752</f>
        <v>6.4837097963446499</v>
      </c>
      <c r="E752" s="31">
        <f>'54kmold'!M752</f>
        <v>2.1093313015873001</v>
      </c>
      <c r="F752" s="31">
        <f>'54kmold'!Q752</f>
        <v>7.1320671428571396</v>
      </c>
      <c r="G752" s="31">
        <f>'54kmold'!G752</f>
        <v>0.87424203703703696</v>
      </c>
      <c r="H752" s="31">
        <f>'54kmold'!J752</f>
        <v>15.250739565217399</v>
      </c>
      <c r="I752" s="31">
        <f>'54kmold'!H752</f>
        <v>4.7283353675213702</v>
      </c>
      <c r="J752" s="31">
        <f>'54kmold'!D752</f>
        <v>2.2252974161490702</v>
      </c>
      <c r="K752" s="31">
        <f>'54kmold'!F752</f>
        <v>2.65626424210526</v>
      </c>
      <c r="L752" s="31">
        <f>'54kmold'!I752</f>
        <v>5.0445503846153796</v>
      </c>
      <c r="M752" s="31">
        <f>'54kmold'!K752</f>
        <v>3.9422405273972601</v>
      </c>
      <c r="N752" s="31">
        <f>'54kmold'!L752</f>
        <v>11.490448799999999</v>
      </c>
      <c r="O752" s="31">
        <f>'54kmold'!N752</f>
        <v>7.2083792739726</v>
      </c>
      <c r="P752" s="31">
        <f>'54kmold'!O752</f>
        <v>14.01614</v>
      </c>
      <c r="Q752" s="31">
        <f>'54kmold'!P752</f>
        <v>10.8035726666667</v>
      </c>
    </row>
    <row r="753" spans="1:17" x14ac:dyDescent="0.3">
      <c r="A753" s="18">
        <v>2020</v>
      </c>
      <c r="B753" s="18">
        <v>1</v>
      </c>
      <c r="C753" s="18">
        <v>22</v>
      </c>
      <c r="D753" s="31">
        <v>9.02970874673629</v>
      </c>
      <c r="E753" s="31">
        <v>6.0164707174603196</v>
      </c>
      <c r="F753" s="31">
        <v>2.3310485714285698</v>
      </c>
      <c r="G753" s="31">
        <v>0.62146185185185199</v>
      </c>
      <c r="H753" s="31">
        <v>3.5334226086956502</v>
      </c>
      <c r="I753" s="31">
        <v>3.9511239572649601</v>
      </c>
      <c r="J753" s="31">
        <v>2.6955782732919298</v>
      </c>
      <c r="K753" s="31">
        <v>12.9784323747368</v>
      </c>
      <c r="L753" s="31">
        <v>1.53034653846154</v>
      </c>
      <c r="M753" s="31">
        <v>8.9018085844748907</v>
      </c>
      <c r="N753" s="31">
        <v>15.4570238882353</v>
      </c>
      <c r="O753" s="31">
        <v>7.92610485669125</v>
      </c>
      <c r="P753" s="31">
        <v>3.61442</v>
      </c>
      <c r="Q753" s="31">
        <v>3.0155133333333302</v>
      </c>
    </row>
    <row r="754" spans="1:17" x14ac:dyDescent="0.3">
      <c r="A754" s="18">
        <v>2019</v>
      </c>
      <c r="B754" s="18">
        <v>1</v>
      </c>
      <c r="C754" s="18">
        <v>23</v>
      </c>
      <c r="D754" s="31">
        <v>8.2509569268929503</v>
      </c>
      <c r="E754" s="31">
        <v>10.351950784127</v>
      </c>
      <c r="F754" s="31">
        <v>20.5729857142857</v>
      </c>
      <c r="G754" s="31">
        <v>6.0146705555555604</v>
      </c>
      <c r="H754" s="31">
        <v>21.267245652173902</v>
      </c>
      <c r="I754" s="31">
        <v>21.094121196581199</v>
      </c>
      <c r="J754" s="31">
        <v>4.5714369130434802</v>
      </c>
      <c r="K754" s="31">
        <v>16.3746363894737</v>
      </c>
      <c r="L754" s="31">
        <v>10.656999743589701</v>
      </c>
      <c r="M754" s="31">
        <v>12.566227598934599</v>
      </c>
      <c r="N754" s="31">
        <v>8.6149278235294098</v>
      </c>
      <c r="O754" s="31">
        <v>10.6528207191781</v>
      </c>
      <c r="P754" s="31">
        <v>23.823202500000001</v>
      </c>
      <c r="Q754" s="31">
        <v>22.3064346666667</v>
      </c>
    </row>
    <row r="755" spans="1:17" x14ac:dyDescent="0.3">
      <c r="A755" s="18">
        <v>2020</v>
      </c>
      <c r="B755" s="18">
        <v>1</v>
      </c>
      <c r="C755" s="18">
        <v>24</v>
      </c>
      <c r="D755" s="31">
        <v>2.7867622558746699</v>
      </c>
      <c r="E755" s="31">
        <v>1.1250933999999999</v>
      </c>
      <c r="F755" s="31">
        <v>0.15775428571428601</v>
      </c>
      <c r="G755" s="31">
        <v>1.3072551111111099</v>
      </c>
      <c r="H755" s="31">
        <v>0.35709665217391301</v>
      </c>
      <c r="I755" s="31">
        <v>2.5500718461538501</v>
      </c>
      <c r="J755" s="31">
        <v>2.0599421739130399</v>
      </c>
      <c r="K755" s="31">
        <v>1.9039729915789501</v>
      </c>
      <c r="L755" s="31">
        <v>1.0994229358974399</v>
      </c>
      <c r="M755" s="31">
        <v>1.83222162480974</v>
      </c>
      <c r="N755" s="31">
        <v>2.5878442823529402</v>
      </c>
      <c r="O755" s="31">
        <v>3.5852252312960999</v>
      </c>
      <c r="P755" s="31">
        <v>0.54711074999999998</v>
      </c>
      <c r="Q755" s="31">
        <v>0.36541106666666701</v>
      </c>
    </row>
    <row r="756" spans="1:17" x14ac:dyDescent="0.3">
      <c r="A756" s="18">
        <v>2020</v>
      </c>
      <c r="B756" s="18">
        <v>1</v>
      </c>
      <c r="C756" s="18">
        <v>25</v>
      </c>
      <c r="D756" s="31">
        <v>1.70107399477807</v>
      </c>
      <c r="E756" s="31">
        <v>0.44404322222222198</v>
      </c>
      <c r="F756" s="31">
        <v>19.5039671428571</v>
      </c>
      <c r="G756" s="31">
        <v>15.3631444444444</v>
      </c>
      <c r="H756" s="31">
        <v>13.891952086956501</v>
      </c>
      <c r="I756" s="31">
        <v>6.5063819658119701</v>
      </c>
      <c r="J756" s="31">
        <v>2.0261515527950298</v>
      </c>
      <c r="K756" s="31">
        <v>0.807481090526316</v>
      </c>
      <c r="L756" s="31">
        <v>14.5529807435897</v>
      </c>
      <c r="M756" s="31">
        <v>2.2320783036529699</v>
      </c>
      <c r="N756" s="31">
        <v>1.1680533529411801</v>
      </c>
      <c r="O756" s="31">
        <v>4.4091047471022096</v>
      </c>
      <c r="P756" s="31">
        <v>14.317466250000001</v>
      </c>
      <c r="Q756" s="31">
        <v>16.737833333333299</v>
      </c>
    </row>
    <row r="757" spans="1:17" x14ac:dyDescent="0.3">
      <c r="A757" s="18">
        <v>2020</v>
      </c>
      <c r="B757" s="18">
        <v>1</v>
      </c>
      <c r="C757" s="18">
        <v>26</v>
      </c>
      <c r="D757" s="31">
        <v>0.77509016187989599</v>
      </c>
      <c r="E757" s="31">
        <v>0</v>
      </c>
      <c r="F757" s="31">
        <v>0</v>
      </c>
      <c r="G757" s="31">
        <v>0</v>
      </c>
      <c r="H757" s="31">
        <v>0</v>
      </c>
      <c r="I757" s="31">
        <v>0</v>
      </c>
      <c r="J757" s="31">
        <v>1.2509074037267101</v>
      </c>
      <c r="K757" s="31">
        <v>7.4585061052631602E-2</v>
      </c>
      <c r="L757" s="31">
        <v>0</v>
      </c>
      <c r="M757" s="31">
        <v>0.25288237138508401</v>
      </c>
      <c r="N757" s="31">
        <v>0.56154964705882404</v>
      </c>
      <c r="O757" s="31">
        <v>1.58509646838778</v>
      </c>
      <c r="P757" s="31">
        <v>0</v>
      </c>
      <c r="Q757" s="31">
        <v>0</v>
      </c>
    </row>
    <row r="758" spans="1:17" x14ac:dyDescent="0.3">
      <c r="A758" s="18">
        <v>2020</v>
      </c>
      <c r="B758" s="18">
        <v>1</v>
      </c>
      <c r="C758" s="18">
        <v>27</v>
      </c>
      <c r="D758" s="31">
        <v>0.34354027415143601</v>
      </c>
      <c r="E758" s="31">
        <v>0.82020803174603196</v>
      </c>
      <c r="F758" s="31">
        <v>0.89650771428571396</v>
      </c>
      <c r="G758" s="31">
        <v>0.52190896296296296</v>
      </c>
      <c r="H758" s="31">
        <v>1.6694386956521701</v>
      </c>
      <c r="I758" s="31">
        <v>2.2805031623931602</v>
      </c>
      <c r="J758" s="31">
        <v>0.40317818633540398</v>
      </c>
      <c r="K758" s="31">
        <v>1.73045237894737</v>
      </c>
      <c r="L758" s="31">
        <v>0.87351210256410305</v>
      </c>
      <c r="M758" s="31">
        <v>1.14910771156773</v>
      </c>
      <c r="N758" s="31">
        <v>0.19174465294117601</v>
      </c>
      <c r="O758" s="31">
        <v>1.41211190674394</v>
      </c>
      <c r="P758" s="31">
        <v>1.4271720000000001</v>
      </c>
      <c r="Q758" s="31">
        <v>1.17952866666667</v>
      </c>
    </row>
    <row r="759" spans="1:17" x14ac:dyDescent="0.3">
      <c r="A759" s="18">
        <v>2020</v>
      </c>
      <c r="B759" s="18">
        <v>1</v>
      </c>
      <c r="C759" s="18">
        <v>28</v>
      </c>
      <c r="D759" s="31">
        <v>9.4113761749347304</v>
      </c>
      <c r="E759" s="31">
        <v>3.8175614222222198</v>
      </c>
      <c r="F759" s="31">
        <v>25.870657142857102</v>
      </c>
      <c r="G759" s="31">
        <v>7.6062867407407397</v>
      </c>
      <c r="H759" s="31">
        <v>20.706550434782599</v>
      </c>
      <c r="I759" s="31">
        <v>8.9689005128205093</v>
      </c>
      <c r="J759" s="31">
        <v>7.8532391552794998</v>
      </c>
      <c r="K759" s="31">
        <v>5.5691087368421099</v>
      </c>
      <c r="L759" s="31">
        <v>12.0053954358974</v>
      </c>
      <c r="M759" s="31">
        <v>6.6029563371385098</v>
      </c>
      <c r="N759" s="31">
        <v>9.6519277705882391</v>
      </c>
      <c r="O759" s="31">
        <v>6.87603400579557</v>
      </c>
      <c r="P759" s="31">
        <v>25.266200000000001</v>
      </c>
      <c r="Q759" s="31">
        <v>25.548279999999998</v>
      </c>
    </row>
    <row r="760" spans="1:17" x14ac:dyDescent="0.3">
      <c r="A760" s="18">
        <v>2020</v>
      </c>
      <c r="B760" s="18">
        <v>1</v>
      </c>
      <c r="C760" s="18">
        <v>29</v>
      </c>
      <c r="D760" s="31">
        <v>3.0592742845953</v>
      </c>
      <c r="E760" s="31">
        <v>1.96056221904762</v>
      </c>
      <c r="F760" s="31">
        <v>39.188314285714299</v>
      </c>
      <c r="G760" s="31">
        <v>25.937500296296299</v>
      </c>
      <c r="H760" s="31">
        <v>46.150599999999997</v>
      </c>
      <c r="I760" s="31">
        <v>10.976686888888899</v>
      </c>
      <c r="J760" s="31">
        <v>3.3208334223602498</v>
      </c>
      <c r="K760" s="31">
        <v>3.4503853789473702</v>
      </c>
      <c r="L760" s="31">
        <v>30.9864216153846</v>
      </c>
      <c r="M760" s="31">
        <v>5.1824248713850798</v>
      </c>
      <c r="N760" s="31">
        <v>1.94054096470588</v>
      </c>
      <c r="O760" s="31">
        <v>4.8769546512117996</v>
      </c>
      <c r="P760" s="31">
        <v>43.452775000000003</v>
      </c>
      <c r="Q760" s="31">
        <v>41.462693333333299</v>
      </c>
    </row>
    <row r="761" spans="1:17" x14ac:dyDescent="0.3">
      <c r="A761" s="18">
        <f>'54kmold'!A761</f>
        <v>2019</v>
      </c>
      <c r="B761" s="18">
        <f>'54kmold'!B761</f>
        <v>1</v>
      </c>
      <c r="C761" s="18">
        <f>'54kmold'!C761</f>
        <v>30</v>
      </c>
      <c r="D761" s="31">
        <f>'54kmold'!E761</f>
        <v>0.93481737597911196</v>
      </c>
      <c r="E761" s="31">
        <f>'54kmold'!M761</f>
        <v>0.69788073015872998</v>
      </c>
      <c r="F761" s="31">
        <f>'54kmold'!Q761</f>
        <v>4.4288328571428597</v>
      </c>
      <c r="G761" s="31">
        <f>'54kmold'!G761</f>
        <v>5.3522837037036997</v>
      </c>
      <c r="H761" s="31">
        <f>'54kmold'!J761</f>
        <v>6.1253678260869604</v>
      </c>
      <c r="I761" s="31">
        <f>'54kmold'!H761</f>
        <v>2.4553615470085499</v>
      </c>
      <c r="J761" s="31">
        <f>'54kmold'!D761</f>
        <v>0.80235600621117997</v>
      </c>
      <c r="K761" s="31">
        <f>'54kmold'!F761</f>
        <v>1.6881515621052601</v>
      </c>
      <c r="L761" s="31">
        <f>'54kmold'!I761</f>
        <v>5.4898285897435901</v>
      </c>
      <c r="M761" s="31">
        <f>'54kmold'!K761</f>
        <v>1.5103369649923899</v>
      </c>
      <c r="N761" s="31">
        <f>'54kmold'!L761</f>
        <v>0.723799894117647</v>
      </c>
      <c r="O761" s="31">
        <f>'54kmold'!N761</f>
        <v>1.7458692334035799</v>
      </c>
      <c r="P761" s="31">
        <f>'54kmold'!O761</f>
        <v>5.4266724999999996</v>
      </c>
      <c r="Q761" s="31">
        <f>'54kmold'!P761</f>
        <v>4.9610139999999996</v>
      </c>
    </row>
    <row r="762" spans="1:17" x14ac:dyDescent="0.3">
      <c r="A762" s="18">
        <f>'54kmold'!A762</f>
        <v>2020</v>
      </c>
      <c r="B762" s="18">
        <f>'54kmold'!B762</f>
        <v>1</v>
      </c>
      <c r="C762" s="18">
        <f>'54kmold'!C762</f>
        <v>31</v>
      </c>
      <c r="D762" s="31">
        <f>'54kmold'!E762</f>
        <v>0.82721930548302902</v>
      </c>
      <c r="E762" s="31">
        <f>'54kmold'!M762</f>
        <v>0.10467722222222201</v>
      </c>
      <c r="F762" s="31">
        <f>'54kmold'!Q762</f>
        <v>1.1284571428571399</v>
      </c>
      <c r="G762" s="31">
        <f>'54kmold'!G762</f>
        <v>1.7203872962963001</v>
      </c>
      <c r="H762" s="31">
        <f>'54kmold'!J762</f>
        <v>1.6426912173913</v>
      </c>
      <c r="I762" s="31">
        <f>'54kmold'!H762</f>
        <v>0.72823042735042698</v>
      </c>
      <c r="J762" s="31">
        <f>'54kmold'!D762</f>
        <v>7.5082987577639801E-2</v>
      </c>
      <c r="K762" s="31">
        <f>'54kmold'!F762</f>
        <v>1.59200954526316</v>
      </c>
      <c r="L762" s="31">
        <f>'54kmold'!I762</f>
        <v>1.64900374358974</v>
      </c>
      <c r="M762" s="31">
        <f>'54kmold'!K762</f>
        <v>0.96970006925418595</v>
      </c>
      <c r="N762" s="31">
        <f>'54kmold'!L762</f>
        <v>1.5240848176470601</v>
      </c>
      <c r="O762" s="31">
        <f>'54kmold'!N762</f>
        <v>1.10019205110643</v>
      </c>
      <c r="P762" s="31">
        <f>'54kmold'!O762</f>
        <v>1.3843110000000001</v>
      </c>
      <c r="Q762" s="31">
        <f>'54kmold'!P762</f>
        <v>1.26491253333333</v>
      </c>
    </row>
    <row r="763" spans="1:17" x14ac:dyDescent="0.3">
      <c r="A763" s="18">
        <v>2020</v>
      </c>
      <c r="B763" s="18">
        <v>2</v>
      </c>
      <c r="C763" s="18">
        <v>1</v>
      </c>
      <c r="D763" s="31">
        <v>4.1643574229764999</v>
      </c>
      <c r="E763" s="31">
        <v>4.47894984126984E-2</v>
      </c>
      <c r="F763" s="31">
        <v>3.9820057142857102</v>
      </c>
      <c r="G763" s="31">
        <v>19.359233888888902</v>
      </c>
      <c r="H763" s="31">
        <v>2.2730378695652198</v>
      </c>
      <c r="I763" s="31">
        <v>7.5829743846153796</v>
      </c>
      <c r="J763" s="31">
        <v>1.3117245776397499</v>
      </c>
      <c r="K763" s="31">
        <v>3.6503537768421102</v>
      </c>
      <c r="L763" s="31">
        <v>14.178415897435899</v>
      </c>
      <c r="M763" s="31">
        <v>3.5267522929984798</v>
      </c>
      <c r="N763" s="31">
        <v>4.1000660352941196</v>
      </c>
      <c r="O763" s="31">
        <v>3.8537739857745001</v>
      </c>
      <c r="P763" s="31">
        <v>1.6304354999999999</v>
      </c>
      <c r="Q763" s="31">
        <v>2.7278349333333298</v>
      </c>
    </row>
    <row r="764" spans="1:17" x14ac:dyDescent="0.3">
      <c r="A764" s="18">
        <v>2020</v>
      </c>
      <c r="B764" s="18">
        <v>2</v>
      </c>
      <c r="C764" s="18">
        <v>2</v>
      </c>
      <c r="D764" s="31">
        <v>9.8674426840731098</v>
      </c>
      <c r="E764" s="31">
        <v>6.2999486444444397</v>
      </c>
      <c r="F764" s="31">
        <v>19.3425128571429</v>
      </c>
      <c r="G764" s="31">
        <v>31.323550129629599</v>
      </c>
      <c r="H764" s="31">
        <v>14.881297826087</v>
      </c>
      <c r="I764" s="31">
        <v>8.7041974017094006</v>
      </c>
      <c r="J764" s="31">
        <v>7.7811461801242201</v>
      </c>
      <c r="K764" s="31">
        <v>6.4753476799999996</v>
      </c>
      <c r="L764" s="31">
        <v>25.854457128205102</v>
      </c>
      <c r="M764" s="31">
        <v>8.7777812754946698</v>
      </c>
      <c r="N764" s="31">
        <v>12.933660805882401</v>
      </c>
      <c r="O764" s="31">
        <v>7.4643005842992602</v>
      </c>
      <c r="P764" s="31">
        <v>14.08843875</v>
      </c>
      <c r="Q764" s="31">
        <v>16.54034</v>
      </c>
    </row>
    <row r="765" spans="1:17" x14ac:dyDescent="0.3">
      <c r="A765" s="18">
        <v>2020</v>
      </c>
      <c r="B765" s="18">
        <v>2</v>
      </c>
      <c r="C765" s="18">
        <v>3</v>
      </c>
      <c r="D765" s="31">
        <v>3.9748870339425602</v>
      </c>
      <c r="E765" s="31">
        <v>1.6575500222222199</v>
      </c>
      <c r="F765" s="31">
        <v>1.9445471428571399</v>
      </c>
      <c r="G765" s="31">
        <v>2.2029738888888901</v>
      </c>
      <c r="H765" s="31">
        <v>1.5711142173913</v>
      </c>
      <c r="I765" s="31">
        <v>1.3291050683760699</v>
      </c>
      <c r="J765" s="31">
        <v>0.84308278881987597</v>
      </c>
      <c r="K765" s="31">
        <v>1.5180522989473699</v>
      </c>
      <c r="L765" s="31">
        <v>2.01556726923077</v>
      </c>
      <c r="M765" s="31">
        <v>2.27139614611872</v>
      </c>
      <c r="N765" s="31">
        <v>7.6302958117647099</v>
      </c>
      <c r="O765" s="31">
        <v>2.1944618061117001</v>
      </c>
      <c r="P765" s="31">
        <v>1.6061164999999999</v>
      </c>
      <c r="Q765" s="31">
        <v>1.7640507999999999</v>
      </c>
    </row>
    <row r="766" spans="1:17" x14ac:dyDescent="0.3">
      <c r="A766" s="18">
        <v>2020</v>
      </c>
      <c r="B766" s="18">
        <v>2</v>
      </c>
      <c r="C766" s="18">
        <v>4</v>
      </c>
      <c r="D766" s="31">
        <v>8.2657574151436002</v>
      </c>
      <c r="E766" s="31">
        <v>11.831620088888901</v>
      </c>
      <c r="F766" s="31">
        <v>9.5177942857142899</v>
      </c>
      <c r="G766" s="31">
        <v>3.4583473148148101</v>
      </c>
      <c r="H766" s="31">
        <v>6.99701304347826</v>
      </c>
      <c r="I766" s="31">
        <v>3.31325005982906</v>
      </c>
      <c r="J766" s="31">
        <v>9.2891548074534196</v>
      </c>
      <c r="K766" s="31">
        <v>8.6002990399999995</v>
      </c>
      <c r="L766" s="31">
        <v>4.6279028846153896</v>
      </c>
      <c r="M766" s="31">
        <v>8.8500155235920897</v>
      </c>
      <c r="N766" s="31">
        <v>9.3403239411764698</v>
      </c>
      <c r="O766" s="31">
        <v>11.179298427291901</v>
      </c>
      <c r="P766" s="31">
        <v>9.5144874999999995</v>
      </c>
      <c r="Q766" s="31">
        <v>9.5160306666666692</v>
      </c>
    </row>
    <row r="767" spans="1:17" x14ac:dyDescent="0.3">
      <c r="A767" s="18">
        <v>2020</v>
      </c>
      <c r="B767" s="18">
        <v>2</v>
      </c>
      <c r="C767" s="18">
        <v>5</v>
      </c>
      <c r="D767" s="31">
        <v>7.3543208355091396</v>
      </c>
      <c r="E767" s="31">
        <v>2.9110645460317501</v>
      </c>
      <c r="F767" s="31">
        <v>0</v>
      </c>
      <c r="G767" s="31">
        <v>1.52966022222222</v>
      </c>
      <c r="H767" s="31">
        <v>0.147120434782609</v>
      </c>
      <c r="I767" s="31">
        <v>7.4447331282051303</v>
      </c>
      <c r="J767" s="31">
        <v>3.3168542236024798</v>
      </c>
      <c r="K767" s="31">
        <v>2.04887396631579</v>
      </c>
      <c r="L767" s="31">
        <v>1.1344314358974401</v>
      </c>
      <c r="M767" s="31">
        <v>3.77932773515982</v>
      </c>
      <c r="N767" s="31">
        <v>9.3223732352941209</v>
      </c>
      <c r="O767" s="31">
        <v>3.6773865669125398</v>
      </c>
      <c r="P767" s="31">
        <v>0.25162725000000002</v>
      </c>
      <c r="Q767" s="31">
        <v>0.13420119999999999</v>
      </c>
    </row>
    <row r="768" spans="1:17" x14ac:dyDescent="0.3">
      <c r="A768" s="18">
        <v>2019</v>
      </c>
      <c r="B768" s="18">
        <v>2</v>
      </c>
      <c r="C768" s="18">
        <v>6</v>
      </c>
      <c r="D768" s="31">
        <v>22.847308759791101</v>
      </c>
      <c r="E768" s="31">
        <v>2.4851203460317501</v>
      </c>
      <c r="F768" s="31">
        <v>6.8840571428571398</v>
      </c>
      <c r="G768" s="31">
        <v>10.4904318518519</v>
      </c>
      <c r="H768" s="31">
        <v>5.8641495652173896</v>
      </c>
      <c r="I768" s="31">
        <v>16.649180598290599</v>
      </c>
      <c r="J768" s="31">
        <v>6.4824253726708099</v>
      </c>
      <c r="K768" s="31">
        <v>4.1724333978947401</v>
      </c>
      <c r="L768" s="31">
        <v>9.0789762820512792</v>
      </c>
      <c r="M768" s="31">
        <v>9.7328311856925396</v>
      </c>
      <c r="N768" s="31">
        <v>37.284632000000002</v>
      </c>
      <c r="O768" s="31">
        <v>7.9271542202318201</v>
      </c>
      <c r="P768" s="31">
        <v>5.6302025000000002</v>
      </c>
      <c r="Q768" s="31">
        <v>6.2153346666666698</v>
      </c>
    </row>
    <row r="769" spans="1:17" x14ac:dyDescent="0.3">
      <c r="A769" s="18">
        <v>2020</v>
      </c>
      <c r="B769" s="18">
        <v>2</v>
      </c>
      <c r="C769" s="18">
        <v>7</v>
      </c>
      <c r="D769" s="31">
        <v>11.269489352480401</v>
      </c>
      <c r="E769" s="31">
        <v>6.1189219174603204</v>
      </c>
      <c r="F769" s="31">
        <v>4.9768928571428601</v>
      </c>
      <c r="G769" s="31">
        <v>11.1273201851852</v>
      </c>
      <c r="H769" s="31">
        <v>9.4845847826086995</v>
      </c>
      <c r="I769" s="31">
        <v>6.1125090170940197</v>
      </c>
      <c r="J769" s="31">
        <v>10.3116747329193</v>
      </c>
      <c r="K769" s="31">
        <v>4.5944021157894701</v>
      </c>
      <c r="L769" s="31">
        <v>10.6785605128205</v>
      </c>
      <c r="M769" s="31">
        <v>7.2208104535768696</v>
      </c>
      <c r="N769" s="31">
        <v>12.8765182352941</v>
      </c>
      <c r="O769" s="31">
        <v>8.5552843240252905</v>
      </c>
      <c r="P769" s="31">
        <v>8.9789949999999994</v>
      </c>
      <c r="Q769" s="31">
        <v>7.1113473333333301</v>
      </c>
    </row>
    <row r="770" spans="1:17" x14ac:dyDescent="0.3">
      <c r="A770" s="18">
        <v>2020</v>
      </c>
      <c r="B770" s="18">
        <v>2</v>
      </c>
      <c r="C770" s="18">
        <v>8</v>
      </c>
      <c r="D770" s="31">
        <v>3.4562150652741499</v>
      </c>
      <c r="E770" s="31">
        <v>1.72453493333333</v>
      </c>
      <c r="F770" s="31">
        <v>8.8854299999999995</v>
      </c>
      <c r="G770" s="31">
        <v>12.034791351851901</v>
      </c>
      <c r="H770" s="31">
        <v>6.24253304347826</v>
      </c>
      <c r="I770" s="31">
        <v>4.6390468205128199</v>
      </c>
      <c r="J770" s="31">
        <v>3.7623591428571399</v>
      </c>
      <c r="K770" s="31">
        <v>4.6368285642105302</v>
      </c>
      <c r="L770" s="31">
        <v>10.116875807692301</v>
      </c>
      <c r="M770" s="31">
        <v>4.0286557024353096</v>
      </c>
      <c r="N770" s="31">
        <v>3.6279384000000001</v>
      </c>
      <c r="O770" s="31">
        <v>5.5640107160168597</v>
      </c>
      <c r="P770" s="31">
        <v>6.1969762499999996</v>
      </c>
      <c r="Q770" s="31">
        <v>7.4515880000000001</v>
      </c>
    </row>
    <row r="771" spans="1:17" x14ac:dyDescent="0.3">
      <c r="A771" s="18">
        <v>2020</v>
      </c>
      <c r="B771" s="18">
        <v>2</v>
      </c>
      <c r="C771" s="18">
        <v>9</v>
      </c>
      <c r="D771" s="31">
        <v>2.1703559738903402</v>
      </c>
      <c r="E771" s="31">
        <v>17.9783697238095</v>
      </c>
      <c r="F771" s="31">
        <v>10.0424342857143</v>
      </c>
      <c r="G771" s="31">
        <v>1.50754955555556</v>
      </c>
      <c r="H771" s="31">
        <v>9.2726921739130397</v>
      </c>
      <c r="I771" s="31">
        <v>1.4830372393162401</v>
      </c>
      <c r="J771" s="31">
        <v>4.2711688571428601</v>
      </c>
      <c r="K771" s="31">
        <v>22.290687128421101</v>
      </c>
      <c r="L771" s="31">
        <v>3.94149084615385</v>
      </c>
      <c r="M771" s="31">
        <v>13.3510761750381</v>
      </c>
      <c r="N771" s="31">
        <v>0.83083479999999998</v>
      </c>
      <c r="O771" s="31">
        <v>15.475897816122201</v>
      </c>
      <c r="P771" s="31">
        <v>10.1785975</v>
      </c>
      <c r="Q771" s="31">
        <v>10.115054666666699</v>
      </c>
    </row>
    <row r="772" spans="1:17" x14ac:dyDescent="0.3">
      <c r="A772" s="18">
        <v>2020</v>
      </c>
      <c r="B772" s="18">
        <v>2</v>
      </c>
      <c r="C772" s="18">
        <v>10</v>
      </c>
      <c r="D772" s="31">
        <v>11.440524214099201</v>
      </c>
      <c r="E772" s="31">
        <v>18.953406730158701</v>
      </c>
      <c r="F772" s="31">
        <v>9.5887542857142893</v>
      </c>
      <c r="G772" s="31">
        <v>19.408182592592599</v>
      </c>
      <c r="H772" s="31">
        <v>8.6809986956521694</v>
      </c>
      <c r="I772" s="31">
        <v>17.748353760683798</v>
      </c>
      <c r="J772" s="31">
        <v>14.5863791925466</v>
      </c>
      <c r="K772" s="31">
        <v>13.045022109473701</v>
      </c>
      <c r="L772" s="31">
        <v>16.526373717948701</v>
      </c>
      <c r="M772" s="31">
        <v>14.6014081019787</v>
      </c>
      <c r="N772" s="31">
        <v>7.9416253176470599</v>
      </c>
      <c r="O772" s="31">
        <v>11.978773207060099</v>
      </c>
      <c r="P772" s="31">
        <v>9.1024687499999999</v>
      </c>
      <c r="Q772" s="31">
        <v>9.329402</v>
      </c>
    </row>
    <row r="773" spans="1:17" x14ac:dyDescent="0.3">
      <c r="A773" s="18">
        <v>2020</v>
      </c>
      <c r="B773" s="18">
        <v>2</v>
      </c>
      <c r="C773" s="18">
        <v>11</v>
      </c>
      <c r="D773" s="31">
        <v>12.551309002610999</v>
      </c>
      <c r="E773" s="31">
        <v>18.516102063492099</v>
      </c>
      <c r="F773" s="31">
        <v>13.558120000000001</v>
      </c>
      <c r="G773" s="31">
        <v>3.2715632592592598</v>
      </c>
      <c r="H773" s="31">
        <v>12.7117328695652</v>
      </c>
      <c r="I773" s="31">
        <v>9.5590363247863195</v>
      </c>
      <c r="J773" s="31">
        <v>16.733616086956498</v>
      </c>
      <c r="K773" s="31">
        <v>10.557958058947399</v>
      </c>
      <c r="L773" s="31">
        <v>6.4272887435897399</v>
      </c>
      <c r="M773" s="31">
        <v>12.855517030441399</v>
      </c>
      <c r="N773" s="31">
        <v>10.3902462823529</v>
      </c>
      <c r="O773" s="31">
        <v>10.797341832455199</v>
      </c>
      <c r="P773" s="31">
        <v>15.597390750000001</v>
      </c>
      <c r="Q773" s="31">
        <v>14.6457310666667</v>
      </c>
    </row>
    <row r="774" spans="1:17" x14ac:dyDescent="0.3">
      <c r="A774" s="18">
        <v>2020</v>
      </c>
      <c r="B774" s="18">
        <v>2</v>
      </c>
      <c r="C774" s="18">
        <v>12</v>
      </c>
      <c r="D774" s="31">
        <v>10.6294328563969</v>
      </c>
      <c r="E774" s="31">
        <v>15.4529779587302</v>
      </c>
      <c r="F774" s="31">
        <v>3.9464600000000001</v>
      </c>
      <c r="G774" s="31">
        <v>10.117410370370401</v>
      </c>
      <c r="H774" s="31">
        <v>3.9371339130434801</v>
      </c>
      <c r="I774" s="31">
        <v>4.26350735042735</v>
      </c>
      <c r="J774" s="31">
        <v>8.1122010372670807</v>
      </c>
      <c r="K774" s="31">
        <v>8.1124294610526295</v>
      </c>
      <c r="L774" s="31">
        <v>8.1322646153846208</v>
      </c>
      <c r="M774" s="31">
        <v>10.4000270342466</v>
      </c>
      <c r="N774" s="31">
        <v>14.761109264705899</v>
      </c>
      <c r="O774" s="31">
        <v>9.9425360932560594</v>
      </c>
      <c r="P774" s="31">
        <v>3.5039787499999999</v>
      </c>
      <c r="Q774" s="31">
        <v>3.7104699999999999</v>
      </c>
    </row>
    <row r="775" spans="1:17" x14ac:dyDescent="0.3">
      <c r="A775" s="18">
        <v>2019</v>
      </c>
      <c r="B775" s="18">
        <v>2</v>
      </c>
      <c r="C775" s="18">
        <v>13</v>
      </c>
      <c r="D775" s="31">
        <v>8.3339455535247993</v>
      </c>
      <c r="E775" s="31">
        <v>5.67288262222222</v>
      </c>
      <c r="F775" s="31">
        <v>14.574871428571401</v>
      </c>
      <c r="G775" s="31">
        <v>5.6808307407407401</v>
      </c>
      <c r="H775" s="31">
        <v>19.804793478260901</v>
      </c>
      <c r="I775" s="31">
        <v>11.451351991453</v>
      </c>
      <c r="J775" s="31">
        <v>11.589697987577599</v>
      </c>
      <c r="K775" s="31">
        <v>13.3279360168421</v>
      </c>
      <c r="L775" s="31">
        <v>10.0581823076923</v>
      </c>
      <c r="M775" s="31">
        <v>9.8902911270928495</v>
      </c>
      <c r="N775" s="31">
        <v>5.4107378117647098</v>
      </c>
      <c r="O775" s="31">
        <v>11.9785723398314</v>
      </c>
      <c r="P775" s="31">
        <v>20.198370000000001</v>
      </c>
      <c r="Q775" s="31">
        <v>17.574070666666699</v>
      </c>
    </row>
    <row r="776" spans="1:17" x14ac:dyDescent="0.3">
      <c r="A776" s="18">
        <v>2020</v>
      </c>
      <c r="B776" s="18">
        <v>2</v>
      </c>
      <c r="C776" s="18">
        <v>14</v>
      </c>
      <c r="D776" s="31">
        <v>12.201440221932099</v>
      </c>
      <c r="E776" s="31">
        <v>2.05502611428571</v>
      </c>
      <c r="F776" s="31">
        <v>0.245798428571429</v>
      </c>
      <c r="G776" s="31">
        <v>13.525089314814799</v>
      </c>
      <c r="H776" s="31">
        <v>0.203494304347826</v>
      </c>
      <c r="I776" s="31">
        <v>14.1101471794872</v>
      </c>
      <c r="J776" s="31">
        <v>15.931416267080699</v>
      </c>
      <c r="K776" s="31">
        <v>3.8279673326315802</v>
      </c>
      <c r="L776" s="31">
        <v>9.5580422051281992</v>
      </c>
      <c r="M776" s="31">
        <v>6.7523983926940598</v>
      </c>
      <c r="N776" s="31">
        <v>8.5656079294117706</v>
      </c>
      <c r="O776" s="31">
        <v>5.9686024351949403</v>
      </c>
      <c r="P776" s="31">
        <v>0.3137395</v>
      </c>
      <c r="Q776" s="31">
        <v>0.28203366666666702</v>
      </c>
    </row>
    <row r="777" spans="1:17" x14ac:dyDescent="0.3">
      <c r="A777" s="18">
        <v>2020</v>
      </c>
      <c r="B777" s="18">
        <v>2</v>
      </c>
      <c r="C777" s="18">
        <v>15</v>
      </c>
      <c r="D777" s="31">
        <v>0.96391084856396902</v>
      </c>
      <c r="E777" s="31">
        <v>8.04765079365079E-4</v>
      </c>
      <c r="F777" s="31">
        <v>9.1491285714285695</v>
      </c>
      <c r="G777" s="31">
        <v>3.84101285185185</v>
      </c>
      <c r="H777" s="31">
        <v>7.8162682608695704</v>
      </c>
      <c r="I777" s="31">
        <v>1.7613072307692299</v>
      </c>
      <c r="J777" s="31">
        <v>1.3002004223602499</v>
      </c>
      <c r="K777" s="31">
        <v>0.14363878736842101</v>
      </c>
      <c r="L777" s="31">
        <v>4.9202123589743598</v>
      </c>
      <c r="M777" s="31">
        <v>0.74885108675799095</v>
      </c>
      <c r="N777" s="31">
        <v>0.76205838235294099</v>
      </c>
      <c r="O777" s="31">
        <v>3.37674642571127</v>
      </c>
      <c r="P777" s="31">
        <v>7.902895</v>
      </c>
      <c r="Q777" s="31">
        <v>8.4844706666666703</v>
      </c>
    </row>
    <row r="778" spans="1:17" x14ac:dyDescent="0.3">
      <c r="A778" s="18">
        <v>2020</v>
      </c>
      <c r="B778" s="18">
        <v>2</v>
      </c>
      <c r="C778" s="18">
        <v>16</v>
      </c>
      <c r="D778" s="31">
        <v>1.5349186866840701</v>
      </c>
      <c r="E778" s="31">
        <v>0.32778996190476201</v>
      </c>
      <c r="F778" s="31">
        <v>0.24417071428571399</v>
      </c>
      <c r="G778" s="31">
        <v>6.1145558518518497</v>
      </c>
      <c r="H778" s="31">
        <v>0.41737082608695703</v>
      </c>
      <c r="I778" s="31">
        <v>1.94329315384615</v>
      </c>
      <c r="J778" s="31">
        <v>1.62438577639752</v>
      </c>
      <c r="K778" s="31">
        <v>3.9127947473684199</v>
      </c>
      <c r="L778" s="31">
        <v>4.3774661794871799</v>
      </c>
      <c r="M778" s="31">
        <v>2.3114942176560098</v>
      </c>
      <c r="N778" s="31">
        <v>1.45613121764706</v>
      </c>
      <c r="O778" s="31">
        <v>3.4068004794520501</v>
      </c>
      <c r="P778" s="31">
        <v>0.51763362499999999</v>
      </c>
      <c r="Q778" s="31">
        <v>0.39001760000000002</v>
      </c>
    </row>
    <row r="779" spans="1:17" x14ac:dyDescent="0.3">
      <c r="A779" s="18">
        <v>2020</v>
      </c>
      <c r="B779" s="18">
        <v>2</v>
      </c>
      <c r="C779" s="18">
        <v>17</v>
      </c>
      <c r="D779" s="31">
        <v>1.0026488511749301</v>
      </c>
      <c r="E779" s="31">
        <v>1.67472117777778</v>
      </c>
      <c r="F779" s="31">
        <v>15.4388257142857</v>
      </c>
      <c r="G779" s="31">
        <v>9.1442353333333308</v>
      </c>
      <c r="H779" s="31">
        <v>11.593572173913</v>
      </c>
      <c r="I779" s="31">
        <v>3.16624234188034</v>
      </c>
      <c r="J779" s="31">
        <v>1.7676869440993801</v>
      </c>
      <c r="K779" s="31">
        <v>1.8840707368421099</v>
      </c>
      <c r="L779" s="31">
        <v>9.6945498717948695</v>
      </c>
      <c r="M779" s="31">
        <v>2.2166082214611902</v>
      </c>
      <c r="N779" s="31">
        <v>0.48145618823529401</v>
      </c>
      <c r="O779" s="31">
        <v>2.4724622460484702</v>
      </c>
      <c r="P779" s="31">
        <v>13.705462499999999</v>
      </c>
      <c r="Q779" s="31">
        <v>14.5143653333333</v>
      </c>
    </row>
    <row r="780" spans="1:17" x14ac:dyDescent="0.3">
      <c r="A780" s="18">
        <v>2020</v>
      </c>
      <c r="B780" s="18">
        <v>2</v>
      </c>
      <c r="C780" s="18">
        <v>18</v>
      </c>
      <c r="D780" s="31">
        <v>1.8822144125326401</v>
      </c>
      <c r="E780" s="31">
        <v>0.729961473015873</v>
      </c>
      <c r="F780" s="31">
        <v>3.2473171428571401</v>
      </c>
      <c r="G780" s="31">
        <v>9.1630807407407406</v>
      </c>
      <c r="H780" s="31">
        <v>3.6149533913043501</v>
      </c>
      <c r="I780" s="31">
        <v>3.6849359487179498</v>
      </c>
      <c r="J780" s="31">
        <v>0.96409948447204996</v>
      </c>
      <c r="K780" s="31">
        <v>1.25840361684211</v>
      </c>
      <c r="L780" s="31">
        <v>7.4443409999999997</v>
      </c>
      <c r="M780" s="31">
        <v>1.8516417838660599</v>
      </c>
      <c r="N780" s="31">
        <v>2.63110171176471</v>
      </c>
      <c r="O780" s="31">
        <v>2.85330381296101</v>
      </c>
      <c r="P780" s="31">
        <v>3.8492335</v>
      </c>
      <c r="Q780" s="31">
        <v>3.5683392</v>
      </c>
    </row>
    <row r="781" spans="1:17" x14ac:dyDescent="0.3">
      <c r="A781" s="18">
        <f>'54kmold'!A781</f>
        <v>2020</v>
      </c>
      <c r="B781" s="18">
        <v>2</v>
      </c>
      <c r="C781" s="18">
        <v>19</v>
      </c>
      <c r="D781" s="31">
        <v>6.4154029164490902</v>
      </c>
      <c r="E781" s="31">
        <v>9.0559640730158701</v>
      </c>
      <c r="F781" s="31">
        <v>0</v>
      </c>
      <c r="G781" s="31">
        <v>6.6590387037037004</v>
      </c>
      <c r="H781" s="31">
        <v>0.65890260869565198</v>
      </c>
      <c r="I781" s="31">
        <v>3.2620595213675201</v>
      </c>
      <c r="J781" s="31">
        <v>5.7920773478260896</v>
      </c>
      <c r="K781" s="31">
        <v>4.5148810610526304</v>
      </c>
      <c r="L781" s="31">
        <v>4.8658514102564103</v>
      </c>
      <c r="M781" s="31">
        <v>6.04786654490107</v>
      </c>
      <c r="N781" s="31">
        <v>7.4163010941176504</v>
      </c>
      <c r="O781" s="31">
        <v>5.8410014041095897</v>
      </c>
      <c r="P781" s="31">
        <v>0.46853375000000003</v>
      </c>
      <c r="Q781" s="31">
        <v>0.249884666666667</v>
      </c>
    </row>
    <row r="782" spans="1:17" x14ac:dyDescent="0.3">
      <c r="A782" s="18">
        <v>2019</v>
      </c>
      <c r="B782" s="18">
        <v>2</v>
      </c>
      <c r="C782" s="18">
        <v>20</v>
      </c>
      <c r="D782" s="31">
        <v>1.81946390078329</v>
      </c>
      <c r="E782" s="31">
        <v>5.3969657333333299</v>
      </c>
      <c r="F782" s="31">
        <v>2.2309728571428602</v>
      </c>
      <c r="G782" s="31">
        <v>3.7344760740740699</v>
      </c>
      <c r="H782" s="31">
        <v>6.8578482608695701</v>
      </c>
      <c r="I782" s="31">
        <v>4.2335267264957297</v>
      </c>
      <c r="J782" s="31">
        <v>3.0510662049689401</v>
      </c>
      <c r="K782" s="31">
        <v>5.8847353873684201</v>
      </c>
      <c r="L782" s="31">
        <v>4.6383657435897403</v>
      </c>
      <c r="M782" s="31">
        <v>4.5258445981735198</v>
      </c>
      <c r="N782" s="31">
        <v>0.63003113529411803</v>
      </c>
      <c r="O782" s="31">
        <v>14.5223497260274</v>
      </c>
      <c r="P782" s="31">
        <v>4.2513187500000003</v>
      </c>
      <c r="Q782" s="31">
        <v>3.3084906666666698</v>
      </c>
    </row>
    <row r="783" spans="1:17" x14ac:dyDescent="0.3">
      <c r="A783" s="18">
        <v>2020</v>
      </c>
      <c r="B783" s="18">
        <v>2</v>
      </c>
      <c r="C783" s="18">
        <v>21</v>
      </c>
      <c r="D783" s="31">
        <v>19.738300731070499</v>
      </c>
      <c r="E783" s="31">
        <v>17.1057180952381</v>
      </c>
      <c r="F783" s="31">
        <v>13.833320000000001</v>
      </c>
      <c r="G783" s="31">
        <v>5.1349420555555598</v>
      </c>
      <c r="H783" s="31">
        <v>10.8988373913043</v>
      </c>
      <c r="I783" s="31">
        <v>10.4969519401709</v>
      </c>
      <c r="J783" s="31">
        <v>25.4537026086957</v>
      </c>
      <c r="K783" s="31">
        <v>14.841431473684199</v>
      </c>
      <c r="L783" s="31">
        <v>7.2787792435897396</v>
      </c>
      <c r="M783" s="31">
        <v>16.275187981735201</v>
      </c>
      <c r="N783" s="31">
        <v>18.224156352941201</v>
      </c>
      <c r="O783" s="31">
        <v>17.824060673867201</v>
      </c>
      <c r="P783" s="31">
        <v>13.118213750000001</v>
      </c>
      <c r="Q783" s="31">
        <v>13.451930000000001</v>
      </c>
    </row>
    <row r="784" spans="1:17" x14ac:dyDescent="0.3">
      <c r="A784" s="18">
        <v>2020</v>
      </c>
      <c r="B784" s="18">
        <v>2</v>
      </c>
      <c r="C784" s="18">
        <v>22</v>
      </c>
      <c r="D784" s="31">
        <v>33.223310966057397</v>
      </c>
      <c r="E784" s="31">
        <v>12.5998179365079</v>
      </c>
      <c r="F784" s="31">
        <v>21.243285714285701</v>
      </c>
      <c r="G784" s="31">
        <v>42.213430555555597</v>
      </c>
      <c r="H784" s="31">
        <v>20.848123478260899</v>
      </c>
      <c r="I784" s="31">
        <v>29.138706153846201</v>
      </c>
      <c r="J784" s="31">
        <v>27.623136521739099</v>
      </c>
      <c r="K784" s="31">
        <v>24.011622530526299</v>
      </c>
      <c r="L784" s="31">
        <v>35.096347564102601</v>
      </c>
      <c r="M784" s="31">
        <v>24.930120503805199</v>
      </c>
      <c r="N784" s="31">
        <v>40.104596470588199</v>
      </c>
      <c r="O784" s="31">
        <v>19.900227611696501</v>
      </c>
      <c r="P784" s="31">
        <v>21.222999999999999</v>
      </c>
      <c r="Q784" s="31">
        <v>21.232466666666699</v>
      </c>
    </row>
    <row r="785" spans="1:17" x14ac:dyDescent="0.3">
      <c r="A785" s="18">
        <v>2020</v>
      </c>
      <c r="B785" s="18">
        <v>2</v>
      </c>
      <c r="C785" s="18">
        <v>23</v>
      </c>
      <c r="D785" s="31">
        <v>1.5061752219321101</v>
      </c>
      <c r="E785" s="31">
        <v>0.23710812063492101</v>
      </c>
      <c r="F785" s="31">
        <v>24.6987285714286</v>
      </c>
      <c r="G785" s="31">
        <v>5.5745300740740698</v>
      </c>
      <c r="H785" s="31">
        <v>22.717947826086998</v>
      </c>
      <c r="I785" s="31">
        <v>4.65769657264957</v>
      </c>
      <c r="J785" s="31">
        <v>2.7150436459627301</v>
      </c>
      <c r="K785" s="31">
        <v>5.71300360842105</v>
      </c>
      <c r="L785" s="31">
        <v>10.5952413333333</v>
      </c>
      <c r="M785" s="31">
        <v>3.5470151689497702</v>
      </c>
      <c r="N785" s="31">
        <v>0.59151358823529399</v>
      </c>
      <c r="O785" s="31">
        <v>5.09143491728135</v>
      </c>
      <c r="P785" s="31">
        <v>21.8415125</v>
      </c>
      <c r="Q785" s="31">
        <v>23.174880000000002</v>
      </c>
    </row>
    <row r="786" spans="1:17" x14ac:dyDescent="0.3">
      <c r="A786" s="18">
        <v>2020</v>
      </c>
      <c r="B786" s="18">
        <v>2</v>
      </c>
      <c r="C786" s="18">
        <v>24</v>
      </c>
      <c r="D786" s="31">
        <v>1.4072232532637099</v>
      </c>
      <c r="E786" s="31">
        <v>1.5496158730158699E-3</v>
      </c>
      <c r="F786" s="31">
        <v>1.54216714285714</v>
      </c>
      <c r="G786" s="31">
        <v>2.8850500000000001E-2</v>
      </c>
      <c r="H786" s="31">
        <v>1.28548991304348</v>
      </c>
      <c r="I786" s="31">
        <v>6.6313829059829105E-2</v>
      </c>
      <c r="J786" s="31">
        <v>1.4564610931677</v>
      </c>
      <c r="K786" s="31">
        <v>0.59775404631578999</v>
      </c>
      <c r="L786" s="31">
        <v>0.41052987179487199</v>
      </c>
      <c r="M786" s="31">
        <v>0.65604362633181101</v>
      </c>
      <c r="N786" s="31">
        <v>1.7910368823529399</v>
      </c>
      <c r="O786" s="31">
        <v>1.3915629293993701</v>
      </c>
      <c r="P786" s="31">
        <v>1.8119755</v>
      </c>
      <c r="Q786" s="31">
        <v>1.68606493333333</v>
      </c>
    </row>
    <row r="787" spans="1:17" x14ac:dyDescent="0.3">
      <c r="A787" s="18">
        <v>2020</v>
      </c>
      <c r="B787" s="18">
        <v>2</v>
      </c>
      <c r="C787" s="18">
        <v>25</v>
      </c>
      <c r="D787" s="31">
        <v>3.1992356553524801</v>
      </c>
      <c r="E787" s="31">
        <v>4.4637142857142896E-3</v>
      </c>
      <c r="F787" s="31">
        <v>9.6853571428571392</v>
      </c>
      <c r="G787" s="31">
        <v>1.50485831481481</v>
      </c>
      <c r="H787" s="31">
        <v>13.031922173912999</v>
      </c>
      <c r="I787" s="31">
        <v>0.56397342735042699</v>
      </c>
      <c r="J787" s="31">
        <v>5.3163770683229803</v>
      </c>
      <c r="K787" s="31">
        <v>2.1285414147368402</v>
      </c>
      <c r="L787" s="31">
        <v>4.9608599871794903</v>
      </c>
      <c r="M787" s="31">
        <v>2.0401782998477902</v>
      </c>
      <c r="N787" s="31">
        <v>2.1672052705882399</v>
      </c>
      <c r="O787" s="31">
        <v>5.3408186085353</v>
      </c>
      <c r="P787" s="31">
        <v>10.37185625</v>
      </c>
      <c r="Q787" s="31">
        <v>10.051489999999999</v>
      </c>
    </row>
    <row r="788" spans="1:17" x14ac:dyDescent="0.3">
      <c r="A788" s="18">
        <v>2020</v>
      </c>
      <c r="B788" s="18">
        <v>2</v>
      </c>
      <c r="C788" s="18">
        <v>26</v>
      </c>
      <c r="D788" s="31">
        <v>6.9415593133159303</v>
      </c>
      <c r="E788" s="31">
        <v>8.1424205968253993</v>
      </c>
      <c r="F788" s="31">
        <v>10.159485714285699</v>
      </c>
      <c r="G788" s="31">
        <v>5.5193199999999996</v>
      </c>
      <c r="H788" s="31">
        <v>11.3798156521739</v>
      </c>
      <c r="I788" s="31">
        <v>3.4656971623931598</v>
      </c>
      <c r="J788" s="31">
        <v>5.5893592360248396</v>
      </c>
      <c r="K788" s="31">
        <v>8.7677277599999996</v>
      </c>
      <c r="L788" s="31">
        <v>7.2246637564102603</v>
      </c>
      <c r="M788" s="31">
        <v>7.6988405974124801</v>
      </c>
      <c r="N788" s="31">
        <v>8.9943424470588198</v>
      </c>
      <c r="O788" s="31">
        <v>6.69244198155954</v>
      </c>
      <c r="P788" s="31">
        <v>9.4680625000000003</v>
      </c>
      <c r="Q788" s="31">
        <v>9.7907266666666697</v>
      </c>
    </row>
    <row r="789" spans="1:17" x14ac:dyDescent="0.3">
      <c r="A789" s="18">
        <v>2019</v>
      </c>
      <c r="B789" s="18">
        <v>2</v>
      </c>
      <c r="C789" s="18">
        <v>27</v>
      </c>
      <c r="D789" s="31">
        <v>23.7822269712794</v>
      </c>
      <c r="E789" s="31">
        <v>18.8354625777778</v>
      </c>
      <c r="F789" s="31">
        <v>34.321199999999997</v>
      </c>
      <c r="G789" s="31">
        <v>37.728744444444402</v>
      </c>
      <c r="H789" s="31">
        <v>32.464630434782599</v>
      </c>
      <c r="I789" s="31">
        <v>30.400157264957301</v>
      </c>
      <c r="J789" s="31">
        <v>26.297215962732899</v>
      </c>
      <c r="K789" s="31">
        <v>10.139443002105301</v>
      </c>
      <c r="L789" s="31">
        <v>36.0160858974359</v>
      </c>
      <c r="M789" s="31">
        <v>18.773769229832599</v>
      </c>
      <c r="N789" s="31">
        <v>19.862610941176499</v>
      </c>
      <c r="O789" s="31">
        <v>15.7575382228662</v>
      </c>
      <c r="P789" s="31">
        <v>32.849137499999998</v>
      </c>
      <c r="Q789" s="31">
        <v>33.536099999999998</v>
      </c>
    </row>
    <row r="790" spans="1:17" x14ac:dyDescent="0.3">
      <c r="A790" s="18">
        <v>2020</v>
      </c>
      <c r="B790" s="18">
        <v>2</v>
      </c>
      <c r="C790" s="18">
        <v>28</v>
      </c>
      <c r="D790" s="31">
        <v>8.9900965900783305</v>
      </c>
      <c r="E790" s="31">
        <v>0</v>
      </c>
      <c r="F790" s="31">
        <v>7.5519557142857101</v>
      </c>
      <c r="G790" s="31">
        <v>11.712705555555599</v>
      </c>
      <c r="H790" s="31">
        <v>7.1049704347826097</v>
      </c>
      <c r="I790" s="31">
        <v>18.5727632478633</v>
      </c>
      <c r="J790" s="31">
        <v>1.47010417391304</v>
      </c>
      <c r="K790" s="31">
        <v>4.9969742778947399</v>
      </c>
      <c r="L790" s="31">
        <v>10.5195674358974</v>
      </c>
      <c r="M790" s="31">
        <v>5.3066178508371404</v>
      </c>
      <c r="N790" s="31">
        <v>8.2389030117647106</v>
      </c>
      <c r="O790" s="31">
        <v>15.518382208113801</v>
      </c>
      <c r="P790" s="31">
        <v>7.1279374999999998</v>
      </c>
      <c r="Q790" s="31">
        <v>7.3258126666666703</v>
      </c>
    </row>
    <row r="791" spans="1:17" x14ac:dyDescent="0.3">
      <c r="A791" s="18">
        <v>2020</v>
      </c>
      <c r="B791" s="18">
        <v>2</v>
      </c>
      <c r="C791" s="18">
        <v>29</v>
      </c>
      <c r="D791" s="31">
        <v>7.13618404438642</v>
      </c>
      <c r="E791" s="31">
        <v>0</v>
      </c>
      <c r="F791" s="31">
        <v>0</v>
      </c>
      <c r="G791" s="31">
        <v>1.4616612962963</v>
      </c>
      <c r="H791" s="31">
        <v>0.55367782608695704</v>
      </c>
      <c r="I791" s="31">
        <v>7.4711523076923099</v>
      </c>
      <c r="J791" s="31">
        <v>0.20059032919254699</v>
      </c>
      <c r="K791" s="31">
        <v>0.89563641473684197</v>
      </c>
      <c r="L791" s="31">
        <v>1.2176648717948699</v>
      </c>
      <c r="M791" s="31">
        <v>2.4735540989345499</v>
      </c>
      <c r="N791" s="31">
        <v>10.745521329411799</v>
      </c>
      <c r="O791" s="31">
        <v>3.92782040463646</v>
      </c>
      <c r="P791" s="31">
        <v>0.15799250000000001</v>
      </c>
      <c r="Q791" s="31">
        <v>8.4262666666666694E-2</v>
      </c>
    </row>
    <row r="792" spans="1:17" x14ac:dyDescent="0.3">
      <c r="A792" s="29">
        <v>2020</v>
      </c>
      <c r="B792" s="29">
        <v>3</v>
      </c>
      <c r="C792" s="29">
        <v>1</v>
      </c>
      <c r="D792" s="31">
        <v>3.6</v>
      </c>
      <c r="E792" s="31">
        <v>0.8</v>
      </c>
      <c r="F792" s="31">
        <v>43.881387140000001</v>
      </c>
      <c r="G792" s="31">
        <v>27.61</v>
      </c>
      <c r="H792" s="31">
        <v>52.17</v>
      </c>
      <c r="I792" s="31">
        <v>6.95</v>
      </c>
      <c r="J792" s="31">
        <v>1.3</v>
      </c>
      <c r="K792" s="31">
        <v>0.39</v>
      </c>
      <c r="L792" s="31">
        <v>34.08</v>
      </c>
      <c r="M792" s="31">
        <v>3.61</v>
      </c>
      <c r="N792" s="31">
        <v>3.86</v>
      </c>
      <c r="O792" s="31">
        <v>8.34</v>
      </c>
      <c r="P792" s="31">
        <v>51.35</v>
      </c>
      <c r="Q792" s="31">
        <v>47.87</v>
      </c>
    </row>
    <row r="793" spans="1:17" x14ac:dyDescent="0.3">
      <c r="A793" s="29">
        <v>2020</v>
      </c>
      <c r="B793" s="29">
        <v>3</v>
      </c>
      <c r="C793" s="29">
        <v>2</v>
      </c>
      <c r="D793" s="31">
        <v>1.76116404960836</v>
      </c>
      <c r="E793" s="31">
        <v>0.67713603174603199</v>
      </c>
      <c r="F793" s="31">
        <v>6.5284714285714296</v>
      </c>
      <c r="G793" s="31">
        <v>8.0281374074074101</v>
      </c>
      <c r="H793" s="31">
        <v>6.5291756521739099</v>
      </c>
      <c r="I793" s="31">
        <v>3.02101945299145</v>
      </c>
      <c r="J793" s="31">
        <v>2.40001631677019</v>
      </c>
      <c r="K793" s="31">
        <v>1.90302761894737</v>
      </c>
      <c r="L793" s="31">
        <v>7.4673516666666702</v>
      </c>
      <c r="M793" s="31">
        <v>1.9822263850837101</v>
      </c>
      <c r="N793" s="31">
        <v>1.03072904705882</v>
      </c>
      <c r="O793" s="31">
        <v>4.0026100331928296</v>
      </c>
      <c r="P793" s="31">
        <v>6.9516850000000003</v>
      </c>
      <c r="Q793" s="31">
        <v>6.7541853333333304</v>
      </c>
    </row>
    <row r="794" spans="1:17" x14ac:dyDescent="0.3">
      <c r="A794" s="29">
        <v>2020</v>
      </c>
      <c r="B794" s="29">
        <v>3</v>
      </c>
      <c r="C794" s="29">
        <v>3</v>
      </c>
      <c r="D794" s="31">
        <v>2.6140946475195799</v>
      </c>
      <c r="E794" s="31">
        <v>0.89827013015873003</v>
      </c>
      <c r="F794" s="31">
        <v>2.0521871428571399</v>
      </c>
      <c r="G794" s="31">
        <v>4.7138565555555596</v>
      </c>
      <c r="H794" s="31">
        <v>8.1558091304347808</v>
      </c>
      <c r="I794" s="31">
        <v>0.77647641025641001</v>
      </c>
      <c r="J794" s="31">
        <v>3.6323894782608699</v>
      </c>
      <c r="K794" s="31">
        <v>0.59298351789473702</v>
      </c>
      <c r="L794" s="31">
        <v>5.5359654358974399</v>
      </c>
      <c r="M794" s="31">
        <v>1.56742376864536</v>
      </c>
      <c r="N794" s="31">
        <v>2.2949585882352901</v>
      </c>
      <c r="O794" s="31">
        <v>6.4672920584826104</v>
      </c>
      <c r="P794" s="31">
        <v>7.2866024999999999</v>
      </c>
      <c r="Q794" s="31">
        <v>4.8438753333333304</v>
      </c>
    </row>
    <row r="795" spans="1:17" x14ac:dyDescent="0.3">
      <c r="A795" s="29">
        <v>2020</v>
      </c>
      <c r="B795" s="29">
        <v>3</v>
      </c>
      <c r="C795" s="29">
        <v>4</v>
      </c>
      <c r="D795" s="31">
        <v>0.49</v>
      </c>
      <c r="E795" s="31">
        <v>1.05</v>
      </c>
      <c r="F795" s="31">
        <v>10.51052857</v>
      </c>
      <c r="G795" s="31">
        <v>8.64</v>
      </c>
      <c r="H795" s="31">
        <v>19.5</v>
      </c>
      <c r="I795" s="31">
        <v>1.69</v>
      </c>
      <c r="J795" s="31">
        <v>0.49</v>
      </c>
      <c r="K795" s="31">
        <v>0.83</v>
      </c>
      <c r="L795" s="31">
        <v>11.61</v>
      </c>
      <c r="M795" s="31">
        <v>1.47</v>
      </c>
      <c r="N795" s="31">
        <v>0.19</v>
      </c>
      <c r="O795" s="31">
        <v>3.11</v>
      </c>
      <c r="P795" s="31">
        <v>16.77</v>
      </c>
      <c r="Q795" s="31">
        <v>13.85</v>
      </c>
    </row>
    <row r="796" spans="1:17" x14ac:dyDescent="0.3">
      <c r="A796" s="29">
        <v>2019</v>
      </c>
      <c r="B796" s="29">
        <v>3</v>
      </c>
      <c r="C796" s="29">
        <v>5</v>
      </c>
      <c r="D796" s="31">
        <v>0.83759496605744099</v>
      </c>
      <c r="E796" s="31">
        <v>2.2814104761904801E-2</v>
      </c>
      <c r="F796" s="31">
        <v>3.9113571428571401</v>
      </c>
      <c r="G796" s="31">
        <v>11.4676648148148</v>
      </c>
      <c r="H796" s="31">
        <v>4.2506997391304298</v>
      </c>
      <c r="I796" s="31">
        <v>3.4279435982906001</v>
      </c>
      <c r="J796" s="31">
        <v>0.111447217391304</v>
      </c>
      <c r="K796" s="31">
        <v>1.6484878610526299</v>
      </c>
      <c r="L796" s="31">
        <v>9.1872053076923095</v>
      </c>
      <c r="M796" s="31">
        <v>1.5744345159817399</v>
      </c>
      <c r="N796" s="31">
        <v>0.88157405882352902</v>
      </c>
      <c r="O796" s="31">
        <v>5.7539597550052699</v>
      </c>
      <c r="P796" s="31">
        <v>4.1496789999999999</v>
      </c>
      <c r="Q796" s="31">
        <v>4.0384621333333302</v>
      </c>
    </row>
    <row r="797" spans="1:17" x14ac:dyDescent="0.3">
      <c r="A797" s="29">
        <v>2020</v>
      </c>
      <c r="B797" s="29">
        <v>3</v>
      </c>
      <c r="C797" s="29">
        <v>6</v>
      </c>
      <c r="D797" s="31">
        <v>0.24222340469973899</v>
      </c>
      <c r="E797" s="31">
        <v>0.207642498412698</v>
      </c>
      <c r="F797" s="31">
        <v>10.335502857142901</v>
      </c>
      <c r="G797" s="31">
        <v>9.8587574074074098</v>
      </c>
      <c r="H797" s="31">
        <v>7.7286013913043501</v>
      </c>
      <c r="I797" s="31">
        <v>2.2212454273504298</v>
      </c>
      <c r="J797" s="31">
        <v>0.142903565217391</v>
      </c>
      <c r="K797" s="31">
        <v>0.26703232842105301</v>
      </c>
      <c r="L797" s="31">
        <v>9.3061993846153808</v>
      </c>
      <c r="M797" s="31">
        <v>0.91560725799086795</v>
      </c>
      <c r="N797" s="31">
        <v>0.186799841176471</v>
      </c>
      <c r="O797" s="31">
        <v>6.9736857845100104</v>
      </c>
      <c r="P797" s="31">
        <v>9.7356874999999992</v>
      </c>
      <c r="Q797" s="31">
        <v>10.015601333333301</v>
      </c>
    </row>
    <row r="798" spans="1:17" x14ac:dyDescent="0.3">
      <c r="A798" s="29">
        <v>2020</v>
      </c>
      <c r="B798" s="29">
        <v>3</v>
      </c>
      <c r="C798" s="29">
        <v>7</v>
      </c>
      <c r="D798" s="31">
        <v>0.32979375979112302</v>
      </c>
      <c r="E798" s="31">
        <v>0</v>
      </c>
      <c r="F798" s="31">
        <v>25.506554285714301</v>
      </c>
      <c r="G798" s="31">
        <v>2.5951758148148101</v>
      </c>
      <c r="H798" s="31">
        <v>16.635835652173899</v>
      </c>
      <c r="I798" s="31">
        <v>2.1171377350427401</v>
      </c>
      <c r="J798" s="31">
        <v>6.7835248447204996E-2</v>
      </c>
      <c r="K798" s="31">
        <v>0.48060758947368398</v>
      </c>
      <c r="L798" s="31">
        <v>6.6909501794871797</v>
      </c>
      <c r="M798" s="31">
        <v>0.80888425114155205</v>
      </c>
      <c r="N798" s="31">
        <v>0.34627527647058798</v>
      </c>
      <c r="O798" s="31">
        <v>3.4001866132771301</v>
      </c>
      <c r="P798" s="31">
        <v>19.166472500000001</v>
      </c>
      <c r="Q798" s="31">
        <v>22.125177333333301</v>
      </c>
    </row>
    <row r="799" spans="1:17" x14ac:dyDescent="0.3">
      <c r="A799" s="29">
        <v>2020</v>
      </c>
      <c r="B799" s="29">
        <v>3</v>
      </c>
      <c r="C799" s="29">
        <v>8</v>
      </c>
      <c r="D799" s="31">
        <v>0.56115499738903396</v>
      </c>
      <c r="E799" s="31">
        <v>0</v>
      </c>
      <c r="F799" s="31">
        <v>2.7865114285714299</v>
      </c>
      <c r="G799" s="31">
        <v>2.41907416666667</v>
      </c>
      <c r="H799" s="31">
        <v>6.0295034782608701</v>
      </c>
      <c r="I799" s="31">
        <v>1.4236269316239301</v>
      </c>
      <c r="J799" s="31">
        <v>2.4633540372670801E-3</v>
      </c>
      <c r="K799" s="31">
        <v>0.58401918736842096</v>
      </c>
      <c r="L799" s="31">
        <v>3.5102033589743602</v>
      </c>
      <c r="M799" s="31">
        <v>0.62843751750380505</v>
      </c>
      <c r="N799" s="31">
        <v>0.66856710588235302</v>
      </c>
      <c r="O799" s="31">
        <v>3.10247317070601</v>
      </c>
      <c r="P799" s="31">
        <v>5.1207112500000003</v>
      </c>
      <c r="Q799" s="31">
        <v>4.0314180000000004</v>
      </c>
    </row>
    <row r="800" spans="1:17" x14ac:dyDescent="0.3">
      <c r="A800" s="29">
        <v>2020</v>
      </c>
      <c r="B800" s="29">
        <v>3</v>
      </c>
      <c r="C800" s="29">
        <v>9</v>
      </c>
      <c r="D800" s="31">
        <v>1.8328955613577001E-3</v>
      </c>
      <c r="E800" s="31">
        <v>0</v>
      </c>
      <c r="F800" s="31">
        <v>4.2923220000000004</v>
      </c>
      <c r="G800" s="31">
        <v>1.3055439444444401</v>
      </c>
      <c r="H800" s="31">
        <v>2.0635876086956499</v>
      </c>
      <c r="I800" s="31">
        <v>1.1084185213675199</v>
      </c>
      <c r="J800" s="31">
        <v>0</v>
      </c>
      <c r="K800" s="31">
        <v>0.234582330526316</v>
      </c>
      <c r="L800" s="31">
        <v>1.7620487051282001</v>
      </c>
      <c r="M800" s="31">
        <v>0.27326747488584502</v>
      </c>
      <c r="N800" s="31">
        <v>0</v>
      </c>
      <c r="O800" s="31">
        <v>2.3744346833508998</v>
      </c>
      <c r="P800" s="31">
        <v>2.0524232499999999</v>
      </c>
      <c r="Q800" s="31">
        <v>3.0977093333333299</v>
      </c>
    </row>
    <row r="801" spans="1:17" x14ac:dyDescent="0.3">
      <c r="A801" s="29">
        <f>'54kmold'!A801</f>
        <v>2020</v>
      </c>
      <c r="B801" s="29">
        <f>'54kmold'!B801</f>
        <v>3</v>
      </c>
      <c r="C801" s="29">
        <f>'54kmold'!C801</f>
        <v>10</v>
      </c>
      <c r="D801" s="31">
        <f>'54kmold'!E801</f>
        <v>13.390722981723201</v>
      </c>
      <c r="E801" s="31">
        <f>'54kmold'!M801</f>
        <v>0.93826944444444405</v>
      </c>
      <c r="F801" s="31">
        <f>'54kmold'!Q801</f>
        <v>1.82988028571429</v>
      </c>
      <c r="G801" s="31">
        <f>'54kmold'!G801</f>
        <v>3.3482549629629599</v>
      </c>
      <c r="H801" s="31">
        <f>'54kmold'!J801</f>
        <v>2.19766239130435</v>
      </c>
      <c r="I801" s="31">
        <f>'54kmold'!H801</f>
        <v>4.5699062564102597</v>
      </c>
      <c r="J801" s="31">
        <f>'54kmold'!D801</f>
        <v>3.0316914285714298</v>
      </c>
      <c r="K801" s="31">
        <f>'54kmold'!F801</f>
        <v>2.3740235136842101</v>
      </c>
      <c r="L801" s="31">
        <f>'54kmold'!I801</f>
        <v>2.9462420897435901</v>
      </c>
      <c r="M801" s="31">
        <f>'54kmold'!K801</f>
        <v>5.2071226628614902</v>
      </c>
      <c r="N801" s="31">
        <f>'54kmold'!L801</f>
        <v>24.50797</v>
      </c>
      <c r="O801" s="31">
        <f>'54kmold'!N801</f>
        <v>5.8301452212855596</v>
      </c>
      <c r="P801" s="31">
        <f>'54kmold'!O801</f>
        <v>3.5749552499999999</v>
      </c>
      <c r="Q801" s="31">
        <f>'54kmold'!P801</f>
        <v>2.7605869333333302</v>
      </c>
    </row>
    <row r="802" spans="1:17" x14ac:dyDescent="0.3">
      <c r="A802" s="30">
        <v>2020</v>
      </c>
      <c r="B802" s="29">
        <v>3</v>
      </c>
      <c r="C802" s="29">
        <v>11</v>
      </c>
      <c r="D802" s="31">
        <v>4.05251675456919</v>
      </c>
      <c r="E802" s="31">
        <v>0.37740655555555602</v>
      </c>
      <c r="F802" s="31">
        <v>1.24154571428571</v>
      </c>
      <c r="G802" s="31">
        <v>3.54214014814815</v>
      </c>
      <c r="H802" s="31">
        <v>2.0012412173912999</v>
      </c>
      <c r="I802" s="31">
        <v>7.3669778461538504</v>
      </c>
      <c r="J802" s="31">
        <v>0.760282465838509</v>
      </c>
      <c r="K802" s="31">
        <v>5.0416691368421098</v>
      </c>
      <c r="L802" s="31">
        <v>3.0871462307692301</v>
      </c>
      <c r="M802" s="31">
        <v>3.7132565783866101</v>
      </c>
      <c r="N802" s="31">
        <v>6.7310681411764701</v>
      </c>
      <c r="O802" s="31">
        <v>6.0799479573235002</v>
      </c>
      <c r="P802" s="31">
        <v>2.3563274999999999</v>
      </c>
      <c r="Q802" s="31">
        <v>1.836096</v>
      </c>
    </row>
    <row r="803" spans="1:17" x14ac:dyDescent="0.3">
      <c r="A803" s="29">
        <v>2019</v>
      </c>
      <c r="B803" s="29">
        <v>3</v>
      </c>
      <c r="C803" s="29">
        <v>12</v>
      </c>
      <c r="D803" s="31">
        <v>0.17390613315926901</v>
      </c>
      <c r="E803" s="31">
        <v>3.7428349365079399</v>
      </c>
      <c r="F803" s="31">
        <v>1.2074942857142901</v>
      </c>
      <c r="G803" s="31">
        <v>2.5666383703703701</v>
      </c>
      <c r="H803" s="31">
        <v>4.9335760869565197</v>
      </c>
      <c r="I803" s="31">
        <v>0.253709153846154</v>
      </c>
      <c r="J803" s="31">
        <v>9.5084900621118004E-2</v>
      </c>
      <c r="K803" s="31">
        <v>1.36269122526316</v>
      </c>
      <c r="L803" s="31">
        <v>3.1126736153846202</v>
      </c>
      <c r="M803" s="31">
        <v>1.63803698630137</v>
      </c>
      <c r="N803" s="31">
        <v>0.23286412352941199</v>
      </c>
      <c r="O803" s="31">
        <v>2.2308546902002102</v>
      </c>
      <c r="P803" s="31">
        <v>4.6415499999999996</v>
      </c>
      <c r="Q803" s="31">
        <v>3.0389906666666699</v>
      </c>
    </row>
    <row r="804" spans="1:17" x14ac:dyDescent="0.3">
      <c r="A804" s="29">
        <v>2020</v>
      </c>
      <c r="B804" s="29">
        <v>3</v>
      </c>
      <c r="C804" s="29">
        <v>13</v>
      </c>
      <c r="D804" s="31">
        <v>2.3917833655352498</v>
      </c>
      <c r="E804" s="31">
        <v>1.0495460063492099</v>
      </c>
      <c r="F804" s="31">
        <v>1.31389142857143</v>
      </c>
      <c r="G804" s="31">
        <v>4.15214018518519</v>
      </c>
      <c r="H804" s="31">
        <v>1.2760770869565199</v>
      </c>
      <c r="I804" s="31">
        <v>2.4139654102564099</v>
      </c>
      <c r="J804" s="31">
        <v>1.77887482608696</v>
      </c>
      <c r="K804" s="31">
        <v>1.77844284631579</v>
      </c>
      <c r="L804" s="31">
        <v>3.2466449102564101</v>
      </c>
      <c r="M804" s="31">
        <v>1.8739699589041099</v>
      </c>
      <c r="N804" s="31">
        <v>2.7542320529411799</v>
      </c>
      <c r="O804" s="31">
        <v>2.9730994214963098</v>
      </c>
      <c r="P804" s="31">
        <v>1.92074875</v>
      </c>
      <c r="Q804" s="31">
        <v>1.6375486666666701</v>
      </c>
    </row>
    <row r="805" spans="1:17" x14ac:dyDescent="0.3">
      <c r="A805" s="29">
        <v>2020</v>
      </c>
      <c r="B805" s="29">
        <v>3</v>
      </c>
      <c r="C805" s="29">
        <v>14</v>
      </c>
      <c r="D805" s="31">
        <v>5.4044332950391603</v>
      </c>
      <c r="E805" s="31">
        <v>2.5789661142857101</v>
      </c>
      <c r="F805" s="31">
        <v>5.1102600000000002</v>
      </c>
      <c r="G805" s="31">
        <v>4.1133977037036997</v>
      </c>
      <c r="H805" s="31">
        <v>5.1539162608695701</v>
      </c>
      <c r="I805" s="31">
        <v>4.6104547350427403</v>
      </c>
      <c r="J805" s="31">
        <v>2.5240123602484501</v>
      </c>
      <c r="K805" s="31">
        <v>3.4254523642105301</v>
      </c>
      <c r="L805" s="31">
        <v>4.7911043589743603</v>
      </c>
      <c r="M805" s="31">
        <v>3.8759641362252699</v>
      </c>
      <c r="N805" s="31">
        <v>8.0556325999999991</v>
      </c>
      <c r="O805" s="31">
        <v>8.0971410827186503</v>
      </c>
      <c r="P805" s="31">
        <v>7.4827124999999999</v>
      </c>
      <c r="Q805" s="31">
        <v>6.3755680000000003</v>
      </c>
    </row>
    <row r="806" spans="1:17" x14ac:dyDescent="0.3">
      <c r="A806" s="29">
        <f>'54kmold'!A806</f>
        <v>2020</v>
      </c>
      <c r="B806" s="29">
        <f>'54kmold'!B806</f>
        <v>3</v>
      </c>
      <c r="C806" s="29">
        <f>'54kmold'!C806</f>
        <v>15</v>
      </c>
      <c r="D806" s="31">
        <f>'54kmold'!E806</f>
        <v>4.58932053002611</v>
      </c>
      <c r="E806" s="31">
        <f>'54kmold'!M806</f>
        <v>0.66894297460317498</v>
      </c>
      <c r="F806" s="31">
        <f>'54kmold'!Q806</f>
        <v>5.8425942857142896</v>
      </c>
      <c r="G806" s="31">
        <f>'54kmold'!G806</f>
        <v>8.7988559259259294</v>
      </c>
      <c r="H806" s="31">
        <f>'54kmold'!J806</f>
        <v>7.1652791304347803</v>
      </c>
      <c r="I806" s="31">
        <f>'54kmold'!H806</f>
        <v>5.5744657606837604</v>
      </c>
      <c r="J806" s="31">
        <f>'54kmold'!D806</f>
        <v>1.6854055155279499</v>
      </c>
      <c r="K806" s="31">
        <f>'54kmold'!F806</f>
        <v>2.3304890568420999</v>
      </c>
      <c r="L806" s="31">
        <f>'54kmold'!I806</f>
        <v>8.4075946153846193</v>
      </c>
      <c r="M806" s="31">
        <f>'54kmold'!K806</f>
        <v>3.1362605038051701</v>
      </c>
      <c r="N806" s="31">
        <f>'54kmold'!L806</f>
        <v>7.3503370647058803</v>
      </c>
      <c r="O806" s="31">
        <f>'54kmold'!N806</f>
        <v>9.5762369863013692</v>
      </c>
      <c r="P806" s="31">
        <f>'54kmold'!O806</f>
        <v>5.7789337500000002</v>
      </c>
      <c r="Q806" s="31">
        <f>'54kmold'!P806</f>
        <v>5.8086419999999999</v>
      </c>
    </row>
    <row r="807" spans="1:17" x14ac:dyDescent="0.3">
      <c r="A807" s="29">
        <v>2020</v>
      </c>
      <c r="B807" s="29">
        <v>3</v>
      </c>
      <c r="C807" s="29">
        <v>16</v>
      </c>
      <c r="D807" s="31">
        <v>4.1503203028720597</v>
      </c>
      <c r="E807" s="31">
        <v>9.5025876285714297</v>
      </c>
      <c r="F807" s="31">
        <v>28.99793</v>
      </c>
      <c r="G807" s="31">
        <v>12.611186851851899</v>
      </c>
      <c r="H807" s="31">
        <v>21.454872173913</v>
      </c>
      <c r="I807" s="31">
        <v>7.9668464444444398</v>
      </c>
      <c r="J807" s="31">
        <v>2.5203784099378899</v>
      </c>
      <c r="K807" s="31">
        <v>8.3146029242105293</v>
      </c>
      <c r="L807" s="31">
        <v>14.9410348717949</v>
      </c>
      <c r="M807" s="31">
        <v>7.8107217671232902</v>
      </c>
      <c r="N807" s="31">
        <v>4.8336682470588199</v>
      </c>
      <c r="O807" s="31">
        <v>5.86757116912539</v>
      </c>
      <c r="P807" s="31">
        <v>22.982688750000001</v>
      </c>
      <c r="Q807" s="31">
        <v>25.789801333333301</v>
      </c>
    </row>
    <row r="808" spans="1:17" x14ac:dyDescent="0.3">
      <c r="A808" s="29">
        <v>2020</v>
      </c>
      <c r="B808" s="29">
        <v>3</v>
      </c>
      <c r="C808" s="29">
        <v>17</v>
      </c>
      <c r="D808" s="31">
        <v>15.397855201044401</v>
      </c>
      <c r="E808" s="31">
        <v>6.5048104095238104</v>
      </c>
      <c r="F808" s="31">
        <v>15.453924285714301</v>
      </c>
      <c r="G808" s="31">
        <v>10.551962037037001</v>
      </c>
      <c r="H808" s="31">
        <v>15.058123478260899</v>
      </c>
      <c r="I808" s="31">
        <v>7.3778123418803396</v>
      </c>
      <c r="J808" s="31">
        <v>9.5156201614906806</v>
      </c>
      <c r="K808" s="31">
        <v>5.6309192884210502</v>
      </c>
      <c r="L808" s="31">
        <v>11.4850535897436</v>
      </c>
      <c r="M808" s="31">
        <v>9.0735971605783892</v>
      </c>
      <c r="N808" s="31">
        <v>23.021039105882402</v>
      </c>
      <c r="O808" s="31">
        <v>7.9005435763962097</v>
      </c>
      <c r="P808" s="31">
        <v>14.422811250000001</v>
      </c>
      <c r="Q808" s="31">
        <v>14.903997333333299</v>
      </c>
    </row>
    <row r="809" spans="1:17" x14ac:dyDescent="0.3">
      <c r="A809" s="29">
        <v>2020</v>
      </c>
      <c r="B809" s="29">
        <v>3</v>
      </c>
      <c r="C809" s="29">
        <v>18</v>
      </c>
      <c r="D809" s="31">
        <v>5.3834580313315898</v>
      </c>
      <c r="E809" s="31">
        <v>12.8634800285714</v>
      </c>
      <c r="F809" s="31">
        <v>5.6627314285714299</v>
      </c>
      <c r="G809" s="31">
        <v>6.8582525185185199</v>
      </c>
      <c r="H809" s="31">
        <v>5.0511243478260903</v>
      </c>
      <c r="I809" s="31">
        <v>3.5223564017093998</v>
      </c>
      <c r="J809" s="31">
        <v>9.3309075590062101</v>
      </c>
      <c r="K809" s="31">
        <v>6.3829068189473697</v>
      </c>
      <c r="L809" s="31">
        <v>6.2571977692307703</v>
      </c>
      <c r="M809" s="31">
        <v>7.5182622983257197</v>
      </c>
      <c r="N809" s="31">
        <v>2.3476875294117598</v>
      </c>
      <c r="O809" s="31">
        <v>10.0513083256059</v>
      </c>
      <c r="P809" s="31">
        <v>5.7126349999999997</v>
      </c>
      <c r="Q809" s="31">
        <v>5.6893466666666699</v>
      </c>
    </row>
    <row r="810" spans="1:17" x14ac:dyDescent="0.3">
      <c r="A810" s="29">
        <v>2019</v>
      </c>
      <c r="B810" s="29">
        <v>3</v>
      </c>
      <c r="C810" s="29">
        <v>19</v>
      </c>
      <c r="D810" s="31">
        <v>0.29977848563968701</v>
      </c>
      <c r="E810" s="31">
        <v>3.1690240063492099</v>
      </c>
      <c r="F810" s="31">
        <v>52.720199999999998</v>
      </c>
      <c r="G810" s="31">
        <v>6.9567018518518502</v>
      </c>
      <c r="H810" s="31">
        <v>38.0072652173913</v>
      </c>
      <c r="I810" s="31">
        <v>3.28266998290598</v>
      </c>
      <c r="J810" s="31">
        <v>0.57678290062111803</v>
      </c>
      <c r="K810" s="31">
        <v>4.1127742968421099</v>
      </c>
      <c r="L810" s="31">
        <v>16.079416666666699</v>
      </c>
      <c r="M810" s="31">
        <v>3.5435575136986301</v>
      </c>
      <c r="N810" s="31">
        <v>7.71520588235294E-3</v>
      </c>
      <c r="O810" s="31">
        <v>4.0206829610115902</v>
      </c>
      <c r="P810" s="31">
        <v>40.644712499999997</v>
      </c>
      <c r="Q810" s="31">
        <v>46.279940000000003</v>
      </c>
    </row>
    <row r="811" spans="1:17" x14ac:dyDescent="0.3">
      <c r="A811" s="29">
        <v>2020</v>
      </c>
      <c r="B811" s="29">
        <v>3</v>
      </c>
      <c r="C811" s="29">
        <v>20</v>
      </c>
      <c r="D811" s="31">
        <v>3.3808239530026101</v>
      </c>
      <c r="E811" s="31">
        <v>2.10473781904762</v>
      </c>
      <c r="F811" s="31">
        <v>1.30166571428571</v>
      </c>
      <c r="G811" s="31">
        <v>3.7842112222222202</v>
      </c>
      <c r="H811" s="31">
        <v>1.17133773913043</v>
      </c>
      <c r="I811" s="31">
        <v>3.6233388119658101</v>
      </c>
      <c r="J811" s="31">
        <v>0.64392275155279499</v>
      </c>
      <c r="K811" s="31">
        <v>7.5992358336842099</v>
      </c>
      <c r="L811" s="31">
        <v>3.1667346410256401</v>
      </c>
      <c r="M811" s="31">
        <v>4.4371489178082202</v>
      </c>
      <c r="N811" s="31">
        <v>4.7010176941176498</v>
      </c>
      <c r="O811" s="31">
        <v>5.01505757903056</v>
      </c>
      <c r="P811" s="31">
        <v>0.93676174999999995</v>
      </c>
      <c r="Q811" s="31">
        <v>1.1070502666666699</v>
      </c>
    </row>
    <row r="812" spans="1:17" x14ac:dyDescent="0.3">
      <c r="A812" s="29">
        <v>2020</v>
      </c>
      <c r="B812" s="29">
        <v>3</v>
      </c>
      <c r="C812" s="29">
        <v>21</v>
      </c>
      <c r="D812" s="31">
        <v>18.255143885117501</v>
      </c>
      <c r="E812" s="31">
        <v>12.152572584127</v>
      </c>
      <c r="F812" s="31">
        <v>24.115605714285699</v>
      </c>
      <c r="G812" s="31">
        <v>16.8539101851852</v>
      </c>
      <c r="H812" s="31">
        <v>23.475046956521702</v>
      </c>
      <c r="I812" s="31">
        <v>9.2009121367521391</v>
      </c>
      <c r="J812" s="31">
        <v>33.6921634906832</v>
      </c>
      <c r="K812" s="31">
        <v>14.2136394336842</v>
      </c>
      <c r="L812" s="31">
        <v>18.206053461538499</v>
      </c>
      <c r="M812" s="31">
        <v>15.019842589802099</v>
      </c>
      <c r="N812" s="31">
        <v>7.3192805647058803</v>
      </c>
      <c r="O812" s="31">
        <v>12.8051964905163</v>
      </c>
      <c r="P812" s="31">
        <v>24.158580000000001</v>
      </c>
      <c r="Q812" s="31">
        <v>24.138525333333298</v>
      </c>
    </row>
    <row r="813" spans="1:17" x14ac:dyDescent="0.3">
      <c r="A813" s="29">
        <v>2020</v>
      </c>
      <c r="B813" s="29">
        <v>3</v>
      </c>
      <c r="C813" s="29">
        <v>22</v>
      </c>
      <c r="D813" s="31">
        <v>11.779585613577</v>
      </c>
      <c r="E813" s="31">
        <v>1.28377735873016</v>
      </c>
      <c r="F813" s="31">
        <v>3.2085659999999998</v>
      </c>
      <c r="G813" s="31">
        <v>12.5581462962963</v>
      </c>
      <c r="H813" s="31">
        <v>8.9954266956521707</v>
      </c>
      <c r="I813" s="31">
        <v>8.0982478290598294</v>
      </c>
      <c r="J813" s="31">
        <v>3.2042022173913001</v>
      </c>
      <c r="K813" s="31">
        <v>1.4821475705263201</v>
      </c>
      <c r="L813" s="31">
        <v>11.420569179487201</v>
      </c>
      <c r="M813" s="31">
        <v>4.96264096651446</v>
      </c>
      <c r="N813" s="31">
        <v>18.105174699999999</v>
      </c>
      <c r="O813" s="31">
        <v>4.7949793508956802</v>
      </c>
      <c r="P813" s="31">
        <v>6.899769</v>
      </c>
      <c r="Q813" s="31">
        <v>5.1772076</v>
      </c>
    </row>
    <row r="814" spans="1:17" x14ac:dyDescent="0.3">
      <c r="A814" s="29">
        <v>2020</v>
      </c>
      <c r="B814" s="29">
        <v>3</v>
      </c>
      <c r="C814" s="29">
        <v>23</v>
      </c>
      <c r="D814" s="31">
        <v>0.53998947258485597</v>
      </c>
      <c r="E814" s="31">
        <v>11.392262247619</v>
      </c>
      <c r="F814" s="31">
        <v>1.02887228571429</v>
      </c>
      <c r="G814" s="31">
        <v>0.38516207407407399</v>
      </c>
      <c r="H814" s="31">
        <v>6.0186739565217398</v>
      </c>
      <c r="I814" s="31">
        <v>0.85388196581196596</v>
      </c>
      <c r="J814" s="31">
        <v>8.6607639751552796E-3</v>
      </c>
      <c r="K814" s="31">
        <v>6.9035412252631598</v>
      </c>
      <c r="L814" s="31">
        <v>2.0337381153846201</v>
      </c>
      <c r="M814" s="31">
        <v>5.5145049155251096</v>
      </c>
      <c r="N814" s="31">
        <v>0.71308866470588195</v>
      </c>
      <c r="O814" s="31">
        <v>10.00783764647</v>
      </c>
      <c r="P814" s="31">
        <v>2.6254081249999999</v>
      </c>
      <c r="Q814" s="31">
        <v>1.8803580666666699</v>
      </c>
    </row>
    <row r="815" spans="1:17" x14ac:dyDescent="0.3">
      <c r="A815" s="29">
        <f>'54kmold'!A815</f>
        <v>2020</v>
      </c>
      <c r="B815" s="29">
        <f>'54kmold'!B815</f>
        <v>3</v>
      </c>
      <c r="C815" s="29">
        <f>'54kmold'!C815</f>
        <v>24</v>
      </c>
      <c r="D815" s="31">
        <f>'54kmold'!E815</f>
        <v>0.50907116449086198</v>
      </c>
      <c r="E815" s="31">
        <f>'54kmold'!M815</f>
        <v>7.8809015873015902E-3</v>
      </c>
      <c r="F815" s="31">
        <f>'54kmold'!Q815</f>
        <v>0</v>
      </c>
      <c r="G815" s="31">
        <f>'54kmold'!G815</f>
        <v>0.37348459259259298</v>
      </c>
      <c r="H815" s="31">
        <f>'54kmold'!J815</f>
        <v>0</v>
      </c>
      <c r="I815" s="31">
        <f>'54kmold'!H815</f>
        <v>0.57037817094017096</v>
      </c>
      <c r="J815" s="31">
        <f>'54kmold'!D815</f>
        <v>0.76697545341614903</v>
      </c>
      <c r="K815" s="31">
        <f>'54kmold'!F815</f>
        <v>0.77819674736842104</v>
      </c>
      <c r="L815" s="31">
        <f>'54kmold'!I815</f>
        <v>0.25856625641025599</v>
      </c>
      <c r="M815" s="31">
        <f>'54kmold'!K815</f>
        <v>0.48089210882800598</v>
      </c>
      <c r="N815" s="31">
        <f>'54kmold'!L815</f>
        <v>0.29047547058823497</v>
      </c>
      <c r="O815" s="31">
        <f>'54kmold'!N815</f>
        <v>1.9218455079030601</v>
      </c>
      <c r="P815" s="31">
        <f>'54kmold'!O815</f>
        <v>0</v>
      </c>
      <c r="Q815" s="31">
        <f>'54kmold'!P815</f>
        <v>0</v>
      </c>
    </row>
    <row r="816" spans="1:17" x14ac:dyDescent="0.3">
      <c r="A816" s="29">
        <v>2020</v>
      </c>
      <c r="B816" s="29">
        <v>3</v>
      </c>
      <c r="C816" s="29">
        <v>25</v>
      </c>
      <c r="D816" s="31">
        <v>2.5521319947780698</v>
      </c>
      <c r="E816" s="31">
        <v>8.5967717460317394E-2</v>
      </c>
      <c r="F816" s="31">
        <v>9.4971985714285694</v>
      </c>
      <c r="G816" s="31">
        <v>11.1751744444444</v>
      </c>
      <c r="H816" s="31">
        <v>10.090172608695701</v>
      </c>
      <c r="I816" s="31">
        <v>3.15488176068376</v>
      </c>
      <c r="J816" s="31">
        <v>0.60451255900621104</v>
      </c>
      <c r="K816" s="31">
        <v>4.2430353515789498</v>
      </c>
      <c r="L816" s="31">
        <v>10.533976282051301</v>
      </c>
      <c r="M816" s="31">
        <v>3.1428029162861502</v>
      </c>
      <c r="N816" s="31">
        <v>4.72327959411765</v>
      </c>
      <c r="O816" s="31">
        <v>3.2841630800843</v>
      </c>
      <c r="P816" s="31">
        <v>10.12865875</v>
      </c>
      <c r="Q816" s="31">
        <v>9.8339773333333298</v>
      </c>
    </row>
    <row r="817" spans="1:17" x14ac:dyDescent="0.3">
      <c r="A817" s="29">
        <v>2019</v>
      </c>
      <c r="B817" s="29">
        <v>3</v>
      </c>
      <c r="C817" s="29">
        <v>26</v>
      </c>
      <c r="D817" s="31">
        <v>0.69938243342036599</v>
      </c>
      <c r="E817" s="31">
        <v>2.9206831746031701E-2</v>
      </c>
      <c r="F817" s="31">
        <v>5.47019614285714</v>
      </c>
      <c r="G817" s="31">
        <v>6.7304034444444403</v>
      </c>
      <c r="H817" s="31">
        <v>4.0102933043478304</v>
      </c>
      <c r="I817" s="31">
        <v>2.06987793162393</v>
      </c>
      <c r="J817" s="31">
        <v>0.73683644720496899</v>
      </c>
      <c r="K817" s="31">
        <v>1.79277374526316</v>
      </c>
      <c r="L817" s="31">
        <v>5.7659834871794899</v>
      </c>
      <c r="M817" s="31">
        <v>1.3530896506849299</v>
      </c>
      <c r="N817" s="31">
        <v>0.62728836470588201</v>
      </c>
      <c r="O817" s="31">
        <v>1.5571199214963101</v>
      </c>
      <c r="P817" s="31">
        <v>5.1912016249999997</v>
      </c>
      <c r="Q817" s="31">
        <v>5.32139906666667</v>
      </c>
    </row>
    <row r="818" spans="1:17" x14ac:dyDescent="0.3">
      <c r="A818" s="29">
        <v>2020</v>
      </c>
      <c r="B818" s="29">
        <v>3</v>
      </c>
      <c r="C818" s="29">
        <v>27</v>
      </c>
      <c r="D818" s="31">
        <v>16.569854699738901</v>
      </c>
      <c r="E818" s="31">
        <v>13.6822290444444</v>
      </c>
      <c r="F818" s="31">
        <v>1.4791328571428599</v>
      </c>
      <c r="G818" s="31">
        <v>6.5448088888888902</v>
      </c>
      <c r="H818" s="31">
        <v>3.6365065217391299</v>
      </c>
      <c r="I818" s="31">
        <v>5.7055497179487196</v>
      </c>
      <c r="J818" s="31">
        <v>31.107218509316802</v>
      </c>
      <c r="K818" s="31">
        <v>13.650414227368399</v>
      </c>
      <c r="L818" s="31">
        <v>5.5818051282051302</v>
      </c>
      <c r="M818" s="31">
        <v>13.6849036940639</v>
      </c>
      <c r="N818" s="31">
        <v>6.359674</v>
      </c>
      <c r="O818" s="31">
        <v>14.1870287797682</v>
      </c>
      <c r="P818" s="31">
        <v>3.9481575000000002</v>
      </c>
      <c r="Q818" s="31">
        <v>2.7959459999999998</v>
      </c>
    </row>
    <row r="819" spans="1:17" x14ac:dyDescent="0.3">
      <c r="A819" s="29">
        <v>2020</v>
      </c>
      <c r="B819" s="29">
        <v>3</v>
      </c>
      <c r="C819" s="29">
        <v>28</v>
      </c>
      <c r="D819" s="31">
        <v>3.99561019321149</v>
      </c>
      <c r="E819" s="31">
        <v>7.7089104412698397</v>
      </c>
      <c r="F819" s="31">
        <v>8.7673985714285703</v>
      </c>
      <c r="G819" s="31">
        <v>9.1043813703703709</v>
      </c>
      <c r="H819" s="31">
        <v>30.181984347826099</v>
      </c>
      <c r="I819" s="31">
        <v>7.0893477264957303</v>
      </c>
      <c r="J819" s="31">
        <v>1.8258534409937901</v>
      </c>
      <c r="K819" s="31">
        <v>3.2800299852631598</v>
      </c>
      <c r="L819" s="31">
        <v>15.167048897435899</v>
      </c>
      <c r="M819" s="31">
        <v>5.2583896590563199</v>
      </c>
      <c r="N819" s="31">
        <v>3.7053191647058799</v>
      </c>
      <c r="O819" s="31">
        <v>6.1877547544783997</v>
      </c>
      <c r="P819" s="31">
        <v>22.424768749999998</v>
      </c>
      <c r="Q819" s="31">
        <v>16.0513293333333</v>
      </c>
    </row>
    <row r="820" spans="1:17" x14ac:dyDescent="0.3">
      <c r="A820" s="29">
        <v>2020</v>
      </c>
      <c r="B820" s="29">
        <v>3</v>
      </c>
      <c r="C820" s="29">
        <v>29</v>
      </c>
      <c r="D820" s="31">
        <v>9.7267163759791107</v>
      </c>
      <c r="E820" s="31">
        <v>4.73220063492064E-2</v>
      </c>
      <c r="F820" s="31">
        <v>0</v>
      </c>
      <c r="G820" s="31">
        <v>4.0573626111111096</v>
      </c>
      <c r="H820" s="31">
        <v>2.5010434782608702E-2</v>
      </c>
      <c r="I820" s="31">
        <v>3.81539732478632</v>
      </c>
      <c r="J820" s="31">
        <v>2.6751356770186301</v>
      </c>
      <c r="K820" s="31">
        <v>1.8958361684210501</v>
      </c>
      <c r="L820" s="31">
        <v>2.8303786025641</v>
      </c>
      <c r="M820" s="31">
        <v>3.7692898295281601</v>
      </c>
      <c r="N820" s="31">
        <v>17.297923952941201</v>
      </c>
      <c r="O820" s="31">
        <v>3.90351633140147</v>
      </c>
      <c r="P820" s="31">
        <v>7.1904999999999997E-2</v>
      </c>
      <c r="Q820" s="31">
        <v>3.8349333333333298E-2</v>
      </c>
    </row>
    <row r="821" spans="1:17" x14ac:dyDescent="0.3">
      <c r="A821" s="29">
        <v>2020</v>
      </c>
      <c r="B821" s="29">
        <v>3</v>
      </c>
      <c r="C821" s="29">
        <v>30</v>
      </c>
      <c r="D821" s="31">
        <v>0.13061719843342001</v>
      </c>
      <c r="E821" s="31">
        <v>1.7871765777777799</v>
      </c>
      <c r="F821" s="31">
        <v>4.5185752857142898</v>
      </c>
      <c r="G821" s="31">
        <v>1.97619092592593</v>
      </c>
      <c r="H821" s="31">
        <v>6.6789514782608697</v>
      </c>
      <c r="I821" s="31">
        <v>3.6920788034187999</v>
      </c>
      <c r="J821" s="31">
        <v>0.260181</v>
      </c>
      <c r="K821" s="31">
        <v>6.1967428968420997</v>
      </c>
      <c r="L821" s="31">
        <v>3.3028963333333299</v>
      </c>
      <c r="M821" s="31">
        <v>3.22730604490107</v>
      </c>
      <c r="N821" s="31">
        <v>1.63433529411765E-2</v>
      </c>
      <c r="O821" s="31">
        <v>4.2761686222339303</v>
      </c>
      <c r="P821" s="31">
        <v>4.7530146249999996</v>
      </c>
      <c r="Q821" s="31">
        <v>4.6436095999999996</v>
      </c>
    </row>
    <row r="822" spans="1:17" x14ac:dyDescent="0.3">
      <c r="A822" s="29">
        <v>2020</v>
      </c>
      <c r="B822" s="29">
        <v>3</v>
      </c>
      <c r="C822" s="29">
        <v>31</v>
      </c>
      <c r="D822" s="31">
        <v>4.8913573942558699</v>
      </c>
      <c r="E822" s="31">
        <v>0.16203549841269799</v>
      </c>
      <c r="F822" s="31">
        <v>22.626799999999999</v>
      </c>
      <c r="G822" s="31">
        <v>15.5279631481481</v>
      </c>
      <c r="H822" s="31">
        <v>16.973853913043499</v>
      </c>
      <c r="I822" s="31">
        <v>8.2556883760683792</v>
      </c>
      <c r="J822" s="31">
        <v>4.4764717639751597</v>
      </c>
      <c r="K822" s="31">
        <v>2.0700073747368402</v>
      </c>
      <c r="L822" s="31">
        <v>15.9641508974359</v>
      </c>
      <c r="M822" s="31">
        <v>3.5412093812785401</v>
      </c>
      <c r="N822" s="31">
        <v>4.1653521647058804</v>
      </c>
      <c r="O822" s="31">
        <v>5.5845845885142298</v>
      </c>
      <c r="P822" s="31">
        <v>18.897437499999999</v>
      </c>
      <c r="Q822" s="31">
        <v>20.637806666666702</v>
      </c>
    </row>
    <row r="823" spans="1:17" x14ac:dyDescent="0.3">
      <c r="A823" s="29">
        <v>2020</v>
      </c>
      <c r="B823" s="29">
        <v>4</v>
      </c>
      <c r="C823" s="29">
        <v>1</v>
      </c>
      <c r="D823" s="31">
        <v>1.39574240992167</v>
      </c>
      <c r="E823" s="31">
        <v>9.4949299841269799</v>
      </c>
      <c r="F823" s="31">
        <v>2.5635748571428598</v>
      </c>
      <c r="G823" s="31">
        <v>0.115158759259259</v>
      </c>
      <c r="H823" s="31">
        <v>1.9865800434782599</v>
      </c>
      <c r="I823" s="31">
        <v>1.22693902564103</v>
      </c>
      <c r="J823" s="31">
        <v>2.8233374534161499</v>
      </c>
      <c r="K823" s="31">
        <v>3.6017642968421102</v>
      </c>
      <c r="L823" s="31">
        <v>0.80865197435897396</v>
      </c>
      <c r="M823" s="31">
        <v>4.1239811415525098</v>
      </c>
      <c r="N823" s="31">
        <v>0.402311082352941</v>
      </c>
      <c r="O823" s="31">
        <v>3.7959305194941999</v>
      </c>
      <c r="P823" s="31">
        <v>2.731092125</v>
      </c>
      <c r="Q823" s="31">
        <v>2.6529174000000002</v>
      </c>
    </row>
    <row r="824" spans="1:17" x14ac:dyDescent="0.3">
      <c r="A824" s="29">
        <v>2019</v>
      </c>
      <c r="B824" s="29">
        <v>4</v>
      </c>
      <c r="C824" s="29">
        <v>2</v>
      </c>
      <c r="D824" s="31">
        <v>0.15536665796344601</v>
      </c>
      <c r="E824" s="31">
        <v>8.0840000000000003E-4</v>
      </c>
      <c r="F824" s="31">
        <v>0.22645942857142901</v>
      </c>
      <c r="G824" s="31">
        <v>6.3621415740740703</v>
      </c>
      <c r="H824" s="31">
        <v>1.0122454782608701</v>
      </c>
      <c r="I824" s="31">
        <v>1.7817388461538499</v>
      </c>
      <c r="J824" s="31">
        <v>8.0707422360248401E-2</v>
      </c>
      <c r="K824" s="31">
        <v>0.98478651578947396</v>
      </c>
      <c r="L824" s="31">
        <v>4.7520802948717904</v>
      </c>
      <c r="M824" s="31">
        <v>0.80820367275494698</v>
      </c>
      <c r="N824" s="31">
        <v>3.46163470588235E-2</v>
      </c>
      <c r="O824" s="31">
        <v>3.06975393256059</v>
      </c>
      <c r="P824" s="31">
        <v>1.5804281250000001</v>
      </c>
      <c r="Q824" s="31">
        <v>0.94857606666666705</v>
      </c>
    </row>
    <row r="825" spans="1:17" x14ac:dyDescent="0.3">
      <c r="A825" s="29">
        <v>2020</v>
      </c>
      <c r="B825" s="29">
        <v>4</v>
      </c>
      <c r="C825" s="29">
        <v>3</v>
      </c>
      <c r="D825" s="31">
        <v>12.580892775456901</v>
      </c>
      <c r="E825" s="31">
        <v>4.88320248253968</v>
      </c>
      <c r="F825" s="31">
        <v>8.7314828571428595</v>
      </c>
      <c r="G825" s="31">
        <v>5.9951357407407402</v>
      </c>
      <c r="H825" s="31">
        <v>7.1086213043478299</v>
      </c>
      <c r="I825" s="31">
        <v>11.893050000000001</v>
      </c>
      <c r="J825" s="31">
        <v>16.640323770186299</v>
      </c>
      <c r="K825" s="31">
        <v>1.5606142842105299</v>
      </c>
      <c r="L825" s="31">
        <v>6.7049932051282104</v>
      </c>
      <c r="M825" s="31">
        <v>6.2197883333333301</v>
      </c>
      <c r="N825" s="31">
        <v>7.8779159764705904</v>
      </c>
      <c r="O825" s="31">
        <v>7.5853338940990502</v>
      </c>
      <c r="P825" s="31">
        <v>6.2417474999999998</v>
      </c>
      <c r="Q825" s="31">
        <v>7.4036239999999998</v>
      </c>
    </row>
    <row r="826" spans="1:17" x14ac:dyDescent="0.3">
      <c r="A826" s="29">
        <v>2020</v>
      </c>
      <c r="B826" s="29">
        <v>4</v>
      </c>
      <c r="C826" s="29">
        <v>4</v>
      </c>
      <c r="D826" s="31">
        <v>6.9150650913838101</v>
      </c>
      <c r="E826" s="31">
        <v>1.31959792698413</v>
      </c>
      <c r="F826" s="31">
        <v>0.617652571428571</v>
      </c>
      <c r="G826" s="31">
        <v>6.5168171111111102</v>
      </c>
      <c r="H826" s="31">
        <v>0.64455860869565196</v>
      </c>
      <c r="I826" s="31">
        <v>6.8746535726495699</v>
      </c>
      <c r="J826" s="31">
        <v>5.23990716770186</v>
      </c>
      <c r="K826" s="31">
        <v>2.9045613242105301</v>
      </c>
      <c r="L826" s="31">
        <v>4.87266243589744</v>
      </c>
      <c r="M826" s="31">
        <v>3.9658045692541899</v>
      </c>
      <c r="N826" s="31">
        <v>8.2468763882352896</v>
      </c>
      <c r="O826" s="31">
        <v>4.3087196280295004</v>
      </c>
      <c r="P826" s="31">
        <v>1.1958785000000001</v>
      </c>
      <c r="Q826" s="31">
        <v>0.926039733333333</v>
      </c>
    </row>
    <row r="827" spans="1:17" x14ac:dyDescent="0.3">
      <c r="A827" s="29">
        <v>2020</v>
      </c>
      <c r="B827" s="29">
        <v>4</v>
      </c>
      <c r="C827" s="29">
        <v>5</v>
      </c>
      <c r="D827" s="31">
        <v>2.01473495300261</v>
      </c>
      <c r="E827" s="31">
        <v>1.57430728253968</v>
      </c>
      <c r="F827" s="31">
        <v>2.0264899999999999</v>
      </c>
      <c r="G827" s="31">
        <v>2.52584155555556</v>
      </c>
      <c r="H827" s="31">
        <v>3.7239593913043501</v>
      </c>
      <c r="I827" s="31">
        <v>2.9850154957265</v>
      </c>
      <c r="J827" s="31">
        <v>1.79999350931677</v>
      </c>
      <c r="K827" s="31">
        <v>0.86678160842105301</v>
      </c>
      <c r="L827" s="31">
        <v>2.8825993589743599</v>
      </c>
      <c r="M827" s="31">
        <v>1.5028255350076101</v>
      </c>
      <c r="N827" s="31">
        <v>1.23276880588235</v>
      </c>
      <c r="O827" s="31">
        <v>1.5689593867228699</v>
      </c>
      <c r="P827" s="31">
        <v>3.6670907499999998</v>
      </c>
      <c r="Q827" s="31">
        <v>2.9014770666666698</v>
      </c>
    </row>
    <row r="828" spans="1:17" x14ac:dyDescent="0.3">
      <c r="A828" s="29">
        <v>2020</v>
      </c>
      <c r="B828" s="29">
        <v>4</v>
      </c>
      <c r="C828" s="29">
        <v>6</v>
      </c>
      <c r="D828" s="31">
        <v>1.0682836266318501</v>
      </c>
      <c r="E828" s="31">
        <v>4.7560435460317496</v>
      </c>
      <c r="F828" s="31">
        <v>6.3325228571428598</v>
      </c>
      <c r="G828" s="31">
        <v>5.5125052592592603</v>
      </c>
      <c r="H828" s="31">
        <v>4.8254804347826097</v>
      </c>
      <c r="I828" s="31">
        <v>2.0864814957264999</v>
      </c>
      <c r="J828" s="31">
        <v>0.68916153416149095</v>
      </c>
      <c r="K828" s="31">
        <v>2.42888171368421</v>
      </c>
      <c r="L828" s="31">
        <v>5.3915763333333304</v>
      </c>
      <c r="M828" s="31">
        <v>2.69411805327245</v>
      </c>
      <c r="N828" s="31">
        <v>0.74317432352941204</v>
      </c>
      <c r="O828" s="31">
        <v>2.8102306965226602</v>
      </c>
      <c r="P828" s="31">
        <v>6.7104324999999996</v>
      </c>
      <c r="Q828" s="31">
        <v>6.5340746666666698</v>
      </c>
    </row>
    <row r="829" spans="1:17" x14ac:dyDescent="0.3">
      <c r="A829" s="29">
        <v>2020</v>
      </c>
      <c r="B829" s="29">
        <v>4</v>
      </c>
      <c r="C829" s="29">
        <v>7</v>
      </c>
      <c r="D829" s="31">
        <v>10.8683321671018</v>
      </c>
      <c r="E829" s="31">
        <v>25.5564916761905</v>
      </c>
      <c r="F829" s="31">
        <v>8.5817599999999992</v>
      </c>
      <c r="G829" s="31">
        <v>37.975161111111099</v>
      </c>
      <c r="H829" s="31">
        <v>9.3267930434782595</v>
      </c>
      <c r="I829" s="31">
        <v>22.749767094017098</v>
      </c>
      <c r="J829" s="31">
        <v>8.7328333788819901</v>
      </c>
      <c r="K829" s="31">
        <v>11.380458088421101</v>
      </c>
      <c r="L829" s="31">
        <v>28.955007307692298</v>
      </c>
      <c r="M829" s="31">
        <v>16.239066514459701</v>
      </c>
      <c r="N829" s="31">
        <v>9.2419380352941207</v>
      </c>
      <c r="O829" s="31">
        <v>14.2742962102213</v>
      </c>
      <c r="P829" s="31">
        <v>11.229307500000001</v>
      </c>
      <c r="Q829" s="31">
        <v>9.9937853333333297</v>
      </c>
    </row>
    <row r="830" spans="1:17" x14ac:dyDescent="0.3">
      <c r="A830" s="29">
        <v>2020</v>
      </c>
      <c r="B830" s="29">
        <v>4</v>
      </c>
      <c r="C830" s="29">
        <v>8</v>
      </c>
      <c r="D830" s="31">
        <v>23.9887152036553</v>
      </c>
      <c r="E830" s="31">
        <v>10.564273022222199</v>
      </c>
      <c r="F830" s="31">
        <v>5.8599428571428601E-2</v>
      </c>
      <c r="G830" s="31">
        <v>1.18971305555556</v>
      </c>
      <c r="H830" s="31">
        <v>0.48436591304347798</v>
      </c>
      <c r="I830" s="31">
        <v>5.2689783418803398</v>
      </c>
      <c r="J830" s="31">
        <v>18.277383229813701</v>
      </c>
      <c r="K830" s="31">
        <v>2.7356341199999998</v>
      </c>
      <c r="L830" s="31">
        <v>0.962971205128205</v>
      </c>
      <c r="M830" s="31">
        <v>10.675922455098901</v>
      </c>
      <c r="N830" s="31">
        <v>33.9323643529412</v>
      </c>
      <c r="O830" s="31">
        <v>12.119058391991601</v>
      </c>
      <c r="P830" s="31">
        <v>0.31848537500000001</v>
      </c>
      <c r="Q830" s="31">
        <v>0.19720526666666699</v>
      </c>
    </row>
    <row r="831" spans="1:17" x14ac:dyDescent="0.3">
      <c r="A831" s="29">
        <v>2019</v>
      </c>
      <c r="B831" s="29">
        <v>4</v>
      </c>
      <c r="C831" s="29">
        <v>9</v>
      </c>
      <c r="D831" s="31">
        <v>0</v>
      </c>
      <c r="E831" s="31">
        <v>0</v>
      </c>
      <c r="F831" s="31">
        <v>5.9085799999999997</v>
      </c>
      <c r="G831" s="31">
        <v>0.90669342592592606</v>
      </c>
      <c r="H831" s="31">
        <v>11.4668708695652</v>
      </c>
      <c r="I831" s="31">
        <v>1.3464221111111101</v>
      </c>
      <c r="J831" s="31">
        <v>0</v>
      </c>
      <c r="K831" s="31">
        <v>2.3888184484210502</v>
      </c>
      <c r="L831" s="31">
        <v>4.2978485256410304</v>
      </c>
      <c r="M831" s="31">
        <v>1.2203134208523601</v>
      </c>
      <c r="N831" s="31">
        <v>0</v>
      </c>
      <c r="O831" s="31">
        <v>3.12674116596417</v>
      </c>
      <c r="P831" s="31">
        <v>6.0080974999999999</v>
      </c>
      <c r="Q831" s="31">
        <v>5.9616559999999996</v>
      </c>
    </row>
    <row r="832" spans="1:17" x14ac:dyDescent="0.3">
      <c r="A832" s="29">
        <v>2020</v>
      </c>
      <c r="B832" s="29">
        <v>4</v>
      </c>
      <c r="C832" s="29">
        <v>10</v>
      </c>
      <c r="D832" s="31">
        <v>2.7782663185378599E-3</v>
      </c>
      <c r="E832" s="31">
        <v>0</v>
      </c>
      <c r="F832" s="31">
        <v>4.5256285714285696</v>
      </c>
      <c r="G832" s="31">
        <v>2.9115341111111102</v>
      </c>
      <c r="H832" s="31">
        <v>15.547136086956501</v>
      </c>
      <c r="I832" s="31">
        <v>0.21034793162393201</v>
      </c>
      <c r="J832" s="31">
        <v>0</v>
      </c>
      <c r="K832" s="31">
        <v>0.813802951578947</v>
      </c>
      <c r="L832" s="31">
        <v>6.36515438461538</v>
      </c>
      <c r="M832" s="31">
        <v>0.68984854033485499</v>
      </c>
      <c r="N832" s="31">
        <v>0</v>
      </c>
      <c r="O832" s="31">
        <v>6.3910626164383597</v>
      </c>
      <c r="P832" s="31">
        <v>11.13732875</v>
      </c>
      <c r="Q832" s="31">
        <v>8.0518686666666692</v>
      </c>
    </row>
    <row r="833" spans="1:17" x14ac:dyDescent="0.3">
      <c r="A833" s="29">
        <v>2020</v>
      </c>
      <c r="B833" s="29">
        <v>4</v>
      </c>
      <c r="C833" s="29">
        <v>11</v>
      </c>
      <c r="D833" s="31">
        <v>0</v>
      </c>
      <c r="E833" s="31">
        <v>0</v>
      </c>
      <c r="F833" s="31">
        <v>16.517513857142902</v>
      </c>
      <c r="G833" s="31">
        <v>12.477962740740701</v>
      </c>
      <c r="H833" s="31">
        <v>21.475570173912999</v>
      </c>
      <c r="I833" s="31">
        <v>0.80520294871794895</v>
      </c>
      <c r="J833" s="31">
        <v>0</v>
      </c>
      <c r="K833" s="31">
        <v>0.34259275368421099</v>
      </c>
      <c r="L833" s="31">
        <v>14.304703525640999</v>
      </c>
      <c r="M833" s="31">
        <v>1.0441599733637701</v>
      </c>
      <c r="N833" s="31">
        <v>0</v>
      </c>
      <c r="O833" s="31">
        <v>1.3142597650158101</v>
      </c>
      <c r="P833" s="31">
        <v>22.111039625</v>
      </c>
      <c r="Q833" s="31">
        <v>19.500727600000001</v>
      </c>
    </row>
    <row r="834" spans="1:17" x14ac:dyDescent="0.3">
      <c r="A834" s="29">
        <v>2020</v>
      </c>
      <c r="B834" s="29">
        <v>4</v>
      </c>
      <c r="C834" s="29">
        <v>12</v>
      </c>
      <c r="D834" s="31">
        <v>0</v>
      </c>
      <c r="E834" s="31">
        <v>0</v>
      </c>
      <c r="F834" s="31">
        <v>3.3641385714285699</v>
      </c>
      <c r="G834" s="31">
        <v>5.3929332222222204</v>
      </c>
      <c r="H834" s="31">
        <v>13.888937391304299</v>
      </c>
      <c r="I834" s="31">
        <v>0.56642162393162399</v>
      </c>
      <c r="J834" s="31">
        <v>0</v>
      </c>
      <c r="K834" s="31">
        <v>0.711275393684211</v>
      </c>
      <c r="L834" s="31">
        <v>7.3936596666666698</v>
      </c>
      <c r="M834" s="31">
        <v>0.73972328462709303</v>
      </c>
      <c r="N834" s="31">
        <v>0</v>
      </c>
      <c r="O834" s="31">
        <v>6.0151375474183304</v>
      </c>
      <c r="P834" s="31">
        <v>9.1230037500000005</v>
      </c>
      <c r="Q834" s="31">
        <v>6.4355333333333302</v>
      </c>
    </row>
    <row r="835" spans="1:17" x14ac:dyDescent="0.3">
      <c r="A835" s="29">
        <v>2020</v>
      </c>
      <c r="B835" s="29">
        <v>4</v>
      </c>
      <c r="C835" s="29">
        <v>13</v>
      </c>
      <c r="D835" s="31">
        <v>0.94690298694517006</v>
      </c>
      <c r="E835" s="31">
        <v>2.6536707936507899E-2</v>
      </c>
      <c r="F835" s="31">
        <v>4.3629257142857103</v>
      </c>
      <c r="G835" s="31">
        <v>3.2422325555555598</v>
      </c>
      <c r="H835" s="31">
        <v>3.1002910869565201</v>
      </c>
      <c r="I835" s="31">
        <v>3.4902012051282001</v>
      </c>
      <c r="J835" s="31">
        <v>1.2869504844720501</v>
      </c>
      <c r="K835" s="31">
        <v>0.22750933263157899</v>
      </c>
      <c r="L835" s="31">
        <v>3.3385159358974401</v>
      </c>
      <c r="M835" s="31">
        <v>0.81027372754946703</v>
      </c>
      <c r="N835" s="31">
        <v>0.52268570588235297</v>
      </c>
      <c r="O835" s="31">
        <v>3.9781659035827199</v>
      </c>
      <c r="P835" s="31">
        <v>3.8082907499999998</v>
      </c>
      <c r="Q835" s="31">
        <v>4.0671204000000003</v>
      </c>
    </row>
    <row r="836" spans="1:17" x14ac:dyDescent="0.3">
      <c r="A836" s="29">
        <v>2020</v>
      </c>
      <c r="B836" s="29">
        <v>4</v>
      </c>
      <c r="C836" s="29">
        <v>14</v>
      </c>
      <c r="D836" s="31">
        <v>2.01296083550914E-3</v>
      </c>
      <c r="E836" s="31">
        <v>0.32565883809523799</v>
      </c>
      <c r="F836" s="31">
        <v>1.3751028571428601</v>
      </c>
      <c r="G836" s="31">
        <v>0.61223422222222201</v>
      </c>
      <c r="H836" s="31">
        <v>2.4449420869565199</v>
      </c>
      <c r="I836" s="31">
        <v>0.13177000854700899</v>
      </c>
      <c r="J836" s="31">
        <v>4.7885962732919299E-3</v>
      </c>
      <c r="K836" s="31">
        <v>0.34848679789473702</v>
      </c>
      <c r="L836" s="31">
        <v>1.1274528974358999</v>
      </c>
      <c r="M836" s="31">
        <v>0.283290063926941</v>
      </c>
      <c r="N836" s="31">
        <v>0</v>
      </c>
      <c r="O836" s="31">
        <v>1.8789373155953599</v>
      </c>
      <c r="P836" s="31">
        <v>1.6206935</v>
      </c>
      <c r="Q836" s="31">
        <v>1.5060845333333299</v>
      </c>
    </row>
    <row r="837" spans="1:17" x14ac:dyDescent="0.3">
      <c r="A837" s="29">
        <v>2020</v>
      </c>
      <c r="B837" s="29">
        <v>4</v>
      </c>
      <c r="C837" s="29">
        <v>15</v>
      </c>
      <c r="D837" s="31">
        <v>18.221408308093999</v>
      </c>
      <c r="E837" s="31">
        <v>12.303601815873</v>
      </c>
      <c r="F837" s="31">
        <v>45.007742857142901</v>
      </c>
      <c r="G837" s="31">
        <v>41.943225925925901</v>
      </c>
      <c r="H837" s="31">
        <v>43.623886956521702</v>
      </c>
      <c r="I837" s="31">
        <v>28.571076923076902</v>
      </c>
      <c r="J837" s="31">
        <v>20.675888583850899</v>
      </c>
      <c r="K837" s="31">
        <v>7.5909597052631597</v>
      </c>
      <c r="L837" s="31">
        <v>42.315501282051301</v>
      </c>
      <c r="M837" s="31">
        <v>15.0197972709285</v>
      </c>
      <c r="N837" s="31">
        <v>13.8845871764706</v>
      </c>
      <c r="O837" s="31">
        <v>15.2608932976818</v>
      </c>
      <c r="P837" s="31">
        <v>45.556762499999998</v>
      </c>
      <c r="Q837" s="31">
        <v>45.300553333333298</v>
      </c>
    </row>
    <row r="838" spans="1:17" x14ac:dyDescent="0.3">
      <c r="A838" s="29">
        <v>2019</v>
      </c>
      <c r="B838" s="29">
        <v>4</v>
      </c>
      <c r="C838" s="29">
        <v>16</v>
      </c>
      <c r="D838" s="31">
        <v>3.7631191697127901</v>
      </c>
      <c r="E838" s="31">
        <v>4.6157533333333299E-2</v>
      </c>
      <c r="F838" s="31">
        <v>11.743460285714299</v>
      </c>
      <c r="G838" s="31">
        <v>17.286703888888901</v>
      </c>
      <c r="H838" s="31">
        <v>23.341470608695701</v>
      </c>
      <c r="I838" s="31">
        <v>4.7880458034188003</v>
      </c>
      <c r="J838" s="31">
        <v>1.1028373788819901</v>
      </c>
      <c r="K838" s="31">
        <v>1.06181291578947</v>
      </c>
      <c r="L838" s="31">
        <v>18.3255722307692</v>
      </c>
      <c r="M838" s="31">
        <v>2.6759095304414</v>
      </c>
      <c r="N838" s="31">
        <v>4.9822450235294102</v>
      </c>
      <c r="O838" s="31">
        <v>3.94174753213909</v>
      </c>
      <c r="P838" s="31">
        <v>21.02183775</v>
      </c>
      <c r="Q838" s="31">
        <v>16.6919282666667</v>
      </c>
    </row>
    <row r="839" spans="1:17" x14ac:dyDescent="0.3">
      <c r="A839" s="29">
        <v>2020</v>
      </c>
      <c r="B839" s="29">
        <v>4</v>
      </c>
      <c r="C839" s="29">
        <v>17</v>
      </c>
      <c r="D839" s="31">
        <v>0.56221561357702299</v>
      </c>
      <c r="E839" s="31">
        <v>0.296145463492063</v>
      </c>
      <c r="F839" s="31">
        <v>0</v>
      </c>
      <c r="G839" s="31">
        <v>0.60668766666666696</v>
      </c>
      <c r="H839" s="31">
        <v>0.54276939130434798</v>
      </c>
      <c r="I839" s="31">
        <v>0.87357537606837599</v>
      </c>
      <c r="J839" s="31">
        <v>1.1410209130434801</v>
      </c>
      <c r="K839" s="31">
        <v>0.48852118526315802</v>
      </c>
      <c r="L839" s="31">
        <v>0.58616728205128199</v>
      </c>
      <c r="M839" s="31">
        <v>0.51254845281582995</v>
      </c>
      <c r="N839" s="31">
        <v>9.9986864705882306E-2</v>
      </c>
      <c r="O839" s="31">
        <v>4.3667759868282401</v>
      </c>
      <c r="P839" s="31">
        <v>9.9829749999999995E-2</v>
      </c>
      <c r="Q839" s="31">
        <v>5.32425333333333E-2</v>
      </c>
    </row>
    <row r="840" spans="1:17" x14ac:dyDescent="0.3">
      <c r="A840" s="29">
        <v>2020</v>
      </c>
      <c r="B840" s="29">
        <v>4</v>
      </c>
      <c r="C840" s="29">
        <v>18</v>
      </c>
      <c r="D840" s="31">
        <v>0.19831969712793701</v>
      </c>
      <c r="E840" s="31">
        <v>0.540091158730159</v>
      </c>
      <c r="F840" s="31">
        <v>0</v>
      </c>
      <c r="G840" s="31">
        <v>0</v>
      </c>
      <c r="H840" s="31">
        <v>0.11975956521739101</v>
      </c>
      <c r="I840" s="31">
        <v>0</v>
      </c>
      <c r="J840" s="31">
        <v>0.47177915527950298</v>
      </c>
      <c r="K840" s="31">
        <v>0</v>
      </c>
      <c r="L840" s="31">
        <v>3.5313717948717897E-2</v>
      </c>
      <c r="M840" s="31">
        <v>0.18937566894977201</v>
      </c>
      <c r="N840" s="31">
        <v>0</v>
      </c>
      <c r="O840" s="31">
        <v>1.91603337618546</v>
      </c>
      <c r="P840" s="31">
        <v>0</v>
      </c>
      <c r="Q840" s="31">
        <v>0</v>
      </c>
    </row>
    <row r="841" spans="1:17" x14ac:dyDescent="0.3">
      <c r="A841" s="29">
        <v>2020</v>
      </c>
      <c r="B841" s="29">
        <v>4</v>
      </c>
      <c r="C841" s="29">
        <v>19</v>
      </c>
      <c r="D841" s="31">
        <v>3.4767206266318497E-2</v>
      </c>
      <c r="E841" s="31">
        <v>0</v>
      </c>
      <c r="F841" s="31">
        <v>0</v>
      </c>
      <c r="G841" s="31">
        <v>0</v>
      </c>
      <c r="H841" s="31">
        <v>0</v>
      </c>
      <c r="I841" s="31">
        <v>0</v>
      </c>
      <c r="J841" s="31">
        <v>8.2707080745341596E-2</v>
      </c>
      <c r="K841" s="31">
        <v>0</v>
      </c>
      <c r="L841" s="31">
        <v>0</v>
      </c>
      <c r="M841" s="31">
        <v>1.0133820395738199E-2</v>
      </c>
      <c r="N841" s="31">
        <v>0</v>
      </c>
      <c r="O841" s="31">
        <v>1.0579488624868301</v>
      </c>
      <c r="P841" s="31">
        <v>0</v>
      </c>
      <c r="Q841" s="31">
        <v>0</v>
      </c>
    </row>
    <row r="842" spans="1:17" x14ac:dyDescent="0.3">
      <c r="A842" s="29">
        <v>2020</v>
      </c>
      <c r="B842" s="29">
        <v>4</v>
      </c>
      <c r="C842" s="29">
        <v>20</v>
      </c>
      <c r="D842" s="31">
        <v>2.8941595300261101E-2</v>
      </c>
      <c r="E842" s="31">
        <v>0</v>
      </c>
      <c r="F842" s="31">
        <v>0</v>
      </c>
      <c r="G842" s="31">
        <v>0</v>
      </c>
      <c r="H842" s="31">
        <v>0</v>
      </c>
      <c r="I842" s="31">
        <v>6.0349230769230801E-3</v>
      </c>
      <c r="J842" s="31">
        <v>3.2741167701863402E-2</v>
      </c>
      <c r="K842" s="31">
        <v>1.10818424631579</v>
      </c>
      <c r="L842" s="31">
        <v>0</v>
      </c>
      <c r="M842" s="31">
        <v>0.409572476407915</v>
      </c>
      <c r="N842" s="31">
        <v>3.4195900000000001E-2</v>
      </c>
      <c r="O842" s="31">
        <v>1.37051284351949</v>
      </c>
      <c r="P842" s="31">
        <v>0</v>
      </c>
      <c r="Q842" s="31">
        <v>0</v>
      </c>
    </row>
    <row r="843" spans="1:17" x14ac:dyDescent="0.3">
      <c r="A843" s="29">
        <v>2020</v>
      </c>
      <c r="B843" s="29">
        <v>4</v>
      </c>
      <c r="C843" s="29">
        <v>21</v>
      </c>
      <c r="D843" s="31">
        <v>1.0289494543080899</v>
      </c>
      <c r="E843" s="31">
        <v>1.1306219047619E-2</v>
      </c>
      <c r="F843" s="31">
        <v>4.0673457142857101</v>
      </c>
      <c r="G843" s="31">
        <v>6.9060714074074099</v>
      </c>
      <c r="H843" s="31">
        <v>4.9018843478260896</v>
      </c>
      <c r="I843" s="31">
        <v>2.0006074957264999</v>
      </c>
      <c r="J843" s="31">
        <v>1.25463249068323</v>
      </c>
      <c r="K843" s="31">
        <v>0.116192132631579</v>
      </c>
      <c r="L843" s="31">
        <v>6.2015927692307704</v>
      </c>
      <c r="M843" s="31">
        <v>0.85002406088280102</v>
      </c>
      <c r="N843" s="31">
        <v>0.81404558823529405</v>
      </c>
      <c r="O843" s="31">
        <v>1.2085984894625901</v>
      </c>
      <c r="P843" s="31">
        <v>4.3950587499999996</v>
      </c>
      <c r="Q843" s="31">
        <v>4.2421259999999998</v>
      </c>
    </row>
    <row r="844" spans="1:17" x14ac:dyDescent="0.3">
      <c r="A844" s="29">
        <v>2020</v>
      </c>
      <c r="B844" s="29">
        <v>4</v>
      </c>
      <c r="C844" s="29">
        <v>22</v>
      </c>
      <c r="D844" s="31">
        <v>1.2534640313315899</v>
      </c>
      <c r="E844" s="31">
        <v>0.28361609206349198</v>
      </c>
      <c r="F844" s="31">
        <v>3.4613285714285702</v>
      </c>
      <c r="G844" s="31">
        <v>5.03846803703704</v>
      </c>
      <c r="H844" s="31">
        <v>3.7102369565217401</v>
      </c>
      <c r="I844" s="31">
        <v>4.4729592564102596</v>
      </c>
      <c r="J844" s="31">
        <v>1.3278820621117999</v>
      </c>
      <c r="K844" s="31">
        <v>2.1232395221052598</v>
      </c>
      <c r="L844" s="31">
        <v>4.7094433846153896</v>
      </c>
      <c r="M844" s="31">
        <v>1.74037980974125</v>
      </c>
      <c r="N844" s="31">
        <v>0.57170411176470604</v>
      </c>
      <c r="O844" s="31">
        <v>3.4530823861959998</v>
      </c>
      <c r="P844" s="31">
        <v>3.3556325</v>
      </c>
      <c r="Q844" s="31">
        <v>3.4049573333333298</v>
      </c>
    </row>
    <row r="845" spans="1:17" x14ac:dyDescent="0.3">
      <c r="A845" s="29">
        <v>2020</v>
      </c>
      <c r="B845" s="29">
        <v>4</v>
      </c>
      <c r="C845" s="29">
        <v>23</v>
      </c>
      <c r="D845" s="31">
        <v>0.93854236814621395</v>
      </c>
      <c r="E845" s="31">
        <v>4.5205388698412703</v>
      </c>
      <c r="F845" s="31">
        <v>1.61879857142857</v>
      </c>
      <c r="G845" s="31">
        <v>6.1927066481481496</v>
      </c>
      <c r="H845" s="31">
        <v>0.85803656521739102</v>
      </c>
      <c r="I845" s="31">
        <v>3.8463256923076901</v>
      </c>
      <c r="J845" s="31">
        <v>0.39281439130434798</v>
      </c>
      <c r="K845" s="31">
        <v>2.1734895663157898</v>
      </c>
      <c r="L845" s="31">
        <v>4.6843093205128197</v>
      </c>
      <c r="M845" s="31">
        <v>2.62129793531202</v>
      </c>
      <c r="N845" s="31">
        <v>0.71091375882352903</v>
      </c>
      <c r="O845" s="31">
        <v>2.2772392175974701</v>
      </c>
      <c r="P845" s="31">
        <v>0.64632924999999997</v>
      </c>
      <c r="Q845" s="31">
        <v>1.10014826666667</v>
      </c>
    </row>
    <row r="846" spans="1:17" x14ac:dyDescent="0.3">
      <c r="A846" s="29">
        <v>2020</v>
      </c>
      <c r="B846" s="29">
        <v>4</v>
      </c>
      <c r="C846" s="29">
        <v>24</v>
      </c>
      <c r="D846" s="31">
        <v>0.53532869190600496</v>
      </c>
      <c r="E846" s="31">
        <v>6.7018601619047597</v>
      </c>
      <c r="F846" s="31">
        <v>0.33713371428571398</v>
      </c>
      <c r="G846" s="31">
        <v>3.4086637407407401</v>
      </c>
      <c r="H846" s="31">
        <v>1.05494808695652</v>
      </c>
      <c r="I846" s="31">
        <v>1.02027409401709</v>
      </c>
      <c r="J846" s="31">
        <v>0.31944893167701899</v>
      </c>
      <c r="K846" s="31">
        <v>2.4946116231578901</v>
      </c>
      <c r="L846" s="31">
        <v>2.7492783205128202</v>
      </c>
      <c r="M846" s="31">
        <v>2.8392800624048702</v>
      </c>
      <c r="N846" s="31">
        <v>0.33065943529411801</v>
      </c>
      <c r="O846" s="31">
        <v>3.7230292507903102</v>
      </c>
      <c r="P846" s="31">
        <v>0.30298762499999998</v>
      </c>
      <c r="Q846" s="31">
        <v>0.31892246666666701</v>
      </c>
    </row>
    <row r="847" spans="1:17" x14ac:dyDescent="0.3">
      <c r="A847" s="29">
        <v>2020</v>
      </c>
      <c r="B847" s="29">
        <v>4</v>
      </c>
      <c r="C847" s="29">
        <v>25</v>
      </c>
      <c r="D847" s="31">
        <v>1.7435386814621401</v>
      </c>
      <c r="E847" s="31">
        <v>1.5465331968253999</v>
      </c>
      <c r="F847" s="31">
        <v>5.8222571428571401E-2</v>
      </c>
      <c r="G847" s="31">
        <v>0.89790487037037003</v>
      </c>
      <c r="H847" s="31">
        <v>7.0215347826087002E-2</v>
      </c>
      <c r="I847" s="31">
        <v>3.4088950512820499</v>
      </c>
      <c r="J847" s="31">
        <v>6.5584571428571395E-2</v>
      </c>
      <c r="K847" s="31">
        <v>0.84616006526315801</v>
      </c>
      <c r="L847" s="31">
        <v>0.65417324358974305</v>
      </c>
      <c r="M847" s="31">
        <v>1.22491182267884</v>
      </c>
      <c r="N847" s="31">
        <v>1.5349911411764701</v>
      </c>
      <c r="O847" s="31">
        <v>3.1025084262381499</v>
      </c>
      <c r="P847" s="31">
        <v>0.150924375</v>
      </c>
      <c r="Q847" s="31">
        <v>0.10766353333333301</v>
      </c>
    </row>
    <row r="848" spans="1:17" x14ac:dyDescent="0.3">
      <c r="A848" s="29">
        <v>2020</v>
      </c>
      <c r="B848" s="29">
        <v>4</v>
      </c>
      <c r="C848" s="29">
        <v>26</v>
      </c>
      <c r="D848" s="31">
        <v>1.0617674308094001</v>
      </c>
      <c r="E848" s="31">
        <v>0.26439944444444402</v>
      </c>
      <c r="F848" s="31">
        <v>9.8729714285714296E-2</v>
      </c>
      <c r="G848" s="31">
        <v>3.1544601666666701</v>
      </c>
      <c r="H848" s="31">
        <v>0.53609395652173897</v>
      </c>
      <c r="I848" s="31">
        <v>1.92856471794872</v>
      </c>
      <c r="J848" s="31">
        <v>0.12330595031055901</v>
      </c>
      <c r="K848" s="31">
        <v>2.5139743284210501</v>
      </c>
      <c r="L848" s="31">
        <v>2.3888899615384598</v>
      </c>
      <c r="M848" s="31">
        <v>1.4252070038051801</v>
      </c>
      <c r="N848" s="31">
        <v>0.99468460000000003</v>
      </c>
      <c r="O848" s="31">
        <v>5.0123033308745999</v>
      </c>
      <c r="P848" s="31">
        <v>0.44569175</v>
      </c>
      <c r="Q848" s="31">
        <v>0.28377613333333301</v>
      </c>
    </row>
    <row r="849" spans="1:17" x14ac:dyDescent="0.3">
      <c r="A849" s="29">
        <v>2020</v>
      </c>
      <c r="B849" s="29">
        <v>4</v>
      </c>
      <c r="C849" s="29">
        <v>27</v>
      </c>
      <c r="D849" s="31">
        <v>6.5076098328981704</v>
      </c>
      <c r="E849" s="31">
        <v>1.7095338793650801</v>
      </c>
      <c r="F849" s="31">
        <v>4.2358757142857097</v>
      </c>
      <c r="G849" s="31">
        <v>18.462615370370401</v>
      </c>
      <c r="H849" s="31">
        <v>17.270484782608701</v>
      </c>
      <c r="I849" s="31">
        <v>6.7330577606837601</v>
      </c>
      <c r="J849" s="31">
        <v>4.1864823540372704</v>
      </c>
      <c r="K849" s="31">
        <v>0.97074859578947403</v>
      </c>
      <c r="L849" s="31">
        <v>17.822546153846201</v>
      </c>
      <c r="M849" s="31">
        <v>3.91088001445967</v>
      </c>
      <c r="N849" s="31">
        <v>7.6059926294117703</v>
      </c>
      <c r="O849" s="31">
        <v>4.4036614805058001</v>
      </c>
      <c r="P849" s="31">
        <v>9.6979950000000006</v>
      </c>
      <c r="Q849" s="31">
        <v>7.149006</v>
      </c>
    </row>
    <row r="850" spans="1:17" x14ac:dyDescent="0.3">
      <c r="A850" s="29">
        <v>2020</v>
      </c>
      <c r="B850" s="29">
        <v>4</v>
      </c>
      <c r="C850" s="29">
        <v>28</v>
      </c>
      <c r="D850" s="31">
        <v>4.3083991044386396</v>
      </c>
      <c r="E850" s="31">
        <v>0.60569451111111094</v>
      </c>
      <c r="F850" s="31">
        <v>13.3817114285714</v>
      </c>
      <c r="G850" s="31">
        <v>10.446553962963</v>
      </c>
      <c r="H850" s="31">
        <v>14.655854782608699</v>
      </c>
      <c r="I850" s="31">
        <v>8.1191063162393196</v>
      </c>
      <c r="J850" s="31">
        <v>5.3290220621118003</v>
      </c>
      <c r="K850" s="31">
        <v>1.4018122947368401</v>
      </c>
      <c r="L850" s="31">
        <v>11.373890307692299</v>
      </c>
      <c r="M850" s="31">
        <v>3.0748814870624099</v>
      </c>
      <c r="N850" s="31">
        <v>2.8989099882352898</v>
      </c>
      <c r="O850" s="31">
        <v>4.1684699336143298</v>
      </c>
      <c r="P850" s="31">
        <v>13.3594975</v>
      </c>
      <c r="Q850" s="31">
        <v>13.369864</v>
      </c>
    </row>
    <row r="851" spans="1:17" x14ac:dyDescent="0.3">
      <c r="A851" s="29">
        <v>2020</v>
      </c>
      <c r="B851" s="29">
        <v>4</v>
      </c>
      <c r="C851" s="29">
        <v>29</v>
      </c>
      <c r="D851" s="31">
        <v>0.46333475979112299</v>
      </c>
      <c r="E851" s="31">
        <v>9.8783188158730209</v>
      </c>
      <c r="F851" s="31">
        <v>2.5343800000000001</v>
      </c>
      <c r="G851" s="31">
        <v>2.1225102037036998</v>
      </c>
      <c r="H851" s="31">
        <v>3.16698434782609</v>
      </c>
      <c r="I851" s="31">
        <v>1.18218542735043</v>
      </c>
      <c r="J851" s="31">
        <v>5.9830279503105599E-2</v>
      </c>
      <c r="K851" s="31">
        <v>5.5874936799999997</v>
      </c>
      <c r="L851" s="31">
        <v>2.46841133333333</v>
      </c>
      <c r="M851" s="31">
        <v>4.7042288143074602</v>
      </c>
      <c r="N851" s="31">
        <v>0.47963668235294099</v>
      </c>
      <c r="O851" s="31">
        <v>3.3997242602739699</v>
      </c>
      <c r="P851" s="31">
        <v>2.7828662500000001</v>
      </c>
      <c r="Q851" s="31">
        <v>2.666906</v>
      </c>
    </row>
    <row r="852" spans="1:17" x14ac:dyDescent="0.3">
      <c r="A852" s="29">
        <v>2020</v>
      </c>
      <c r="B852" s="29">
        <v>4</v>
      </c>
      <c r="C852" s="29">
        <v>30</v>
      </c>
      <c r="D852" s="31">
        <v>2.0263102950391598</v>
      </c>
      <c r="E852" s="31">
        <v>7.3427157682539699</v>
      </c>
      <c r="F852" s="31">
        <v>6.94454142857143</v>
      </c>
      <c r="G852" s="31">
        <v>4.1180577777777803</v>
      </c>
      <c r="H852" s="31">
        <v>6.0398726086956502</v>
      </c>
      <c r="I852" s="31">
        <v>4.1916567094017099</v>
      </c>
      <c r="J852" s="31">
        <v>0.134543801242236</v>
      </c>
      <c r="K852" s="31">
        <v>4.6497666021052604</v>
      </c>
      <c r="L852" s="31">
        <v>4.6877938461538502</v>
      </c>
      <c r="M852" s="31">
        <v>4.4589835966514499</v>
      </c>
      <c r="N852" s="31">
        <v>2.7482327999999998</v>
      </c>
      <c r="O852" s="31">
        <v>5.0138496917808197</v>
      </c>
      <c r="P852" s="31">
        <v>7.2480712499999997</v>
      </c>
      <c r="Q852" s="31">
        <v>7.1064239999999996</v>
      </c>
    </row>
    <row r="853" spans="1:17" x14ac:dyDescent="0.3">
      <c r="A853" s="29">
        <v>2020</v>
      </c>
      <c r="B853" s="29">
        <v>5</v>
      </c>
      <c r="C853" s="29">
        <v>1</v>
      </c>
      <c r="D853" s="31">
        <v>0.89000254308093996</v>
      </c>
      <c r="E853" s="31">
        <v>1.80214841269841</v>
      </c>
      <c r="F853" s="31">
        <v>3.24654142857143</v>
      </c>
      <c r="G853" s="31">
        <v>5.4022801111111098</v>
      </c>
      <c r="H853" s="31">
        <v>4.5584726086956504</v>
      </c>
      <c r="I853" s="31">
        <v>1.38418985470085</v>
      </c>
      <c r="J853" s="31">
        <v>5.0668583850931703E-2</v>
      </c>
      <c r="K853" s="31">
        <v>0.632229835789474</v>
      </c>
      <c r="L853" s="31">
        <v>5.0557219487179497</v>
      </c>
      <c r="M853" s="31">
        <v>1.27377222983257</v>
      </c>
      <c r="N853" s="31">
        <v>1.4338652764705899</v>
      </c>
      <c r="O853" s="31">
        <v>2.5053752265542699</v>
      </c>
      <c r="P853" s="31">
        <v>3.8182675000000001</v>
      </c>
      <c r="Q853" s="31">
        <v>3.5514619999999999</v>
      </c>
    </row>
    <row r="854" spans="1:17" x14ac:dyDescent="0.3">
      <c r="A854" s="29">
        <v>2020</v>
      </c>
      <c r="B854" s="29">
        <v>5</v>
      </c>
      <c r="C854" s="29">
        <v>2</v>
      </c>
      <c r="D854" s="31">
        <v>0.54263546214099201</v>
      </c>
      <c r="E854" s="31">
        <v>0.53538779365079403</v>
      </c>
      <c r="F854" s="31">
        <v>0</v>
      </c>
      <c r="G854" s="31">
        <v>2.1935472407407399</v>
      </c>
      <c r="H854" s="31">
        <v>0.358084086956522</v>
      </c>
      <c r="I854" s="31">
        <v>0.944270042735043</v>
      </c>
      <c r="J854" s="31">
        <v>2.4313888198757801E-2</v>
      </c>
      <c r="K854" s="31">
        <v>0.24143517263157899</v>
      </c>
      <c r="L854" s="31">
        <v>1.6887003205128199</v>
      </c>
      <c r="M854" s="31">
        <v>0.471811169710807</v>
      </c>
      <c r="N854" s="31">
        <v>0.56205528823529405</v>
      </c>
      <c r="O854" s="31">
        <v>0.78689299525816603</v>
      </c>
      <c r="P854" s="31">
        <v>0.10067125</v>
      </c>
      <c r="Q854" s="31">
        <v>5.3691333333333299E-2</v>
      </c>
    </row>
    <row r="855" spans="1:17" x14ac:dyDescent="0.3">
      <c r="A855" s="29">
        <v>2020</v>
      </c>
      <c r="B855" s="29">
        <v>5</v>
      </c>
      <c r="C855" s="29">
        <v>3</v>
      </c>
      <c r="D855" s="31">
        <v>3.6807071279373398</v>
      </c>
      <c r="E855" s="31">
        <v>3.1348260190476198</v>
      </c>
      <c r="F855" s="31">
        <v>5.9091714285714303E-2</v>
      </c>
      <c r="G855" s="31">
        <v>0.23584374074074099</v>
      </c>
      <c r="H855" s="31">
        <v>3.5968869565217401E-2</v>
      </c>
      <c r="I855" s="31">
        <v>0.98564076923076904</v>
      </c>
      <c r="J855" s="31">
        <v>8.2155166956521803</v>
      </c>
      <c r="K855" s="31">
        <v>0</v>
      </c>
      <c r="L855" s="31">
        <v>0.185694346153846</v>
      </c>
      <c r="M855" s="31">
        <v>1.9016995068493201</v>
      </c>
      <c r="N855" s="31">
        <v>0.351658541176471</v>
      </c>
      <c r="O855" s="31">
        <v>4.5087102402529</v>
      </c>
      <c r="P855" s="31">
        <v>5.1705250000000001E-2</v>
      </c>
      <c r="Q855" s="31">
        <v>5.5152266666666699E-2</v>
      </c>
    </row>
    <row r="856" spans="1:17" x14ac:dyDescent="0.3">
      <c r="A856" s="29">
        <v>2020</v>
      </c>
      <c r="B856" s="29">
        <v>5</v>
      </c>
      <c r="C856" s="29">
        <v>4</v>
      </c>
      <c r="D856" s="31">
        <v>0.16683699477806799</v>
      </c>
      <c r="E856" s="31">
        <v>9.1558095238095203E-4</v>
      </c>
      <c r="F856" s="31">
        <v>0</v>
      </c>
      <c r="G856" s="31">
        <v>6.2959592592592595E-2</v>
      </c>
      <c r="H856" s="31">
        <v>0</v>
      </c>
      <c r="I856" s="31">
        <v>1.4593948717948699E-2</v>
      </c>
      <c r="J856" s="31">
        <v>0.36432872670807498</v>
      </c>
      <c r="K856" s="31">
        <v>0</v>
      </c>
      <c r="L856" s="31">
        <v>4.3587410256410303E-2</v>
      </c>
      <c r="M856" s="31">
        <v>5.1435917047184199E-2</v>
      </c>
      <c r="N856" s="31">
        <v>2.0789129411764699E-2</v>
      </c>
      <c r="O856" s="31">
        <v>1.5482269346680699</v>
      </c>
      <c r="P856" s="31">
        <v>0</v>
      </c>
      <c r="Q856" s="31">
        <v>0</v>
      </c>
    </row>
    <row r="857" spans="1:17" x14ac:dyDescent="0.3">
      <c r="A857" s="29">
        <v>2020</v>
      </c>
      <c r="B857" s="29">
        <v>5</v>
      </c>
      <c r="C857" s="29">
        <v>5</v>
      </c>
      <c r="D857" s="31">
        <v>0.124559404699739</v>
      </c>
      <c r="E857" s="31">
        <v>2.27045592063492</v>
      </c>
      <c r="F857" s="31">
        <v>2.7107884285714299</v>
      </c>
      <c r="G857" s="31">
        <v>0.69813033333333296</v>
      </c>
      <c r="H857" s="31">
        <v>1.707802</v>
      </c>
      <c r="I857" s="31">
        <v>5.64972991452991E-2</v>
      </c>
      <c r="J857" s="31">
        <v>0.29631212422360198</v>
      </c>
      <c r="K857" s="31">
        <v>1.2977458273684199</v>
      </c>
      <c r="L857" s="31">
        <v>0.97754355128205095</v>
      </c>
      <c r="M857" s="31">
        <v>1.11277603957382</v>
      </c>
      <c r="N857" s="31">
        <v>0</v>
      </c>
      <c r="O857" s="31">
        <v>1.7926630426765</v>
      </c>
      <c r="P857" s="31">
        <v>2.0073711250000001</v>
      </c>
      <c r="Q857" s="31">
        <v>2.3356325333333299</v>
      </c>
    </row>
    <row r="858" spans="1:17" x14ac:dyDescent="0.3">
      <c r="A858" s="29">
        <v>2020</v>
      </c>
      <c r="B858" s="29">
        <v>5</v>
      </c>
      <c r="C858" s="29">
        <v>6</v>
      </c>
      <c r="D858" s="31">
        <v>1.2346140939947801</v>
      </c>
      <c r="E858" s="31">
        <v>16.142596914285701</v>
      </c>
      <c r="F858" s="31">
        <v>3.6327528571428598</v>
      </c>
      <c r="G858" s="31">
        <v>6.1564668888888896</v>
      </c>
      <c r="H858" s="31">
        <v>4.0874300000000003</v>
      </c>
      <c r="I858" s="31">
        <v>3.5593051452991502</v>
      </c>
      <c r="J858" s="31">
        <v>0.189911590062112</v>
      </c>
      <c r="K858" s="31">
        <v>10.992914861052601</v>
      </c>
      <c r="L858" s="31">
        <v>5.6205722051282097</v>
      </c>
      <c r="M858" s="31">
        <v>8.7001801225266409</v>
      </c>
      <c r="N858" s="31">
        <v>1.5345884352941199</v>
      </c>
      <c r="O858" s="31">
        <v>7.6358690584826103</v>
      </c>
      <c r="P858" s="31">
        <v>4.2372325000000002</v>
      </c>
      <c r="Q858" s="31">
        <v>3.9551419999999999</v>
      </c>
    </row>
    <row r="859" spans="1:17" x14ac:dyDescent="0.3">
      <c r="A859" s="29">
        <v>2020</v>
      </c>
      <c r="B859" s="29">
        <v>5</v>
      </c>
      <c r="C859" s="29">
        <v>7</v>
      </c>
      <c r="D859" s="31">
        <v>4.6577879321148803</v>
      </c>
      <c r="E859" s="31">
        <v>5.6793689777777798</v>
      </c>
      <c r="F859" s="31">
        <v>6.6312742857142899</v>
      </c>
      <c r="G859" s="31">
        <v>16.240954814814799</v>
      </c>
      <c r="H859" s="31">
        <v>22.613657826087</v>
      </c>
      <c r="I859" s="31">
        <v>5.5084822735042698</v>
      </c>
      <c r="J859" s="31">
        <v>5.9064101614906797</v>
      </c>
      <c r="K859" s="31">
        <v>10.4407603915789</v>
      </c>
      <c r="L859" s="31">
        <v>18.143765897435902</v>
      </c>
      <c r="M859" s="31">
        <v>7.8477751232876702</v>
      </c>
      <c r="N859" s="31">
        <v>3.3984652705882401</v>
      </c>
      <c r="O859" s="31">
        <v>12.931356153846201</v>
      </c>
      <c r="P859" s="31">
        <v>16.47382</v>
      </c>
      <c r="Q859" s="31">
        <v>11.880632</v>
      </c>
    </row>
    <row r="860" spans="1:17" x14ac:dyDescent="0.3">
      <c r="A860" s="29">
        <v>2020</v>
      </c>
      <c r="B860" s="29">
        <v>5</v>
      </c>
      <c r="C860" s="29">
        <v>8</v>
      </c>
      <c r="D860" s="31">
        <v>2.2629310704960801E-2</v>
      </c>
      <c r="E860" s="31">
        <v>0</v>
      </c>
      <c r="F860" s="31">
        <v>3.18737928571429</v>
      </c>
      <c r="G860" s="31">
        <v>2.65607716666667</v>
      </c>
      <c r="H860" s="31">
        <v>2.39129182608696</v>
      </c>
      <c r="I860" s="31">
        <v>0.24650203418803401</v>
      </c>
      <c r="J860" s="31">
        <v>1.9410937888198799E-2</v>
      </c>
      <c r="K860" s="31">
        <v>6.4570568421052597E-3</v>
      </c>
      <c r="L860" s="31">
        <v>2.4983212692307699</v>
      </c>
      <c r="M860" s="31">
        <v>0.17595887366818899</v>
      </c>
      <c r="N860" s="31">
        <v>1.0048411764705899E-2</v>
      </c>
      <c r="O860" s="31">
        <v>0.84722971917808199</v>
      </c>
      <c r="P860" s="31">
        <v>2.9819218749999998</v>
      </c>
      <c r="Q860" s="31">
        <v>3.0778020000000001</v>
      </c>
    </row>
    <row r="861" spans="1:17" x14ac:dyDescent="0.3">
      <c r="A861" s="29">
        <v>2020</v>
      </c>
      <c r="B861" s="29">
        <v>5</v>
      </c>
      <c r="C861" s="29">
        <v>9</v>
      </c>
      <c r="D861" s="31">
        <v>1.38617232375979E-3</v>
      </c>
      <c r="E861" s="31">
        <v>0</v>
      </c>
      <c r="F861" s="31">
        <v>0</v>
      </c>
      <c r="G861" s="31">
        <v>4.5183888888888904E-3</v>
      </c>
      <c r="H861" s="31">
        <v>0</v>
      </c>
      <c r="I861" s="31">
        <v>0</v>
      </c>
      <c r="J861" s="31">
        <v>0</v>
      </c>
      <c r="K861" s="31">
        <v>0</v>
      </c>
      <c r="L861" s="31">
        <v>3.1281153846153798E-3</v>
      </c>
      <c r="M861" s="31">
        <v>5.8972374429223701E-4</v>
      </c>
      <c r="N861" s="31">
        <v>3.1229647058823502E-3</v>
      </c>
      <c r="O861" s="31">
        <v>0.332608931506849</v>
      </c>
      <c r="P861" s="31">
        <v>0</v>
      </c>
      <c r="Q861" s="31">
        <v>0</v>
      </c>
    </row>
    <row r="862" spans="1:17" x14ac:dyDescent="0.3">
      <c r="A862" s="29">
        <v>2020</v>
      </c>
      <c r="B862" s="29">
        <v>5</v>
      </c>
      <c r="C862" s="29">
        <v>10</v>
      </c>
      <c r="D862" s="31">
        <v>0</v>
      </c>
      <c r="E862" s="31">
        <v>0</v>
      </c>
      <c r="F862" s="31">
        <v>0</v>
      </c>
      <c r="G862" s="31">
        <v>0</v>
      </c>
      <c r="H862" s="31">
        <v>0</v>
      </c>
      <c r="I862" s="31">
        <v>0</v>
      </c>
      <c r="J862" s="31">
        <v>0</v>
      </c>
      <c r="K862" s="31">
        <v>0</v>
      </c>
      <c r="L862" s="31">
        <v>0</v>
      </c>
      <c r="M862" s="31">
        <v>0</v>
      </c>
      <c r="N862" s="31">
        <v>0</v>
      </c>
      <c r="O862" s="31">
        <v>0.44676490779768202</v>
      </c>
      <c r="P862" s="31">
        <v>0</v>
      </c>
      <c r="Q862" s="31">
        <v>0</v>
      </c>
    </row>
    <row r="863" spans="1:17" x14ac:dyDescent="0.3">
      <c r="A863" s="29">
        <v>2020</v>
      </c>
      <c r="B863" s="29">
        <v>5</v>
      </c>
      <c r="C863" s="29">
        <v>11</v>
      </c>
      <c r="D863" s="31">
        <v>0</v>
      </c>
      <c r="E863" s="31">
        <v>0</v>
      </c>
      <c r="F863" s="31">
        <v>0</v>
      </c>
      <c r="G863" s="31">
        <v>0</v>
      </c>
      <c r="H863" s="31">
        <v>7.0624782608695702E-2</v>
      </c>
      <c r="I863" s="31">
        <v>0</v>
      </c>
      <c r="J863" s="31">
        <v>0</v>
      </c>
      <c r="K863" s="31">
        <v>0</v>
      </c>
      <c r="L863" s="31">
        <v>2.0825256410256399E-2</v>
      </c>
      <c r="M863" s="31">
        <v>1.23620243531202E-3</v>
      </c>
      <c r="N863" s="31">
        <v>0</v>
      </c>
      <c r="O863" s="31">
        <v>4.0431417897787103</v>
      </c>
      <c r="P863" s="31">
        <v>0</v>
      </c>
      <c r="Q863" s="31">
        <v>0</v>
      </c>
    </row>
    <row r="864" spans="1:17" x14ac:dyDescent="0.3">
      <c r="A864" s="29">
        <v>2020</v>
      </c>
      <c r="B864" s="29">
        <v>5</v>
      </c>
      <c r="C864" s="29">
        <v>12</v>
      </c>
      <c r="D864" s="31">
        <v>0.15770247519582201</v>
      </c>
      <c r="E864" s="31">
        <v>10.4775711428571</v>
      </c>
      <c r="F864" s="31">
        <v>1.6648799999999999</v>
      </c>
      <c r="G864" s="31">
        <v>4.4263464814814801</v>
      </c>
      <c r="H864" s="31">
        <v>4.8449378260869604</v>
      </c>
      <c r="I864" s="31">
        <v>0.50667560683760704</v>
      </c>
      <c r="J864" s="31">
        <v>0.37094098757763999</v>
      </c>
      <c r="K864" s="31">
        <v>7.4134583494736797</v>
      </c>
      <c r="L864" s="31">
        <v>4.52583935897436</v>
      </c>
      <c r="M864" s="31">
        <v>5.5466607001522101</v>
      </c>
      <c r="N864" s="31">
        <v>3.9914647058823501E-3</v>
      </c>
      <c r="O864" s="31">
        <v>5.2581885695468902</v>
      </c>
      <c r="P864" s="31">
        <v>5.0892049999999998</v>
      </c>
      <c r="Q864" s="31">
        <v>3.4911866666666702</v>
      </c>
    </row>
    <row r="865" spans="1:17" x14ac:dyDescent="0.3">
      <c r="A865" s="29">
        <v>2020</v>
      </c>
      <c r="B865" s="29">
        <v>5</v>
      </c>
      <c r="C865" s="29">
        <v>13</v>
      </c>
      <c r="D865" s="31">
        <v>1.3667082767623999</v>
      </c>
      <c r="E865" s="31">
        <v>11.711192660317501</v>
      </c>
      <c r="F865" s="31">
        <v>0.40934857142857101</v>
      </c>
      <c r="G865" s="31">
        <v>1.9215458703703701</v>
      </c>
      <c r="H865" s="31">
        <v>1.91371565217391</v>
      </c>
      <c r="I865" s="31">
        <v>1.04466382905983</v>
      </c>
      <c r="J865" s="31">
        <v>2.1611303788819902</v>
      </c>
      <c r="K865" s="31">
        <v>6.4590032336842098</v>
      </c>
      <c r="L865" s="31">
        <v>1.8612599999999999</v>
      </c>
      <c r="M865" s="31">
        <v>5.6541249566210103</v>
      </c>
      <c r="N865" s="31">
        <v>0.364446252941176</v>
      </c>
      <c r="O865" s="31">
        <v>4.9740031122233903</v>
      </c>
      <c r="P865" s="31">
        <v>1.4985824999999999</v>
      </c>
      <c r="Q865" s="31">
        <v>0.99027333333333301</v>
      </c>
    </row>
    <row r="866" spans="1:17" x14ac:dyDescent="0.3">
      <c r="A866" s="29">
        <v>2020</v>
      </c>
      <c r="B866" s="29">
        <v>5</v>
      </c>
      <c r="C866" s="29">
        <v>14</v>
      </c>
      <c r="D866" s="31">
        <v>5.8358695953002604</v>
      </c>
      <c r="E866" s="31">
        <v>8.7548392857142794</v>
      </c>
      <c r="F866" s="31">
        <v>4.7976900000000002</v>
      </c>
      <c r="G866" s="31">
        <v>5.0447394629629603</v>
      </c>
      <c r="H866" s="31">
        <v>11.850669999999999</v>
      </c>
      <c r="I866" s="31">
        <v>7.5696060683760704</v>
      </c>
      <c r="J866" s="31">
        <v>2.4837231739130399</v>
      </c>
      <c r="K866" s="31">
        <v>7.2052671242105299</v>
      </c>
      <c r="L866" s="31">
        <v>6.8151816794871802</v>
      </c>
      <c r="M866" s="31">
        <v>7.1136917541856901</v>
      </c>
      <c r="N866" s="31">
        <v>7.9868289647058797</v>
      </c>
      <c r="O866" s="31">
        <v>12.0031058082192</v>
      </c>
      <c r="P866" s="31">
        <v>8.6916724999999992</v>
      </c>
      <c r="Q866" s="31">
        <v>6.8744806666666696</v>
      </c>
    </row>
    <row r="867" spans="1:17" x14ac:dyDescent="0.3">
      <c r="A867" s="29">
        <v>2020</v>
      </c>
      <c r="B867" s="29">
        <v>5</v>
      </c>
      <c r="C867" s="29">
        <v>15</v>
      </c>
      <c r="D867" s="31">
        <v>3.5121165613577001</v>
      </c>
      <c r="E867" s="31">
        <v>0.11151833015873</v>
      </c>
      <c r="F867" s="31">
        <v>10.8743142857143</v>
      </c>
      <c r="G867" s="31">
        <v>12.0441533333333</v>
      </c>
      <c r="H867" s="31">
        <v>6.1161521304347799</v>
      </c>
      <c r="I867" s="31">
        <v>8.7857794871794894</v>
      </c>
      <c r="J867" s="31">
        <v>0.54058219875776403</v>
      </c>
      <c r="K867" s="31">
        <v>0.91634662947368395</v>
      </c>
      <c r="L867" s="31">
        <v>10.7391457564103</v>
      </c>
      <c r="M867" s="31">
        <v>2.4477665791476402</v>
      </c>
      <c r="N867" s="31">
        <v>4.9534159941176501</v>
      </c>
      <c r="O867" s="31">
        <v>4.1795029220231799</v>
      </c>
      <c r="P867" s="31">
        <v>6.6391712500000004</v>
      </c>
      <c r="Q867" s="31">
        <v>8.6155713333333299</v>
      </c>
    </row>
    <row r="868" spans="1:17" x14ac:dyDescent="0.3">
      <c r="A868" s="29">
        <v>2020</v>
      </c>
      <c r="B868" s="29">
        <v>5</v>
      </c>
      <c r="C868" s="29">
        <v>16</v>
      </c>
      <c r="D868" s="31">
        <v>0</v>
      </c>
      <c r="E868" s="31">
        <v>0</v>
      </c>
      <c r="F868" s="31">
        <v>0</v>
      </c>
      <c r="G868" s="31">
        <v>0</v>
      </c>
      <c r="H868" s="31">
        <v>0</v>
      </c>
      <c r="I868" s="31">
        <v>0</v>
      </c>
      <c r="J868" s="31">
        <v>0</v>
      </c>
      <c r="K868" s="31">
        <v>0</v>
      </c>
      <c r="L868" s="31">
        <v>0</v>
      </c>
      <c r="M868" s="31">
        <v>0</v>
      </c>
      <c r="N868" s="31">
        <v>0</v>
      </c>
      <c r="O868" s="31">
        <v>0.43267405479452098</v>
      </c>
      <c r="P868" s="31">
        <v>0</v>
      </c>
      <c r="Q868" s="31">
        <v>0</v>
      </c>
    </row>
    <row r="869" spans="1:17" x14ac:dyDescent="0.3">
      <c r="A869" s="29">
        <v>2020</v>
      </c>
      <c r="B869" s="29">
        <v>5</v>
      </c>
      <c r="C869" s="29">
        <v>17</v>
      </c>
      <c r="D869" s="31">
        <v>0</v>
      </c>
      <c r="E869" s="31">
        <v>0</v>
      </c>
      <c r="F869" s="31">
        <v>0</v>
      </c>
      <c r="G869" s="31">
        <v>0</v>
      </c>
      <c r="H869" s="31">
        <v>7.3835652173913094E-2</v>
      </c>
      <c r="I869" s="31">
        <v>0</v>
      </c>
      <c r="J869" s="31">
        <v>0</v>
      </c>
      <c r="K869" s="31">
        <v>0</v>
      </c>
      <c r="L869" s="31">
        <v>2.17720512820513E-2</v>
      </c>
      <c r="M869" s="31">
        <v>1.2924048706240501E-3</v>
      </c>
      <c r="N869" s="31">
        <v>0</v>
      </c>
      <c r="O869" s="31">
        <v>2.5504650489989502</v>
      </c>
      <c r="P869" s="31">
        <v>0</v>
      </c>
      <c r="Q869" s="31">
        <v>0</v>
      </c>
    </row>
    <row r="870" spans="1:17" x14ac:dyDescent="0.3">
      <c r="A870" s="29">
        <v>2020</v>
      </c>
      <c r="B870" s="29">
        <v>5</v>
      </c>
      <c r="C870" s="29">
        <v>18</v>
      </c>
      <c r="D870" s="31">
        <v>0</v>
      </c>
      <c r="E870" s="31">
        <v>0</v>
      </c>
      <c r="F870" s="31">
        <v>0</v>
      </c>
      <c r="G870" s="31">
        <v>0</v>
      </c>
      <c r="H870" s="31">
        <v>0</v>
      </c>
      <c r="I870" s="31">
        <v>0</v>
      </c>
      <c r="J870" s="31">
        <v>0</v>
      </c>
      <c r="K870" s="31">
        <v>0</v>
      </c>
      <c r="L870" s="31">
        <v>0</v>
      </c>
      <c r="M870" s="31">
        <v>0</v>
      </c>
      <c r="N870" s="31">
        <v>0</v>
      </c>
      <c r="O870" s="31">
        <v>0.74167582665964205</v>
      </c>
      <c r="P870" s="31">
        <v>0</v>
      </c>
      <c r="Q870" s="31">
        <v>0</v>
      </c>
    </row>
    <row r="871" spans="1:17" x14ac:dyDescent="0.3">
      <c r="A871" s="29">
        <f>'54kmold'!A871</f>
        <v>2020</v>
      </c>
      <c r="B871" s="29">
        <f>'54kmold'!B871</f>
        <v>5</v>
      </c>
      <c r="C871" s="29">
        <f>'54kmold'!C871</f>
        <v>19</v>
      </c>
      <c r="D871" s="31">
        <f>'54kmold'!E871</f>
        <v>3.58891749347258E-2</v>
      </c>
      <c r="E871" s="31">
        <f>'54kmold'!M871</f>
        <v>0</v>
      </c>
      <c r="F871" s="31">
        <f>'54kmold'!Q871</f>
        <v>1.73951128571429</v>
      </c>
      <c r="G871" s="31">
        <f>'54kmold'!G871</f>
        <v>2.0147513518518498</v>
      </c>
      <c r="H871" s="31">
        <f>'54kmold'!J871</f>
        <v>5.4243009565217397</v>
      </c>
      <c r="I871" s="31">
        <f>'54kmold'!H871</f>
        <v>0.52817487179487199</v>
      </c>
      <c r="J871" s="31">
        <f>'54kmold'!D871</f>
        <v>2.0937049689441E-2</v>
      </c>
      <c r="K871" s="31">
        <f>'54kmold'!F871</f>
        <v>7.9471831578947407E-3</v>
      </c>
      <c r="L871" s="31">
        <f>'54kmold'!I871</f>
        <v>2.98505608974359</v>
      </c>
      <c r="M871" s="31">
        <f>'54kmold'!K871</f>
        <v>0.22955113926940601</v>
      </c>
      <c r="N871" s="31">
        <f>'54kmold'!L871</f>
        <v>6.0584999999999996E-3</v>
      </c>
      <c r="O871" s="31">
        <f>'54kmold'!N871</f>
        <v>2.5699602376185502</v>
      </c>
      <c r="P871" s="31">
        <f>'54kmold'!O871</f>
        <v>3.0137678750000001</v>
      </c>
      <c r="Q871" s="31">
        <f>'54kmold'!P871</f>
        <v>2.4191148</v>
      </c>
    </row>
    <row r="872" spans="1:17" x14ac:dyDescent="0.3">
      <c r="A872" s="29">
        <v>2020</v>
      </c>
      <c r="B872" s="29">
        <v>5</v>
      </c>
      <c r="C872" s="29">
        <v>20</v>
      </c>
      <c r="D872" s="31">
        <v>1.6020527832898199</v>
      </c>
      <c r="E872" s="31">
        <v>2.8000812698412699E-2</v>
      </c>
      <c r="F872" s="31">
        <v>1.52232228571429</v>
      </c>
      <c r="G872" s="31">
        <v>2.7371647962962999</v>
      </c>
      <c r="H872" s="31">
        <v>1.3408632173913</v>
      </c>
      <c r="I872" s="31">
        <v>2.7284583675213701</v>
      </c>
      <c r="J872" s="31">
        <v>2.2555221118012398</v>
      </c>
      <c r="K872" s="31">
        <v>0.43868614947368401</v>
      </c>
      <c r="L872" s="31">
        <v>2.4531806153846198</v>
      </c>
      <c r="M872" s="31">
        <v>0.93876810197869098</v>
      </c>
      <c r="N872" s="31">
        <v>0.91616036470588202</v>
      </c>
      <c r="O872" s="31">
        <v>3.4230912845100101</v>
      </c>
      <c r="P872" s="31">
        <v>1.723793125</v>
      </c>
      <c r="Q872" s="31">
        <v>1.6297733999999999</v>
      </c>
    </row>
    <row r="873" spans="1:17" x14ac:dyDescent="0.3">
      <c r="A873" s="29">
        <v>2020</v>
      </c>
      <c r="B873" s="29">
        <v>5</v>
      </c>
      <c r="C873" s="29">
        <v>21</v>
      </c>
      <c r="D873" s="31">
        <v>0.210801101827676</v>
      </c>
      <c r="E873" s="31">
        <v>0</v>
      </c>
      <c r="F873" s="31">
        <v>0</v>
      </c>
      <c r="G873" s="31">
        <v>4.3257801296296297</v>
      </c>
      <c r="H873" s="31">
        <v>0.20509665217391301</v>
      </c>
      <c r="I873" s="31">
        <v>0.43892435042735001</v>
      </c>
      <c r="J873" s="31">
        <v>4.0094534161490697E-3</v>
      </c>
      <c r="K873" s="31">
        <v>8.1811599999999998E-2</v>
      </c>
      <c r="L873" s="31">
        <v>3.0505231410256402</v>
      </c>
      <c r="M873" s="31">
        <v>0.296908647640792</v>
      </c>
      <c r="N873" s="31">
        <v>0.36080574705882401</v>
      </c>
      <c r="O873" s="31">
        <v>0.49056530295047401</v>
      </c>
      <c r="P873" s="31">
        <v>0.44657249999999998</v>
      </c>
      <c r="Q873" s="31">
        <v>0.23817199999999999</v>
      </c>
    </row>
    <row r="874" spans="1:17" x14ac:dyDescent="0.3">
      <c r="A874" s="29">
        <v>2020</v>
      </c>
      <c r="B874" s="29">
        <v>5</v>
      </c>
      <c r="C874" s="29">
        <v>22</v>
      </c>
      <c r="D874" s="31">
        <v>0.64928151174934701</v>
      </c>
      <c r="E874" s="31">
        <v>0.89635897142857102</v>
      </c>
      <c r="F874" s="31">
        <v>0</v>
      </c>
      <c r="G874" s="31">
        <v>0.87197822222222199</v>
      </c>
      <c r="H874" s="31">
        <v>0.69761769565217402</v>
      </c>
      <c r="I874" s="31">
        <v>0.33141698290598298</v>
      </c>
      <c r="J874" s="31">
        <v>1.06319072049689</v>
      </c>
      <c r="K874" s="31">
        <v>0.46196892000000001</v>
      </c>
      <c r="L874" s="31">
        <v>0.83167119230769204</v>
      </c>
      <c r="M874" s="31">
        <v>0.62573368112633199</v>
      </c>
      <c r="N874" s="31">
        <v>0.27849541176470599</v>
      </c>
      <c r="O874" s="31">
        <v>0.95896888092729204</v>
      </c>
      <c r="P874" s="31">
        <v>0.14478174999999999</v>
      </c>
      <c r="Q874" s="31">
        <v>7.7216933333333307E-2</v>
      </c>
    </row>
    <row r="875" spans="1:17" x14ac:dyDescent="0.3">
      <c r="A875" s="29">
        <v>2020</v>
      </c>
      <c r="B875" s="29">
        <v>5</v>
      </c>
      <c r="C875" s="29">
        <v>23</v>
      </c>
      <c r="D875" s="31">
        <v>6.4228907127937296</v>
      </c>
      <c r="E875" s="31">
        <v>10.3075811746032</v>
      </c>
      <c r="F875" s="31">
        <v>0.51224914285714296</v>
      </c>
      <c r="G875" s="31">
        <v>2.9788663148148098</v>
      </c>
      <c r="H875" s="31">
        <v>0.59814217391304303</v>
      </c>
      <c r="I875" s="31">
        <v>5.99648099145299</v>
      </c>
      <c r="J875" s="31">
        <v>13.710375055900601</v>
      </c>
      <c r="K875" s="31">
        <v>3.8334771957894702</v>
      </c>
      <c r="L875" s="31">
        <v>2.3003434743589701</v>
      </c>
      <c r="M875" s="31">
        <v>6.2913885920852399</v>
      </c>
      <c r="N875" s="31">
        <v>0.67953035882352897</v>
      </c>
      <c r="O875" s="31">
        <v>4.7527888213909399</v>
      </c>
      <c r="P875" s="31">
        <v>0.66954950000000002</v>
      </c>
      <c r="Q875" s="31">
        <v>0.59614266666666704</v>
      </c>
    </row>
    <row r="876" spans="1:17" x14ac:dyDescent="0.3">
      <c r="A876" s="29">
        <v>2020</v>
      </c>
      <c r="B876" s="29">
        <v>5</v>
      </c>
      <c r="C876" s="29">
        <v>24</v>
      </c>
      <c r="D876" s="31">
        <v>2.3752219399477799</v>
      </c>
      <c r="E876" s="31">
        <v>1.7868334412698399</v>
      </c>
      <c r="F876" s="31">
        <v>14.218035714285699</v>
      </c>
      <c r="G876" s="31">
        <v>5.2640047777777799</v>
      </c>
      <c r="H876" s="31">
        <v>16.0667573913043</v>
      </c>
      <c r="I876" s="31">
        <v>1.1802399145299101</v>
      </c>
      <c r="J876" s="31">
        <v>1.8787663788819899</v>
      </c>
      <c r="K876" s="31">
        <v>0.76470488631578903</v>
      </c>
      <c r="L876" s="31">
        <v>8.0987334358974294</v>
      </c>
      <c r="M876" s="31">
        <v>1.9114488234398801</v>
      </c>
      <c r="N876" s="31">
        <v>3.0575627294117602</v>
      </c>
      <c r="O876" s="31">
        <v>3.1591952291886201</v>
      </c>
      <c r="P876" s="31">
        <v>14.75442125</v>
      </c>
      <c r="Q876" s="31">
        <v>14.504108</v>
      </c>
    </row>
    <row r="877" spans="1:17" x14ac:dyDescent="0.3">
      <c r="A877" s="29">
        <v>2020</v>
      </c>
      <c r="B877" s="29">
        <v>5</v>
      </c>
      <c r="C877" s="29">
        <v>25</v>
      </c>
      <c r="D877" s="31">
        <v>6.2322101827676203E-2</v>
      </c>
      <c r="E877" s="31">
        <v>0</v>
      </c>
      <c r="F877" s="31">
        <v>0</v>
      </c>
      <c r="G877" s="31">
        <v>0</v>
      </c>
      <c r="H877" s="31">
        <v>0</v>
      </c>
      <c r="I877" s="31">
        <v>0.13435617094017099</v>
      </c>
      <c r="J877" s="31">
        <v>0</v>
      </c>
      <c r="K877" s="31">
        <v>0</v>
      </c>
      <c r="L877" s="31">
        <v>0</v>
      </c>
      <c r="M877" s="31">
        <v>1.81654223744292E-2</v>
      </c>
      <c r="N877" s="31">
        <v>4.7939370588235303E-2</v>
      </c>
      <c r="O877" s="31">
        <v>0.55868188303477395</v>
      </c>
      <c r="P877" s="31">
        <v>0</v>
      </c>
      <c r="Q877" s="31">
        <v>0</v>
      </c>
    </row>
    <row r="878" spans="1:17" x14ac:dyDescent="0.3">
      <c r="A878" s="29">
        <v>2020</v>
      </c>
      <c r="B878" s="29">
        <v>5</v>
      </c>
      <c r="C878" s="29">
        <v>26</v>
      </c>
      <c r="D878" s="31">
        <v>2.2668608355091401E-2</v>
      </c>
      <c r="E878" s="31">
        <v>0</v>
      </c>
      <c r="F878" s="31">
        <v>5.7690260000000002</v>
      </c>
      <c r="G878" s="31">
        <v>0.28135533333333301</v>
      </c>
      <c r="H878" s="31">
        <v>3.5192163478260898</v>
      </c>
      <c r="I878" s="31">
        <v>6.4051393162393194E-2</v>
      </c>
      <c r="J878" s="31">
        <v>0</v>
      </c>
      <c r="K878" s="31">
        <v>6.0414063157894701E-3</v>
      </c>
      <c r="L878" s="31">
        <v>1.23575791025641</v>
      </c>
      <c r="M878" s="31">
        <v>8.3047516742770194E-2</v>
      </c>
      <c r="N878" s="31">
        <v>1.8993905882352901E-2</v>
      </c>
      <c r="O878" s="31">
        <v>9.3947145943097998E-2</v>
      </c>
      <c r="P878" s="31">
        <v>4.14621525</v>
      </c>
      <c r="Q878" s="31">
        <v>4.90352693333333</v>
      </c>
    </row>
    <row r="879" spans="1:17" x14ac:dyDescent="0.3">
      <c r="A879" s="29">
        <v>2020</v>
      </c>
      <c r="B879" s="29">
        <v>5</v>
      </c>
      <c r="C879" s="29">
        <v>27</v>
      </c>
      <c r="D879" s="31">
        <v>0</v>
      </c>
      <c r="E879" s="31">
        <v>0</v>
      </c>
      <c r="F879" s="31">
        <v>0</v>
      </c>
      <c r="G879" s="31">
        <v>0</v>
      </c>
      <c r="H879" s="31">
        <v>0</v>
      </c>
      <c r="I879" s="31">
        <v>0</v>
      </c>
      <c r="J879" s="31">
        <v>0</v>
      </c>
      <c r="K879" s="31">
        <v>0</v>
      </c>
      <c r="L879" s="31">
        <v>0</v>
      </c>
      <c r="M879" s="31">
        <v>0</v>
      </c>
      <c r="N879" s="31">
        <v>0</v>
      </c>
      <c r="O879" s="31">
        <v>0.97405409114857699</v>
      </c>
      <c r="P879" s="31">
        <v>0</v>
      </c>
      <c r="Q879" s="31">
        <v>0</v>
      </c>
    </row>
    <row r="880" spans="1:17" x14ac:dyDescent="0.3">
      <c r="A880" s="29">
        <f>'54kmold'!A880</f>
        <v>2020</v>
      </c>
      <c r="B880" s="29">
        <f>'54kmold'!B880</f>
        <v>5</v>
      </c>
      <c r="C880" s="29">
        <f>'54kmold'!C880</f>
        <v>28</v>
      </c>
      <c r="D880" s="31">
        <f>'54kmold'!E880</f>
        <v>0</v>
      </c>
      <c r="E880" s="31">
        <f>'54kmold'!M880</f>
        <v>0</v>
      </c>
      <c r="F880" s="31">
        <f>'54kmold'!Q880</f>
        <v>0</v>
      </c>
      <c r="G880" s="31">
        <f>'54kmold'!G880</f>
        <v>0</v>
      </c>
      <c r="H880" s="31">
        <f>'54kmold'!J880</f>
        <v>0</v>
      </c>
      <c r="I880" s="31">
        <f>'54kmold'!H880</f>
        <v>0</v>
      </c>
      <c r="J880" s="31">
        <f>'54kmold'!D880</f>
        <v>0</v>
      </c>
      <c r="K880" s="31">
        <f>'54kmold'!F880</f>
        <v>0</v>
      </c>
      <c r="L880" s="31">
        <f>'54kmold'!I880</f>
        <v>0</v>
      </c>
      <c r="M880" s="31">
        <f>'54kmold'!K880</f>
        <v>0</v>
      </c>
      <c r="N880" s="31">
        <f>'54kmold'!L880</f>
        <v>0</v>
      </c>
      <c r="O880" s="31">
        <f>'54kmold'!N880</f>
        <v>0.36303310168598502</v>
      </c>
      <c r="P880" s="31">
        <f>'54kmold'!O880</f>
        <v>0</v>
      </c>
      <c r="Q880" s="31">
        <f>'54kmold'!P880</f>
        <v>0</v>
      </c>
    </row>
    <row r="881" spans="1:17" x14ac:dyDescent="0.3">
      <c r="A881" s="29">
        <f>'54kmold'!A881</f>
        <v>2020</v>
      </c>
      <c r="B881" s="29">
        <f>'54kmold'!B881</f>
        <v>5</v>
      </c>
      <c r="C881" s="29">
        <f>'54kmold'!C881</f>
        <v>29</v>
      </c>
      <c r="D881" s="31">
        <f>'54kmold'!E881</f>
        <v>0</v>
      </c>
      <c r="E881" s="31">
        <f>'54kmold'!M881</f>
        <v>0</v>
      </c>
      <c r="F881" s="31">
        <f>'54kmold'!Q881</f>
        <v>0</v>
      </c>
      <c r="G881" s="31">
        <f>'54kmold'!G881</f>
        <v>8.3644444444444396E-2</v>
      </c>
      <c r="H881" s="31">
        <f>'54kmold'!J881</f>
        <v>0.23524556521739101</v>
      </c>
      <c r="I881" s="31">
        <f>'54kmold'!H881</f>
        <v>0</v>
      </c>
      <c r="J881" s="31">
        <f>'54kmold'!D881</f>
        <v>0</v>
      </c>
      <c r="K881" s="31">
        <f>'54kmold'!F881</f>
        <v>0</v>
      </c>
      <c r="L881" s="31">
        <f>'54kmold'!I881</f>
        <v>0.111481512820513</v>
      </c>
      <c r="M881" s="31">
        <f>'54kmold'!K881</f>
        <v>6.6176240487062403E-3</v>
      </c>
      <c r="N881" s="31">
        <f>'54kmold'!L881</f>
        <v>0</v>
      </c>
      <c r="O881" s="31">
        <f>'54kmold'!N881</f>
        <v>0.10380712012644901</v>
      </c>
      <c r="P881" s="31">
        <f>'54kmold'!O881</f>
        <v>0.1012665</v>
      </c>
      <c r="Q881" s="31">
        <f>'54kmold'!P881</f>
        <v>5.4008800000000003E-2</v>
      </c>
    </row>
    <row r="882" spans="1:17" x14ac:dyDescent="0.3">
      <c r="A882" s="29">
        <f>'54kmold'!A882</f>
        <v>2020</v>
      </c>
      <c r="B882" s="29">
        <f>'54kmold'!B882</f>
        <v>5</v>
      </c>
      <c r="C882" s="29">
        <f>'54kmold'!C882</f>
        <v>30</v>
      </c>
      <c r="D882" s="31">
        <f>'54kmold'!E882</f>
        <v>0</v>
      </c>
      <c r="E882" s="31">
        <f>'54kmold'!M882</f>
        <v>0</v>
      </c>
      <c r="F882" s="31">
        <f>'54kmold'!Q882</f>
        <v>0</v>
      </c>
      <c r="G882" s="31">
        <f>'54kmold'!G882</f>
        <v>4.2862037037037001E-3</v>
      </c>
      <c r="H882" s="31">
        <f>'54kmold'!J882</f>
        <v>0</v>
      </c>
      <c r="I882" s="31">
        <f>'54kmold'!H882</f>
        <v>0</v>
      </c>
      <c r="J882" s="31">
        <f>'54kmold'!D882</f>
        <v>0</v>
      </c>
      <c r="K882" s="31">
        <f>'54kmold'!F882</f>
        <v>4.4569010526315797E-3</v>
      </c>
      <c r="L882" s="31">
        <f>'54kmold'!I882</f>
        <v>2.9673717948717898E-3</v>
      </c>
      <c r="M882" s="31">
        <f>'54kmold'!K882</f>
        <v>1.78727777777778E-3</v>
      </c>
      <c r="N882" s="31">
        <f>'54kmold'!L882</f>
        <v>0</v>
      </c>
      <c r="O882" s="31">
        <f>'54kmold'!N882</f>
        <v>0.52822675922023199</v>
      </c>
      <c r="P882" s="31">
        <f>'54kmold'!O882</f>
        <v>0</v>
      </c>
      <c r="Q882" s="31">
        <f>'54kmold'!P882</f>
        <v>0</v>
      </c>
    </row>
    <row r="883" spans="1:17" x14ac:dyDescent="0.3">
      <c r="A883" s="29">
        <v>2020</v>
      </c>
      <c r="B883" s="29">
        <v>5</v>
      </c>
      <c r="C883" s="29">
        <v>31</v>
      </c>
      <c r="D883" s="31">
        <v>3.0478318537859001E-2</v>
      </c>
      <c r="E883" s="31">
        <v>0</v>
      </c>
      <c r="F883" s="31">
        <v>6.1574571428571402E-2</v>
      </c>
      <c r="G883" s="31">
        <v>0.282370907407407</v>
      </c>
      <c r="H883" s="31">
        <v>2.4215068260869601</v>
      </c>
      <c r="I883" s="31">
        <v>5.3362837606837597E-2</v>
      </c>
      <c r="J883" s="31">
        <v>0</v>
      </c>
      <c r="K883" s="31">
        <v>1.01434589473684E-2</v>
      </c>
      <c r="L883" s="31">
        <v>0.85921905128205101</v>
      </c>
      <c r="M883" s="31">
        <v>6.3554356925418595E-2</v>
      </c>
      <c r="N883" s="31">
        <v>3.1939670588235297E-2</v>
      </c>
      <c r="O883" s="31">
        <v>1.7855020532139101</v>
      </c>
      <c r="P883" s="31">
        <v>0.87358562500000003</v>
      </c>
      <c r="Q883" s="31">
        <v>0.49464713333333299</v>
      </c>
    </row>
    <row r="884" spans="1:17" x14ac:dyDescent="0.3">
      <c r="A884" s="29">
        <v>2020</v>
      </c>
      <c r="B884" s="29">
        <v>6</v>
      </c>
      <c r="C884" s="29">
        <v>1</v>
      </c>
      <c r="D884" s="31">
        <v>2.9962558746736302E-3</v>
      </c>
      <c r="E884" s="31">
        <v>0</v>
      </c>
      <c r="F884" s="31">
        <v>0.55385200000000001</v>
      </c>
      <c r="G884" s="31">
        <v>0.36294340740740699</v>
      </c>
      <c r="H884" s="31">
        <v>1.92164347826087</v>
      </c>
      <c r="I884" s="31">
        <v>0.205710658119658</v>
      </c>
      <c r="J884" s="31">
        <v>0</v>
      </c>
      <c r="K884" s="31">
        <v>0.280901886315789</v>
      </c>
      <c r="L884" s="31">
        <v>0.86059851282051303</v>
      </c>
      <c r="M884" s="31">
        <v>0.16862020243531201</v>
      </c>
      <c r="N884" s="31">
        <v>1.60975882352941E-3</v>
      </c>
      <c r="O884" s="31">
        <v>2.64754115753425</v>
      </c>
      <c r="P884" s="31">
        <v>0.47450124999999999</v>
      </c>
      <c r="Q884" s="31">
        <v>0.51153159999999998</v>
      </c>
    </row>
    <row r="885" spans="1:17" x14ac:dyDescent="0.3">
      <c r="A885" s="29">
        <v>2020</v>
      </c>
      <c r="B885" s="29">
        <v>6</v>
      </c>
      <c r="C885" s="29">
        <v>2</v>
      </c>
      <c r="D885" s="31">
        <v>3.3790293315926898</v>
      </c>
      <c r="E885" s="31">
        <v>4.3812774126984104</v>
      </c>
      <c r="F885" s="31">
        <v>4.9114651428571401</v>
      </c>
      <c r="G885" s="31">
        <v>4.0147223518518498</v>
      </c>
      <c r="H885" s="31">
        <v>3.0982666086956501</v>
      </c>
      <c r="I885" s="31">
        <v>6.6037991538461496</v>
      </c>
      <c r="J885" s="31">
        <v>1.88962177639752</v>
      </c>
      <c r="K885" s="31">
        <v>3.75405871578947</v>
      </c>
      <c r="L885" s="31">
        <v>3.7306151153846199</v>
      </c>
      <c r="M885" s="31">
        <v>3.9382472138508402</v>
      </c>
      <c r="N885" s="31">
        <v>3.8119688117647099</v>
      </c>
      <c r="O885" s="31">
        <v>3.46129789409905</v>
      </c>
      <c r="P885" s="31">
        <v>3.6330882500000001</v>
      </c>
      <c r="Q885" s="31">
        <v>4.2296641333333298</v>
      </c>
    </row>
    <row r="886" spans="1:17" x14ac:dyDescent="0.3">
      <c r="A886" s="29">
        <v>2020</v>
      </c>
      <c r="B886" s="29">
        <v>6</v>
      </c>
      <c r="C886" s="29">
        <v>3</v>
      </c>
      <c r="D886" s="31">
        <v>4.7322854490861603</v>
      </c>
      <c r="E886" s="31">
        <v>7.7955858031745997</v>
      </c>
      <c r="F886" s="31">
        <v>2.71645442857143</v>
      </c>
      <c r="G886" s="31">
        <v>4.9321330555555596</v>
      </c>
      <c r="H886" s="31">
        <v>1.7908999999999999</v>
      </c>
      <c r="I886" s="31">
        <v>2.7694127948717999</v>
      </c>
      <c r="J886" s="31">
        <v>4.97789445341615</v>
      </c>
      <c r="K886" s="31">
        <v>2.09577207368421</v>
      </c>
      <c r="L886" s="31">
        <v>3.9802320512820502</v>
      </c>
      <c r="M886" s="31">
        <v>4.3117223721461198</v>
      </c>
      <c r="N886" s="31">
        <v>4.6004595294117596</v>
      </c>
      <c r="O886" s="31">
        <v>4.2392504357218099</v>
      </c>
      <c r="P886" s="31">
        <v>2.0871226250000001</v>
      </c>
      <c r="Q886" s="31">
        <v>2.3808107999999999</v>
      </c>
    </row>
    <row r="887" spans="1:17" x14ac:dyDescent="0.3">
      <c r="A887" s="29">
        <v>2020</v>
      </c>
      <c r="B887" s="29">
        <v>6</v>
      </c>
      <c r="C887" s="29">
        <v>4</v>
      </c>
      <c r="D887" s="31">
        <v>1.8330563655352501</v>
      </c>
      <c r="E887" s="31">
        <v>4.34400693968254</v>
      </c>
      <c r="F887" s="31">
        <v>0</v>
      </c>
      <c r="G887" s="31">
        <v>0.221463111111111</v>
      </c>
      <c r="H887" s="31">
        <v>0</v>
      </c>
      <c r="I887" s="31">
        <v>1.0621077777777801</v>
      </c>
      <c r="J887" s="31">
        <v>1.86592149068323</v>
      </c>
      <c r="K887" s="31">
        <v>1.8629179431578899</v>
      </c>
      <c r="L887" s="31">
        <v>0.153320615384615</v>
      </c>
      <c r="M887" s="31">
        <v>2.3182288820395698</v>
      </c>
      <c r="N887" s="31">
        <v>2.09567978823529</v>
      </c>
      <c r="O887" s="31">
        <v>3.8169887334035799</v>
      </c>
      <c r="P887" s="31">
        <v>0</v>
      </c>
      <c r="Q887" s="31">
        <v>0</v>
      </c>
    </row>
    <row r="888" spans="1:17" x14ac:dyDescent="0.3">
      <c r="A888" s="29">
        <v>2020</v>
      </c>
      <c r="B888" s="29">
        <v>6</v>
      </c>
      <c r="C888" s="29">
        <v>5</v>
      </c>
      <c r="D888" s="31">
        <v>5.4002166449086202</v>
      </c>
      <c r="E888" s="31">
        <v>7.4216346444444401</v>
      </c>
      <c r="F888" s="31">
        <v>0</v>
      </c>
      <c r="G888" s="31">
        <v>2.9955491666666698</v>
      </c>
      <c r="H888" s="31">
        <v>0.52669586956521697</v>
      </c>
      <c r="I888" s="31">
        <v>2.54531464102564</v>
      </c>
      <c r="J888" s="31">
        <v>3.0754035341614898</v>
      </c>
      <c r="K888" s="31">
        <v>3.70331671578947</v>
      </c>
      <c r="L888" s="31">
        <v>2.3097707692307701</v>
      </c>
      <c r="M888" s="31">
        <v>4.8310508356164403</v>
      </c>
      <c r="N888" s="31">
        <v>7.5546764882352901</v>
      </c>
      <c r="O888" s="31">
        <v>3.7923947096944199</v>
      </c>
      <c r="P888" s="31">
        <v>0.23236475000000001</v>
      </c>
      <c r="Q888" s="31">
        <v>0.123927866666667</v>
      </c>
    </row>
    <row r="889" spans="1:17" x14ac:dyDescent="0.3">
      <c r="A889" s="29">
        <v>2020</v>
      </c>
      <c r="B889" s="29">
        <v>6</v>
      </c>
      <c r="C889" s="29">
        <v>6</v>
      </c>
      <c r="D889" s="31">
        <v>4.4904368146214103E-2</v>
      </c>
      <c r="E889" s="31">
        <v>0.52989259047619097</v>
      </c>
      <c r="F889" s="31">
        <v>0.121336142857143</v>
      </c>
      <c r="G889" s="31">
        <v>2.1954000000000001E-2</v>
      </c>
      <c r="H889" s="31">
        <v>0.15708073913043499</v>
      </c>
      <c r="I889" s="31">
        <v>1.8424324786324799E-2</v>
      </c>
      <c r="J889" s="31">
        <v>2.4862236024844699E-3</v>
      </c>
      <c r="K889" s="31">
        <v>0.42449003578947397</v>
      </c>
      <c r="L889" s="31">
        <v>6.73733461538462E-2</v>
      </c>
      <c r="M889" s="31">
        <v>0.298261737442922</v>
      </c>
      <c r="N889" s="31">
        <v>9.4192288235294103E-2</v>
      </c>
      <c r="O889" s="31">
        <v>1.4865855453108501</v>
      </c>
      <c r="P889" s="31">
        <v>0.19554137499999999</v>
      </c>
      <c r="Q889" s="31">
        <v>0.160912266666667</v>
      </c>
    </row>
    <row r="890" spans="1:17" x14ac:dyDescent="0.3">
      <c r="A890" s="29">
        <v>2020</v>
      </c>
      <c r="B890" s="29">
        <v>6</v>
      </c>
      <c r="C890" s="29">
        <v>7</v>
      </c>
      <c r="D890" s="31">
        <v>1.4347540469973901E-2</v>
      </c>
      <c r="E890" s="31">
        <v>6.9153930158730198E-2</v>
      </c>
      <c r="F890" s="31">
        <v>0.74179371428571395</v>
      </c>
      <c r="G890" s="31">
        <v>1.20712372222222</v>
      </c>
      <c r="H890" s="31">
        <v>4.5143947826086999</v>
      </c>
      <c r="I890" s="31">
        <v>5.1811170940170903E-2</v>
      </c>
      <c r="J890" s="31">
        <v>3.4131105590062098E-2</v>
      </c>
      <c r="K890" s="31">
        <v>7.9756378947368391E-3</v>
      </c>
      <c r="L890" s="31">
        <v>2.1389568076923098</v>
      </c>
      <c r="M890" s="31">
        <v>0.15522645509893501</v>
      </c>
      <c r="N890" s="31">
        <v>0</v>
      </c>
      <c r="O890" s="31">
        <v>1.6778840021074799</v>
      </c>
      <c r="P890" s="31">
        <v>2.1203630000000002</v>
      </c>
      <c r="Q890" s="31">
        <v>1.4770306666666699</v>
      </c>
    </row>
    <row r="891" spans="1:17" x14ac:dyDescent="0.3">
      <c r="A891" s="29">
        <v>2020</v>
      </c>
      <c r="B891" s="29">
        <v>6</v>
      </c>
      <c r="C891" s="29">
        <v>8</v>
      </c>
      <c r="D891" s="31">
        <v>0</v>
      </c>
      <c r="E891" s="31">
        <v>0</v>
      </c>
      <c r="F891" s="31">
        <v>0.46800514285714301</v>
      </c>
      <c r="G891" s="31">
        <v>5.3998333333333301E-2</v>
      </c>
      <c r="H891" s="31">
        <v>1.08690508695652</v>
      </c>
      <c r="I891" s="31">
        <v>0</v>
      </c>
      <c r="J891" s="31">
        <v>0</v>
      </c>
      <c r="K891" s="31">
        <v>4.0595101052631602E-2</v>
      </c>
      <c r="L891" s="31">
        <v>0.34899780769230798</v>
      </c>
      <c r="M891" s="31">
        <v>3.5391554033485498E-2</v>
      </c>
      <c r="N891" s="31">
        <v>0</v>
      </c>
      <c r="O891" s="31">
        <v>0.95400099420442597</v>
      </c>
      <c r="P891" s="31">
        <v>1.1935202499999999</v>
      </c>
      <c r="Q891" s="31">
        <v>0.85494653333333304</v>
      </c>
    </row>
    <row r="892" spans="1:17" x14ac:dyDescent="0.3">
      <c r="A892" s="29">
        <v>2020</v>
      </c>
      <c r="B892" s="29">
        <v>6</v>
      </c>
      <c r="C892" s="29">
        <v>9</v>
      </c>
      <c r="D892" s="31">
        <v>2.42307467362924E-2</v>
      </c>
      <c r="E892" s="31">
        <v>0</v>
      </c>
      <c r="F892" s="31">
        <v>0.22571085714285699</v>
      </c>
      <c r="G892" s="31">
        <v>1.4817425</v>
      </c>
      <c r="H892" s="31">
        <v>8.8382782608695698E-2</v>
      </c>
      <c r="I892" s="31">
        <v>0.27810664957265002</v>
      </c>
      <c r="J892" s="31">
        <v>1.29211180124224E-3</v>
      </c>
      <c r="K892" s="31">
        <v>0</v>
      </c>
      <c r="L892" s="31">
        <v>1.05188332051282</v>
      </c>
      <c r="M892" s="31">
        <v>8.8530658295281603E-2</v>
      </c>
      <c r="N892" s="31">
        <v>9.0345764705882393E-3</v>
      </c>
      <c r="O892" s="31">
        <v>8.3939555848261294E-2</v>
      </c>
      <c r="P892" s="31">
        <v>5.6603500000000001E-2</v>
      </c>
      <c r="Q892" s="31">
        <v>0.135520266666667</v>
      </c>
    </row>
    <row r="893" spans="1:17" x14ac:dyDescent="0.3">
      <c r="A893" s="29">
        <v>2020</v>
      </c>
      <c r="B893" s="29">
        <v>6</v>
      </c>
      <c r="C893" s="29">
        <v>10</v>
      </c>
      <c r="D893" s="31">
        <v>8.0635107049608398E-2</v>
      </c>
      <c r="E893" s="31">
        <v>0</v>
      </c>
      <c r="F893" s="31">
        <v>5.8653428571428599E-2</v>
      </c>
      <c r="G893" s="31">
        <v>2.1954000000000001E-2</v>
      </c>
      <c r="H893" s="31">
        <v>3.5702086956521703E-2</v>
      </c>
      <c r="I893" s="31">
        <v>0.118563085470085</v>
      </c>
      <c r="J893" s="31">
        <v>0</v>
      </c>
      <c r="K893" s="31">
        <v>2.1393054736842099E-2</v>
      </c>
      <c r="L893" s="31">
        <v>2.57264615384615E-2</v>
      </c>
      <c r="M893" s="31">
        <v>3.2763783105022801E-2</v>
      </c>
      <c r="N893" s="31">
        <v>0.100066852941176</v>
      </c>
      <c r="O893" s="31">
        <v>5.9077879873551099E-2</v>
      </c>
      <c r="P893" s="31">
        <v>5.1321749999999999E-2</v>
      </c>
      <c r="Q893" s="31">
        <v>5.4743199999999999E-2</v>
      </c>
    </row>
    <row r="894" spans="1:17" x14ac:dyDescent="0.3">
      <c r="A894" s="29">
        <v>2020</v>
      </c>
      <c r="B894" s="29">
        <v>6</v>
      </c>
      <c r="C894" s="29">
        <v>11</v>
      </c>
      <c r="D894" s="31">
        <v>0.451083707571802</v>
      </c>
      <c r="E894" s="31">
        <v>0</v>
      </c>
      <c r="F894" s="31">
        <v>5.8689714285714303E-2</v>
      </c>
      <c r="G894" s="31">
        <v>0</v>
      </c>
      <c r="H894" s="31">
        <v>3.57241739130435E-2</v>
      </c>
      <c r="I894" s="31">
        <v>0.31399709401709403</v>
      </c>
      <c r="J894" s="31">
        <v>0</v>
      </c>
      <c r="K894" s="31">
        <v>1.23381473684211E-2</v>
      </c>
      <c r="L894" s="31">
        <v>1.05340512820513E-2</v>
      </c>
      <c r="M894" s="31">
        <v>0.136565704718417</v>
      </c>
      <c r="N894" s="31">
        <v>0.80016117647058804</v>
      </c>
      <c r="O894" s="31">
        <v>0.20829140990516301</v>
      </c>
      <c r="P894" s="31">
        <v>5.1353500000000003E-2</v>
      </c>
      <c r="Q894" s="31">
        <v>5.47770666666667E-2</v>
      </c>
    </row>
    <row r="895" spans="1:17" x14ac:dyDescent="0.3">
      <c r="A895" s="29">
        <v>2020</v>
      </c>
      <c r="B895" s="29">
        <v>6</v>
      </c>
      <c r="C895" s="29">
        <v>12</v>
      </c>
      <c r="D895" s="31">
        <v>0.18107030287206299</v>
      </c>
      <c r="E895" s="31">
        <v>0</v>
      </c>
      <c r="F895" s="31">
        <v>0</v>
      </c>
      <c r="G895" s="31">
        <v>0</v>
      </c>
      <c r="H895" s="31">
        <v>8.8742956521739094E-2</v>
      </c>
      <c r="I895" s="31">
        <v>0.26042021367521401</v>
      </c>
      <c r="J895" s="31">
        <v>0</v>
      </c>
      <c r="K895" s="31">
        <v>6.9225936842105297E-3</v>
      </c>
      <c r="L895" s="31">
        <v>2.6167794871794901E-2</v>
      </c>
      <c r="M895" s="31">
        <v>5.6833520547945202E-2</v>
      </c>
      <c r="N895" s="31">
        <v>0.228710358823529</v>
      </c>
      <c r="O895" s="31">
        <v>0.34716157218124299</v>
      </c>
      <c r="P895" s="31">
        <v>0.12756799999999999</v>
      </c>
      <c r="Q895" s="31">
        <v>6.8036266666666706E-2</v>
      </c>
    </row>
    <row r="896" spans="1:17" x14ac:dyDescent="0.3">
      <c r="A896" s="29">
        <v>2020</v>
      </c>
      <c r="B896" s="29">
        <v>6</v>
      </c>
      <c r="C896" s="29">
        <v>13</v>
      </c>
      <c r="D896" s="31">
        <v>0.45467039425587502</v>
      </c>
      <c r="E896" s="31">
        <v>5.7923365079365101E-3</v>
      </c>
      <c r="F896" s="31">
        <v>0.60483042857142899</v>
      </c>
      <c r="G896" s="31">
        <v>0.86326598148148104</v>
      </c>
      <c r="H896" s="31">
        <v>1.3035217826087</v>
      </c>
      <c r="I896" s="31">
        <v>1.00056268376068</v>
      </c>
      <c r="J896" s="31">
        <v>4.3478881987577597E-3</v>
      </c>
      <c r="K896" s="31">
        <v>0.26336312421052599</v>
      </c>
      <c r="L896" s="31">
        <v>0.99551755128205099</v>
      </c>
      <c r="M896" s="31">
        <v>0.29247639802130898</v>
      </c>
      <c r="N896" s="31">
        <v>0.37514311176470599</v>
      </c>
      <c r="O896" s="31">
        <v>0.69444291201264496</v>
      </c>
      <c r="P896" s="31">
        <v>1.146965625</v>
      </c>
      <c r="Q896" s="31">
        <v>0.89396920000000002</v>
      </c>
    </row>
    <row r="897" spans="1:17" x14ac:dyDescent="0.3">
      <c r="A897" s="29">
        <f>'54kmold'!A897</f>
        <v>2020</v>
      </c>
      <c r="B897" s="29">
        <f>'54kmold'!B897</f>
        <v>6</v>
      </c>
      <c r="C897" s="29">
        <f>'54kmold'!C897</f>
        <v>14</v>
      </c>
      <c r="D897" s="31">
        <f>'54kmold'!E897</f>
        <v>0.11996428981723201</v>
      </c>
      <c r="E897" s="31">
        <f>'54kmold'!M897</f>
        <v>1.28575920952381</v>
      </c>
      <c r="F897" s="31">
        <f>'54kmold'!Q897</f>
        <v>34.567351428571399</v>
      </c>
      <c r="G897" s="31">
        <f>'54kmold'!G897</f>
        <v>8.1800293148148207</v>
      </c>
      <c r="H897" s="31">
        <f>'54kmold'!J897</f>
        <v>26.9402512173913</v>
      </c>
      <c r="I897" s="31">
        <f>'54kmold'!H897</f>
        <v>1.1826167948717901</v>
      </c>
      <c r="J897" s="31">
        <f>'54kmold'!D897</f>
        <v>0.164573801242236</v>
      </c>
      <c r="K897" s="31">
        <f>'54kmold'!F897</f>
        <v>2.54736504421053</v>
      </c>
      <c r="L897" s="31">
        <f>'54kmold'!I897</f>
        <v>13.210633410256399</v>
      </c>
      <c r="M897" s="31">
        <f>'54kmold'!K897</f>
        <v>2.14509740791476</v>
      </c>
      <c r="N897" s="31">
        <f>'54kmold'!L897</f>
        <v>6.7434347058823493E-2</v>
      </c>
      <c r="O897" s="31">
        <f>'54kmold'!N897</f>
        <v>2.9120170057955699</v>
      </c>
      <c r="P897" s="31">
        <f>'54kmold'!O897</f>
        <v>30.672744999999999</v>
      </c>
      <c r="Q897" s="31">
        <f>'54kmold'!P897</f>
        <v>32.490228000000002</v>
      </c>
    </row>
    <row r="898" spans="1:17" x14ac:dyDescent="0.3">
      <c r="A898" s="29">
        <v>2020</v>
      </c>
      <c r="B898" s="29">
        <v>6</v>
      </c>
      <c r="C898" s="29">
        <v>15</v>
      </c>
      <c r="D898" s="31">
        <v>0.42902853263707602</v>
      </c>
      <c r="E898" s="31">
        <v>0</v>
      </c>
      <c r="F898" s="31">
        <v>1.52196857142857</v>
      </c>
      <c r="G898" s="31">
        <v>6.4648329999999996</v>
      </c>
      <c r="H898" s="31">
        <v>1.57131113043478</v>
      </c>
      <c r="I898" s="31">
        <v>0.661643264957265</v>
      </c>
      <c r="J898" s="31">
        <v>1.31796273291925E-3</v>
      </c>
      <c r="K898" s="31">
        <v>0.22158075368421101</v>
      </c>
      <c r="L898" s="31">
        <v>4.9180494615384598</v>
      </c>
      <c r="M898" s="31">
        <v>0.51906910045662102</v>
      </c>
      <c r="N898" s="31">
        <v>0.69414940000000003</v>
      </c>
      <c r="O898" s="31">
        <v>0.57885018598524796</v>
      </c>
      <c r="P898" s="31">
        <v>1.53567125</v>
      </c>
      <c r="Q898" s="31">
        <v>1.5292766666666699</v>
      </c>
    </row>
    <row r="899" spans="1:17" x14ac:dyDescent="0.3">
      <c r="A899" s="29">
        <v>2020</v>
      </c>
      <c r="B899" s="29">
        <v>6</v>
      </c>
      <c r="C899" s="29">
        <v>16</v>
      </c>
      <c r="D899" s="31">
        <v>0</v>
      </c>
      <c r="E899" s="31">
        <v>0</v>
      </c>
      <c r="F899" s="31">
        <v>0.48035828571428602</v>
      </c>
      <c r="G899" s="31">
        <v>4.2853518518518501E-3</v>
      </c>
      <c r="H899" s="31">
        <v>0.279218695652174</v>
      </c>
      <c r="I899" s="31">
        <v>0</v>
      </c>
      <c r="J899" s="31">
        <v>0</v>
      </c>
      <c r="K899" s="31">
        <v>0.26924207157894697</v>
      </c>
      <c r="L899" s="31">
        <v>8.5300500000000001E-2</v>
      </c>
      <c r="M899" s="31">
        <v>0.102392254946728</v>
      </c>
      <c r="N899" s="31">
        <v>0</v>
      </c>
      <c r="O899" s="31">
        <v>7.64505669125395E-2</v>
      </c>
      <c r="P899" s="31">
        <v>0.32068950000000002</v>
      </c>
      <c r="Q899" s="31">
        <v>0.39520159999999999</v>
      </c>
    </row>
    <row r="900" spans="1:17" x14ac:dyDescent="0.3">
      <c r="A900" s="29">
        <v>2020</v>
      </c>
      <c r="B900" s="29">
        <v>6</v>
      </c>
      <c r="C900" s="29">
        <v>17</v>
      </c>
      <c r="D900" s="31">
        <v>0</v>
      </c>
      <c r="E900" s="31">
        <v>0</v>
      </c>
      <c r="F900" s="31">
        <v>0</v>
      </c>
      <c r="G900" s="31">
        <v>0</v>
      </c>
      <c r="H900" s="31">
        <v>0</v>
      </c>
      <c r="I900" s="31">
        <v>0</v>
      </c>
      <c r="J900" s="31">
        <v>0</v>
      </c>
      <c r="K900" s="31">
        <v>0</v>
      </c>
      <c r="L900" s="31">
        <v>0</v>
      </c>
      <c r="M900" s="31">
        <v>0</v>
      </c>
      <c r="N900" s="31">
        <v>0</v>
      </c>
      <c r="O900" s="31">
        <v>0.46171548893572201</v>
      </c>
      <c r="P900" s="31">
        <v>0</v>
      </c>
      <c r="Q900" s="31">
        <v>0</v>
      </c>
    </row>
    <row r="901" spans="1:17" x14ac:dyDescent="0.3">
      <c r="A901" s="29">
        <f>'54kmold'!A901</f>
        <v>2020</v>
      </c>
      <c r="B901" s="29">
        <f>'54kmold'!B901</f>
        <v>6</v>
      </c>
      <c r="C901" s="29">
        <f>'54kmold'!C901</f>
        <v>18</v>
      </c>
      <c r="D901" s="31">
        <f>'54kmold'!E901</f>
        <v>0.91503916710182798</v>
      </c>
      <c r="E901" s="31">
        <f>'54kmold'!M901</f>
        <v>0</v>
      </c>
      <c r="F901" s="31">
        <f>'54kmold'!Q901</f>
        <v>5.8694571428571402E-2</v>
      </c>
      <c r="G901" s="31">
        <f>'54kmold'!G901</f>
        <v>4.2862037037037001E-3</v>
      </c>
      <c r="H901" s="31">
        <f>'54kmold'!J901</f>
        <v>3.5727130434782602E-2</v>
      </c>
      <c r="I901" s="31">
        <f>'54kmold'!H901</f>
        <v>1.1888350085470101</v>
      </c>
      <c r="J901" s="31">
        <f>'54kmold'!D901</f>
        <v>0</v>
      </c>
      <c r="K901" s="31">
        <f>'54kmold'!F901</f>
        <v>8.7600079999999997E-2</v>
      </c>
      <c r="L901" s="31">
        <f>'54kmold'!I901</f>
        <v>1.35022948717949E-2</v>
      </c>
      <c r="M901" s="31">
        <f>'54kmold'!K901</f>
        <v>0.29918053120243498</v>
      </c>
      <c r="N901" s="31">
        <f>'54kmold'!L901</f>
        <v>1.24333120588235</v>
      </c>
      <c r="O901" s="31">
        <f>'54kmold'!N901</f>
        <v>0.34534403846153799</v>
      </c>
      <c r="P901" s="31">
        <f>'54kmold'!O901</f>
        <v>5.1357750000000001E-2</v>
      </c>
      <c r="Q901" s="31">
        <f>'54kmold'!P901</f>
        <v>5.47816E-2</v>
      </c>
    </row>
    <row r="902" spans="1:17" x14ac:dyDescent="0.3">
      <c r="A902" s="29">
        <f>'54kmold'!A902</f>
        <v>2020</v>
      </c>
      <c r="B902" s="29">
        <f>'54kmold'!B902</f>
        <v>6</v>
      </c>
      <c r="C902" s="29">
        <f>'54kmold'!C902</f>
        <v>19</v>
      </c>
      <c r="D902" s="31">
        <f>'54kmold'!E902</f>
        <v>0</v>
      </c>
      <c r="E902" s="31">
        <f>'54kmold'!M902</f>
        <v>0</v>
      </c>
      <c r="F902" s="31">
        <f>'54kmold'!Q902</f>
        <v>8.05697142857143E-2</v>
      </c>
      <c r="G902" s="31">
        <f>'54kmold'!G902</f>
        <v>0</v>
      </c>
      <c r="H902" s="31">
        <f>'54kmold'!J902</f>
        <v>0.70089382608695605</v>
      </c>
      <c r="I902" s="31">
        <f>'54kmold'!H902</f>
        <v>0</v>
      </c>
      <c r="J902" s="31">
        <f>'54kmold'!D902</f>
        <v>0</v>
      </c>
      <c r="K902" s="31">
        <f>'54kmold'!F902</f>
        <v>2.2405515789473699E-2</v>
      </c>
      <c r="L902" s="31">
        <f>'54kmold'!I902</f>
        <v>0.20667382051281999</v>
      </c>
      <c r="M902" s="31">
        <f>'54kmold'!K902</f>
        <v>2.03677153729072E-2</v>
      </c>
      <c r="N902" s="31">
        <f>'54kmold'!L902</f>
        <v>0</v>
      </c>
      <c r="O902" s="31">
        <f>'54kmold'!N902</f>
        <v>8.4706004214963104E-2</v>
      </c>
      <c r="P902" s="31">
        <f>'54kmold'!O902</f>
        <v>0.29793324999999998</v>
      </c>
      <c r="Q902" s="31">
        <f>'54kmold'!P902</f>
        <v>0.19649693333333301</v>
      </c>
    </row>
    <row r="903" spans="1:17" x14ac:dyDescent="0.3">
      <c r="A903" s="29">
        <f>'54kmold'!A903</f>
        <v>2020</v>
      </c>
      <c r="B903" s="29">
        <f>'54kmold'!B903</f>
        <v>6</v>
      </c>
      <c r="C903" s="29">
        <f>'54kmold'!C903</f>
        <v>20</v>
      </c>
      <c r="D903" s="31">
        <f>'54kmold'!E903</f>
        <v>1.2175046997389E-2</v>
      </c>
      <c r="E903" s="31">
        <f>'54kmold'!M903</f>
        <v>0</v>
      </c>
      <c r="F903" s="31">
        <f>'54kmold'!Q903</f>
        <v>9.1184857142857206E-2</v>
      </c>
      <c r="G903" s="31">
        <f>'54kmold'!G903</f>
        <v>2.00102222222222E-2</v>
      </c>
      <c r="H903" s="31">
        <f>'54kmold'!J903</f>
        <v>2.22783904347826</v>
      </c>
      <c r="I903" s="31">
        <f>'54kmold'!H903</f>
        <v>0.13733794871794899</v>
      </c>
      <c r="J903" s="31">
        <f>'54kmold'!D903</f>
        <v>1.11671304347826E-2</v>
      </c>
      <c r="K903" s="31">
        <f>'54kmold'!F903</f>
        <v>9.5841684210526304E-4</v>
      </c>
      <c r="L903" s="31">
        <f>'54kmold'!I903</f>
        <v>0.670780128205128</v>
      </c>
      <c r="M903" s="31">
        <f>'54kmold'!K903</f>
        <v>5.3761450532724499E-2</v>
      </c>
      <c r="N903" s="31">
        <f>'54kmold'!L903</f>
        <v>0</v>
      </c>
      <c r="O903" s="31">
        <f>'54kmold'!N903</f>
        <v>0.17971576238145401</v>
      </c>
      <c r="P903" s="31">
        <f>'54kmold'!O903</f>
        <v>0.75553174999999995</v>
      </c>
      <c r="Q903" s="31">
        <f>'54kmold'!P903</f>
        <v>0.44550319999999999</v>
      </c>
    </row>
    <row r="904" spans="1:17" x14ac:dyDescent="0.3">
      <c r="A904" s="29">
        <f>'54kmold'!A904</f>
        <v>2020</v>
      </c>
      <c r="B904" s="29">
        <f>'54kmold'!B904</f>
        <v>6</v>
      </c>
      <c r="C904" s="29">
        <f>'54kmold'!C904</f>
        <v>21</v>
      </c>
      <c r="D904" s="31">
        <f>'54kmold'!E904</f>
        <v>1.2574323472584901</v>
      </c>
      <c r="E904" s="31">
        <f>'54kmold'!M904</f>
        <v>0.65546372698412703</v>
      </c>
      <c r="F904" s="31">
        <f>'54kmold'!Q904</f>
        <v>5.94454285714286E-2</v>
      </c>
      <c r="G904" s="31">
        <f>'54kmold'!G904</f>
        <v>2.5457444444444401E-2</v>
      </c>
      <c r="H904" s="31">
        <f>'54kmold'!J904</f>
        <v>3.6184173913043502E-2</v>
      </c>
      <c r="I904" s="31">
        <f>'54kmold'!H904</f>
        <v>9.8713641025640994E-2</v>
      </c>
      <c r="J904" s="31">
        <f>'54kmold'!D904</f>
        <v>2.5201781863354</v>
      </c>
      <c r="K904" s="31">
        <f>'54kmold'!F904</f>
        <v>0</v>
      </c>
      <c r="L904" s="31">
        <f>'54kmold'!I904</f>
        <v>2.8294076923076901E-2</v>
      </c>
      <c r="M904" s="31">
        <f>'54kmold'!K904</f>
        <v>0.52870461719939099</v>
      </c>
      <c r="N904" s="31">
        <f>'54kmold'!L904</f>
        <v>0.404362770588235</v>
      </c>
      <c r="O904" s="31">
        <f>'54kmold'!N904</f>
        <v>0.38053259799789302</v>
      </c>
      <c r="P904" s="31">
        <f>'54kmold'!O904</f>
        <v>5.2014749999999998E-2</v>
      </c>
      <c r="Q904" s="31">
        <f>'54kmold'!P904</f>
        <v>5.5482400000000001E-2</v>
      </c>
    </row>
    <row r="905" spans="1:17" x14ac:dyDescent="0.3">
      <c r="A905" s="29">
        <f>'54kmold'!A905</f>
        <v>2020</v>
      </c>
      <c r="B905" s="29">
        <f>'54kmold'!B905</f>
        <v>6</v>
      </c>
      <c r="C905" s="29">
        <f>'54kmold'!C905</f>
        <v>22</v>
      </c>
      <c r="D905" s="31">
        <f>'54kmold'!E905</f>
        <v>0.41984419582245402</v>
      </c>
      <c r="E905" s="31">
        <f>'54kmold'!M905</f>
        <v>38.3583519650794</v>
      </c>
      <c r="F905" s="31">
        <f>'54kmold'!Q905</f>
        <v>5.86954285714286E-2</v>
      </c>
      <c r="G905" s="31">
        <f>'54kmold'!G905</f>
        <v>2.2465370370370399E-2</v>
      </c>
      <c r="H905" s="31">
        <f>'54kmold'!J905</f>
        <v>3.5727652173913001E-2</v>
      </c>
      <c r="I905" s="31">
        <f>'54kmold'!H905</f>
        <v>1.8986153846153798E-2</v>
      </c>
      <c r="J905" s="31">
        <f>'54kmold'!D905</f>
        <v>0.99089168944099404</v>
      </c>
      <c r="K905" s="31">
        <f>'54kmold'!F905</f>
        <v>19.385863564210499</v>
      </c>
      <c r="L905" s="31">
        <f>'54kmold'!I905</f>
        <v>2.6088025641025601E-2</v>
      </c>
      <c r="M905" s="31">
        <f>'54kmold'!K905</f>
        <v>16.328936556316599</v>
      </c>
      <c r="N905" s="31">
        <f>'54kmold'!L905</f>
        <v>7.4515588235294101E-3</v>
      </c>
      <c r="O905" s="31">
        <f>'54kmold'!N905</f>
        <v>11.3820673951528</v>
      </c>
      <c r="P905" s="31">
        <f>'54kmold'!O905</f>
        <v>5.1358500000000001E-2</v>
      </c>
      <c r="Q905" s="31">
        <f>'54kmold'!P905</f>
        <v>5.4782400000000002E-2</v>
      </c>
    </row>
    <row r="906" spans="1:17" x14ac:dyDescent="0.3">
      <c r="A906" s="29">
        <f>'54kmold'!A906</f>
        <v>2020</v>
      </c>
      <c r="B906" s="29">
        <f>'54kmold'!B906</f>
        <v>6</v>
      </c>
      <c r="C906" s="29">
        <f>'54kmold'!C906</f>
        <v>23</v>
      </c>
      <c r="D906" s="31">
        <f>'54kmold'!E906</f>
        <v>2.0779370574412499</v>
      </c>
      <c r="E906" s="31">
        <f>'54kmold'!M906</f>
        <v>11.7282578380952</v>
      </c>
      <c r="F906" s="31">
        <f>'54kmold'!Q906</f>
        <v>0.60367142857142897</v>
      </c>
      <c r="G906" s="31">
        <f>'54kmold'!G906</f>
        <v>0.64690096296296296</v>
      </c>
      <c r="H906" s="31">
        <f>'54kmold'!J906</f>
        <v>0.47496791304347802</v>
      </c>
      <c r="I906" s="31">
        <f>'54kmold'!H906</f>
        <v>0.115271290598291</v>
      </c>
      <c r="J906" s="31">
        <f>'54kmold'!D906</f>
        <v>4.2833320434782598</v>
      </c>
      <c r="K906" s="31">
        <f>'54kmold'!F906</f>
        <v>4.8985803157894701</v>
      </c>
      <c r="L906" s="31">
        <f>'54kmold'!I906</f>
        <v>0.57224633333333297</v>
      </c>
      <c r="M906" s="31">
        <f>'54kmold'!K906</f>
        <v>5.2322669079147603</v>
      </c>
      <c r="N906" s="31">
        <f>'54kmold'!L906</f>
        <v>0.62490255294117603</v>
      </c>
      <c r="O906" s="31">
        <f>'54kmold'!N906</f>
        <v>3.6570501380400402</v>
      </c>
      <c r="P906" s="31">
        <f>'54kmold'!O906</f>
        <v>0.68460774999999996</v>
      </c>
      <c r="Q906" s="31">
        <f>'54kmold'!P906</f>
        <v>0.64683746666666697</v>
      </c>
    </row>
    <row r="907" spans="1:17" x14ac:dyDescent="0.3">
      <c r="A907" s="29">
        <f>'54kmold'!A907</f>
        <v>2020</v>
      </c>
      <c r="B907" s="29">
        <f>'54kmold'!B907</f>
        <v>6</v>
      </c>
      <c r="C907" s="29">
        <f>'54kmold'!C907</f>
        <v>24</v>
      </c>
      <c r="D907" s="31">
        <f>'54kmold'!E907</f>
        <v>2.0990588929503899</v>
      </c>
      <c r="E907" s="31">
        <f>'54kmold'!M907</f>
        <v>7.7417428571428595E-2</v>
      </c>
      <c r="F907" s="31">
        <f>'54kmold'!Q907</f>
        <v>0.226026857142857</v>
      </c>
      <c r="G907" s="31">
        <f>'54kmold'!G907</f>
        <v>0</v>
      </c>
      <c r="H907" s="31">
        <f>'54kmold'!J907</f>
        <v>9.8539478260869603E-2</v>
      </c>
      <c r="I907" s="31">
        <f>'54kmold'!H907</f>
        <v>0.53129901709401695</v>
      </c>
      <c r="J907" s="31">
        <f>'54kmold'!D907</f>
        <v>1.18864462732919</v>
      </c>
      <c r="K907" s="31">
        <f>'54kmold'!F907</f>
        <v>0</v>
      </c>
      <c r="L907" s="31">
        <f>'54kmold'!I907</f>
        <v>2.90565128205128E-2</v>
      </c>
      <c r="M907" s="31">
        <f>'54kmold'!K907</f>
        <v>0.63210993455098896</v>
      </c>
      <c r="N907" s="31">
        <f>'54kmold'!L907</f>
        <v>3.2376810941176499</v>
      </c>
      <c r="O907" s="31">
        <f>'54kmold'!N907</f>
        <v>0.44571876923076897</v>
      </c>
      <c r="P907" s="31">
        <f>'54kmold'!O907</f>
        <v>8.5527500000000006E-2</v>
      </c>
      <c r="Q907" s="31">
        <f>'54kmold'!P907</f>
        <v>0.15109386666666699</v>
      </c>
    </row>
    <row r="908" spans="1:17" x14ac:dyDescent="0.3">
      <c r="A908" s="29">
        <f>'54kmold'!A908</f>
        <v>2020</v>
      </c>
      <c r="B908" s="29">
        <f>'54kmold'!B908</f>
        <v>6</v>
      </c>
      <c r="C908" s="29">
        <f>'54kmold'!C908</f>
        <v>25</v>
      </c>
      <c r="D908" s="31">
        <f>'54kmold'!E908</f>
        <v>0.31881585117493499</v>
      </c>
      <c r="E908" s="31">
        <f>'54kmold'!M908</f>
        <v>0.76646001587301604</v>
      </c>
      <c r="F908" s="31">
        <f>'54kmold'!Q908</f>
        <v>0</v>
      </c>
      <c r="G908" s="31">
        <f>'54kmold'!G908</f>
        <v>6.5918666666666695E-2</v>
      </c>
      <c r="H908" s="31">
        <f>'54kmold'!J908</f>
        <v>0</v>
      </c>
      <c r="I908" s="31">
        <f>'54kmold'!H908</f>
        <v>9.2956641025640996E-2</v>
      </c>
      <c r="J908" s="31">
        <f>'54kmold'!D908</f>
        <v>0.61916157763975199</v>
      </c>
      <c r="K908" s="31">
        <f>'54kmold'!F908</f>
        <v>0.36503143789473702</v>
      </c>
      <c r="L908" s="31">
        <f>'54kmold'!I908</f>
        <v>4.5636000000000003E-2</v>
      </c>
      <c r="M908" s="31">
        <f>'54kmold'!K908</f>
        <v>0.41201575722983302</v>
      </c>
      <c r="N908" s="31">
        <f>'54kmold'!L908</f>
        <v>7.3195988235294093E-2</v>
      </c>
      <c r="O908" s="31">
        <f>'54kmold'!N908</f>
        <v>0.29007931717597502</v>
      </c>
      <c r="P908" s="31">
        <f>'54kmold'!O908</f>
        <v>0</v>
      </c>
      <c r="Q908" s="31">
        <f>'54kmold'!P908</f>
        <v>0</v>
      </c>
    </row>
    <row r="909" spans="1:17" x14ac:dyDescent="0.3">
      <c r="A909" s="29">
        <f>'54kmold'!A909</f>
        <v>2020</v>
      </c>
      <c r="B909" s="29">
        <f>'54kmold'!B909</f>
        <v>6</v>
      </c>
      <c r="C909" s="29">
        <f>'54kmold'!C909</f>
        <v>26</v>
      </c>
      <c r="D909" s="31">
        <f>'54kmold'!E909</f>
        <v>3.9852705039164502</v>
      </c>
      <c r="E909" s="31">
        <f>'54kmold'!M909</f>
        <v>17.024977907936499</v>
      </c>
      <c r="F909" s="31">
        <f>'54kmold'!Q909</f>
        <v>0</v>
      </c>
      <c r="G909" s="31">
        <f>'54kmold'!G909</f>
        <v>4.2745877592592603</v>
      </c>
      <c r="H909" s="31">
        <f>'54kmold'!J909</f>
        <v>6.18965652173913E-2</v>
      </c>
      <c r="I909" s="31">
        <f>'54kmold'!H909</f>
        <v>2.15630602564103</v>
      </c>
      <c r="J909" s="31">
        <f>'54kmold'!D909</f>
        <v>6.7573915962732896</v>
      </c>
      <c r="K909" s="31">
        <f>'54kmold'!F909</f>
        <v>7.8798898463157903</v>
      </c>
      <c r="L909" s="31">
        <f>'54kmold'!I909</f>
        <v>2.9775815384615401</v>
      </c>
      <c r="M909" s="31">
        <f>'54kmold'!K909</f>
        <v>8.3922279056316604</v>
      </c>
      <c r="N909" s="31">
        <f>'54kmold'!L909</f>
        <v>2.0534855176470601</v>
      </c>
      <c r="O909" s="31">
        <f>'54kmold'!N909</f>
        <v>5.8297087908324601</v>
      </c>
      <c r="P909" s="31">
        <f>'54kmold'!O909</f>
        <v>0.123890125</v>
      </c>
      <c r="Q909" s="31">
        <f>'54kmold'!P909</f>
        <v>6.6074733333333302E-2</v>
      </c>
    </row>
    <row r="910" spans="1:17" x14ac:dyDescent="0.3">
      <c r="A910" s="29">
        <f>'54kmold'!A910</f>
        <v>2020</v>
      </c>
      <c r="B910" s="29">
        <f>'54kmold'!B910</f>
        <v>6</v>
      </c>
      <c r="C910" s="29">
        <f>'54kmold'!C910</f>
        <v>27</v>
      </c>
      <c r="D910" s="31">
        <f>'54kmold'!E910</f>
        <v>3.5912025430809398</v>
      </c>
      <c r="E910" s="31">
        <f>'54kmold'!M910</f>
        <v>2.4836446158730201</v>
      </c>
      <c r="F910" s="31">
        <f>'54kmold'!Q910</f>
        <v>0</v>
      </c>
      <c r="G910" s="31">
        <f>'54kmold'!G910</f>
        <v>0.87855240740740703</v>
      </c>
      <c r="H910" s="31">
        <f>'54kmold'!J910</f>
        <v>0</v>
      </c>
      <c r="I910" s="31">
        <f>'54kmold'!H910</f>
        <v>0.49947558974359002</v>
      </c>
      <c r="J910" s="31">
        <f>'54kmold'!D910</f>
        <v>7.7151607950310597</v>
      </c>
      <c r="K910" s="31">
        <f>'54kmold'!F910</f>
        <v>0.50381520842105298</v>
      </c>
      <c r="L910" s="31">
        <f>'54kmold'!I910</f>
        <v>0.62723384615384603</v>
      </c>
      <c r="M910" s="31">
        <f>'54kmold'!K910</f>
        <v>1.88876769863014</v>
      </c>
      <c r="N910" s="31">
        <f>'54kmold'!L910</f>
        <v>0.65975950588235299</v>
      </c>
      <c r="O910" s="31">
        <f>'54kmold'!N910</f>
        <v>1.41573629399368</v>
      </c>
      <c r="P910" s="31">
        <f>'54kmold'!O910</f>
        <v>0</v>
      </c>
      <c r="Q910" s="31">
        <f>'54kmold'!P910</f>
        <v>0</v>
      </c>
    </row>
    <row r="911" spans="1:17" x14ac:dyDescent="0.3">
      <c r="A911" s="29">
        <f>'54kmold'!A911</f>
        <v>2020</v>
      </c>
      <c r="B911" s="29">
        <f>'54kmold'!B911</f>
        <v>6</v>
      </c>
      <c r="C911" s="29">
        <f>'54kmold'!C911</f>
        <v>28</v>
      </c>
      <c r="D911" s="31">
        <f>'54kmold'!E911</f>
        <v>1.08224723759791</v>
      </c>
      <c r="E911" s="31">
        <f>'54kmold'!M911</f>
        <v>0.64696965396825401</v>
      </c>
      <c r="F911" s="31">
        <f>'54kmold'!Q911</f>
        <v>0.37928400000000001</v>
      </c>
      <c r="G911" s="31">
        <f>'54kmold'!G911</f>
        <v>0.65537455555555602</v>
      </c>
      <c r="H911" s="31">
        <f>'54kmold'!J911</f>
        <v>0.337886652173913</v>
      </c>
      <c r="I911" s="31">
        <f>'54kmold'!H911</f>
        <v>0.32778910256410299</v>
      </c>
      <c r="J911" s="31">
        <f>'54kmold'!D911</f>
        <v>1.4419022360248399</v>
      </c>
      <c r="K911" s="31">
        <f>'54kmold'!F911</f>
        <v>0.12897604842105301</v>
      </c>
      <c r="L911" s="31">
        <f>'54kmold'!I911</f>
        <v>0.55609220512820501</v>
      </c>
      <c r="M911" s="31">
        <f>'54kmold'!K911</f>
        <v>0.55608385616438405</v>
      </c>
      <c r="N911" s="31">
        <f>'54kmold'!L911</f>
        <v>0.89844498235294101</v>
      </c>
      <c r="O911" s="31">
        <f>'54kmold'!N911</f>
        <v>0.394526539515279</v>
      </c>
      <c r="P911" s="31">
        <f>'54kmold'!O911</f>
        <v>0.42814324999999998</v>
      </c>
      <c r="Q911" s="31">
        <f>'54kmold'!P911</f>
        <v>0.40534226666666701</v>
      </c>
    </row>
    <row r="912" spans="1:17" x14ac:dyDescent="0.3">
      <c r="A912" s="29">
        <f>'54kmold'!A912</f>
        <v>2020</v>
      </c>
      <c r="B912" s="29">
        <f>'54kmold'!B912</f>
        <v>6</v>
      </c>
      <c r="C912" s="29">
        <f>'54kmold'!C912</f>
        <v>29</v>
      </c>
      <c r="D912" s="31">
        <f>'54kmold'!E912</f>
        <v>5.6446135587467401</v>
      </c>
      <c r="E912" s="31">
        <f>'54kmold'!M912</f>
        <v>0.40073392698412702</v>
      </c>
      <c r="F912" s="31">
        <f>'54kmold'!Q912</f>
        <v>0</v>
      </c>
      <c r="G912" s="31">
        <f>'54kmold'!G912</f>
        <v>0.31405698148148098</v>
      </c>
      <c r="H912" s="31">
        <f>'54kmold'!J912</f>
        <v>0</v>
      </c>
      <c r="I912" s="31">
        <f>'54kmold'!H912</f>
        <v>1.1354834700854699</v>
      </c>
      <c r="J912" s="31">
        <f>'54kmold'!D912</f>
        <v>4.8705957453416104</v>
      </c>
      <c r="K912" s="31">
        <f>'54kmold'!F912</f>
        <v>0</v>
      </c>
      <c r="L912" s="31">
        <f>'54kmold'!I912</f>
        <v>0.21742406410256401</v>
      </c>
      <c r="M912" s="31">
        <f>'54kmold'!K912</f>
        <v>1.7714270441400299</v>
      </c>
      <c r="N912" s="31">
        <f>'54kmold'!L912</f>
        <v>7.4555728882352899</v>
      </c>
      <c r="O912" s="31">
        <f>'54kmold'!N912</f>
        <v>1.5950789257112701</v>
      </c>
      <c r="P912" s="31">
        <f>'54kmold'!O912</f>
        <v>0</v>
      </c>
      <c r="Q912" s="31">
        <f>'54kmold'!P912</f>
        <v>0</v>
      </c>
    </row>
    <row r="913" spans="1:17" x14ac:dyDescent="0.3">
      <c r="A913" s="29">
        <f>'54kmold'!A913</f>
        <v>2020</v>
      </c>
      <c r="B913" s="29">
        <f>'54kmold'!B913</f>
        <v>6</v>
      </c>
      <c r="C913" s="29">
        <f>'54kmold'!C913</f>
        <v>30</v>
      </c>
      <c r="D913" s="31">
        <f>'54kmold'!E913</f>
        <v>7.9386475195822506E-3</v>
      </c>
      <c r="E913" s="31">
        <f>'54kmold'!M913</f>
        <v>0</v>
      </c>
      <c r="F913" s="31">
        <f>'54kmold'!Q913</f>
        <v>0</v>
      </c>
      <c r="G913" s="31">
        <f>'54kmold'!G913</f>
        <v>0</v>
      </c>
      <c r="H913" s="31">
        <f>'54kmold'!J913</f>
        <v>0</v>
      </c>
      <c r="I913" s="31">
        <f>'54kmold'!H913</f>
        <v>2.1897521367521401E-3</v>
      </c>
      <c r="J913" s="31">
        <f>'54kmold'!D913</f>
        <v>0</v>
      </c>
      <c r="K913" s="31">
        <f>'54kmold'!F913</f>
        <v>2.4768400000000001E-3</v>
      </c>
      <c r="L913" s="31">
        <f>'54kmold'!I913</f>
        <v>0</v>
      </c>
      <c r="M913" s="31">
        <f>'54kmold'!K913</f>
        <v>3.2092853881278498E-3</v>
      </c>
      <c r="N913" s="31">
        <f>'54kmold'!L913</f>
        <v>1.63782411764706E-2</v>
      </c>
      <c r="O913" s="31">
        <f>'54kmold'!N913</f>
        <v>0.130148461011591</v>
      </c>
      <c r="P913" s="31">
        <f>'54kmold'!O913</f>
        <v>0</v>
      </c>
      <c r="Q913" s="31">
        <f>'54kmold'!P913</f>
        <v>0</v>
      </c>
    </row>
    <row r="914" spans="1:17" x14ac:dyDescent="0.3">
      <c r="A914" s="29">
        <f>'54kmold'!A914</f>
        <v>2020</v>
      </c>
      <c r="B914" s="29">
        <f>'54kmold'!B914</f>
        <v>7</v>
      </c>
      <c r="C914" s="29">
        <f>'54kmold'!C914</f>
        <v>1</v>
      </c>
      <c r="D914" s="31">
        <f>'54kmold'!E914</f>
        <v>0</v>
      </c>
      <c r="E914" s="31">
        <f>'54kmold'!M914</f>
        <v>2.1406958730158701E-2</v>
      </c>
      <c r="F914" s="31">
        <f>'54kmold'!Q914</f>
        <v>0</v>
      </c>
      <c r="G914" s="31">
        <f>'54kmold'!G914</f>
        <v>2.0757222222222201E-2</v>
      </c>
      <c r="H914" s="31">
        <f>'54kmold'!J914</f>
        <v>0.97440913043478306</v>
      </c>
      <c r="I914" s="31">
        <f>'54kmold'!H914</f>
        <v>0</v>
      </c>
      <c r="J914" s="31">
        <f>'54kmold'!D914</f>
        <v>0</v>
      </c>
      <c r="K914" s="31">
        <f>'54kmold'!F914</f>
        <v>2.2561919999999999E-2</v>
      </c>
      <c r="L914" s="31">
        <f>'54kmold'!I914</f>
        <v>0.301696153846154</v>
      </c>
      <c r="M914" s="31">
        <f>'54kmold'!K914</f>
        <v>3.1196654490106501E-2</v>
      </c>
      <c r="N914" s="31">
        <f>'54kmold'!L914</f>
        <v>0</v>
      </c>
      <c r="O914" s="31">
        <f>'54kmold'!N914</f>
        <v>7.5209192307692296E-2</v>
      </c>
      <c r="P914" s="31">
        <f>'54kmold'!O914</f>
        <v>0.29179500000000003</v>
      </c>
      <c r="Q914" s="31">
        <f>'54kmold'!P914</f>
        <v>0.15562400000000001</v>
      </c>
    </row>
    <row r="915" spans="1:17" x14ac:dyDescent="0.3">
      <c r="A915" s="29">
        <f>'54kmold'!A915</f>
        <v>2020</v>
      </c>
      <c r="B915" s="29">
        <f>'54kmold'!B915</f>
        <v>7</v>
      </c>
      <c r="C915" s="29">
        <f>'54kmold'!C915</f>
        <v>2</v>
      </c>
      <c r="D915" s="31">
        <f>'54kmold'!E915</f>
        <v>0.28216373890339402</v>
      </c>
      <c r="E915" s="31">
        <f>'54kmold'!M915</f>
        <v>0.19747655873015901</v>
      </c>
      <c r="F915" s="31">
        <f>'54kmold'!Q915</f>
        <v>0</v>
      </c>
      <c r="G915" s="31">
        <f>'54kmold'!G915</f>
        <v>9.4190018518518506E-2</v>
      </c>
      <c r="H915" s="31">
        <f>'54kmold'!J915</f>
        <v>0.27455943478260902</v>
      </c>
      <c r="I915" s="31">
        <f>'54kmold'!H915</f>
        <v>6.8167188034188003E-2</v>
      </c>
      <c r="J915" s="31">
        <f>'54kmold'!D915</f>
        <v>0.59284185093167696</v>
      </c>
      <c r="K915" s="31">
        <f>'54kmold'!F915</f>
        <v>0</v>
      </c>
      <c r="L915" s="31">
        <f>'54kmold'!I915</f>
        <v>0.14616830769230801</v>
      </c>
      <c r="M915" s="31">
        <f>'54kmold'!K915</f>
        <v>0.139544522070015</v>
      </c>
      <c r="N915" s="31">
        <f>'54kmold'!L915</f>
        <v>3.72479941176471E-2</v>
      </c>
      <c r="O915" s="31">
        <f>'54kmold'!N915</f>
        <v>0.59972719704952604</v>
      </c>
      <c r="P915" s="31">
        <f>'54kmold'!O915</f>
        <v>8.9309625000000004E-2</v>
      </c>
      <c r="Q915" s="31">
        <f>'54kmold'!P915</f>
        <v>4.7631800000000002E-2</v>
      </c>
    </row>
    <row r="916" spans="1:17" x14ac:dyDescent="0.3">
      <c r="A916" s="29">
        <f>'54kmold'!A916</f>
        <v>2020</v>
      </c>
      <c r="B916" s="29">
        <f>'54kmold'!B916</f>
        <v>7</v>
      </c>
      <c r="C916" s="29">
        <f>'54kmold'!C916</f>
        <v>3</v>
      </c>
      <c r="D916" s="31">
        <f>'54kmold'!E916</f>
        <v>4.9644624960835504</v>
      </c>
      <c r="E916" s="31">
        <f>'54kmold'!M916</f>
        <v>0</v>
      </c>
      <c r="F916" s="31">
        <f>'54kmold'!Q916</f>
        <v>0</v>
      </c>
      <c r="G916" s="31">
        <f>'54kmold'!G916</f>
        <v>0.12661438888888901</v>
      </c>
      <c r="H916" s="31">
        <f>'54kmold'!J916</f>
        <v>1.2011280434782601</v>
      </c>
      <c r="I916" s="31">
        <f>'54kmold'!H916</f>
        <v>1.03191247008547</v>
      </c>
      <c r="J916" s="31">
        <f>'54kmold'!D916</f>
        <v>2.4484979627329202</v>
      </c>
      <c r="K916" s="31">
        <f>'54kmold'!F916</f>
        <v>3.1428715789473699E-3</v>
      </c>
      <c r="L916" s="31">
        <f>'54kmold'!I916</f>
        <v>0.43388179487179501</v>
      </c>
      <c r="M916" s="31">
        <f>'54kmold'!K916</f>
        <v>1.4739153576864501</v>
      </c>
      <c r="N916" s="31">
        <f>'54kmold'!L916</f>
        <v>8.15557179411765</v>
      </c>
      <c r="O916" s="31">
        <f>'54kmold'!N916</f>
        <v>2.5532928893572202</v>
      </c>
      <c r="P916" s="31">
        <f>'54kmold'!O916</f>
        <v>0.272430375</v>
      </c>
      <c r="Q916" s="31">
        <f>'54kmold'!P916</f>
        <v>0.14529619999999999</v>
      </c>
    </row>
    <row r="917" spans="1:17" x14ac:dyDescent="0.3">
      <c r="A917" s="29">
        <v>2020</v>
      </c>
      <c r="B917" s="29">
        <v>7</v>
      </c>
      <c r="C917" s="29">
        <v>4</v>
      </c>
      <c r="D917" s="31">
        <v>0</v>
      </c>
      <c r="E917" s="31">
        <v>0</v>
      </c>
      <c r="F917" s="31">
        <v>21.986741428571399</v>
      </c>
      <c r="G917" s="31">
        <v>1.0134760925925901</v>
      </c>
      <c r="H917" s="31">
        <v>15.150791739130399</v>
      </c>
      <c r="I917" s="31">
        <v>8.7280512820512801E-2</v>
      </c>
      <c r="J917" s="31">
        <v>0</v>
      </c>
      <c r="K917" s="31">
        <v>0</v>
      </c>
      <c r="L917" s="31">
        <v>5.1188040897435902</v>
      </c>
      <c r="M917" s="31">
        <v>0.31162750304414</v>
      </c>
      <c r="N917" s="31">
        <v>0</v>
      </c>
      <c r="O917" s="31">
        <v>0.70853971654373005</v>
      </c>
      <c r="P917" s="31">
        <v>16.535139999999998</v>
      </c>
      <c r="Q917" s="31">
        <v>19.0792206666667</v>
      </c>
    </row>
    <row r="918" spans="1:17" x14ac:dyDescent="0.3">
      <c r="A918" s="29">
        <v>2020</v>
      </c>
      <c r="B918" s="29">
        <v>7</v>
      </c>
      <c r="C918" s="29">
        <v>5</v>
      </c>
      <c r="D918" s="31">
        <v>0</v>
      </c>
      <c r="E918" s="31">
        <v>0</v>
      </c>
      <c r="F918" s="31">
        <v>3.1196511428571401</v>
      </c>
      <c r="G918" s="31">
        <v>0</v>
      </c>
      <c r="H918" s="31">
        <v>1.4302141739130401</v>
      </c>
      <c r="I918" s="31">
        <v>0.71670256410256405</v>
      </c>
      <c r="J918" s="31">
        <v>0</v>
      </c>
      <c r="K918" s="31">
        <v>9.02905726315789E-2</v>
      </c>
      <c r="L918" s="31">
        <v>0.59512469230769205</v>
      </c>
      <c r="M918" s="31">
        <v>0.121489458143075</v>
      </c>
      <c r="N918" s="31">
        <v>0</v>
      </c>
      <c r="O918" s="31">
        <v>0.21888766332982099</v>
      </c>
      <c r="P918" s="31">
        <v>1.382171</v>
      </c>
      <c r="Q918" s="31">
        <v>2.1929950666666702</v>
      </c>
    </row>
    <row r="919" spans="1:17" x14ac:dyDescent="0.3">
      <c r="A919" s="29">
        <v>2020</v>
      </c>
      <c r="B919" s="29">
        <v>7</v>
      </c>
      <c r="C919" s="29">
        <v>6</v>
      </c>
      <c r="D919" s="31">
        <v>0</v>
      </c>
      <c r="E919" s="31">
        <v>0.66700749841269802</v>
      </c>
      <c r="F919" s="31">
        <v>5.8602857142857102E-2</v>
      </c>
      <c r="G919" s="31">
        <v>0</v>
      </c>
      <c r="H919" s="31">
        <v>3.5671304347826102E-2</v>
      </c>
      <c r="I919" s="31">
        <v>0</v>
      </c>
      <c r="J919" s="31">
        <v>0</v>
      </c>
      <c r="K919" s="31">
        <v>0.42521933894736802</v>
      </c>
      <c r="L919" s="31">
        <v>1.0518461538461501E-2</v>
      </c>
      <c r="M919" s="31">
        <v>0.31423667275494699</v>
      </c>
      <c r="N919" s="31">
        <v>0</v>
      </c>
      <c r="O919" s="31">
        <v>0.35907483614330898</v>
      </c>
      <c r="P919" s="31">
        <v>5.1277499999999997E-2</v>
      </c>
      <c r="Q919" s="31">
        <v>5.4696000000000002E-2</v>
      </c>
    </row>
    <row r="920" spans="1:17" x14ac:dyDescent="0.3">
      <c r="A920" s="29">
        <v>2020</v>
      </c>
      <c r="B920" s="29">
        <v>7</v>
      </c>
      <c r="C920" s="29">
        <v>7</v>
      </c>
      <c r="D920" s="31">
        <v>1.5811533968668401</v>
      </c>
      <c r="E920" s="31">
        <v>4.9050316730158698</v>
      </c>
      <c r="F920" s="31">
        <v>0.13840171428571399</v>
      </c>
      <c r="G920" s="31">
        <v>0.35598753703703701</v>
      </c>
      <c r="H920" s="31">
        <v>4.2122260869565199E-2</v>
      </c>
      <c r="I920" s="31">
        <v>0.86370245299145298</v>
      </c>
      <c r="J920" s="31">
        <v>2.7613713726708098</v>
      </c>
      <c r="K920" s="31">
        <v>2.6504881052631601</v>
      </c>
      <c r="L920" s="31">
        <v>0.258873576923077</v>
      </c>
      <c r="M920" s="31">
        <v>2.6374147283105001</v>
      </c>
      <c r="N920" s="31">
        <v>0.56276475882352905</v>
      </c>
      <c r="O920" s="31">
        <v>2.5562460368809301</v>
      </c>
      <c r="P920" s="31">
        <v>0</v>
      </c>
      <c r="Q920" s="31">
        <v>6.4587466666666704E-2</v>
      </c>
    </row>
    <row r="921" spans="1:17" x14ac:dyDescent="0.3">
      <c r="A921" s="29">
        <v>2020</v>
      </c>
      <c r="B921" s="29">
        <v>7</v>
      </c>
      <c r="C921" s="29">
        <v>8</v>
      </c>
      <c r="D921" s="31">
        <v>3.58752636292428</v>
      </c>
      <c r="E921" s="31">
        <v>6.2919387619047598</v>
      </c>
      <c r="F921" s="31">
        <v>7.6735428571428593E-2</v>
      </c>
      <c r="G921" s="31">
        <v>5.9581222222222202E-2</v>
      </c>
      <c r="H921" s="31">
        <v>0.185761347826087</v>
      </c>
      <c r="I921" s="31">
        <v>0.83668802564102596</v>
      </c>
      <c r="J921" s="31">
        <v>7.0532424285714299</v>
      </c>
      <c r="K921" s="31">
        <v>2.40326746947368</v>
      </c>
      <c r="L921" s="31">
        <v>8.6940679487179498E-2</v>
      </c>
      <c r="M921" s="31">
        <v>3.4683209893455098</v>
      </c>
      <c r="N921" s="31">
        <v>1.1389124647058799</v>
      </c>
      <c r="O921" s="31">
        <v>2.4267143883034801</v>
      </c>
      <c r="P921" s="31">
        <v>0.14389650000000001</v>
      </c>
      <c r="Q921" s="31">
        <v>0.112554666666667</v>
      </c>
    </row>
    <row r="922" spans="1:17" x14ac:dyDescent="0.3">
      <c r="A922" s="29">
        <v>2020</v>
      </c>
      <c r="B922" s="29">
        <v>7</v>
      </c>
      <c r="C922" s="29">
        <v>9</v>
      </c>
      <c r="D922" s="31">
        <v>7.8531609843341998</v>
      </c>
      <c r="E922" s="31">
        <v>11.032449714285701</v>
      </c>
      <c r="F922" s="31">
        <v>6.0690742857142901</v>
      </c>
      <c r="G922" s="31">
        <v>16.3022790740741</v>
      </c>
      <c r="H922" s="31">
        <v>2.9103723478260899</v>
      </c>
      <c r="I922" s="31">
        <v>20.421552991453002</v>
      </c>
      <c r="J922" s="31">
        <v>7.5396002173913104</v>
      </c>
      <c r="K922" s="31">
        <v>7.5458757136842101</v>
      </c>
      <c r="L922" s="31">
        <v>12.3298956923077</v>
      </c>
      <c r="M922" s="31">
        <v>9.5023137024353108</v>
      </c>
      <c r="N922" s="31">
        <v>5.1649088352941197</v>
      </c>
      <c r="O922" s="31">
        <v>8.2715689241306602</v>
      </c>
      <c r="P922" s="31">
        <v>2.5627982500000002</v>
      </c>
      <c r="Q922" s="31">
        <v>4.1990603999999996</v>
      </c>
    </row>
    <row r="923" spans="1:17" x14ac:dyDescent="0.3">
      <c r="A923" s="29">
        <v>2020</v>
      </c>
      <c r="B923" s="29">
        <v>7</v>
      </c>
      <c r="C923" s="29">
        <v>10</v>
      </c>
      <c r="D923" s="31">
        <v>5.0012020261096604</v>
      </c>
      <c r="E923" s="31">
        <v>0.42234082222222202</v>
      </c>
      <c r="F923" s="31">
        <v>0</v>
      </c>
      <c r="G923" s="31">
        <v>1.3044251481481499</v>
      </c>
      <c r="H923" s="31">
        <v>0.19038291304347801</v>
      </c>
      <c r="I923" s="31">
        <v>6.3212651965811997</v>
      </c>
      <c r="J923" s="31">
        <v>1.9120742857142901</v>
      </c>
      <c r="K923" s="31">
        <v>0</v>
      </c>
      <c r="L923" s="31">
        <v>1.02703533333333</v>
      </c>
      <c r="M923" s="31">
        <v>1.6239067785388099</v>
      </c>
      <c r="N923" s="31">
        <v>5.1708622588235302</v>
      </c>
      <c r="O923" s="31">
        <v>1.2103051975764001</v>
      </c>
      <c r="P923" s="31">
        <v>7.160975E-2</v>
      </c>
      <c r="Q923" s="31">
        <v>3.8191866666666699E-2</v>
      </c>
    </row>
    <row r="924" spans="1:17" x14ac:dyDescent="0.3">
      <c r="A924" s="29">
        <v>2020</v>
      </c>
      <c r="B924" s="29">
        <v>7</v>
      </c>
      <c r="C924" s="29">
        <v>11</v>
      </c>
      <c r="D924" s="31">
        <v>0</v>
      </c>
      <c r="E924" s="31">
        <v>0</v>
      </c>
      <c r="F924" s="31">
        <v>0</v>
      </c>
      <c r="G924" s="31">
        <v>0</v>
      </c>
      <c r="H924" s="31">
        <v>0</v>
      </c>
      <c r="I924" s="31">
        <v>0</v>
      </c>
      <c r="J924" s="31">
        <v>0</v>
      </c>
      <c r="K924" s="31">
        <v>0</v>
      </c>
      <c r="L924" s="31">
        <v>0</v>
      </c>
      <c r="M924" s="31">
        <v>0</v>
      </c>
      <c r="N924" s="31">
        <v>0</v>
      </c>
      <c r="O924" s="31">
        <v>0</v>
      </c>
      <c r="P924" s="31">
        <v>0</v>
      </c>
      <c r="Q924" s="31">
        <v>0</v>
      </c>
    </row>
    <row r="925" spans="1:17" x14ac:dyDescent="0.3">
      <c r="A925" s="29">
        <v>2020</v>
      </c>
      <c r="B925" s="29">
        <v>7</v>
      </c>
      <c r="C925" s="29">
        <v>12</v>
      </c>
      <c r="D925" s="31">
        <v>0</v>
      </c>
      <c r="E925" s="31">
        <v>0</v>
      </c>
      <c r="F925" s="31">
        <v>0</v>
      </c>
      <c r="G925" s="31">
        <v>0</v>
      </c>
      <c r="H925" s="31">
        <v>0</v>
      </c>
      <c r="I925" s="31">
        <v>0</v>
      </c>
      <c r="J925" s="31">
        <v>0</v>
      </c>
      <c r="K925" s="31">
        <v>0</v>
      </c>
      <c r="L925" s="31">
        <v>0</v>
      </c>
      <c r="M925" s="31">
        <v>0</v>
      </c>
      <c r="N925" s="31">
        <v>0</v>
      </c>
      <c r="O925" s="31">
        <v>0</v>
      </c>
      <c r="P925" s="31">
        <v>0</v>
      </c>
      <c r="Q925" s="31">
        <v>0</v>
      </c>
    </row>
    <row r="926" spans="1:17" x14ac:dyDescent="0.3">
      <c r="A926" s="30">
        <v>2000</v>
      </c>
      <c r="B926" s="29">
        <v>7</v>
      </c>
      <c r="C926" s="29">
        <v>13</v>
      </c>
      <c r="D926" s="31">
        <v>0</v>
      </c>
      <c r="E926" s="31">
        <v>0.152861733333333</v>
      </c>
      <c r="F926" s="31">
        <v>0.45275500000000002</v>
      </c>
      <c r="G926" s="31">
        <v>0</v>
      </c>
      <c r="H926" s="31">
        <v>0.195547565217391</v>
      </c>
      <c r="I926" s="31">
        <v>7.4978239316239301E-2</v>
      </c>
      <c r="J926" s="31">
        <v>0</v>
      </c>
      <c r="K926" s="31">
        <v>0.10126858105263201</v>
      </c>
      <c r="L926" s="31">
        <v>7.2925051282051304E-2</v>
      </c>
      <c r="M926" s="31">
        <v>8.3351651445966499E-2</v>
      </c>
      <c r="N926" s="31">
        <v>0</v>
      </c>
      <c r="O926" s="31">
        <v>2.6266337797681798</v>
      </c>
      <c r="P926" s="31">
        <v>0.166038625</v>
      </c>
      <c r="Q926" s="31">
        <v>0.29983959999999998</v>
      </c>
    </row>
    <row r="927" spans="1:17" x14ac:dyDescent="0.3">
      <c r="A927" s="29">
        <v>2020</v>
      </c>
      <c r="B927" s="29">
        <v>7</v>
      </c>
      <c r="C927" s="29">
        <v>14</v>
      </c>
      <c r="D927" s="31">
        <v>0</v>
      </c>
      <c r="E927" s="31">
        <v>1.96943522222222</v>
      </c>
      <c r="F927" s="31">
        <v>0.390937857142857</v>
      </c>
      <c r="G927" s="31">
        <v>0</v>
      </c>
      <c r="H927" s="31">
        <v>0.19739156521739101</v>
      </c>
      <c r="I927" s="31">
        <v>9.5054666666666704E-2</v>
      </c>
      <c r="J927" s="31">
        <v>0</v>
      </c>
      <c r="K927" s="31">
        <v>1.5466042715789501</v>
      </c>
      <c r="L927" s="31">
        <v>7.5459051282051298E-2</v>
      </c>
      <c r="M927" s="31">
        <v>1.0431282541856901</v>
      </c>
      <c r="N927" s="31">
        <v>0</v>
      </c>
      <c r="O927" s="31">
        <v>1.18380674130664</v>
      </c>
      <c r="P927" s="31">
        <v>0.22543012500000001</v>
      </c>
      <c r="Q927" s="31">
        <v>0.30266706666666698</v>
      </c>
    </row>
    <row r="928" spans="1:17" x14ac:dyDescent="0.3">
      <c r="A928" s="29">
        <f>'54kmold'!A928</f>
        <v>2020</v>
      </c>
      <c r="B928" s="29">
        <f>'54kmold'!B928</f>
        <v>7</v>
      </c>
      <c r="C928" s="29">
        <f>'54kmold'!C928</f>
        <v>15</v>
      </c>
      <c r="D928" s="31">
        <f>'54kmold'!E928</f>
        <v>0.98515131853785898</v>
      </c>
      <c r="E928" s="31">
        <f>'54kmold'!M928</f>
        <v>0.17876122222222199</v>
      </c>
      <c r="F928" s="31">
        <f>'54kmold'!Q928</f>
        <v>17.954527142857099</v>
      </c>
      <c r="G928" s="31">
        <f>'54kmold'!G928</f>
        <v>2.6087602962963001</v>
      </c>
      <c r="H928" s="31">
        <f>'54kmold'!J928</f>
        <v>11.597446</v>
      </c>
      <c r="I928" s="31">
        <f>'54kmold'!H928</f>
        <v>3.61330011965812</v>
      </c>
      <c r="J928" s="31">
        <f>'54kmold'!D928</f>
        <v>1.0007897515527999</v>
      </c>
      <c r="K928" s="31">
        <f>'54kmold'!F928</f>
        <v>0.281941713684211</v>
      </c>
      <c r="L928" s="31">
        <f>'54kmold'!I928</f>
        <v>5.2142017179487201</v>
      </c>
      <c r="M928" s="31">
        <f>'54kmold'!K928</f>
        <v>0.97971465296803595</v>
      </c>
      <c r="N928" s="31">
        <f>'54kmold'!L928</f>
        <v>0.65544721764705904</v>
      </c>
      <c r="O928" s="31">
        <f>'54kmold'!N928</f>
        <v>0.74297973340358303</v>
      </c>
      <c r="P928" s="31">
        <f>'54kmold'!O928</f>
        <v>13.278086249999999</v>
      </c>
      <c r="Q928" s="31">
        <f>'54kmold'!P928</f>
        <v>15.460425333333299</v>
      </c>
    </row>
    <row r="929" spans="1:17" x14ac:dyDescent="0.3">
      <c r="A929" s="29">
        <f>'54kmold'!A929</f>
        <v>2020</v>
      </c>
      <c r="B929" s="29">
        <f>'54kmold'!B929</f>
        <v>7</v>
      </c>
      <c r="C929" s="29">
        <f>'54kmold'!C929</f>
        <v>16</v>
      </c>
      <c r="D929" s="31">
        <f>'54kmold'!E929</f>
        <v>0.21026933420365501</v>
      </c>
      <c r="E929" s="31">
        <f>'54kmold'!M929</f>
        <v>0</v>
      </c>
      <c r="F929" s="31">
        <f>'54kmold'!Q929</f>
        <v>0.531037714285714</v>
      </c>
      <c r="G929" s="31">
        <f>'54kmold'!G929</f>
        <v>0.168651259259259</v>
      </c>
      <c r="H929" s="31">
        <f>'54kmold'!J929</f>
        <v>0.22753734782608701</v>
      </c>
      <c r="I929" s="31">
        <f>'54kmold'!H929</f>
        <v>0.383832982905983</v>
      </c>
      <c r="J929" s="31">
        <f>'54kmold'!D929</f>
        <v>0</v>
      </c>
      <c r="K929" s="31">
        <f>'54kmold'!F929</f>
        <v>4.01182926315789E-2</v>
      </c>
      <c r="L929" s="31">
        <f>'54kmold'!I929</f>
        <v>0.22747843589743599</v>
      </c>
      <c r="M929" s="31">
        <f>'54kmold'!K929</f>
        <v>0.105738958143075</v>
      </c>
      <c r="N929" s="31">
        <f>'54kmold'!L929</f>
        <v>0.35668127058823501</v>
      </c>
      <c r="O929" s="31">
        <f>'54kmold'!N929</f>
        <v>9.0628625922023198E-2</v>
      </c>
      <c r="P929" s="31">
        <f>'54kmold'!O929</f>
        <v>0.189511875</v>
      </c>
      <c r="Q929" s="31">
        <f>'54kmold'!P929</f>
        <v>0.3488906</v>
      </c>
    </row>
    <row r="930" spans="1:17" x14ac:dyDescent="0.3">
      <c r="A930" s="29">
        <f>'54kmold'!A930</f>
        <v>2020</v>
      </c>
      <c r="B930" s="29">
        <f>'54kmold'!B930</f>
        <v>7</v>
      </c>
      <c r="C930" s="29">
        <f>'54kmold'!C930</f>
        <v>17</v>
      </c>
      <c r="D930" s="31">
        <f>'54kmold'!E930</f>
        <v>0.128998595300261</v>
      </c>
      <c r="E930" s="31">
        <f>'54kmold'!M930</f>
        <v>0</v>
      </c>
      <c r="F930" s="31">
        <f>'54kmold'!Q930</f>
        <v>0.23318714285714301</v>
      </c>
      <c r="G930" s="31">
        <f>'54kmold'!G930</f>
        <v>3.2471870370370401E-2</v>
      </c>
      <c r="H930" s="31">
        <f>'54kmold'!J930</f>
        <v>0.100634086956522</v>
      </c>
      <c r="I930" s="31">
        <f>'54kmold'!H930</f>
        <v>0.25050847008547</v>
      </c>
      <c r="J930" s="31">
        <f>'54kmold'!D930</f>
        <v>0</v>
      </c>
      <c r="K930" s="31">
        <f>'54kmold'!F930</f>
        <v>0</v>
      </c>
      <c r="L930" s="31">
        <f>'54kmold'!I930</f>
        <v>5.2154679487179501E-2</v>
      </c>
      <c r="M930" s="31">
        <f>'54kmold'!K930</f>
        <v>4.0695987062404897E-2</v>
      </c>
      <c r="N930" s="31">
        <f>'54kmold'!L930</f>
        <v>0.118217476470588</v>
      </c>
      <c r="O930" s="31">
        <f>'54kmold'!N930</f>
        <v>7.2274008956796601E-2</v>
      </c>
      <c r="P930" s="31">
        <f>'54kmold'!O930</f>
        <v>8.5284250000000006E-2</v>
      </c>
      <c r="Q930" s="31">
        <f>'54kmold'!P930</f>
        <v>0.15430559999999999</v>
      </c>
    </row>
    <row r="931" spans="1:17" x14ac:dyDescent="0.3">
      <c r="A931" s="29">
        <f>'54kmold'!A931</f>
        <v>2020</v>
      </c>
      <c r="B931" s="29">
        <f>'54kmold'!B931</f>
        <v>7</v>
      </c>
      <c r="C931" s="29">
        <f>'54kmold'!C931</f>
        <v>18</v>
      </c>
      <c r="D931" s="31">
        <f>'54kmold'!E931</f>
        <v>0</v>
      </c>
      <c r="E931" s="31">
        <f>'54kmold'!M931</f>
        <v>0</v>
      </c>
      <c r="F931" s="31">
        <f>'54kmold'!Q931</f>
        <v>5.8748857142857103E-2</v>
      </c>
      <c r="G931" s="31">
        <f>'54kmold'!G931</f>
        <v>0</v>
      </c>
      <c r="H931" s="31">
        <f>'54kmold'!J931</f>
        <v>3.5760173913043501E-2</v>
      </c>
      <c r="I931" s="31">
        <f>'54kmold'!H931</f>
        <v>0</v>
      </c>
      <c r="J931" s="31">
        <f>'54kmold'!D931</f>
        <v>0</v>
      </c>
      <c r="K931" s="31">
        <f>'54kmold'!F931</f>
        <v>0</v>
      </c>
      <c r="L931" s="31">
        <f>'54kmold'!I931</f>
        <v>1.05446666666667E-2</v>
      </c>
      <c r="M931" s="31">
        <f>'54kmold'!K931</f>
        <v>6.2593911719939098E-4</v>
      </c>
      <c r="N931" s="31">
        <f>'54kmold'!L931</f>
        <v>0</v>
      </c>
      <c r="O931" s="31">
        <f>'54kmold'!N931</f>
        <v>4.9257433614330902E-2</v>
      </c>
      <c r="P931" s="31">
        <f>'54kmold'!O931</f>
        <v>5.140525E-2</v>
      </c>
      <c r="Q931" s="31">
        <f>'54kmold'!P931</f>
        <v>5.4832266666666699E-2</v>
      </c>
    </row>
    <row r="932" spans="1:17" x14ac:dyDescent="0.3">
      <c r="A932" s="29">
        <f>'54kmold'!A932</f>
        <v>2020</v>
      </c>
      <c r="B932" s="29">
        <f>'54kmold'!B932</f>
        <v>7</v>
      </c>
      <c r="C932" s="29">
        <f>'54kmold'!C932</f>
        <v>19</v>
      </c>
      <c r="D932" s="31">
        <f>'54kmold'!E932</f>
        <v>0</v>
      </c>
      <c r="E932" s="31">
        <f>'54kmold'!M932</f>
        <v>0</v>
      </c>
      <c r="F932" s="31">
        <f>'54kmold'!Q932</f>
        <v>5.8748857142857103E-2</v>
      </c>
      <c r="G932" s="31">
        <f>'54kmold'!G932</f>
        <v>0</v>
      </c>
      <c r="H932" s="31">
        <f>'54kmold'!J932</f>
        <v>3.5760173913043501E-2</v>
      </c>
      <c r="I932" s="31">
        <f>'54kmold'!H932</f>
        <v>0</v>
      </c>
      <c r="J932" s="31">
        <f>'54kmold'!D932</f>
        <v>0</v>
      </c>
      <c r="K932" s="31">
        <f>'54kmold'!F932</f>
        <v>0</v>
      </c>
      <c r="L932" s="31">
        <f>'54kmold'!I932</f>
        <v>1.05446666666667E-2</v>
      </c>
      <c r="M932" s="31">
        <f>'54kmold'!K932</f>
        <v>6.2593911719939098E-4</v>
      </c>
      <c r="N932" s="31">
        <f>'54kmold'!L932</f>
        <v>0</v>
      </c>
      <c r="O932" s="31">
        <f>'54kmold'!N932</f>
        <v>0.436641</v>
      </c>
      <c r="P932" s="31">
        <f>'54kmold'!O932</f>
        <v>5.140525E-2</v>
      </c>
      <c r="Q932" s="31">
        <f>'54kmold'!P932</f>
        <v>5.4832266666666699E-2</v>
      </c>
    </row>
    <row r="933" spans="1:17" x14ac:dyDescent="0.3">
      <c r="A933" s="29">
        <f>'54kmold'!A933</f>
        <v>2020</v>
      </c>
      <c r="B933" s="29">
        <f>'54kmold'!B933</f>
        <v>7</v>
      </c>
      <c r="C933" s="29">
        <f>'54kmold'!C933</f>
        <v>20</v>
      </c>
      <c r="D933" s="31">
        <f>'54kmold'!E933</f>
        <v>0</v>
      </c>
      <c r="E933" s="31">
        <f>'54kmold'!M933</f>
        <v>0</v>
      </c>
      <c r="F933" s="31">
        <f>'54kmold'!Q933</f>
        <v>5.8850571428571398E-2</v>
      </c>
      <c r="G933" s="31">
        <f>'54kmold'!G933</f>
        <v>0</v>
      </c>
      <c r="H933" s="31">
        <f>'54kmold'!J933</f>
        <v>3.5822086956521698E-2</v>
      </c>
      <c r="I933" s="31">
        <f>'54kmold'!H933</f>
        <v>0</v>
      </c>
      <c r="J933" s="31">
        <f>'54kmold'!D933</f>
        <v>0</v>
      </c>
      <c r="K933" s="31">
        <f>'54kmold'!F933</f>
        <v>0</v>
      </c>
      <c r="L933" s="31">
        <f>'54kmold'!I933</f>
        <v>1.05629230769231E-2</v>
      </c>
      <c r="M933" s="31">
        <f>'54kmold'!K933</f>
        <v>6.2702283105022796E-4</v>
      </c>
      <c r="N933" s="31">
        <f>'54kmold'!L933</f>
        <v>0</v>
      </c>
      <c r="O933" s="31">
        <f>'54kmold'!N933</f>
        <v>9.4127771338250801E-3</v>
      </c>
      <c r="P933" s="31">
        <f>'54kmold'!O933</f>
        <v>5.1494249999999998E-2</v>
      </c>
      <c r="Q933" s="31">
        <f>'54kmold'!P933</f>
        <v>5.4927200000000002E-2</v>
      </c>
    </row>
    <row r="934" spans="1:17" x14ac:dyDescent="0.3">
      <c r="A934" s="29">
        <v>2020</v>
      </c>
      <c r="B934" s="29">
        <v>7</v>
      </c>
      <c r="C934" s="29">
        <v>21</v>
      </c>
      <c r="D934" s="31">
        <v>0.117464762402089</v>
      </c>
      <c r="E934" s="31">
        <v>1.6386761904761901E-3</v>
      </c>
      <c r="F934" s="31">
        <v>0.53583857142857105</v>
      </c>
      <c r="G934" s="31">
        <v>1.88223566666667</v>
      </c>
      <c r="H934" s="31">
        <v>0.19075356521739101</v>
      </c>
      <c r="I934" s="31">
        <v>2.3766799316239302</v>
      </c>
      <c r="J934" s="31">
        <v>0.10430501242236</v>
      </c>
      <c r="K934" s="31">
        <v>2.1587429473684201E-2</v>
      </c>
      <c r="L934" s="31">
        <v>1.3593340769230799</v>
      </c>
      <c r="M934" s="31">
        <v>0.31498338203957399</v>
      </c>
      <c r="N934" s="31">
        <v>1.30896176470588E-2</v>
      </c>
      <c r="O934" s="31">
        <v>0.23559216227608001</v>
      </c>
      <c r="P934" s="31">
        <v>7.9557749999999997E-2</v>
      </c>
      <c r="Q934" s="31">
        <v>0.29248879999999999</v>
      </c>
    </row>
    <row r="935" spans="1:17" x14ac:dyDescent="0.3">
      <c r="A935" s="29">
        <v>2020</v>
      </c>
      <c r="B935" s="29">
        <v>7</v>
      </c>
      <c r="C935" s="29">
        <v>22</v>
      </c>
      <c r="D935" s="31">
        <v>0</v>
      </c>
      <c r="E935" s="31">
        <v>0</v>
      </c>
      <c r="F935" s="31">
        <v>0.24901914285714299</v>
      </c>
      <c r="G935" s="31">
        <v>5.40111111111111E-3</v>
      </c>
      <c r="H935" s="31">
        <v>0.105684869565217</v>
      </c>
      <c r="I935" s="31">
        <v>7.4784615384615397E-3</v>
      </c>
      <c r="J935" s="31">
        <v>0</v>
      </c>
      <c r="K935" s="31">
        <v>6.8240084210526297E-3</v>
      </c>
      <c r="L935" s="31">
        <v>3.4902717948717903E-2</v>
      </c>
      <c r="M935" s="31">
        <v>5.2045631659056301E-3</v>
      </c>
      <c r="N935" s="31">
        <v>0</v>
      </c>
      <c r="O935" s="31">
        <v>1.8579329820864101E-2</v>
      </c>
      <c r="P935" s="31">
        <v>8.5952249999999994E-2</v>
      </c>
      <c r="Q935" s="31">
        <v>0.16205013333333301</v>
      </c>
    </row>
    <row r="936" spans="1:17" x14ac:dyDescent="0.3">
      <c r="A936" s="29">
        <v>2020</v>
      </c>
      <c r="B936" s="29">
        <v>7</v>
      </c>
      <c r="C936" s="29">
        <v>23</v>
      </c>
      <c r="D936" s="31">
        <v>1.9686556605744101</v>
      </c>
      <c r="E936" s="31">
        <v>1.8043059301587301</v>
      </c>
      <c r="F936" s="31">
        <v>5.8865142857142901E-2</v>
      </c>
      <c r="G936" s="31">
        <v>0</v>
      </c>
      <c r="H936" s="31">
        <v>3.58309565217391E-2</v>
      </c>
      <c r="I936" s="31">
        <v>0.42563290598290598</v>
      </c>
      <c r="J936" s="31">
        <v>4.6209059937888197</v>
      </c>
      <c r="K936" s="31">
        <v>7.3482273684210503E-3</v>
      </c>
      <c r="L936" s="31">
        <v>1.0565538461538499E-2</v>
      </c>
      <c r="M936" s="31">
        <v>1.0475380943683399</v>
      </c>
      <c r="N936" s="31">
        <v>5.8995605882352899E-2</v>
      </c>
      <c r="O936" s="31">
        <v>0.76649090885142301</v>
      </c>
      <c r="P936" s="31">
        <v>5.1506999999999997E-2</v>
      </c>
      <c r="Q936" s="31">
        <v>5.4940799999999998E-2</v>
      </c>
    </row>
    <row r="937" spans="1:17" x14ac:dyDescent="0.3">
      <c r="A937" s="29">
        <v>2020</v>
      </c>
      <c r="B937" s="29">
        <v>7</v>
      </c>
      <c r="C937" s="29">
        <v>24</v>
      </c>
      <c r="D937" s="31">
        <v>0.30513537075718</v>
      </c>
      <c r="E937" s="31">
        <v>0.41403861269841302</v>
      </c>
      <c r="F937" s="31">
        <v>7.4531179999999999</v>
      </c>
      <c r="G937" s="31">
        <v>0.24722612962963</v>
      </c>
      <c r="H937" s="31">
        <v>4.4912212608695699</v>
      </c>
      <c r="I937" s="31">
        <v>3.8925487179487198E-2</v>
      </c>
      <c r="J937" s="31">
        <v>0.71716762111801202</v>
      </c>
      <c r="K937" s="31">
        <v>0.10689511368421099</v>
      </c>
      <c r="L937" s="31">
        <v>1.4856546538461499</v>
      </c>
      <c r="M937" s="31">
        <v>0.31849279604261799</v>
      </c>
      <c r="N937" s="31">
        <v>8.2521176470588195E-3</v>
      </c>
      <c r="O937" s="31">
        <v>0.26146052160168598</v>
      </c>
      <c r="P937" s="31">
        <v>5.2149432500000001</v>
      </c>
      <c r="Q937" s="31">
        <v>6.2594247999999997</v>
      </c>
    </row>
    <row r="938" spans="1:17" x14ac:dyDescent="0.3">
      <c r="A938" s="29">
        <v>2020</v>
      </c>
      <c r="B938" s="29">
        <v>7</v>
      </c>
      <c r="C938" s="29">
        <v>25</v>
      </c>
      <c r="D938" s="31">
        <v>9.4744917545691898</v>
      </c>
      <c r="E938" s="31">
        <v>0.79514875238095195</v>
      </c>
      <c r="F938" s="31">
        <v>1.03988971428571</v>
      </c>
      <c r="G938" s="31">
        <v>0.72560651851851898</v>
      </c>
      <c r="H938" s="31">
        <v>0.68294460869565199</v>
      </c>
      <c r="I938" s="31">
        <v>2.4611830256410299</v>
      </c>
      <c r="J938" s="31">
        <v>5.88547576397516</v>
      </c>
      <c r="K938" s="31">
        <v>1.46131389473684E-2</v>
      </c>
      <c r="L938" s="31">
        <v>0.68407728205128204</v>
      </c>
      <c r="M938" s="31">
        <v>3.0062917092846302</v>
      </c>
      <c r="N938" s="31">
        <v>14.1410362823529</v>
      </c>
      <c r="O938" s="31">
        <v>2.1385073166491</v>
      </c>
      <c r="P938" s="31">
        <v>0.86200600000000005</v>
      </c>
      <c r="Q938" s="31">
        <v>0.94501840000000004</v>
      </c>
    </row>
    <row r="939" spans="1:17" x14ac:dyDescent="0.3">
      <c r="A939" s="29">
        <v>2020</v>
      </c>
      <c r="B939" s="29">
        <v>7</v>
      </c>
      <c r="C939" s="29">
        <v>26</v>
      </c>
      <c r="D939" s="31">
        <v>0</v>
      </c>
      <c r="E939" s="31">
        <v>0</v>
      </c>
      <c r="F939" s="31">
        <v>0</v>
      </c>
      <c r="G939" s="31">
        <v>0</v>
      </c>
      <c r="H939" s="31">
        <v>0</v>
      </c>
      <c r="I939" s="31">
        <v>0</v>
      </c>
      <c r="J939" s="31">
        <v>0</v>
      </c>
      <c r="K939" s="31">
        <v>0</v>
      </c>
      <c r="L939" s="31">
        <v>0</v>
      </c>
      <c r="M939" s="31">
        <v>0</v>
      </c>
      <c r="N939" s="31">
        <v>0</v>
      </c>
      <c r="O939" s="31">
        <v>0</v>
      </c>
      <c r="P939" s="31">
        <v>0</v>
      </c>
      <c r="Q939" s="31">
        <v>0</v>
      </c>
    </row>
    <row r="940" spans="1:17" x14ac:dyDescent="0.3">
      <c r="A940" s="29">
        <v>2020</v>
      </c>
      <c r="B940" s="29">
        <v>7</v>
      </c>
      <c r="C940" s="29">
        <v>27</v>
      </c>
      <c r="D940" s="31">
        <v>0</v>
      </c>
      <c r="E940" s="31">
        <v>0</v>
      </c>
      <c r="F940" s="31">
        <v>0</v>
      </c>
      <c r="G940" s="31">
        <v>0</v>
      </c>
      <c r="H940" s="31">
        <v>0</v>
      </c>
      <c r="I940" s="31">
        <v>0</v>
      </c>
      <c r="J940" s="31">
        <v>0</v>
      </c>
      <c r="K940" s="31">
        <v>0</v>
      </c>
      <c r="L940" s="31">
        <v>0</v>
      </c>
      <c r="M940" s="31">
        <v>0</v>
      </c>
      <c r="N940" s="31">
        <v>0</v>
      </c>
      <c r="O940" s="31">
        <v>0</v>
      </c>
      <c r="P940" s="31">
        <v>0</v>
      </c>
      <c r="Q940" s="31">
        <v>0</v>
      </c>
    </row>
    <row r="941" spans="1:17" x14ac:dyDescent="0.3">
      <c r="A941" s="29">
        <v>2020</v>
      </c>
      <c r="B941" s="29">
        <v>7</v>
      </c>
      <c r="C941" s="29">
        <v>28</v>
      </c>
      <c r="D941" s="31">
        <v>0</v>
      </c>
      <c r="E941" s="31">
        <v>0</v>
      </c>
      <c r="F941" s="31">
        <v>0</v>
      </c>
      <c r="G941" s="31">
        <v>0</v>
      </c>
      <c r="H941" s="31">
        <v>0</v>
      </c>
      <c r="I941" s="31">
        <v>0</v>
      </c>
      <c r="J941" s="31">
        <v>0</v>
      </c>
      <c r="K941" s="31">
        <v>0</v>
      </c>
      <c r="L941" s="31">
        <v>0</v>
      </c>
      <c r="M941" s="31">
        <v>0</v>
      </c>
      <c r="N941" s="31">
        <v>0</v>
      </c>
      <c r="O941" s="31">
        <v>0</v>
      </c>
      <c r="P941" s="31">
        <v>0</v>
      </c>
      <c r="Q941" s="31">
        <v>0</v>
      </c>
    </row>
    <row r="942" spans="1:17" x14ac:dyDescent="0.3">
      <c r="A942" s="29">
        <v>2020</v>
      </c>
      <c r="B942" s="29">
        <v>7</v>
      </c>
      <c r="C942" s="29">
        <v>29</v>
      </c>
      <c r="D942" s="31">
        <v>0</v>
      </c>
      <c r="E942" s="31">
        <v>0</v>
      </c>
      <c r="F942" s="31">
        <v>0</v>
      </c>
      <c r="G942" s="31">
        <v>0</v>
      </c>
      <c r="H942" s="31">
        <v>0</v>
      </c>
      <c r="I942" s="31">
        <v>0</v>
      </c>
      <c r="J942" s="31">
        <v>0</v>
      </c>
      <c r="K942" s="31">
        <v>0</v>
      </c>
      <c r="L942" s="31">
        <v>0</v>
      </c>
      <c r="M942" s="31">
        <v>0</v>
      </c>
      <c r="N942" s="31">
        <v>0</v>
      </c>
      <c r="O942" s="31">
        <v>0</v>
      </c>
      <c r="P942" s="31">
        <v>0</v>
      </c>
      <c r="Q942" s="31">
        <v>0</v>
      </c>
    </row>
    <row r="943" spans="1:17" x14ac:dyDescent="0.3">
      <c r="A943" s="29">
        <v>2020</v>
      </c>
      <c r="B943" s="29">
        <v>7</v>
      </c>
      <c r="C943" s="29">
        <v>30</v>
      </c>
      <c r="D943" s="31">
        <v>0</v>
      </c>
      <c r="E943" s="31">
        <v>0</v>
      </c>
      <c r="F943" s="31">
        <v>0.55960571428571404</v>
      </c>
      <c r="G943" s="31">
        <v>1.1339878888888899</v>
      </c>
      <c r="H943" s="31">
        <v>0.36090800000000001</v>
      </c>
      <c r="I943" s="31">
        <v>5.3996923076923102E-2</v>
      </c>
      <c r="J943" s="31">
        <v>0</v>
      </c>
      <c r="K943" s="31">
        <v>5.6324210526315804E-4</v>
      </c>
      <c r="L943" s="31">
        <v>0.88166984615384603</v>
      </c>
      <c r="M943" s="31">
        <v>5.73481187214612E-2</v>
      </c>
      <c r="N943" s="31">
        <v>0</v>
      </c>
      <c r="O943" s="31">
        <v>3.9561584826132798E-2</v>
      </c>
      <c r="P943" s="31">
        <v>0.45220775000000002</v>
      </c>
      <c r="Q943" s="31">
        <v>0.50232679999999996</v>
      </c>
    </row>
    <row r="944" spans="1:17" x14ac:dyDescent="0.3">
      <c r="A944" s="29">
        <v>2020</v>
      </c>
      <c r="B944" s="29">
        <v>7</v>
      </c>
      <c r="C944" s="29">
        <v>31</v>
      </c>
      <c r="D944" s="31">
        <v>0</v>
      </c>
      <c r="E944" s="31">
        <v>0</v>
      </c>
      <c r="F944" s="31">
        <v>5.8743142857142903E-2</v>
      </c>
      <c r="G944" s="31">
        <v>0</v>
      </c>
      <c r="H944" s="31">
        <v>3.5756695652173903E-2</v>
      </c>
      <c r="I944" s="31">
        <v>0</v>
      </c>
      <c r="J944" s="31">
        <v>0</v>
      </c>
      <c r="K944" s="31">
        <v>0</v>
      </c>
      <c r="L944" s="31">
        <v>1.0543641025640999E-2</v>
      </c>
      <c r="M944" s="31">
        <v>6.2587823439878203E-4</v>
      </c>
      <c r="N944" s="31">
        <v>0</v>
      </c>
      <c r="O944" s="31">
        <v>1.0000845100105399E-2</v>
      </c>
      <c r="P944" s="31">
        <v>5.1400250000000001E-2</v>
      </c>
      <c r="Q944" s="31">
        <v>5.48269333333333E-2</v>
      </c>
    </row>
    <row r="945" spans="1:17" x14ac:dyDescent="0.3">
      <c r="A945" s="29">
        <v>2020</v>
      </c>
      <c r="B945" s="29">
        <v>8</v>
      </c>
      <c r="C945" s="29">
        <v>1</v>
      </c>
      <c r="D945" s="31">
        <v>0</v>
      </c>
      <c r="E945" s="31">
        <v>0</v>
      </c>
      <c r="F945" s="31">
        <v>0.24748542857142899</v>
      </c>
      <c r="G945" s="31">
        <v>0</v>
      </c>
      <c r="H945" s="31">
        <v>0.443387173913043</v>
      </c>
      <c r="I945" s="31">
        <v>0</v>
      </c>
      <c r="J945" s="31">
        <v>0</v>
      </c>
      <c r="K945" s="31">
        <v>0</v>
      </c>
      <c r="L945" s="31">
        <v>0.130742371794872</v>
      </c>
      <c r="M945" s="31">
        <v>7.7609627092846299E-3</v>
      </c>
      <c r="N945" s="31">
        <v>0</v>
      </c>
      <c r="O945" s="31">
        <v>7.4401917808219198E-3</v>
      </c>
      <c r="P945" s="31">
        <v>0.22938149999999999</v>
      </c>
      <c r="Q945" s="31">
        <v>0.23783000000000001</v>
      </c>
    </row>
    <row r="946" spans="1:17" x14ac:dyDescent="0.3">
      <c r="A946" s="29">
        <v>2020</v>
      </c>
      <c r="B946" s="29">
        <v>8</v>
      </c>
      <c r="C946" s="29">
        <v>2</v>
      </c>
      <c r="D946" s="31">
        <v>0</v>
      </c>
      <c r="E946" s="31">
        <v>0</v>
      </c>
      <c r="F946" s="31">
        <v>0</v>
      </c>
      <c r="G946" s="31">
        <v>0</v>
      </c>
      <c r="H946" s="31">
        <v>0</v>
      </c>
      <c r="I946" s="31">
        <v>0</v>
      </c>
      <c r="J946" s="31">
        <v>0</v>
      </c>
      <c r="K946" s="31">
        <v>0</v>
      </c>
      <c r="L946" s="31">
        <v>0</v>
      </c>
      <c r="M946" s="31">
        <v>0</v>
      </c>
      <c r="N946" s="31">
        <v>0</v>
      </c>
      <c r="O946" s="31">
        <v>0</v>
      </c>
      <c r="P946" s="31">
        <v>0</v>
      </c>
      <c r="Q946" s="31">
        <v>0</v>
      </c>
    </row>
    <row r="947" spans="1:17" x14ac:dyDescent="0.3">
      <c r="A947" s="29">
        <v>2020</v>
      </c>
      <c r="B947" s="29">
        <v>8</v>
      </c>
      <c r="C947" s="29">
        <v>3</v>
      </c>
      <c r="D947" s="31">
        <v>0</v>
      </c>
      <c r="E947" s="31">
        <v>0</v>
      </c>
      <c r="F947" s="31">
        <v>5.8542571428571402E-2</v>
      </c>
      <c r="G947" s="31">
        <v>0</v>
      </c>
      <c r="H947" s="31">
        <v>3.5634608695652201E-2</v>
      </c>
      <c r="I947" s="31">
        <v>0</v>
      </c>
      <c r="J947" s="31">
        <v>0</v>
      </c>
      <c r="K947" s="31">
        <v>3.4428842105263201E-3</v>
      </c>
      <c r="L947" s="31">
        <v>1.0507641025641E-2</v>
      </c>
      <c r="M947" s="31">
        <v>1.8683150684931499E-3</v>
      </c>
      <c r="N947" s="31">
        <v>0</v>
      </c>
      <c r="O947" s="31">
        <v>3.37373551106428E-3</v>
      </c>
      <c r="P947" s="31">
        <v>5.1224749999999999E-2</v>
      </c>
      <c r="Q947" s="31">
        <v>5.4639733333333301E-2</v>
      </c>
    </row>
    <row r="948" spans="1:17" x14ac:dyDescent="0.3">
      <c r="A948" s="29">
        <v>2020</v>
      </c>
      <c r="B948" s="29">
        <v>8</v>
      </c>
      <c r="C948" s="29">
        <v>4</v>
      </c>
      <c r="D948" s="31">
        <v>0</v>
      </c>
      <c r="E948" s="31">
        <v>0</v>
      </c>
      <c r="F948" s="31">
        <v>5.7239999999999999E-2</v>
      </c>
      <c r="G948" s="31">
        <v>0</v>
      </c>
      <c r="H948" s="31">
        <v>3.4841739130434798E-2</v>
      </c>
      <c r="I948" s="31">
        <v>0</v>
      </c>
      <c r="J948" s="31">
        <v>0</v>
      </c>
      <c r="K948" s="31">
        <v>0</v>
      </c>
      <c r="L948" s="31">
        <v>1.0273846153846199E-2</v>
      </c>
      <c r="M948" s="31">
        <v>6.0986301369863E-4</v>
      </c>
      <c r="N948" s="31">
        <v>0</v>
      </c>
      <c r="O948" s="31">
        <v>1.9607605900948399E-2</v>
      </c>
      <c r="P948" s="31">
        <v>5.0084999999999998E-2</v>
      </c>
      <c r="Q948" s="31">
        <v>5.3423999999999999E-2</v>
      </c>
    </row>
    <row r="949" spans="1:17" x14ac:dyDescent="0.3">
      <c r="A949" s="29">
        <v>2020</v>
      </c>
      <c r="B949" s="29">
        <v>8</v>
      </c>
      <c r="C949" s="29">
        <v>5</v>
      </c>
      <c r="D949" s="31">
        <v>0</v>
      </c>
      <c r="E949" s="31">
        <v>0</v>
      </c>
      <c r="F949" s="31">
        <v>5.8542571428571402E-2</v>
      </c>
      <c r="G949" s="31">
        <v>0</v>
      </c>
      <c r="H949" s="31">
        <v>3.5634608695652201E-2</v>
      </c>
      <c r="I949" s="31">
        <v>0</v>
      </c>
      <c r="J949" s="31">
        <v>0</v>
      </c>
      <c r="K949" s="31">
        <v>0</v>
      </c>
      <c r="L949" s="31">
        <v>1.0507641025641E-2</v>
      </c>
      <c r="M949" s="31">
        <v>6.23741248097412E-4</v>
      </c>
      <c r="N949" s="31">
        <v>0</v>
      </c>
      <c r="O949" s="31">
        <v>4.0761127502634397E-3</v>
      </c>
      <c r="P949" s="31">
        <v>5.1224749999999999E-2</v>
      </c>
      <c r="Q949" s="31">
        <v>5.4639733333333301E-2</v>
      </c>
    </row>
    <row r="950" spans="1:17" x14ac:dyDescent="0.3">
      <c r="A950" s="29">
        <f>'54kmold'!A950</f>
        <v>2020</v>
      </c>
      <c r="B950" s="29">
        <f>'54kmold'!B950</f>
        <v>8</v>
      </c>
      <c r="C950" s="29">
        <f>'54kmold'!C950</f>
        <v>6</v>
      </c>
      <c r="D950" s="31">
        <f>'54kmold'!E950</f>
        <v>0</v>
      </c>
      <c r="E950" s="31">
        <f>'54kmold'!M950</f>
        <v>0</v>
      </c>
      <c r="F950" s="31">
        <f>'54kmold'!Q950</f>
        <v>0</v>
      </c>
      <c r="G950" s="31">
        <f>'54kmold'!G950</f>
        <v>0</v>
      </c>
      <c r="H950" s="31">
        <f>'54kmold'!J950</f>
        <v>0</v>
      </c>
      <c r="I950" s="31">
        <f>'54kmold'!H950</f>
        <v>0</v>
      </c>
      <c r="J950" s="31">
        <f>'54kmold'!D950</f>
        <v>0</v>
      </c>
      <c r="K950" s="31">
        <f>'54kmold'!F950</f>
        <v>0</v>
      </c>
      <c r="L950" s="31">
        <f>'54kmold'!I950</f>
        <v>0</v>
      </c>
      <c r="M950" s="31">
        <f>'54kmold'!K950</f>
        <v>0</v>
      </c>
      <c r="N950" s="31">
        <f>'54kmold'!L950</f>
        <v>0</v>
      </c>
      <c r="O950" s="31">
        <f>'54kmold'!N950</f>
        <v>7.1075427291886206E-2</v>
      </c>
      <c r="P950" s="31">
        <f>'54kmold'!O950</f>
        <v>0</v>
      </c>
      <c r="Q950" s="31">
        <f>'54kmold'!P950</f>
        <v>0</v>
      </c>
    </row>
    <row r="951" spans="1:17" x14ac:dyDescent="0.3">
      <c r="A951" s="29">
        <f>'54kmold'!A951</f>
        <v>2020</v>
      </c>
      <c r="B951" s="29">
        <f>'54kmold'!B951</f>
        <v>8</v>
      </c>
      <c r="C951" s="29">
        <f>'54kmold'!C951</f>
        <v>7</v>
      </c>
      <c r="D951" s="31">
        <f>'54kmold'!E951</f>
        <v>0</v>
      </c>
      <c r="E951" s="31">
        <f>'54kmold'!M951</f>
        <v>0</v>
      </c>
      <c r="F951" s="31">
        <f>'54kmold'!Q951</f>
        <v>5.8675999999999999E-2</v>
      </c>
      <c r="G951" s="31">
        <f>'54kmold'!G951</f>
        <v>0</v>
      </c>
      <c r="H951" s="31">
        <f>'54kmold'!J951</f>
        <v>3.5715826086956497E-2</v>
      </c>
      <c r="I951" s="31">
        <f>'54kmold'!H951</f>
        <v>0</v>
      </c>
      <c r="J951" s="31">
        <f>'54kmold'!D951</f>
        <v>0</v>
      </c>
      <c r="K951" s="31">
        <f>'54kmold'!F951</f>
        <v>0</v>
      </c>
      <c r="L951" s="31">
        <f>'54kmold'!I951</f>
        <v>1.0531589743589699E-2</v>
      </c>
      <c r="M951" s="31">
        <f>'54kmold'!K951</f>
        <v>6.2516286149162897E-4</v>
      </c>
      <c r="N951" s="31">
        <f>'54kmold'!L951</f>
        <v>0</v>
      </c>
      <c r="O951" s="31">
        <f>'54kmold'!N951</f>
        <v>2.2848878819810299E-2</v>
      </c>
      <c r="P951" s="31">
        <f>'54kmold'!O951</f>
        <v>5.1341499999999998E-2</v>
      </c>
      <c r="Q951" s="31">
        <f>'54kmold'!P951</f>
        <v>5.47642666666667E-2</v>
      </c>
    </row>
    <row r="952" spans="1:17" x14ac:dyDescent="0.3">
      <c r="A952" s="29">
        <f>'54kmold'!A952</f>
        <v>2020</v>
      </c>
      <c r="B952" s="29">
        <f>'54kmold'!B952</f>
        <v>8</v>
      </c>
      <c r="C952" s="29">
        <f>'54kmold'!C952</f>
        <v>8</v>
      </c>
      <c r="D952" s="31">
        <f>'54kmold'!E952</f>
        <v>0</v>
      </c>
      <c r="E952" s="31">
        <f>'54kmold'!M952</f>
        <v>0</v>
      </c>
      <c r="F952" s="31">
        <v>0</v>
      </c>
      <c r="G952" s="31">
        <f>'54kmold'!G952</f>
        <v>0</v>
      </c>
      <c r="H952" s="31">
        <v>0</v>
      </c>
      <c r="I952" s="31">
        <f>'54kmold'!H952</f>
        <v>0</v>
      </c>
      <c r="J952" s="31">
        <f>'54kmold'!D952</f>
        <v>0</v>
      </c>
      <c r="K952" s="31">
        <f>'54kmold'!F952</f>
        <v>0</v>
      </c>
      <c r="L952" s="31">
        <v>0</v>
      </c>
      <c r="M952" s="31">
        <v>0</v>
      </c>
      <c r="N952" s="31">
        <f>'54kmold'!L952</f>
        <v>0</v>
      </c>
      <c r="O952" s="31">
        <v>0</v>
      </c>
      <c r="P952" s="31">
        <v>0</v>
      </c>
      <c r="Q952" s="31">
        <v>0</v>
      </c>
    </row>
    <row r="953" spans="1:17" x14ac:dyDescent="0.3">
      <c r="A953" s="29">
        <v>2020</v>
      </c>
      <c r="B953" s="29">
        <v>8</v>
      </c>
      <c r="C953" s="29">
        <v>9</v>
      </c>
      <c r="D953" s="31">
        <v>0</v>
      </c>
      <c r="E953" s="31">
        <v>0</v>
      </c>
      <c r="F953" s="31">
        <v>0</v>
      </c>
      <c r="G953" s="31">
        <v>0</v>
      </c>
      <c r="H953" s="31">
        <v>0</v>
      </c>
      <c r="I953" s="31">
        <v>0</v>
      </c>
      <c r="J953" s="31">
        <v>0</v>
      </c>
      <c r="K953" s="31">
        <v>6.5265684210526302E-3</v>
      </c>
      <c r="L953" s="31">
        <v>0</v>
      </c>
      <c r="M953" s="31">
        <v>2.3592998477929999E-3</v>
      </c>
      <c r="N953" s="31">
        <v>0</v>
      </c>
      <c r="O953" s="31">
        <v>2.8326661749209701E-2</v>
      </c>
      <c r="P953" s="31">
        <v>0</v>
      </c>
      <c r="Q953" s="31">
        <v>0</v>
      </c>
    </row>
    <row r="954" spans="1:17" x14ac:dyDescent="0.3">
      <c r="A954" s="29">
        <v>2020</v>
      </c>
      <c r="B954" s="29">
        <v>8</v>
      </c>
      <c r="C954" s="29">
        <v>10</v>
      </c>
      <c r="D954" s="31">
        <v>0</v>
      </c>
      <c r="E954" s="31">
        <v>0</v>
      </c>
      <c r="F954" s="31">
        <v>0</v>
      </c>
      <c r="G954" s="31">
        <v>0</v>
      </c>
      <c r="H954" s="31">
        <v>0</v>
      </c>
      <c r="I954" s="31">
        <v>0</v>
      </c>
      <c r="J954" s="31">
        <v>0</v>
      </c>
      <c r="K954" s="31">
        <v>0</v>
      </c>
      <c r="L954" s="31">
        <v>0</v>
      </c>
      <c r="M954" s="31">
        <v>0</v>
      </c>
      <c r="N954" s="31">
        <v>0</v>
      </c>
      <c r="O954" s="31">
        <v>0</v>
      </c>
      <c r="P954" s="31">
        <v>0</v>
      </c>
      <c r="Q954" s="31">
        <v>0</v>
      </c>
    </row>
    <row r="955" spans="1:17" x14ac:dyDescent="0.3">
      <c r="A955" s="29">
        <v>2020</v>
      </c>
      <c r="B955" s="29">
        <v>8</v>
      </c>
      <c r="C955" s="29">
        <v>11</v>
      </c>
      <c r="D955" s="31">
        <v>0</v>
      </c>
      <c r="E955" s="31">
        <v>0</v>
      </c>
      <c r="F955" s="31">
        <v>0</v>
      </c>
      <c r="G955" s="31">
        <v>0</v>
      </c>
      <c r="H955" s="31">
        <v>0</v>
      </c>
      <c r="I955" s="31">
        <v>0</v>
      </c>
      <c r="J955" s="31">
        <v>0</v>
      </c>
      <c r="K955" s="31">
        <v>0</v>
      </c>
      <c r="L955" s="31">
        <v>0</v>
      </c>
      <c r="M955" s="31">
        <v>0</v>
      </c>
      <c r="N955" s="31">
        <v>0</v>
      </c>
      <c r="O955" s="31">
        <v>5.5519072708113803E-4</v>
      </c>
      <c r="P955" s="31">
        <v>0</v>
      </c>
      <c r="Q955" s="31">
        <v>0</v>
      </c>
    </row>
    <row r="956" spans="1:17" x14ac:dyDescent="0.3">
      <c r="A956" s="29">
        <v>2020</v>
      </c>
      <c r="B956" s="29">
        <v>8</v>
      </c>
      <c r="C956" s="29">
        <v>12</v>
      </c>
      <c r="D956" s="31">
        <v>1.5212177441253301</v>
      </c>
      <c r="E956" s="31">
        <v>6.4210203492063496</v>
      </c>
      <c r="F956" s="31">
        <v>5.8675999999999999E-2</v>
      </c>
      <c r="G956" s="31">
        <v>0</v>
      </c>
      <c r="H956" s="31">
        <v>3.5715826086956497E-2</v>
      </c>
      <c r="I956" s="31">
        <v>2.6082658119658101E-2</v>
      </c>
      <c r="J956" s="31">
        <v>3.6100254161490701</v>
      </c>
      <c r="K956" s="31">
        <v>2.7247676526315798</v>
      </c>
      <c r="L956" s="31">
        <v>1.0531589743589699E-2</v>
      </c>
      <c r="M956" s="31">
        <v>2.97061307153729</v>
      </c>
      <c r="N956" s="31">
        <v>8.30767058823529E-3</v>
      </c>
      <c r="O956" s="31">
        <v>2.18067096364594</v>
      </c>
      <c r="P956" s="31">
        <v>5.1341499999999998E-2</v>
      </c>
      <c r="Q956" s="31">
        <v>5.47642666666667E-2</v>
      </c>
    </row>
    <row r="957" spans="1:17" x14ac:dyDescent="0.3">
      <c r="A957" s="29">
        <v>2020</v>
      </c>
      <c r="B957" s="29">
        <v>8</v>
      </c>
      <c r="C957" s="29">
        <v>13</v>
      </c>
      <c r="D957" s="31">
        <v>0.146153138381201</v>
      </c>
      <c r="E957" s="31">
        <v>1.4517232031745999</v>
      </c>
      <c r="F957" s="31">
        <v>0.46875142857142899</v>
      </c>
      <c r="G957" s="31">
        <v>0.87484253703703696</v>
      </c>
      <c r="H957" s="31">
        <v>0.19542956521739099</v>
      </c>
      <c r="I957" s="31">
        <v>0.175802965811966</v>
      </c>
      <c r="J957" s="31">
        <v>0.338274037267081</v>
      </c>
      <c r="K957" s="31">
        <v>0.910188096842105</v>
      </c>
      <c r="L957" s="31">
        <v>0.68894957692307701</v>
      </c>
      <c r="M957" s="31">
        <v>0.77371708066971101</v>
      </c>
      <c r="N957" s="31">
        <v>1.55673529411765E-3</v>
      </c>
      <c r="O957" s="31">
        <v>0.63956054425711295</v>
      </c>
      <c r="P957" s="31">
        <v>0.15170249999999999</v>
      </c>
      <c r="Q957" s="31">
        <v>0.29965866666666702</v>
      </c>
    </row>
    <row r="958" spans="1:17" x14ac:dyDescent="0.3">
      <c r="A958" s="29">
        <v>2020</v>
      </c>
      <c r="B958" s="29">
        <v>8</v>
      </c>
      <c r="C958" s="29">
        <v>14</v>
      </c>
      <c r="D958" s="31">
        <v>4.1630219817232401</v>
      </c>
      <c r="E958" s="31">
        <v>12.5934459460317</v>
      </c>
      <c r="F958" s="31">
        <v>5.79534285714286E-2</v>
      </c>
      <c r="G958" s="31">
        <v>0</v>
      </c>
      <c r="H958" s="31">
        <v>3.5276000000000002E-2</v>
      </c>
      <c r="I958" s="31">
        <v>0.20493511111111101</v>
      </c>
      <c r="J958" s="31">
        <v>9.8643025465838505</v>
      </c>
      <c r="K958" s="31">
        <v>3.67258729894737</v>
      </c>
      <c r="L958" s="31">
        <v>1.48414615384615E-2</v>
      </c>
      <c r="M958" s="31">
        <v>5.5788741362252701</v>
      </c>
      <c r="N958" s="31">
        <v>3.6968876470588198E-2</v>
      </c>
      <c r="O958" s="31">
        <v>4.08813319336143</v>
      </c>
      <c r="P958" s="31">
        <v>5.0709249999999997E-2</v>
      </c>
      <c r="Q958" s="31">
        <v>5.4089866666666701E-2</v>
      </c>
    </row>
    <row r="959" spans="1:17" x14ac:dyDescent="0.3">
      <c r="A959" s="29">
        <v>2020</v>
      </c>
      <c r="B959" s="29">
        <v>8</v>
      </c>
      <c r="C959" s="29">
        <v>15</v>
      </c>
      <c r="D959" s="31">
        <v>0.48580133420365501</v>
      </c>
      <c r="E959" s="31">
        <v>4.3638285714285704E-3</v>
      </c>
      <c r="F959" s="31">
        <v>0</v>
      </c>
      <c r="G959" s="31">
        <v>0</v>
      </c>
      <c r="H959" s="31">
        <v>0</v>
      </c>
      <c r="I959" s="31">
        <v>8.4982358974359004E-2</v>
      </c>
      <c r="J959" s="31">
        <v>0.23795076397515499</v>
      </c>
      <c r="K959" s="31">
        <v>9.0556210526315795E-4</v>
      </c>
      <c r="L959" s="31">
        <v>0</v>
      </c>
      <c r="M959" s="31">
        <v>0.14297310426179599</v>
      </c>
      <c r="N959" s="31">
        <v>0.81064060000000004</v>
      </c>
      <c r="O959" s="31">
        <v>0.10839163119072701</v>
      </c>
      <c r="P959" s="31">
        <v>0</v>
      </c>
      <c r="Q959" s="31">
        <v>0</v>
      </c>
    </row>
    <row r="960" spans="1:17" x14ac:dyDescent="0.3">
      <c r="A960" s="29">
        <v>2020</v>
      </c>
      <c r="B960" s="29">
        <v>8</v>
      </c>
      <c r="C960" s="29">
        <v>16</v>
      </c>
      <c r="D960" s="31">
        <v>2.3169624020887701E-2</v>
      </c>
      <c r="E960" s="31">
        <v>19.344304219047601</v>
      </c>
      <c r="F960" s="31">
        <v>0</v>
      </c>
      <c r="G960" s="31">
        <v>3.4938444444444397E-2</v>
      </c>
      <c r="H960" s="31">
        <v>0</v>
      </c>
      <c r="I960" s="31">
        <v>5.4645940170940203E-2</v>
      </c>
      <c r="J960" s="31">
        <v>0</v>
      </c>
      <c r="K960" s="31">
        <v>9.5927811221052597</v>
      </c>
      <c r="L960" s="31">
        <v>2.41881538461538E-2</v>
      </c>
      <c r="M960" s="31">
        <v>8.1134925167427703</v>
      </c>
      <c r="N960" s="31">
        <v>1.6600317647058799E-2</v>
      </c>
      <c r="O960" s="31">
        <v>5.6536298097997904</v>
      </c>
      <c r="P960" s="31">
        <v>0</v>
      </c>
      <c r="Q960" s="31">
        <v>0</v>
      </c>
    </row>
    <row r="961" spans="1:17" x14ac:dyDescent="0.3">
      <c r="A961" s="29">
        <v>2020</v>
      </c>
      <c r="B961" s="29">
        <v>8</v>
      </c>
      <c r="C961" s="29">
        <v>17</v>
      </c>
      <c r="D961" s="31">
        <v>3.79670570234987</v>
      </c>
      <c r="E961" s="31">
        <v>9.0065459587301593</v>
      </c>
      <c r="F961" s="31">
        <v>0</v>
      </c>
      <c r="G961" s="31">
        <v>0</v>
      </c>
      <c r="H961" s="31">
        <v>0</v>
      </c>
      <c r="I961" s="31">
        <v>0.158893846153846</v>
      </c>
      <c r="J961" s="31">
        <v>8.90595150931677</v>
      </c>
      <c r="K961" s="31">
        <v>3.7669870968421102</v>
      </c>
      <c r="L961" s="31">
        <v>0</v>
      </c>
      <c r="M961" s="31">
        <v>4.6416360060882802</v>
      </c>
      <c r="N961" s="31">
        <v>0.119294652941176</v>
      </c>
      <c r="O961" s="31">
        <v>3.23615022128556</v>
      </c>
      <c r="P961" s="31">
        <v>0</v>
      </c>
      <c r="Q961" s="31">
        <v>0</v>
      </c>
    </row>
    <row r="962" spans="1:17" x14ac:dyDescent="0.3">
      <c r="A962" s="29">
        <v>2020</v>
      </c>
      <c r="B962" s="29">
        <v>8</v>
      </c>
      <c r="C962" s="29">
        <v>18</v>
      </c>
      <c r="D962" s="31">
        <v>7.8349926945169699</v>
      </c>
      <c r="E962" s="31">
        <v>6.3056367047619002</v>
      </c>
      <c r="F962" s="31">
        <v>0</v>
      </c>
      <c r="G962" s="31">
        <v>0</v>
      </c>
      <c r="H962" s="31">
        <v>3.1559652173913003E-2</v>
      </c>
      <c r="I962" s="31">
        <v>0.305361042735043</v>
      </c>
      <c r="J962" s="31">
        <v>16.735382229813698</v>
      </c>
      <c r="K962" s="31">
        <v>3.1374515199999999</v>
      </c>
      <c r="L962" s="31">
        <v>9.3060512820512808E-3</v>
      </c>
      <c r="M962" s="31">
        <v>4.9572453196347004</v>
      </c>
      <c r="N962" s="31">
        <v>1.80238625294118</v>
      </c>
      <c r="O962" s="31">
        <v>3.45465718387777</v>
      </c>
      <c r="P962" s="31">
        <v>9.0733999999999995E-2</v>
      </c>
      <c r="Q962" s="31">
        <v>4.8391466666666702E-2</v>
      </c>
    </row>
    <row r="963" spans="1:17" x14ac:dyDescent="0.3">
      <c r="A963" s="29">
        <v>2020</v>
      </c>
      <c r="B963" s="29">
        <v>8</v>
      </c>
      <c r="C963" s="29">
        <v>19</v>
      </c>
      <c r="D963" s="31">
        <v>0</v>
      </c>
      <c r="E963" s="31">
        <v>0.57031078730158702</v>
      </c>
      <c r="F963" s="31">
        <v>0</v>
      </c>
      <c r="G963" s="31">
        <v>0</v>
      </c>
      <c r="H963" s="31">
        <v>0</v>
      </c>
      <c r="I963" s="31">
        <v>0</v>
      </c>
      <c r="J963" s="31">
        <v>0</v>
      </c>
      <c r="K963" s="31">
        <v>0.378614458947368</v>
      </c>
      <c r="L963" s="31">
        <v>0</v>
      </c>
      <c r="M963" s="31">
        <v>0.27358429680365298</v>
      </c>
      <c r="N963" s="31">
        <v>0</v>
      </c>
      <c r="O963" s="31">
        <v>0.19998416174920999</v>
      </c>
      <c r="P963" s="31">
        <v>0</v>
      </c>
      <c r="Q963" s="31">
        <v>0</v>
      </c>
    </row>
    <row r="964" spans="1:17" x14ac:dyDescent="0.3">
      <c r="A964" s="29">
        <v>2020</v>
      </c>
      <c r="B964" s="29">
        <v>8</v>
      </c>
      <c r="C964" s="29">
        <v>20</v>
      </c>
      <c r="D964" s="31">
        <v>4.9943554281984301</v>
      </c>
      <c r="E964" s="31">
        <v>23.472486819047599</v>
      </c>
      <c r="F964" s="31">
        <v>0</v>
      </c>
      <c r="G964" s="31">
        <v>9.2384444444444394E-2</v>
      </c>
      <c r="H964" s="31">
        <v>0.103184260869565</v>
      </c>
      <c r="I964" s="31">
        <v>1.1348511452991501</v>
      </c>
      <c r="J964" s="31">
        <v>10.6275111055901</v>
      </c>
      <c r="K964" s="31">
        <v>12.179075301052601</v>
      </c>
      <c r="L964" s="31">
        <v>9.4384589743589695E-2</v>
      </c>
      <c r="M964" s="31">
        <v>11.5478385837138</v>
      </c>
      <c r="N964" s="31">
        <v>0.84586419411764702</v>
      </c>
      <c r="O964" s="31">
        <v>8.0079280331928295</v>
      </c>
      <c r="P964" s="31">
        <v>0.24956275</v>
      </c>
      <c r="Q964" s="31">
        <v>0.13310013333333301</v>
      </c>
    </row>
    <row r="965" spans="1:17" x14ac:dyDescent="0.3">
      <c r="A965" s="29">
        <v>2020</v>
      </c>
      <c r="B965" s="29">
        <v>8</v>
      </c>
      <c r="C965" s="29">
        <v>21</v>
      </c>
      <c r="D965" s="31">
        <v>8.4835538903394294</v>
      </c>
      <c r="E965" s="31">
        <v>10.332522787301601</v>
      </c>
      <c r="F965" s="31">
        <v>1.4921057142857099</v>
      </c>
      <c r="G965" s="31">
        <v>2.13222927777778</v>
      </c>
      <c r="H965" s="31">
        <v>3.0872518260869599</v>
      </c>
      <c r="I965" s="31">
        <v>3.0080673333333299</v>
      </c>
      <c r="J965" s="31">
        <v>15.0855251490683</v>
      </c>
      <c r="K965" s="31">
        <v>2.97870086105263</v>
      </c>
      <c r="L965" s="31">
        <v>2.4832052307692298</v>
      </c>
      <c r="M965" s="31">
        <v>6.2979235601217596</v>
      </c>
      <c r="N965" s="31">
        <v>3.7587257117647099</v>
      </c>
      <c r="O965" s="31">
        <v>4.4532879077976801</v>
      </c>
      <c r="P965" s="31">
        <v>1.12449025</v>
      </c>
      <c r="Q965" s="31">
        <v>1.2960441333333299</v>
      </c>
    </row>
    <row r="966" spans="1:17" x14ac:dyDescent="0.3">
      <c r="A966" s="29">
        <v>2020</v>
      </c>
      <c r="B966" s="29">
        <v>8</v>
      </c>
      <c r="C966" s="29">
        <v>22</v>
      </c>
      <c r="D966" s="31">
        <v>0.48859612271540498</v>
      </c>
      <c r="E966" s="31">
        <v>0</v>
      </c>
      <c r="F966" s="31">
        <v>0</v>
      </c>
      <c r="G966" s="31">
        <v>0.70967999999999998</v>
      </c>
      <c r="H966" s="31">
        <v>0.25898260869565198</v>
      </c>
      <c r="I966" s="31">
        <v>1.1708384017094</v>
      </c>
      <c r="J966" s="31">
        <v>0</v>
      </c>
      <c r="K966" s="31">
        <v>0.319953545263158</v>
      </c>
      <c r="L966" s="31">
        <v>0.60949410256410297</v>
      </c>
      <c r="M966" s="31">
        <v>0.29177288356164399</v>
      </c>
      <c r="N966" s="31">
        <v>0.29496601176470599</v>
      </c>
      <c r="O966" s="31">
        <v>0.30933451264488898</v>
      </c>
      <c r="P966" s="31">
        <v>0</v>
      </c>
      <c r="Q966" s="31">
        <v>0</v>
      </c>
    </row>
    <row r="967" spans="1:17" x14ac:dyDescent="0.3">
      <c r="A967" s="29">
        <v>2020</v>
      </c>
      <c r="B967" s="29">
        <v>8</v>
      </c>
      <c r="C967" s="29">
        <v>23</v>
      </c>
      <c r="D967" s="31">
        <v>3.5007313315926901E-2</v>
      </c>
      <c r="E967" s="31">
        <v>0</v>
      </c>
      <c r="F967" s="31">
        <v>0</v>
      </c>
      <c r="G967" s="31">
        <v>0</v>
      </c>
      <c r="H967" s="31">
        <v>0.14686173913043499</v>
      </c>
      <c r="I967" s="31">
        <v>2.1523393162393201E-2</v>
      </c>
      <c r="J967" s="31">
        <v>0</v>
      </c>
      <c r="K967" s="31">
        <v>0</v>
      </c>
      <c r="L967" s="31">
        <v>4.33053846153846E-2</v>
      </c>
      <c r="M967" s="31">
        <v>1.27744452054795E-2</v>
      </c>
      <c r="N967" s="31">
        <v>6.4056258823529402E-2</v>
      </c>
      <c r="O967" s="31">
        <v>6.2793175974710194E-2</v>
      </c>
      <c r="P967" s="31">
        <v>0</v>
      </c>
      <c r="Q967" s="31">
        <v>0</v>
      </c>
    </row>
    <row r="968" spans="1:17" x14ac:dyDescent="0.3">
      <c r="A968" s="29">
        <v>2020</v>
      </c>
      <c r="B968" s="29">
        <v>8</v>
      </c>
      <c r="C968" s="29">
        <v>24</v>
      </c>
      <c r="D968" s="31">
        <v>0</v>
      </c>
      <c r="E968" s="31">
        <v>0</v>
      </c>
      <c r="F968" s="31">
        <v>0</v>
      </c>
      <c r="G968" s="31">
        <v>1.5643500000000001E-2</v>
      </c>
      <c r="H968" s="31">
        <v>1.2242739130434801E-2</v>
      </c>
      <c r="I968" s="31">
        <v>0</v>
      </c>
      <c r="J968" s="31">
        <v>0</v>
      </c>
      <c r="K968" s="31">
        <v>1.03583663157895E-2</v>
      </c>
      <c r="L968" s="31">
        <v>1.08301153846154E-2</v>
      </c>
      <c r="M968" s="31">
        <v>4.3873462709284597E-3</v>
      </c>
      <c r="N968" s="31">
        <v>0</v>
      </c>
      <c r="O968" s="31">
        <v>3.0373935721812401E-3</v>
      </c>
      <c r="P968" s="31">
        <v>0</v>
      </c>
      <c r="Q968" s="31">
        <v>0</v>
      </c>
    </row>
    <row r="969" spans="1:17" x14ac:dyDescent="0.3">
      <c r="A969" s="29">
        <v>2020</v>
      </c>
      <c r="B969" s="29">
        <v>8</v>
      </c>
      <c r="C969" s="29">
        <v>25</v>
      </c>
      <c r="D969" s="31">
        <v>0</v>
      </c>
      <c r="E969" s="31">
        <v>0</v>
      </c>
      <c r="F969" s="31">
        <v>0.99061057142857101</v>
      </c>
      <c r="G969" s="31">
        <v>0.70348212962962997</v>
      </c>
      <c r="H969" s="31">
        <v>0.656806</v>
      </c>
      <c r="I969" s="31">
        <v>5.5154179487179503E-2</v>
      </c>
      <c r="J969" s="31">
        <v>0</v>
      </c>
      <c r="K969" s="31">
        <v>0</v>
      </c>
      <c r="L969" s="31">
        <v>0.66163349999999999</v>
      </c>
      <c r="M969" s="31">
        <v>4.4186036529680402E-2</v>
      </c>
      <c r="N969" s="31">
        <v>0</v>
      </c>
      <c r="O969" s="31">
        <v>3.7435139620653299E-2</v>
      </c>
      <c r="P969" s="31">
        <v>0.83563799999999999</v>
      </c>
      <c r="Q969" s="31">
        <v>0.90795853333333298</v>
      </c>
    </row>
    <row r="970" spans="1:17" x14ac:dyDescent="0.3">
      <c r="A970" s="29">
        <v>2020</v>
      </c>
      <c r="B970" s="29">
        <v>8</v>
      </c>
      <c r="C970" s="29">
        <v>26</v>
      </c>
      <c r="D970" s="31">
        <v>0</v>
      </c>
      <c r="E970" s="31">
        <v>0</v>
      </c>
      <c r="F970" s="31">
        <v>0</v>
      </c>
      <c r="G970" s="31">
        <v>0</v>
      </c>
      <c r="H970" s="31">
        <v>0</v>
      </c>
      <c r="I970" s="31">
        <v>0</v>
      </c>
      <c r="J970" s="31">
        <v>0</v>
      </c>
      <c r="K970" s="31">
        <v>0</v>
      </c>
      <c r="L970" s="31">
        <v>0</v>
      </c>
      <c r="M970" s="31">
        <v>0</v>
      </c>
      <c r="N970" s="31">
        <v>0</v>
      </c>
      <c r="O970" s="31">
        <v>6.6705583772391996E-2</v>
      </c>
      <c r="P970" s="31">
        <v>0</v>
      </c>
      <c r="Q970" s="31">
        <v>0</v>
      </c>
    </row>
    <row r="971" spans="1:17" x14ac:dyDescent="0.3">
      <c r="A971" s="29">
        <f>'54kmold'!A971</f>
        <v>2020</v>
      </c>
      <c r="B971" s="29">
        <f>'54kmold'!B971</f>
        <v>8</v>
      </c>
      <c r="C971" s="29">
        <f>'54kmold'!C971</f>
        <v>27</v>
      </c>
      <c r="D971" s="31">
        <f>'54kmold'!E971</f>
        <v>0</v>
      </c>
      <c r="E971" s="31">
        <f>'54kmold'!M971</f>
        <v>0</v>
      </c>
      <c r="F971" s="31">
        <f>'54kmold'!Q971</f>
        <v>0</v>
      </c>
      <c r="G971" s="31">
        <f>'54kmold'!G971</f>
        <v>0</v>
      </c>
      <c r="H971" s="31">
        <f>'54kmold'!J971</f>
        <v>0</v>
      </c>
      <c r="I971" s="31">
        <f>'54kmold'!H971</f>
        <v>0</v>
      </c>
      <c r="J971" s="31">
        <f>'54kmold'!D971</f>
        <v>0</v>
      </c>
      <c r="K971" s="31">
        <f>'54kmold'!F971</f>
        <v>0</v>
      </c>
      <c r="L971" s="31">
        <f>'54kmold'!I971</f>
        <v>0</v>
      </c>
      <c r="M971" s="31">
        <f>'54kmold'!K971</f>
        <v>0</v>
      </c>
      <c r="N971" s="31">
        <f>'54kmold'!L971</f>
        <v>0</v>
      </c>
      <c r="O971" s="31">
        <f>'54kmold'!N971</f>
        <v>0.841813577449947</v>
      </c>
      <c r="P971" s="31">
        <f>'54kmold'!O971</f>
        <v>0</v>
      </c>
      <c r="Q971" s="31">
        <f>'54kmold'!P971</f>
        <v>0</v>
      </c>
    </row>
    <row r="972" spans="1:17" x14ac:dyDescent="0.3">
      <c r="A972" s="29">
        <f>'54kmold'!A972</f>
        <v>2020</v>
      </c>
      <c r="B972" s="29">
        <f>'54kmold'!B972</f>
        <v>8</v>
      </c>
      <c r="C972" s="29">
        <f>'54kmold'!C972</f>
        <v>28</v>
      </c>
      <c r="D972" s="31">
        <f>'54kmold'!E972</f>
        <v>0</v>
      </c>
      <c r="E972" s="31">
        <f>'54kmold'!M972</f>
        <v>0</v>
      </c>
      <c r="F972" s="31">
        <f>'54kmold'!Q972</f>
        <v>0</v>
      </c>
      <c r="G972" s="31">
        <f>'54kmold'!G972</f>
        <v>0</v>
      </c>
      <c r="H972" s="31">
        <f>'54kmold'!J972</f>
        <v>0</v>
      </c>
      <c r="I972" s="31">
        <f>'54kmold'!H972</f>
        <v>0</v>
      </c>
      <c r="J972" s="31">
        <f>'54kmold'!D972</f>
        <v>0</v>
      </c>
      <c r="K972" s="31">
        <f>'54kmold'!F972</f>
        <v>0</v>
      </c>
      <c r="L972" s="31">
        <f>'54kmold'!I972</f>
        <v>0</v>
      </c>
      <c r="M972" s="31">
        <f>'54kmold'!K972</f>
        <v>0</v>
      </c>
      <c r="N972" s="31">
        <f>'54kmold'!L972</f>
        <v>0</v>
      </c>
      <c r="O972" s="31">
        <f>'54kmold'!N972</f>
        <v>0.35927734668071698</v>
      </c>
      <c r="P972" s="31">
        <f>'54kmold'!O972</f>
        <v>0</v>
      </c>
      <c r="Q972" s="31">
        <f>'54kmold'!P972</f>
        <v>0</v>
      </c>
    </row>
    <row r="973" spans="1:17" x14ac:dyDescent="0.3">
      <c r="A973" s="29">
        <f>'54kmold'!A973</f>
        <v>2020</v>
      </c>
      <c r="B973" s="29">
        <f>'54kmold'!B973</f>
        <v>8</v>
      </c>
      <c r="C973" s="29">
        <f>'54kmold'!C973</f>
        <v>29</v>
      </c>
      <c r="D973" s="31">
        <f>'54kmold'!E973</f>
        <v>0</v>
      </c>
      <c r="E973" s="31">
        <f>'54kmold'!M973</f>
        <v>0</v>
      </c>
      <c r="F973" s="31">
        <f>'54kmold'!Q973</f>
        <v>0</v>
      </c>
      <c r="G973" s="31">
        <f>'54kmold'!G973</f>
        <v>0</v>
      </c>
      <c r="H973" s="31">
        <f>'54kmold'!J973</f>
        <v>0.17493152173913001</v>
      </c>
      <c r="I973" s="31">
        <f>'54kmold'!H973</f>
        <v>0</v>
      </c>
      <c r="J973" s="31">
        <f>'54kmold'!D973</f>
        <v>0</v>
      </c>
      <c r="K973" s="31">
        <f>'54kmold'!F973</f>
        <v>6.9451663157894701E-3</v>
      </c>
      <c r="L973" s="31">
        <f>'54kmold'!I973</f>
        <v>5.1582371794871802E-2</v>
      </c>
      <c r="M973" s="31">
        <f>'54kmold'!K973</f>
        <v>5.5725867579908698E-3</v>
      </c>
      <c r="N973" s="31">
        <f>'54kmold'!L973</f>
        <v>0</v>
      </c>
      <c r="O973" s="31">
        <f>'54kmold'!N973</f>
        <v>0.12941431770284501</v>
      </c>
      <c r="P973" s="31">
        <f>'54kmold'!O973</f>
        <v>0</v>
      </c>
      <c r="Q973" s="31">
        <f>'54kmold'!P973</f>
        <v>0</v>
      </c>
    </row>
    <row r="974" spans="1:17" x14ac:dyDescent="0.3">
      <c r="A974" s="29">
        <v>2020</v>
      </c>
      <c r="B974" s="29">
        <v>8</v>
      </c>
      <c r="C974" s="29">
        <v>30</v>
      </c>
      <c r="D974" s="31">
        <v>0</v>
      </c>
      <c r="E974" s="31">
        <v>0</v>
      </c>
      <c r="F974" s="31">
        <v>0</v>
      </c>
      <c r="G974" s="31">
        <v>0</v>
      </c>
      <c r="H974" s="31">
        <v>0</v>
      </c>
      <c r="I974" s="31">
        <v>0</v>
      </c>
      <c r="J974" s="31">
        <v>0</v>
      </c>
      <c r="K974" s="31">
        <v>0.468953197894737</v>
      </c>
      <c r="L974" s="31">
        <v>0</v>
      </c>
      <c r="M974" s="31">
        <v>0.16952265525114199</v>
      </c>
      <c r="N974" s="31">
        <v>0</v>
      </c>
      <c r="O974" s="31">
        <v>0.44671743414120102</v>
      </c>
      <c r="P974" s="31">
        <v>0</v>
      </c>
      <c r="Q974" s="31">
        <v>0</v>
      </c>
    </row>
    <row r="975" spans="1:17" x14ac:dyDescent="0.3">
      <c r="A975" s="29">
        <v>2020</v>
      </c>
      <c r="B975" s="29">
        <v>8</v>
      </c>
      <c r="C975" s="29">
        <v>31</v>
      </c>
      <c r="D975" s="31">
        <v>4.2654870939947802</v>
      </c>
      <c r="E975" s="31">
        <v>0.315958546031746</v>
      </c>
      <c r="F975" s="31">
        <v>0</v>
      </c>
      <c r="G975" s="31">
        <v>0.578962759259259</v>
      </c>
      <c r="H975" s="31">
        <v>0</v>
      </c>
      <c r="I975" s="31">
        <v>4.2859484358974402</v>
      </c>
      <c r="J975" s="31">
        <v>6.4397521739130395E-2</v>
      </c>
      <c r="K975" s="31">
        <v>6.4171563094736799</v>
      </c>
      <c r="L975" s="31">
        <v>0.438306397435897</v>
      </c>
      <c r="M975" s="31">
        <v>3.6707334459665102</v>
      </c>
      <c r="N975" s="31">
        <v>6.6622329529411797</v>
      </c>
      <c r="O975" s="31">
        <v>2.7157611875658598</v>
      </c>
      <c r="P975" s="31">
        <v>0</v>
      </c>
      <c r="Q975" s="31">
        <v>0</v>
      </c>
    </row>
    <row r="976" spans="1:17" x14ac:dyDescent="0.3">
      <c r="A976" s="29">
        <v>2020</v>
      </c>
      <c r="B976" s="29">
        <v>9</v>
      </c>
      <c r="C976" s="29">
        <v>1</v>
      </c>
      <c r="D976" s="31">
        <v>6.3483022819843304</v>
      </c>
      <c r="E976" s="31">
        <v>8.6256647619047597E-2</v>
      </c>
      <c r="F976" s="31">
        <v>4.0949485714285698</v>
      </c>
      <c r="G976" s="31">
        <v>6.1287034629629602</v>
      </c>
      <c r="H976" s="31">
        <v>4.9910241304347798</v>
      </c>
      <c r="I976" s="31">
        <v>3.9674295042734999</v>
      </c>
      <c r="J976" s="31">
        <v>3.7226043975155299</v>
      </c>
      <c r="K976" s="31">
        <v>2.8819305263157902E-2</v>
      </c>
      <c r="L976" s="31">
        <v>5.79485137179487</v>
      </c>
      <c r="M976" s="31">
        <v>2.3639363158295299</v>
      </c>
      <c r="N976" s="31">
        <v>9.1576784</v>
      </c>
      <c r="O976" s="31">
        <v>2.49825162486828</v>
      </c>
      <c r="P976" s="31">
        <v>4.4067887499999996</v>
      </c>
      <c r="Q976" s="31">
        <v>4.2612633333333303</v>
      </c>
    </row>
    <row r="977" spans="1:17" x14ac:dyDescent="0.3">
      <c r="A977" s="29">
        <v>2020</v>
      </c>
      <c r="B977" s="29">
        <v>9</v>
      </c>
      <c r="C977" s="29">
        <v>2</v>
      </c>
      <c r="D977" s="31">
        <v>0.12806385900783299</v>
      </c>
      <c r="E977" s="31">
        <v>0</v>
      </c>
      <c r="F977" s="31">
        <v>10.8349871428571</v>
      </c>
      <c r="G977" s="31">
        <v>6.8661168518518503</v>
      </c>
      <c r="H977" s="31">
        <v>10.8236952173913</v>
      </c>
      <c r="I977" s="31">
        <v>1.46454297435897</v>
      </c>
      <c r="J977" s="31">
        <v>2.7209527950310598E-2</v>
      </c>
      <c r="K977" s="31">
        <v>7.1063309473684194E-2</v>
      </c>
      <c r="L977" s="31">
        <v>7.6547072820512803</v>
      </c>
      <c r="M977" s="31">
        <v>0.62799613698630097</v>
      </c>
      <c r="N977" s="31">
        <v>0.111081117647059</v>
      </c>
      <c r="O977" s="31">
        <v>0.71539010273972603</v>
      </c>
      <c r="P977" s="31">
        <v>12.241088749999999</v>
      </c>
      <c r="Q977" s="31">
        <v>11.584908</v>
      </c>
    </row>
    <row r="978" spans="1:17" x14ac:dyDescent="0.3">
      <c r="A978" s="29">
        <f>'54kmold'!A978</f>
        <v>2020</v>
      </c>
      <c r="B978" s="29">
        <f>'54kmold'!B978</f>
        <v>9</v>
      </c>
      <c r="C978" s="29">
        <f>'54kmold'!C978</f>
        <v>3</v>
      </c>
      <c r="D978" s="31">
        <f>'54kmold'!E978</f>
        <v>6.8470496083550903E-3</v>
      </c>
      <c r="E978" s="31">
        <f>'54kmold'!M978</f>
        <v>0</v>
      </c>
      <c r="F978" s="31">
        <f>'54kmold'!Q978</f>
        <v>0</v>
      </c>
      <c r="G978" s="31">
        <f>'54kmold'!G978</f>
        <v>1.6088722222222199E-2</v>
      </c>
      <c r="H978" s="31">
        <f>'54kmold'!J978</f>
        <v>0.33893382608695699</v>
      </c>
      <c r="I978" s="31">
        <f>'54kmold'!H978</f>
        <v>2.2413846153846201E-2</v>
      </c>
      <c r="J978" s="31">
        <f>'54kmold'!D978</f>
        <v>0</v>
      </c>
      <c r="K978" s="31">
        <f>'54kmold'!F978</f>
        <v>0</v>
      </c>
      <c r="L978" s="31">
        <f>'54kmold'!I978</f>
        <v>0.111080371794872</v>
      </c>
      <c r="M978" s="31">
        <f>'54kmold'!K978</f>
        <v>8.5895654490106606E-3</v>
      </c>
      <c r="N978" s="31">
        <f>'54kmold'!L978</f>
        <v>0</v>
      </c>
      <c r="O978" s="31">
        <f>'54kmold'!N978</f>
        <v>0.18371271232876701</v>
      </c>
      <c r="P978" s="31">
        <f>'54kmold'!O978</f>
        <v>0</v>
      </c>
      <c r="Q978" s="31">
        <f>'54kmold'!P978</f>
        <v>0</v>
      </c>
    </row>
    <row r="979" spans="1:17" x14ac:dyDescent="0.3">
      <c r="A979" s="29">
        <f>'54kmold'!A979</f>
        <v>2020</v>
      </c>
      <c r="B979" s="29">
        <f>'54kmold'!B979</f>
        <v>9</v>
      </c>
      <c r="C979" s="29">
        <f>'54kmold'!C979</f>
        <v>4</v>
      </c>
      <c r="D979" s="31">
        <f>'54kmold'!E979</f>
        <v>0.125702485639687</v>
      </c>
      <c r="E979" s="31">
        <f>'54kmold'!M979</f>
        <v>0</v>
      </c>
      <c r="F979" s="31">
        <f>'54kmold'!Q979</f>
        <v>0.136889714285714</v>
      </c>
      <c r="G979" s="31">
        <f>'54kmold'!G979</f>
        <v>0.15034409259259299</v>
      </c>
      <c r="H979" s="31">
        <f>'54kmold'!J979</f>
        <v>1.44672308695652</v>
      </c>
      <c r="I979" s="31">
        <f>'54kmold'!H979</f>
        <v>0.184603572649573</v>
      </c>
      <c r="J979" s="31">
        <f>'54kmold'!D979</f>
        <v>0</v>
      </c>
      <c r="K979" s="31">
        <f>'54kmold'!F979</f>
        <v>0</v>
      </c>
      <c r="L979" s="31">
        <f>'54kmold'!I979</f>
        <v>0.52016912820512795</v>
      </c>
      <c r="M979" s="31">
        <f>'54kmold'!K979</f>
        <v>6.7516928462709305E-2</v>
      </c>
      <c r="N979" s="31">
        <f>'54kmold'!L979</f>
        <v>0.15614961176470599</v>
      </c>
      <c r="O979" s="31">
        <f>'54kmold'!N979</f>
        <v>0.59084626659641704</v>
      </c>
      <c r="P979" s="31">
        <f>'54kmold'!O979</f>
        <v>0.44466325000000001</v>
      </c>
      <c r="Q979" s="31">
        <f>'54kmold'!P979</f>
        <v>0.30103560000000001</v>
      </c>
    </row>
    <row r="980" spans="1:17" x14ac:dyDescent="0.3">
      <c r="A980" s="29">
        <f>'54kmold'!A980</f>
        <v>2020</v>
      </c>
      <c r="B980" s="29">
        <f>'54kmold'!B980</f>
        <v>9</v>
      </c>
      <c r="C980" s="29">
        <f>'54kmold'!C980</f>
        <v>5</v>
      </c>
      <c r="D980" s="31">
        <f>'54kmold'!E980</f>
        <v>0</v>
      </c>
      <c r="E980" s="31">
        <f>'54kmold'!M980</f>
        <v>0</v>
      </c>
      <c r="F980" s="31">
        <f>'54kmold'!Q980</f>
        <v>0</v>
      </c>
      <c r="G980" s="31">
        <f>'54kmold'!G980</f>
        <v>2.78711481481481E-2</v>
      </c>
      <c r="H980" s="31">
        <f>'54kmold'!J980</f>
        <v>0.34646204347826098</v>
      </c>
      <c r="I980" s="31">
        <f>'54kmold'!H980</f>
        <v>0</v>
      </c>
      <c r="J980" s="31">
        <f>'54kmold'!D980</f>
        <v>0</v>
      </c>
      <c r="K980" s="31">
        <f>'54kmold'!F980</f>
        <v>5.5155334736842102E-2</v>
      </c>
      <c r="L980" s="31">
        <f>'54kmold'!I980</f>
        <v>0.118862333333333</v>
      </c>
      <c r="M980" s="31">
        <f>'54kmold'!K980</f>
        <v>2.6993946727549501E-2</v>
      </c>
      <c r="N980" s="31">
        <f>'54kmold'!L980</f>
        <v>0</v>
      </c>
      <c r="O980" s="31">
        <f>'54kmold'!N980</f>
        <v>0.32182516596417299</v>
      </c>
      <c r="P980" s="31">
        <f>'54kmold'!O980</f>
        <v>9.4600249999999997E-2</v>
      </c>
      <c r="Q980" s="31">
        <f>'54kmold'!P980</f>
        <v>5.0453466666666703E-2</v>
      </c>
    </row>
    <row r="981" spans="1:17" x14ac:dyDescent="0.3">
      <c r="A981" s="29">
        <f>'54kmold'!A981</f>
        <v>2020</v>
      </c>
      <c r="B981" s="29">
        <f>'54kmold'!B981</f>
        <v>9</v>
      </c>
      <c r="C981" s="29">
        <f>'54kmold'!C981</f>
        <v>6</v>
      </c>
      <c r="D981" s="31">
        <f>'54kmold'!E981</f>
        <v>0.33373516449086199</v>
      </c>
      <c r="E981" s="31">
        <f>'54kmold'!M981</f>
        <v>0</v>
      </c>
      <c r="F981" s="31">
        <f>'54kmold'!Q981</f>
        <v>0</v>
      </c>
      <c r="G981" s="31">
        <f>'54kmold'!G981</f>
        <v>0.68105833333333299</v>
      </c>
      <c r="H981" s="31">
        <f>'54kmold'!J981</f>
        <v>0</v>
      </c>
      <c r="I981" s="31">
        <f>'54kmold'!H981</f>
        <v>0.68788512820512804</v>
      </c>
      <c r="J981" s="31">
        <f>'54kmold'!D981</f>
        <v>2.7174906832298099E-3</v>
      </c>
      <c r="K981" s="31">
        <f>'54kmold'!F981</f>
        <v>3.6313730526315799E-2</v>
      </c>
      <c r="L981" s="31">
        <f>'54kmold'!I981</f>
        <v>0.50857756410256405</v>
      </c>
      <c r="M981" s="31">
        <f>'54kmold'!K981</f>
        <v>0.13839173515981701</v>
      </c>
      <c r="N981" s="31">
        <f>'54kmold'!L981</f>
        <v>0.275885247058824</v>
      </c>
      <c r="O981" s="31">
        <f>'54kmold'!N981</f>
        <v>9.8318918861959995E-2</v>
      </c>
      <c r="P981" s="31">
        <f>'54kmold'!O981</f>
        <v>0</v>
      </c>
      <c r="Q981" s="31">
        <f>'54kmold'!P981</f>
        <v>0</v>
      </c>
    </row>
    <row r="982" spans="1:17" x14ac:dyDescent="0.3">
      <c r="A982" s="29">
        <v>2020</v>
      </c>
      <c r="B982" s="29">
        <v>9</v>
      </c>
      <c r="C982" s="29">
        <v>7</v>
      </c>
      <c r="D982" s="31">
        <v>9.5304422976501296E-2</v>
      </c>
      <c r="E982" s="31">
        <v>0.100566946031746</v>
      </c>
      <c r="F982" s="31">
        <v>0</v>
      </c>
      <c r="G982" s="31">
        <v>0.14831362962962999</v>
      </c>
      <c r="H982" s="31">
        <v>0</v>
      </c>
      <c r="I982" s="31">
        <v>1.7641589743589699E-2</v>
      </c>
      <c r="J982" s="31">
        <v>0.21389768944099399</v>
      </c>
      <c r="K982" s="31">
        <v>0</v>
      </c>
      <c r="L982" s="31">
        <v>0.116301871794872</v>
      </c>
      <c r="M982" s="31">
        <v>5.7982585996955903E-2</v>
      </c>
      <c r="N982" s="31">
        <v>0</v>
      </c>
      <c r="O982" s="31">
        <v>4.8146606427818803E-2</v>
      </c>
      <c r="P982" s="31">
        <v>0</v>
      </c>
      <c r="Q982" s="31">
        <v>0</v>
      </c>
    </row>
    <row r="983" spans="1:17" x14ac:dyDescent="0.3">
      <c r="A983" s="29">
        <v>2020</v>
      </c>
      <c r="B983" s="29">
        <v>9</v>
      </c>
      <c r="C983" s="29">
        <v>8</v>
      </c>
      <c r="D983" s="31">
        <v>1.9808743550913801</v>
      </c>
      <c r="E983" s="31">
        <v>1.77505091746032</v>
      </c>
      <c r="F983" s="31">
        <v>0</v>
      </c>
      <c r="G983" s="31">
        <v>0.51795950000000002</v>
      </c>
      <c r="H983" s="31">
        <v>0</v>
      </c>
      <c r="I983" s="31">
        <v>0.47578239316239301</v>
      </c>
      <c r="J983" s="31">
        <v>3.60109455279503</v>
      </c>
      <c r="K983" s="31">
        <v>0</v>
      </c>
      <c r="L983" s="31">
        <v>0.40401452564102602</v>
      </c>
      <c r="M983" s="31">
        <v>1.0241900532724499</v>
      </c>
      <c r="N983" s="31">
        <v>0.72489479411764701</v>
      </c>
      <c r="O983" s="31">
        <v>0.72318154162276105</v>
      </c>
      <c r="P983" s="31">
        <v>0</v>
      </c>
      <c r="Q983" s="31">
        <v>0</v>
      </c>
    </row>
    <row r="984" spans="1:17" x14ac:dyDescent="0.3">
      <c r="A984" s="29">
        <v>2020</v>
      </c>
      <c r="B984" s="29">
        <v>9</v>
      </c>
      <c r="C984" s="29">
        <v>9</v>
      </c>
      <c r="D984" s="31">
        <v>0</v>
      </c>
      <c r="E984" s="31">
        <v>0</v>
      </c>
      <c r="F984" s="31">
        <v>0</v>
      </c>
      <c r="G984" s="31">
        <v>0</v>
      </c>
      <c r="H984" s="31">
        <v>3.3155217391304302E-2</v>
      </c>
      <c r="I984" s="31">
        <v>0</v>
      </c>
      <c r="J984" s="31">
        <v>0</v>
      </c>
      <c r="K984" s="31">
        <v>0</v>
      </c>
      <c r="L984" s="31">
        <v>9.7765384615384598E-3</v>
      </c>
      <c r="M984" s="31">
        <v>5.8034246575342505E-4</v>
      </c>
      <c r="N984" s="31">
        <v>0</v>
      </c>
      <c r="O984" s="31">
        <v>6.8518175447839794E-2</v>
      </c>
      <c r="P984" s="31">
        <v>0</v>
      </c>
      <c r="Q984" s="31">
        <v>0</v>
      </c>
    </row>
    <row r="985" spans="1:17" x14ac:dyDescent="0.3">
      <c r="A985" s="29">
        <v>2020</v>
      </c>
      <c r="B985" s="29">
        <v>9</v>
      </c>
      <c r="C985" s="29">
        <v>10</v>
      </c>
      <c r="D985" s="31">
        <v>7.1647676240208902E-2</v>
      </c>
      <c r="E985" s="31">
        <v>0</v>
      </c>
      <c r="F985" s="31">
        <v>0</v>
      </c>
      <c r="G985" s="31">
        <v>0</v>
      </c>
      <c r="H985" s="31">
        <v>0</v>
      </c>
      <c r="I985" s="31">
        <v>0.10414970940170901</v>
      </c>
      <c r="J985" s="31">
        <v>0</v>
      </c>
      <c r="K985" s="31">
        <v>0</v>
      </c>
      <c r="L985" s="31">
        <v>0</v>
      </c>
      <c r="M985" s="31">
        <v>2.0883607305936101E-2</v>
      </c>
      <c r="N985" s="31">
        <v>8.9738494117647102E-2</v>
      </c>
      <c r="O985" s="31">
        <v>0.376187873551106</v>
      </c>
      <c r="P985" s="31">
        <v>0</v>
      </c>
      <c r="Q985" s="31">
        <v>0</v>
      </c>
    </row>
    <row r="986" spans="1:17" x14ac:dyDescent="0.3">
      <c r="A986" s="29">
        <v>2020</v>
      </c>
      <c r="B986" s="29">
        <v>9</v>
      </c>
      <c r="C986" s="29">
        <v>11</v>
      </c>
      <c r="D986" s="31">
        <v>0.47248032898172299</v>
      </c>
      <c r="E986" s="31">
        <v>4.5389136507936502E-2</v>
      </c>
      <c r="F986" s="31">
        <v>11.4321171428571</v>
      </c>
      <c r="G986" s="31">
        <v>5.2286291666666704</v>
      </c>
      <c r="H986" s="31">
        <v>18.2674756521739</v>
      </c>
      <c r="I986" s="31">
        <v>1.2313040769230801</v>
      </c>
      <c r="J986" s="31">
        <v>0</v>
      </c>
      <c r="K986" s="31">
        <v>4.2395536842105303E-3</v>
      </c>
      <c r="L986" s="31">
        <v>8.7643198076923099</v>
      </c>
      <c r="M986" s="31">
        <v>0.68437781963470301</v>
      </c>
      <c r="N986" s="31">
        <v>0.35732645294117599</v>
      </c>
      <c r="O986" s="31">
        <v>1.5544225173867201</v>
      </c>
      <c r="P986" s="31">
        <v>16.813502499999998</v>
      </c>
      <c r="Q986" s="31">
        <v>14.302189333333301</v>
      </c>
    </row>
    <row r="987" spans="1:17" x14ac:dyDescent="0.3">
      <c r="A987" s="29">
        <v>2020</v>
      </c>
      <c r="B987" s="29">
        <v>9</v>
      </c>
      <c r="C987" s="29">
        <v>12</v>
      </c>
      <c r="D987" s="31">
        <v>0</v>
      </c>
      <c r="E987" s="31">
        <v>0</v>
      </c>
      <c r="F987" s="31">
        <v>6.2272000000000001E-2</v>
      </c>
      <c r="G987" s="31">
        <v>0</v>
      </c>
      <c r="H987" s="31">
        <v>3.79046956521739E-2</v>
      </c>
      <c r="I987" s="31">
        <v>0</v>
      </c>
      <c r="J987" s="31">
        <v>0</v>
      </c>
      <c r="K987" s="31">
        <v>7.3844505263157903E-3</v>
      </c>
      <c r="L987" s="31">
        <v>1.1177025641025601E-2</v>
      </c>
      <c r="M987" s="31">
        <v>3.3328934550989299E-3</v>
      </c>
      <c r="N987" s="31">
        <v>0</v>
      </c>
      <c r="O987" s="31">
        <v>7.5075903582718706E-2</v>
      </c>
      <c r="P987" s="31">
        <v>5.4488000000000002E-2</v>
      </c>
      <c r="Q987" s="31">
        <v>5.81205333333333E-2</v>
      </c>
    </row>
    <row r="988" spans="1:17" x14ac:dyDescent="0.3">
      <c r="A988" s="29">
        <v>2020</v>
      </c>
      <c r="B988" s="29">
        <v>9</v>
      </c>
      <c r="C988" s="29">
        <v>13</v>
      </c>
      <c r="D988" s="31">
        <v>0.388002830287206</v>
      </c>
      <c r="E988" s="31">
        <v>1.3851927365079399</v>
      </c>
      <c r="F988" s="31">
        <v>0</v>
      </c>
      <c r="G988" s="31">
        <v>0</v>
      </c>
      <c r="H988" s="31">
        <v>0</v>
      </c>
      <c r="I988" s="31">
        <v>0.94738393162393197</v>
      </c>
      <c r="J988" s="31">
        <v>0.91540837267080799</v>
      </c>
      <c r="K988" s="31">
        <v>0.37130015578947401</v>
      </c>
      <c r="L988" s="31">
        <v>0</v>
      </c>
      <c r="M988" s="31">
        <v>0.66373842465753397</v>
      </c>
      <c r="N988" s="31">
        <v>7.2019764705882399E-3</v>
      </c>
      <c r="O988" s="31">
        <v>0.53712119968387795</v>
      </c>
      <c r="P988" s="31">
        <v>0</v>
      </c>
      <c r="Q988" s="31">
        <v>0</v>
      </c>
    </row>
    <row r="989" spans="1:17" x14ac:dyDescent="0.3">
      <c r="A989" s="29">
        <v>2020</v>
      </c>
      <c r="B989" s="29">
        <v>9</v>
      </c>
      <c r="C989" s="29">
        <v>14</v>
      </c>
      <c r="D989" s="31">
        <v>0.37748041253263698</v>
      </c>
      <c r="E989" s="31">
        <v>6.1116120634920598E-2</v>
      </c>
      <c r="F989" s="31">
        <v>3.6316245714285702</v>
      </c>
      <c r="G989" s="31">
        <v>1.7626982222222201</v>
      </c>
      <c r="H989" s="31">
        <v>4.1421710000000003</v>
      </c>
      <c r="I989" s="31">
        <v>1.3092939230769201</v>
      </c>
      <c r="J989" s="31">
        <v>0.17900188198757799</v>
      </c>
      <c r="K989" s="31">
        <v>9.0166286315789504E-2</v>
      </c>
      <c r="L989" s="31">
        <v>2.6154489358974402</v>
      </c>
      <c r="M989" s="31">
        <v>0.382603136986301</v>
      </c>
      <c r="N989" s="31">
        <v>0.40116252352941201</v>
      </c>
      <c r="O989" s="31">
        <v>0.64265293203371998</v>
      </c>
      <c r="P989" s="31">
        <v>7.8931965000000002</v>
      </c>
      <c r="Q989" s="31">
        <v>5.9044629333333303</v>
      </c>
    </row>
    <row r="990" spans="1:17" x14ac:dyDescent="0.3">
      <c r="A990" s="29">
        <v>2020</v>
      </c>
      <c r="B990" s="29">
        <v>9</v>
      </c>
      <c r="C990" s="29">
        <v>15</v>
      </c>
      <c r="D990" s="31">
        <v>2.5196657127937301</v>
      </c>
      <c r="E990" s="31">
        <v>5.5429212698412701E-2</v>
      </c>
      <c r="F990" s="31">
        <v>0.264559428571429</v>
      </c>
      <c r="G990" s="31">
        <v>11.9075537037037</v>
      </c>
      <c r="H990" s="31">
        <v>0.35879813043478298</v>
      </c>
      <c r="I990" s="31">
        <v>3.2692745897435902</v>
      </c>
      <c r="J990" s="31">
        <v>2.4553400000000001</v>
      </c>
      <c r="K990" s="31">
        <v>4.4302427368421E-2</v>
      </c>
      <c r="L990" s="31">
        <v>8.3704786794871797</v>
      </c>
      <c r="M990" s="31">
        <v>1.40184709817352</v>
      </c>
      <c r="N990" s="31">
        <v>2.2108433411764699</v>
      </c>
      <c r="O990" s="31">
        <v>0.98325003846153802</v>
      </c>
      <c r="P990" s="31">
        <v>0.57472250000000003</v>
      </c>
      <c r="Q990" s="31">
        <v>0.429979733333333</v>
      </c>
    </row>
    <row r="991" spans="1:17" x14ac:dyDescent="0.3">
      <c r="A991" s="29">
        <v>2020</v>
      </c>
      <c r="B991" s="29">
        <v>9</v>
      </c>
      <c r="C991" s="29">
        <v>16</v>
      </c>
      <c r="D991" s="31">
        <v>0.25632021148825102</v>
      </c>
      <c r="E991" s="31">
        <v>0.30897836507936499</v>
      </c>
      <c r="F991" s="31">
        <v>0</v>
      </c>
      <c r="G991" s="31">
        <v>0</v>
      </c>
      <c r="H991" s="31">
        <v>0</v>
      </c>
      <c r="I991" s="31">
        <v>9.0111743589743595E-2</v>
      </c>
      <c r="J991" s="31">
        <v>0.40049754037267099</v>
      </c>
      <c r="K991" s="31">
        <v>0</v>
      </c>
      <c r="L991" s="31">
        <v>0</v>
      </c>
      <c r="M991" s="31">
        <v>0.14878145053272501</v>
      </c>
      <c r="N991" s="31">
        <v>0.136161547058824</v>
      </c>
      <c r="O991" s="31">
        <v>0.47840519652265501</v>
      </c>
      <c r="P991" s="31">
        <v>0</v>
      </c>
      <c r="Q991" s="31">
        <v>0</v>
      </c>
    </row>
    <row r="992" spans="1:17" x14ac:dyDescent="0.3">
      <c r="A992" s="29">
        <f>'54kmold'!A992</f>
        <v>2020</v>
      </c>
      <c r="B992" s="29">
        <f>'54kmold'!B992</f>
        <v>9</v>
      </c>
      <c r="C992" s="29">
        <f>'54kmold'!C992</f>
        <v>17</v>
      </c>
      <c r="D992" s="31">
        <f>'54kmold'!E992</f>
        <v>3.2020041775456899E-2</v>
      </c>
      <c r="E992" s="31">
        <f>'54kmold'!M992</f>
        <v>1.33903467301587</v>
      </c>
      <c r="F992" s="31">
        <f>'54kmold'!Q992</f>
        <v>0.20827657142857101</v>
      </c>
      <c r="G992" s="31">
        <f>'54kmold'!G992</f>
        <v>0.45632099999999998</v>
      </c>
      <c r="H992" s="31">
        <f>'54kmold'!J992</f>
        <v>6.3388521739130399E-2</v>
      </c>
      <c r="I992" s="31">
        <f>'54kmold'!H992</f>
        <v>0.849910324786325</v>
      </c>
      <c r="J992" s="31">
        <f>'54kmold'!D992</f>
        <v>1.7402124223602499E-2</v>
      </c>
      <c r="K992" s="31">
        <f>'54kmold'!F992</f>
        <v>0.113136265263158</v>
      </c>
      <c r="L992" s="31">
        <f>'54kmold'!I992</f>
        <v>0.33460602564102598</v>
      </c>
      <c r="M992" s="31">
        <f>'54kmold'!K992</f>
        <v>0.45984466514459699</v>
      </c>
      <c r="N992" s="31">
        <f>'54kmold'!L992</f>
        <v>2.1160117647058799E-3</v>
      </c>
      <c r="O992" s="31">
        <f>'54kmold'!N992</f>
        <v>0.32278367860906199</v>
      </c>
      <c r="P992" s="31">
        <f>'54kmold'!O992</f>
        <v>0</v>
      </c>
      <c r="Q992" s="31">
        <f>'54kmold'!P992</f>
        <v>9.7195733333333298E-2</v>
      </c>
    </row>
    <row r="993" spans="1:17" x14ac:dyDescent="0.3">
      <c r="A993" s="29">
        <f>'54kmold'!A993</f>
        <v>2020</v>
      </c>
      <c r="B993" s="29">
        <f>'54kmold'!B993</f>
        <v>9</v>
      </c>
      <c r="C993" s="29">
        <f>'54kmold'!C993</f>
        <v>18</v>
      </c>
      <c r="D993" s="31">
        <f>'54kmold'!E993</f>
        <v>3.1659131644908598</v>
      </c>
      <c r="E993" s="31">
        <f>'54kmold'!M993</f>
        <v>4.3616868825396802</v>
      </c>
      <c r="F993" s="31">
        <f>'54kmold'!Q993</f>
        <v>0.361114285714286</v>
      </c>
      <c r="G993" s="31">
        <f>'54kmold'!G993</f>
        <v>6.4256333333333304E-2</v>
      </c>
      <c r="H993" s="31">
        <f>'54kmold'!J993</f>
        <v>1.01594786956522</v>
      </c>
      <c r="I993" s="31">
        <f>'54kmold'!H993</f>
        <v>0.73791070085470101</v>
      </c>
      <c r="J993" s="31">
        <f>'54kmold'!D993</f>
        <v>6.5647115962732903</v>
      </c>
      <c r="K993" s="31">
        <f>'54kmold'!F993</f>
        <v>0.375129018947368</v>
      </c>
      <c r="L993" s="31">
        <f>'54kmold'!I993</f>
        <v>0.332543397435897</v>
      </c>
      <c r="M993" s="31">
        <f>'54kmold'!K993</f>
        <v>2.1751199368340899</v>
      </c>
      <c r="N993" s="31">
        <f>'54kmold'!L993</f>
        <v>0.80469082941176495</v>
      </c>
      <c r="O993" s="31">
        <f>'54kmold'!N993</f>
        <v>1.5855056859852501</v>
      </c>
      <c r="P993" s="31">
        <f>'54kmold'!O993</f>
        <v>1.2803182500000001</v>
      </c>
      <c r="Q993" s="31">
        <f>'54kmold'!P993</f>
        <v>0.85135640000000001</v>
      </c>
    </row>
    <row r="994" spans="1:17" x14ac:dyDescent="0.3">
      <c r="A994" s="29">
        <f>'54kmold'!A994</f>
        <v>2020</v>
      </c>
      <c r="B994" s="29">
        <f>'54kmold'!B994</f>
        <v>9</v>
      </c>
      <c r="C994" s="29">
        <f>'54kmold'!C994</f>
        <v>19</v>
      </c>
      <c r="D994" s="31">
        <f>'54kmold'!E994</f>
        <v>3.08378263707572</v>
      </c>
      <c r="E994" s="31">
        <f>'54kmold'!M994</f>
        <v>0.41250229841269798</v>
      </c>
      <c r="F994" s="31">
        <f>'54kmold'!Q994</f>
        <v>2.3620828571428598</v>
      </c>
      <c r="G994" s="31">
        <f>'54kmold'!G994</f>
        <v>0.38616133333333302</v>
      </c>
      <c r="H994" s="31">
        <f>'54kmold'!J994</f>
        <v>0.978926956521739</v>
      </c>
      <c r="I994" s="31">
        <f>'54kmold'!H994</f>
        <v>4.2097897606837602</v>
      </c>
      <c r="J994" s="31">
        <f>'54kmold'!D994</f>
        <v>1.50464470807453</v>
      </c>
      <c r="K994" s="31">
        <f>'54kmold'!F994</f>
        <v>0.102127216842105</v>
      </c>
      <c r="L994" s="31">
        <f>'54kmold'!I994</f>
        <v>0.67999989743589695</v>
      </c>
      <c r="M994" s="31">
        <f>'54kmold'!K994</f>
        <v>1.3642996073059399</v>
      </c>
      <c r="N994" s="31">
        <f>'54kmold'!L994</f>
        <v>4.9181164705882399</v>
      </c>
      <c r="O994" s="31">
        <f>'54kmold'!N994</f>
        <v>1.1041557918861999</v>
      </c>
      <c r="P994" s="31">
        <f>'54kmold'!O994</f>
        <v>0.74759249999999999</v>
      </c>
      <c r="Q994" s="31">
        <f>'54kmold'!P994</f>
        <v>1.50102133333333</v>
      </c>
    </row>
    <row r="995" spans="1:17" x14ac:dyDescent="0.3">
      <c r="A995" s="29">
        <v>2020</v>
      </c>
      <c r="B995" s="29">
        <v>9</v>
      </c>
      <c r="C995" s="29">
        <v>20</v>
      </c>
      <c r="D995" s="31">
        <v>0.35961356135770201</v>
      </c>
      <c r="E995" s="31">
        <v>1.01307395238095</v>
      </c>
      <c r="F995" s="31">
        <v>0.20480042857142899</v>
      </c>
      <c r="G995" s="31">
        <v>6.0840312592592598</v>
      </c>
      <c r="H995" s="31">
        <v>0.117208260869565</v>
      </c>
      <c r="I995" s="31">
        <v>1.9025934273504299</v>
      </c>
      <c r="J995" s="31">
        <v>0.71356497515527995</v>
      </c>
      <c r="K995" s="31">
        <v>0.86730965473684196</v>
      </c>
      <c r="L995" s="31">
        <v>4.2498222051282104</v>
      </c>
      <c r="M995" s="31">
        <v>1.0678670228310501</v>
      </c>
      <c r="N995" s="31">
        <v>1.9800100000000001E-2</v>
      </c>
      <c r="O995" s="31">
        <v>0.81145122497365696</v>
      </c>
      <c r="P995" s="31">
        <v>0.15777337499999999</v>
      </c>
      <c r="Q995" s="31">
        <v>0.17971933333333301</v>
      </c>
    </row>
    <row r="996" spans="1:17" x14ac:dyDescent="0.3">
      <c r="A996" s="29">
        <v>2020</v>
      </c>
      <c r="B996" s="29">
        <v>9</v>
      </c>
      <c r="C996" s="29">
        <v>21</v>
      </c>
      <c r="D996" s="31">
        <v>1.42774667624021</v>
      </c>
      <c r="E996" s="31">
        <v>0.542680733333333</v>
      </c>
      <c r="F996" s="31">
        <v>2.9099854285714302</v>
      </c>
      <c r="G996" s="31">
        <v>6.4269434074074097</v>
      </c>
      <c r="H996" s="31">
        <v>11.8610280869565</v>
      </c>
      <c r="I996" s="31">
        <v>4.1408847435897398</v>
      </c>
      <c r="J996" s="31">
        <v>0.21194696894409901</v>
      </c>
      <c r="K996" s="31">
        <v>1.27017133473684</v>
      </c>
      <c r="L996" s="31">
        <v>8.0211428205128197</v>
      </c>
      <c r="M996" s="31">
        <v>1.6282765555555601</v>
      </c>
      <c r="N996" s="31">
        <v>1.35321924705882</v>
      </c>
      <c r="O996" s="31">
        <v>2.73040307534247</v>
      </c>
      <c r="P996" s="31">
        <v>6.1947460000000003</v>
      </c>
      <c r="Q996" s="31">
        <v>4.6618577333333304</v>
      </c>
    </row>
    <row r="997" spans="1:17" x14ac:dyDescent="0.3">
      <c r="A997" s="29">
        <v>2020</v>
      </c>
      <c r="B997" s="29">
        <v>9</v>
      </c>
      <c r="C997" s="29">
        <v>22</v>
      </c>
      <c r="D997" s="31">
        <v>1.0033074621409901</v>
      </c>
      <c r="E997" s="31">
        <v>1.03596900634921</v>
      </c>
      <c r="F997" s="31">
        <v>1.5017428571428599</v>
      </c>
      <c r="G997" s="31">
        <v>3.7761263888888901</v>
      </c>
      <c r="H997" s="31">
        <v>0.91940160869565202</v>
      </c>
      <c r="I997" s="31">
        <v>1.66610833333333</v>
      </c>
      <c r="J997" s="31">
        <v>2.0455774658385102</v>
      </c>
      <c r="K997" s="31">
        <v>1.29715729263158</v>
      </c>
      <c r="L997" s="31">
        <v>2.9001372564102601</v>
      </c>
      <c r="M997" s="31">
        <v>1.32282436453577</v>
      </c>
      <c r="N997" s="31">
        <v>0.274544829411765</v>
      </c>
      <c r="O997" s="31">
        <v>1.12037445521602</v>
      </c>
      <c r="P997" s="31">
        <v>1.0744235</v>
      </c>
      <c r="Q997" s="31">
        <v>1.2738392000000001</v>
      </c>
    </row>
    <row r="998" spans="1:17" x14ac:dyDescent="0.3">
      <c r="A998" s="29">
        <v>2020</v>
      </c>
      <c r="B998" s="29">
        <v>9</v>
      </c>
      <c r="C998" s="29">
        <v>23</v>
      </c>
      <c r="D998" s="31">
        <v>0.62210262402088801</v>
      </c>
      <c r="E998" s="31">
        <v>9.8345565079365094E-2</v>
      </c>
      <c r="F998" s="31">
        <v>9.1253342857142794</v>
      </c>
      <c r="G998" s="31">
        <v>2.24377037037037</v>
      </c>
      <c r="H998" s="31">
        <v>14.2697247826087</v>
      </c>
      <c r="I998" s="31">
        <v>0.18572970940170899</v>
      </c>
      <c r="J998" s="31">
        <v>1.28472054658385</v>
      </c>
      <c r="K998" s="31">
        <v>5.3406273684210503E-3</v>
      </c>
      <c r="L998" s="31">
        <v>5.6530607692307697</v>
      </c>
      <c r="M998" s="31">
        <v>0.55894221613394202</v>
      </c>
      <c r="N998" s="31">
        <v>0.184854688235294</v>
      </c>
      <c r="O998" s="31">
        <v>3.9039180258166502</v>
      </c>
      <c r="P998" s="31">
        <v>11.1063875</v>
      </c>
      <c r="Q998" s="31">
        <v>10.181896</v>
      </c>
    </row>
    <row r="999" spans="1:17" x14ac:dyDescent="0.3">
      <c r="A999" s="29">
        <f>'54kmold'!A999</f>
        <v>2020</v>
      </c>
      <c r="B999" s="29">
        <f>'54kmold'!B999</f>
        <v>9</v>
      </c>
      <c r="C999" s="29">
        <f>'54kmold'!C999</f>
        <v>24</v>
      </c>
      <c r="D999" s="31">
        <f>'54kmold'!E999</f>
        <v>6.2806370757180199E-3</v>
      </c>
      <c r="E999" s="31">
        <f>'54kmold'!M999</f>
        <v>0</v>
      </c>
      <c r="F999" s="31">
        <f>'54kmold'!Q999</f>
        <v>0.18192328571428601</v>
      </c>
      <c r="G999" s="31">
        <f>'54kmold'!G999</f>
        <v>0</v>
      </c>
      <c r="H999" s="31">
        <f>'54kmold'!J999</f>
        <v>6.4759043478260905E-2</v>
      </c>
      <c r="I999" s="31">
        <f>'54kmold'!H999</f>
        <v>0.11132071794871801</v>
      </c>
      <c r="J999" s="31">
        <f>'54kmold'!D999</f>
        <v>0</v>
      </c>
      <c r="K999" s="31">
        <f>'54kmold'!F999</f>
        <v>0.92182372000000001</v>
      </c>
      <c r="L999" s="31">
        <f>'54kmold'!I999</f>
        <v>3.1452641025641E-2</v>
      </c>
      <c r="M999" s="31">
        <f>'54kmold'!K999</f>
        <v>0.34427720624048702</v>
      </c>
      <c r="N999" s="31">
        <f>'54kmold'!L999</f>
        <v>0</v>
      </c>
      <c r="O999" s="31">
        <f>'54kmold'!N999</f>
        <v>0.348526192307692</v>
      </c>
      <c r="P999" s="31">
        <f>'54kmold'!O999</f>
        <v>2.6999374999999999E-2</v>
      </c>
      <c r="Q999" s="31">
        <f>'54kmold'!P999</f>
        <v>9.9297200000000002E-2</v>
      </c>
    </row>
    <row r="1000" spans="1:17" x14ac:dyDescent="0.3">
      <c r="A1000" s="29">
        <f>'54kmold'!A1000</f>
        <v>2020</v>
      </c>
      <c r="B1000" s="29">
        <f>'54kmold'!B1000</f>
        <v>9</v>
      </c>
      <c r="C1000" s="29">
        <f>'54kmold'!C1000</f>
        <v>25</v>
      </c>
      <c r="D1000" s="31">
        <f>'54kmold'!E1000</f>
        <v>2.09752140992167E-2</v>
      </c>
      <c r="E1000" s="31">
        <f>'54kmold'!M1000</f>
        <v>0</v>
      </c>
      <c r="F1000" s="31">
        <f>'54kmold'!Q1000</f>
        <v>3.7367064285714302</v>
      </c>
      <c r="G1000" s="31">
        <f>'54kmold'!G1000</f>
        <v>1.2603860370370401</v>
      </c>
      <c r="H1000" s="31">
        <f>'54kmold'!J1000</f>
        <v>2.1301433913043502</v>
      </c>
      <c r="I1000" s="31">
        <f>'54kmold'!H1000</f>
        <v>0.50100616239316198</v>
      </c>
      <c r="J1000" s="31">
        <f>'54kmold'!D1000</f>
        <v>0</v>
      </c>
      <c r="K1000" s="31">
        <f>'54kmold'!F1000</f>
        <v>0.42196644842105302</v>
      </c>
      <c r="L1000" s="31">
        <f>'54kmold'!I1000</f>
        <v>1.49534846153846</v>
      </c>
      <c r="M1000" s="31">
        <f>'54kmold'!K1000</f>
        <v>0.28640145890411001</v>
      </c>
      <c r="N1000" s="31">
        <f>'54kmold'!L1000</f>
        <v>3.7797235294117601E-3</v>
      </c>
      <c r="O1000" s="31">
        <f>'54kmold'!N1000</f>
        <v>3.0041913561643798</v>
      </c>
      <c r="P1000" s="31">
        <f>'54kmold'!O1000</f>
        <v>2.2998306249999998</v>
      </c>
      <c r="Q1000" s="31">
        <f>'54kmold'!P1000</f>
        <v>2.9703726666666701</v>
      </c>
    </row>
    <row r="1001" spans="1:17" x14ac:dyDescent="0.3">
      <c r="A1001" s="29">
        <f>'54kmold'!A1001</f>
        <v>2020</v>
      </c>
      <c r="B1001" s="29">
        <f>'54kmold'!B1001</f>
        <v>9</v>
      </c>
      <c r="C1001" s="29">
        <f>'54kmold'!C1001</f>
        <v>26</v>
      </c>
      <c r="D1001" s="31">
        <f>'54kmold'!E1001</f>
        <v>0.592433227154047</v>
      </c>
      <c r="E1001" s="31">
        <f>'54kmold'!M1001</f>
        <v>0</v>
      </c>
      <c r="F1001" s="31">
        <f>'54kmold'!Q1001</f>
        <v>0.73389914285714297</v>
      </c>
      <c r="G1001" s="31">
        <f>'54kmold'!G1001</f>
        <v>0.460559555555556</v>
      </c>
      <c r="H1001" s="31">
        <f>'54kmold'!J1001</f>
        <v>3.2045076086956499</v>
      </c>
      <c r="I1001" s="31">
        <f>'54kmold'!H1001</f>
        <v>1.17056060683761</v>
      </c>
      <c r="J1001" s="31">
        <f>'54kmold'!D1001</f>
        <v>1.5549677018633501E-2</v>
      </c>
      <c r="K1001" s="31">
        <f>'54kmold'!F1001</f>
        <v>0.28121434526315803</v>
      </c>
      <c r="L1001" s="31">
        <f>'54kmold'!I1001</f>
        <v>1.2809406153846199</v>
      </c>
      <c r="M1001" s="31">
        <f>'54kmold'!K1001</f>
        <v>0.35187200000000002</v>
      </c>
      <c r="N1001" s="31">
        <f>'54kmold'!L1001</f>
        <v>0.53382361176470605</v>
      </c>
      <c r="O1001" s="31">
        <f>'54kmold'!N1001</f>
        <v>3.2999766722866202</v>
      </c>
      <c r="P1001" s="31">
        <f>'54kmold'!O1001</f>
        <v>2.5431662500000001</v>
      </c>
      <c r="Q1001" s="31">
        <f>'54kmold'!P1001</f>
        <v>1.6988416</v>
      </c>
    </row>
    <row r="1002" spans="1:17" x14ac:dyDescent="0.3">
      <c r="A1002" s="29">
        <v>2020</v>
      </c>
      <c r="B1002" s="29">
        <v>9</v>
      </c>
      <c r="C1002" s="29">
        <v>27</v>
      </c>
      <c r="D1002" s="31">
        <v>1.5453529712793701</v>
      </c>
      <c r="E1002" s="31">
        <v>0</v>
      </c>
      <c r="F1002" s="31">
        <v>0</v>
      </c>
      <c r="G1002" s="31">
        <v>0.38453468518518502</v>
      </c>
      <c r="H1002" s="31">
        <v>0</v>
      </c>
      <c r="I1002" s="31">
        <v>2.2751329829059799</v>
      </c>
      <c r="J1002" s="31">
        <v>0</v>
      </c>
      <c r="K1002" s="31">
        <v>0</v>
      </c>
      <c r="L1002" s="31">
        <v>0.29358965384615399</v>
      </c>
      <c r="M1002" s="31">
        <v>0.466236728310502</v>
      </c>
      <c r="N1002" s="31">
        <v>1.91576252352941</v>
      </c>
      <c r="O1002" s="31">
        <v>1.6706612349841901</v>
      </c>
      <c r="P1002" s="31">
        <v>0</v>
      </c>
      <c r="Q1002" s="31">
        <v>0</v>
      </c>
    </row>
    <row r="1003" spans="1:17" x14ac:dyDescent="0.3">
      <c r="A1003" s="29">
        <v>2020</v>
      </c>
      <c r="B1003" s="29">
        <v>9</v>
      </c>
      <c r="C1003" s="29">
        <v>28</v>
      </c>
      <c r="D1003" s="31">
        <v>1.51007638120104</v>
      </c>
      <c r="E1003" s="31">
        <v>7.1587245015873</v>
      </c>
      <c r="F1003" s="31">
        <v>0</v>
      </c>
      <c r="G1003" s="31">
        <v>5.2797444444444397E-2</v>
      </c>
      <c r="H1003" s="31">
        <v>0.36411256521739099</v>
      </c>
      <c r="I1003" s="31">
        <v>1.4204366666666699</v>
      </c>
      <c r="J1003" s="31">
        <v>0.49561147826086999</v>
      </c>
      <c r="K1003" s="31">
        <v>2.0320953115789502</v>
      </c>
      <c r="L1003" s="31">
        <v>0.14391860256410299</v>
      </c>
      <c r="M1003" s="31">
        <v>2.90352867656012</v>
      </c>
      <c r="N1003" s="31">
        <v>1.9869588294117599</v>
      </c>
      <c r="O1003" s="31">
        <v>2.2371111728134898</v>
      </c>
      <c r="P1003" s="31">
        <v>9.0742000000000003E-2</v>
      </c>
      <c r="Q1003" s="31">
        <v>4.8395733333333302E-2</v>
      </c>
    </row>
    <row r="1004" spans="1:17" x14ac:dyDescent="0.3">
      <c r="A1004" s="29">
        <v>2020</v>
      </c>
      <c r="B1004" s="29">
        <v>9</v>
      </c>
      <c r="C1004" s="29">
        <v>29</v>
      </c>
      <c r="D1004" s="31">
        <v>16.696589373368099</v>
      </c>
      <c r="E1004" s="31">
        <v>13.631074482539701</v>
      </c>
      <c r="F1004" s="31">
        <v>0.28642000000000001</v>
      </c>
      <c r="G1004" s="31">
        <v>4.5358705185185197</v>
      </c>
      <c r="H1004" s="31">
        <v>1.63745591304348</v>
      </c>
      <c r="I1004" s="31">
        <v>8.5981706837606797</v>
      </c>
      <c r="J1004" s="31">
        <v>29.502490956521701</v>
      </c>
      <c r="K1004" s="31">
        <v>5.9546835263157902</v>
      </c>
      <c r="L1004" s="31">
        <v>3.5932400512820499</v>
      </c>
      <c r="M1004" s="31">
        <v>11.053678816590599</v>
      </c>
      <c r="N1004" s="31">
        <v>8.0573770588235298</v>
      </c>
      <c r="O1004" s="31">
        <v>8.6442433819810294</v>
      </c>
      <c r="P1004" s="31">
        <v>1.3047645000000001</v>
      </c>
      <c r="Q1004" s="31">
        <v>0.82953706666666704</v>
      </c>
    </row>
    <row r="1005" spans="1:17" x14ac:dyDescent="0.3">
      <c r="A1005" s="29">
        <v>2020</v>
      </c>
      <c r="B1005" s="29">
        <v>9</v>
      </c>
      <c r="C1005" s="29">
        <v>30</v>
      </c>
      <c r="D1005" s="31">
        <v>2.1725257101827702</v>
      </c>
      <c r="E1005" s="31">
        <v>0</v>
      </c>
      <c r="F1005" s="31">
        <v>11.6914314285714</v>
      </c>
      <c r="G1005" s="31">
        <v>5.5136596296296299</v>
      </c>
      <c r="H1005" s="31">
        <v>7.1437117391304401</v>
      </c>
      <c r="I1005" s="31">
        <v>4.1048761623931602</v>
      </c>
      <c r="J1005" s="31">
        <v>2.2780947763975199</v>
      </c>
      <c r="K1005" s="31">
        <v>0.59805259157894697</v>
      </c>
      <c r="L1005" s="31">
        <v>6.0427053846153802</v>
      </c>
      <c r="M1005" s="31">
        <v>1.40661381582953</v>
      </c>
      <c r="N1005" s="31">
        <v>1.53450001764706</v>
      </c>
      <c r="O1005" s="31">
        <v>1.33432266227608</v>
      </c>
      <c r="P1005" s="31">
        <v>7.9916175000000003</v>
      </c>
      <c r="Q1005" s="31">
        <v>9.7181973333333307</v>
      </c>
    </row>
    <row r="1006" spans="1:17" x14ac:dyDescent="0.3">
      <c r="A1006" s="29">
        <v>2020</v>
      </c>
      <c r="B1006" s="29">
        <v>10</v>
      </c>
      <c r="C1006" s="29">
        <v>1</v>
      </c>
      <c r="D1006" s="31">
        <v>2.4780851174934702E-2</v>
      </c>
      <c r="E1006" s="31">
        <v>0</v>
      </c>
      <c r="F1006" s="31">
        <v>0.423450142857143</v>
      </c>
      <c r="G1006" s="31">
        <v>0</v>
      </c>
      <c r="H1006" s="31">
        <v>0.282858826086957</v>
      </c>
      <c r="I1006" s="31">
        <v>1.60295811965812E-2</v>
      </c>
      <c r="J1006" s="31">
        <v>0</v>
      </c>
      <c r="K1006" s="31">
        <v>1.07015468631579</v>
      </c>
      <c r="L1006" s="31">
        <v>8.3407089743589694E-2</v>
      </c>
      <c r="M1006" s="31">
        <v>0.399026099695586</v>
      </c>
      <c r="N1006" s="31">
        <v>4.4797676470588202E-2</v>
      </c>
      <c r="O1006" s="31">
        <v>1.28341182349842</v>
      </c>
      <c r="P1006" s="31">
        <v>0.41200262500000001</v>
      </c>
      <c r="Q1006" s="31">
        <v>0.41734480000000002</v>
      </c>
    </row>
    <row r="1007" spans="1:17" x14ac:dyDescent="0.3">
      <c r="A1007" s="29">
        <v>2020</v>
      </c>
      <c r="B1007" s="29">
        <v>10</v>
      </c>
      <c r="C1007" s="29">
        <v>2</v>
      </c>
      <c r="D1007" s="31">
        <v>0.24822827154047</v>
      </c>
      <c r="E1007" s="31">
        <v>0</v>
      </c>
      <c r="F1007" s="31">
        <v>0.86418371428571406</v>
      </c>
      <c r="G1007" s="31">
        <v>1.25364544444444</v>
      </c>
      <c r="H1007" s="31">
        <v>1.94245460869565</v>
      </c>
      <c r="I1007" s="31">
        <v>4.4126662735042697</v>
      </c>
      <c r="J1007" s="31">
        <v>0.175936819875776</v>
      </c>
      <c r="K1007" s="31">
        <v>3.2015768421052603E-2</v>
      </c>
      <c r="L1007" s="31">
        <v>1.34854487179487</v>
      </c>
      <c r="M1007" s="31">
        <v>0.52007931659056295</v>
      </c>
      <c r="N1007" s="31">
        <v>0.108132058823529</v>
      </c>
      <c r="O1007" s="31">
        <v>0.54070246522655396</v>
      </c>
      <c r="P1007" s="31">
        <v>1.2151320000000001</v>
      </c>
      <c r="Q1007" s="31">
        <v>1.0513561333333299</v>
      </c>
    </row>
    <row r="1008" spans="1:17" x14ac:dyDescent="0.3">
      <c r="A1008" s="29">
        <v>2020</v>
      </c>
      <c r="B1008" s="29">
        <v>10</v>
      </c>
      <c r="C1008" s="29">
        <v>3</v>
      </c>
      <c r="D1008" s="31">
        <v>0.43133890600522201</v>
      </c>
      <c r="E1008" s="31">
        <v>1.7782120634920601E-2</v>
      </c>
      <c r="F1008" s="31">
        <v>3.9615514285714299</v>
      </c>
      <c r="G1008" s="31">
        <v>1.22874081481481</v>
      </c>
      <c r="H1008" s="31">
        <v>3.0434062173913001</v>
      </c>
      <c r="I1008" s="31">
        <v>0.76433542735042703</v>
      </c>
      <c r="J1008" s="31">
        <v>0</v>
      </c>
      <c r="K1008" s="31">
        <v>8.9490116000000004</v>
      </c>
      <c r="L1008" s="31">
        <v>1.74290084615385</v>
      </c>
      <c r="M1008" s="31">
        <v>3.48837599923896</v>
      </c>
      <c r="N1008" s="31">
        <v>0.61308872352941202</v>
      </c>
      <c r="O1008" s="31">
        <v>2.8241076306638599</v>
      </c>
      <c r="P1008" s="31">
        <v>3.8121812500000001</v>
      </c>
      <c r="Q1008" s="31">
        <v>3.8818873333333301</v>
      </c>
    </row>
    <row r="1009" spans="1:17" x14ac:dyDescent="0.3">
      <c r="A1009" s="29">
        <v>2020</v>
      </c>
      <c r="B1009" s="29">
        <v>10</v>
      </c>
      <c r="C1009" s="29">
        <v>4</v>
      </c>
      <c r="D1009" s="31">
        <v>1.4829606240208899</v>
      </c>
      <c r="E1009" s="31">
        <v>4.87224489206349</v>
      </c>
      <c r="F1009" s="31">
        <v>1.2353171428571399</v>
      </c>
      <c r="G1009" s="31">
        <v>4.93742881481481</v>
      </c>
      <c r="H1009" s="31">
        <v>0.750120608695652</v>
      </c>
      <c r="I1009" s="31">
        <v>2.3430401367521401</v>
      </c>
      <c r="J1009" s="31">
        <v>0.28826583850931697</v>
      </c>
      <c r="K1009" s="31">
        <v>1.43136639368421</v>
      </c>
      <c r="L1009" s="31">
        <v>3.7289687179487201</v>
      </c>
      <c r="M1009" s="31">
        <v>2.36570856849315</v>
      </c>
      <c r="N1009" s="31">
        <v>1.7027320882352901</v>
      </c>
      <c r="O1009" s="31">
        <v>1.83798119178082</v>
      </c>
      <c r="P1009" s="31">
        <v>0.73870962500000004</v>
      </c>
      <c r="Q1009" s="31">
        <v>0.97045979999999998</v>
      </c>
    </row>
    <row r="1010" spans="1:17" x14ac:dyDescent="0.3">
      <c r="A1010" s="29">
        <v>2020</v>
      </c>
      <c r="B1010" s="29">
        <v>10</v>
      </c>
      <c r="C1010" s="29">
        <v>5</v>
      </c>
      <c r="D1010" s="31">
        <v>5.9024681462141002E-2</v>
      </c>
      <c r="E1010" s="31">
        <v>0</v>
      </c>
      <c r="F1010" s="31">
        <v>3.5087014285714302</v>
      </c>
      <c r="G1010" s="31">
        <v>6.0582686851851903</v>
      </c>
      <c r="H1010" s="31">
        <v>6.2574781739130403</v>
      </c>
      <c r="I1010" s="31">
        <v>1.8098435811965801</v>
      </c>
      <c r="J1010" s="31">
        <v>0</v>
      </c>
      <c r="K1010" s="31">
        <v>0.87760698315789498</v>
      </c>
      <c r="L1010" s="31">
        <v>6.0381584871794898</v>
      </c>
      <c r="M1010" s="31">
        <v>0.83086466742770204</v>
      </c>
      <c r="N1010" s="31">
        <v>1.1028647058823501E-2</v>
      </c>
      <c r="O1010" s="31">
        <v>2.13154190990516</v>
      </c>
      <c r="P1010" s="31">
        <v>3.4008310000000002</v>
      </c>
      <c r="Q1010" s="31">
        <v>3.4511705333333298</v>
      </c>
    </row>
    <row r="1011" spans="1:17" x14ac:dyDescent="0.3">
      <c r="A1011" s="29">
        <v>2020</v>
      </c>
      <c r="B1011" s="29">
        <v>10</v>
      </c>
      <c r="C1011" s="29">
        <v>6</v>
      </c>
      <c r="D1011" s="31">
        <v>0.34244522715404702</v>
      </c>
      <c r="E1011" s="31">
        <v>8.2221247619047602E-2</v>
      </c>
      <c r="F1011" s="31">
        <v>2.9370757142857098</v>
      </c>
      <c r="G1011" s="31">
        <v>4.8293844259259302</v>
      </c>
      <c r="H1011" s="31">
        <v>1.31670817391304</v>
      </c>
      <c r="I1011" s="31">
        <v>1.3389134017094</v>
      </c>
      <c r="J1011" s="31">
        <v>0.25883637888198802</v>
      </c>
      <c r="K1011" s="31">
        <v>2.1163495052631598</v>
      </c>
      <c r="L1011" s="31">
        <v>3.89497207692308</v>
      </c>
      <c r="M1011" s="31">
        <v>1.1885500951293799</v>
      </c>
      <c r="N1011" s="31">
        <v>0.24230908823529401</v>
      </c>
      <c r="O1011" s="31">
        <v>2.3462581570073802</v>
      </c>
      <c r="P1011" s="31">
        <v>1.13487125</v>
      </c>
      <c r="Q1011" s="31">
        <v>1.9759</v>
      </c>
    </row>
    <row r="1012" spans="1:17" x14ac:dyDescent="0.3">
      <c r="A1012" s="29">
        <v>2020</v>
      </c>
      <c r="B1012" s="29">
        <v>10</v>
      </c>
      <c r="C1012" s="29">
        <v>7</v>
      </c>
      <c r="D1012" s="31">
        <v>1.6509017258485601</v>
      </c>
      <c r="E1012" s="31">
        <v>0.144854752380952</v>
      </c>
      <c r="F1012" s="31">
        <v>0</v>
      </c>
      <c r="G1012" s="31">
        <v>1.42373453703704</v>
      </c>
      <c r="H1012" s="31">
        <v>0.499217391304348</v>
      </c>
      <c r="I1012" s="31">
        <v>1.29275658119658</v>
      </c>
      <c r="J1012" s="31">
        <v>2.9605507329192502</v>
      </c>
      <c r="K1012" s="31">
        <v>3.0731654736842098E-2</v>
      </c>
      <c r="L1012" s="31">
        <v>1.1640836538461501</v>
      </c>
      <c r="M1012" s="31">
        <v>0.66267708447488605</v>
      </c>
      <c r="N1012" s="31">
        <v>0.55450619411764701</v>
      </c>
      <c r="O1012" s="31">
        <v>1.21066469652266</v>
      </c>
      <c r="P1012" s="31">
        <v>0</v>
      </c>
      <c r="Q1012" s="31">
        <v>0</v>
      </c>
    </row>
    <row r="1013" spans="1:17" x14ac:dyDescent="0.3">
      <c r="A1013" s="29">
        <v>2020</v>
      </c>
      <c r="B1013" s="29">
        <v>10</v>
      </c>
      <c r="C1013" s="29">
        <v>8</v>
      </c>
      <c r="D1013" s="31">
        <v>1.38047232375979</v>
      </c>
      <c r="E1013" s="31">
        <v>0</v>
      </c>
      <c r="F1013" s="31">
        <v>0</v>
      </c>
      <c r="G1013" s="31">
        <v>0.82418003703703702</v>
      </c>
      <c r="H1013" s="31">
        <v>0</v>
      </c>
      <c r="I1013" s="31">
        <v>1.02012552991453</v>
      </c>
      <c r="J1013" s="31">
        <v>0</v>
      </c>
      <c r="K1013" s="31">
        <v>0.125034168421053</v>
      </c>
      <c r="L1013" s="31">
        <v>0.57058617948717905</v>
      </c>
      <c r="M1013" s="31">
        <v>0.481444331811263</v>
      </c>
      <c r="N1013" s="31">
        <v>2.4080365470588201</v>
      </c>
      <c r="O1013" s="31">
        <v>0.55606677976817698</v>
      </c>
      <c r="P1013" s="31">
        <v>0</v>
      </c>
      <c r="Q1013" s="31">
        <v>0</v>
      </c>
    </row>
    <row r="1014" spans="1:17" x14ac:dyDescent="0.3">
      <c r="A1014" s="29">
        <v>2020</v>
      </c>
      <c r="B1014" s="29">
        <v>10</v>
      </c>
      <c r="C1014" s="29">
        <v>9</v>
      </c>
      <c r="D1014" s="31">
        <v>2.8827885117493502E-3</v>
      </c>
      <c r="E1014" s="31">
        <v>0</v>
      </c>
      <c r="F1014" s="31">
        <v>0.17958971428571399</v>
      </c>
      <c r="G1014" s="31">
        <v>0.27033762962962998</v>
      </c>
      <c r="H1014" s="31">
        <v>5.4657739130434799E-2</v>
      </c>
      <c r="I1014" s="31">
        <v>0.19264369230769199</v>
      </c>
      <c r="J1014" s="31">
        <v>0</v>
      </c>
      <c r="K1014" s="31">
        <v>1.4199025263157901E-2</v>
      </c>
      <c r="L1014" s="31">
        <v>0.203273846153846</v>
      </c>
      <c r="M1014" s="31">
        <v>3.4352518264840197E-2</v>
      </c>
      <c r="N1014" s="31">
        <v>0</v>
      </c>
      <c r="O1014" s="31">
        <v>0.29536296891464697</v>
      </c>
      <c r="P1014" s="31">
        <v>0</v>
      </c>
      <c r="Q1014" s="31">
        <v>8.3808533333333296E-2</v>
      </c>
    </row>
    <row r="1015" spans="1:17" x14ac:dyDescent="0.3">
      <c r="A1015" s="29">
        <v>2020</v>
      </c>
      <c r="B1015" s="29">
        <v>10</v>
      </c>
      <c r="C1015" s="29">
        <v>10</v>
      </c>
      <c r="D1015" s="31">
        <v>1.81973733681462E-2</v>
      </c>
      <c r="E1015" s="31">
        <v>0</v>
      </c>
      <c r="F1015" s="31">
        <v>7.1119135714285697</v>
      </c>
      <c r="G1015" s="31">
        <v>0.37158542592592603</v>
      </c>
      <c r="H1015" s="31">
        <v>4.1029501739130403</v>
      </c>
      <c r="I1015" s="31">
        <v>0.56252335042735002</v>
      </c>
      <c r="J1015" s="31">
        <v>6.0301490683229804E-3</v>
      </c>
      <c r="K1015" s="31">
        <v>2.4757178947368398E-3</v>
      </c>
      <c r="L1015" s="31">
        <v>1.4579151666666701</v>
      </c>
      <c r="M1015" s="31">
        <v>0.13844174429223699</v>
      </c>
      <c r="N1015" s="31">
        <v>1.37068823529412E-3</v>
      </c>
      <c r="O1015" s="31">
        <v>0.96298468018967298</v>
      </c>
      <c r="P1015" s="31">
        <v>4.4768581249999997</v>
      </c>
      <c r="Q1015" s="31">
        <v>5.7065506666666703</v>
      </c>
    </row>
    <row r="1016" spans="1:17" x14ac:dyDescent="0.3">
      <c r="A1016" s="29">
        <v>2020</v>
      </c>
      <c r="B1016" s="29">
        <v>10</v>
      </c>
      <c r="C1016" s="29">
        <v>11</v>
      </c>
      <c r="D1016" s="31">
        <v>1.3987958224543099E-2</v>
      </c>
      <c r="E1016" s="31">
        <v>5.4127707936507903E-2</v>
      </c>
      <c r="F1016" s="31">
        <v>0</v>
      </c>
      <c r="G1016" s="31">
        <v>0</v>
      </c>
      <c r="H1016" s="31">
        <v>0</v>
      </c>
      <c r="I1016" s="31">
        <v>0</v>
      </c>
      <c r="J1016" s="31">
        <v>3.3275701863353997E-2</v>
      </c>
      <c r="K1016" s="31">
        <v>1.0032198778947401</v>
      </c>
      <c r="L1016" s="31">
        <v>0</v>
      </c>
      <c r="M1016" s="31">
        <v>0.37970856773211598</v>
      </c>
      <c r="N1016" s="31">
        <v>0</v>
      </c>
      <c r="O1016" s="31">
        <v>0.63987490147523696</v>
      </c>
      <c r="P1016" s="31">
        <v>0</v>
      </c>
      <c r="Q1016" s="31">
        <v>0</v>
      </c>
    </row>
    <row r="1017" spans="1:17" x14ac:dyDescent="0.3">
      <c r="A1017" s="29">
        <v>2020</v>
      </c>
      <c r="B1017" s="29">
        <v>10</v>
      </c>
      <c r="C1017" s="29">
        <v>12</v>
      </c>
      <c r="D1017" s="31">
        <v>0.63824887206266301</v>
      </c>
      <c r="E1017" s="31">
        <v>1.6056571428571401E-3</v>
      </c>
      <c r="F1017" s="31">
        <v>4.1232428571428601</v>
      </c>
      <c r="G1017" s="31">
        <v>0</v>
      </c>
      <c r="H1017" s="31">
        <v>2.4150664347826098</v>
      </c>
      <c r="I1017" s="31">
        <v>1.1491092307692301</v>
      </c>
      <c r="J1017" s="31">
        <v>1.51831874534161</v>
      </c>
      <c r="K1017" s="31">
        <v>0.43487550947368397</v>
      </c>
      <c r="L1017" s="31">
        <v>0.924097794871795</v>
      </c>
      <c r="M1017" s="31">
        <v>0.48821406012176599</v>
      </c>
      <c r="N1017" s="31">
        <v>0</v>
      </c>
      <c r="O1017" s="31">
        <v>2.0631078746048499</v>
      </c>
      <c r="P1017" s="31">
        <v>2.5153880000000002</v>
      </c>
      <c r="Q1017" s="31">
        <v>3.26572026666667</v>
      </c>
    </row>
    <row r="1018" spans="1:17" x14ac:dyDescent="0.3">
      <c r="A1018" s="29">
        <v>2020</v>
      </c>
      <c r="B1018" s="29">
        <v>10</v>
      </c>
      <c r="C1018" s="29">
        <v>13</v>
      </c>
      <c r="D1018" s="31">
        <v>0.383999879895561</v>
      </c>
      <c r="E1018" s="31">
        <v>0</v>
      </c>
      <c r="F1018" s="31">
        <v>1.9269628571428601</v>
      </c>
      <c r="G1018" s="31">
        <v>2.3846701851851901</v>
      </c>
      <c r="H1018" s="31">
        <v>4.7578653913043496</v>
      </c>
      <c r="I1018" s="31">
        <v>0.33293798290598298</v>
      </c>
      <c r="J1018" s="31">
        <v>0</v>
      </c>
      <c r="K1018" s="31">
        <v>2.33929473684211E-2</v>
      </c>
      <c r="L1018" s="31">
        <v>2.8517281282051301</v>
      </c>
      <c r="M1018" s="31">
        <v>0.29811735616438401</v>
      </c>
      <c r="N1018" s="31">
        <v>0.70132951764705898</v>
      </c>
      <c r="O1018" s="31">
        <v>0.52494517123287698</v>
      </c>
      <c r="P1018" s="31">
        <v>4.0911860000000004</v>
      </c>
      <c r="Q1018" s="31">
        <v>3.0812151999999999</v>
      </c>
    </row>
    <row r="1019" spans="1:17" x14ac:dyDescent="0.3">
      <c r="A1019" s="29">
        <v>2020</v>
      </c>
      <c r="B1019" s="29">
        <v>10</v>
      </c>
      <c r="C1019" s="29">
        <v>14</v>
      </c>
      <c r="D1019" s="31">
        <v>2.0376852245430799</v>
      </c>
      <c r="E1019" s="31">
        <v>1.9128371555555601</v>
      </c>
      <c r="F1019" s="31">
        <v>10.319401285714299</v>
      </c>
      <c r="G1019" s="31">
        <v>9.0398586111111108</v>
      </c>
      <c r="H1019" s="31">
        <v>13.414106869565201</v>
      </c>
      <c r="I1019" s="31">
        <v>2.13901731623932</v>
      </c>
      <c r="J1019" s="31">
        <v>3.8617294223602499</v>
      </c>
      <c r="K1019" s="31">
        <v>0.69116615578947405</v>
      </c>
      <c r="L1019" s="31">
        <v>9.9338937564102601</v>
      </c>
      <c r="M1019" s="31">
        <v>2.0384316499239001</v>
      </c>
      <c r="N1019" s="31">
        <v>0.60545572941176495</v>
      </c>
      <c r="O1019" s="31">
        <v>2.8391684741833498</v>
      </c>
      <c r="P1019" s="31">
        <v>12.640143625</v>
      </c>
      <c r="Q1019" s="31">
        <v>11.5571305333333</v>
      </c>
    </row>
    <row r="1020" spans="1:17" x14ac:dyDescent="0.3">
      <c r="A1020" s="29">
        <v>2020</v>
      </c>
      <c r="B1020" s="29">
        <v>10</v>
      </c>
      <c r="C1020" s="29">
        <v>15</v>
      </c>
      <c r="D1020" s="31">
        <v>0.28913474151436003</v>
      </c>
      <c r="E1020" s="31">
        <v>0.36039790476190497</v>
      </c>
      <c r="F1020" s="31">
        <v>7.7590857142857104</v>
      </c>
      <c r="G1020" s="31">
        <v>6.2810236481481496</v>
      </c>
      <c r="H1020" s="31">
        <v>9.0807395652173906</v>
      </c>
      <c r="I1020" s="31">
        <v>0.81904816239316203</v>
      </c>
      <c r="J1020" s="31">
        <v>0.21017029813664601</v>
      </c>
      <c r="K1020" s="31">
        <v>1.49322362105263</v>
      </c>
      <c r="L1020" s="31">
        <v>6.9282777820512802</v>
      </c>
      <c r="M1020" s="31">
        <v>1.15533035920852</v>
      </c>
      <c r="N1020" s="31">
        <v>0.156889305882353</v>
      </c>
      <c r="O1020" s="31">
        <v>1.9889449004215001</v>
      </c>
      <c r="P1020" s="31">
        <v>7.88714125</v>
      </c>
      <c r="Q1020" s="31">
        <v>7.8273820000000001</v>
      </c>
    </row>
    <row r="1021" spans="1:17" x14ac:dyDescent="0.3">
      <c r="A1021" s="29">
        <v>2020</v>
      </c>
      <c r="B1021" s="29">
        <v>10</v>
      </c>
      <c r="C1021" s="29">
        <v>16</v>
      </c>
      <c r="D1021" s="31">
        <v>7.4787352375979097</v>
      </c>
      <c r="E1021" s="31">
        <v>13.0931848</v>
      </c>
      <c r="F1021" s="31">
        <v>2.9184707142857098</v>
      </c>
      <c r="G1021" s="31">
        <v>10.8559238703704</v>
      </c>
      <c r="H1021" s="31">
        <v>2.6486160869565198</v>
      </c>
      <c r="I1021" s="31">
        <v>9.1851053589743596</v>
      </c>
      <c r="J1021" s="31">
        <v>8.7509089937888191</v>
      </c>
      <c r="K1021" s="31">
        <v>9.7806230189473702</v>
      </c>
      <c r="L1021" s="31">
        <v>8.5246315256410305</v>
      </c>
      <c r="M1021" s="31">
        <v>9.5694562465753403</v>
      </c>
      <c r="N1021" s="31">
        <v>3.9678048705882398</v>
      </c>
      <c r="O1021" s="31">
        <v>7.7152455031612197</v>
      </c>
      <c r="P1021" s="31">
        <v>2.5334793750000002</v>
      </c>
      <c r="Q1021" s="31">
        <v>2.7131419999999999</v>
      </c>
    </row>
    <row r="1022" spans="1:17" x14ac:dyDescent="0.3">
      <c r="A1022" s="29">
        <v>2020</v>
      </c>
      <c r="B1022" s="29">
        <v>10</v>
      </c>
      <c r="C1022" s="29">
        <v>17</v>
      </c>
      <c r="D1022" s="31">
        <v>3.9460533733681502</v>
      </c>
      <c r="E1022" s="31">
        <v>0.62579246984127002</v>
      </c>
      <c r="F1022" s="31">
        <v>0</v>
      </c>
      <c r="G1022" s="31">
        <v>0.85137562962962998</v>
      </c>
      <c r="H1022" s="31">
        <v>0</v>
      </c>
      <c r="I1022" s="31">
        <v>2.4773576239316202</v>
      </c>
      <c r="J1022" s="31">
        <v>5.0484557204968903</v>
      </c>
      <c r="K1022" s="31">
        <v>0.144041431578947</v>
      </c>
      <c r="L1022" s="31">
        <v>0.61885171794871796</v>
      </c>
      <c r="M1022" s="31">
        <v>1.42739731126332</v>
      </c>
      <c r="N1022" s="31">
        <v>2.71428977647059</v>
      </c>
      <c r="O1022" s="31">
        <v>2.0018205432033702</v>
      </c>
      <c r="P1022" s="31">
        <v>0</v>
      </c>
      <c r="Q1022" s="31">
        <v>0</v>
      </c>
    </row>
    <row r="1023" spans="1:17" x14ac:dyDescent="0.3">
      <c r="A1023" s="29">
        <v>2020</v>
      </c>
      <c r="B1023" s="29">
        <v>10</v>
      </c>
      <c r="C1023" s="29">
        <v>18</v>
      </c>
      <c r="D1023" s="31">
        <v>0.49074462924281997</v>
      </c>
      <c r="E1023" s="31">
        <v>8.1798730158730195E-4</v>
      </c>
      <c r="F1023" s="31">
        <v>9.7433571428571397E-2</v>
      </c>
      <c r="G1023" s="31">
        <v>3.9061611111111103E-2</v>
      </c>
      <c r="H1023" s="31">
        <v>0.94390695652173895</v>
      </c>
      <c r="I1023" s="31">
        <v>0.513889777777778</v>
      </c>
      <c r="J1023" s="31">
        <v>0.28012513043478299</v>
      </c>
      <c r="K1023" s="31">
        <v>1.90868978315789</v>
      </c>
      <c r="L1023" s="31">
        <v>0.31036138461538498</v>
      </c>
      <c r="M1023" s="31">
        <v>0.85222731811263297</v>
      </c>
      <c r="N1023" s="31">
        <v>0.49351144705882399</v>
      </c>
      <c r="O1023" s="31">
        <v>0.89609149104320296</v>
      </c>
      <c r="P1023" s="31">
        <v>0.364989375</v>
      </c>
      <c r="Q1023" s="31">
        <v>0.24013000000000001</v>
      </c>
    </row>
    <row r="1024" spans="1:17" x14ac:dyDescent="0.3">
      <c r="A1024" s="29">
        <v>2020</v>
      </c>
      <c r="B1024" s="29">
        <v>10</v>
      </c>
      <c r="C1024" s="29">
        <v>19</v>
      </c>
      <c r="D1024" s="31">
        <v>5.9328852402088801</v>
      </c>
      <c r="E1024" s="31">
        <v>1.30349926031746</v>
      </c>
      <c r="F1024" s="31">
        <v>1.2309785714285699</v>
      </c>
      <c r="G1024" s="31">
        <v>2.17017801851852</v>
      </c>
      <c r="H1024" s="31">
        <v>2.7654568260869601</v>
      </c>
      <c r="I1024" s="31">
        <v>4.9991859145299102</v>
      </c>
      <c r="J1024" s="31">
        <v>3.4310047391304299</v>
      </c>
      <c r="K1024" s="31">
        <v>0.34557055578947399</v>
      </c>
      <c r="L1024" s="31">
        <v>2.36052814102564</v>
      </c>
      <c r="M1024" s="31">
        <v>2.42421146042618</v>
      </c>
      <c r="N1024" s="31">
        <v>7.6072002235294098</v>
      </c>
      <c r="O1024" s="31">
        <v>2.7054872623814501</v>
      </c>
      <c r="P1024" s="31">
        <v>2.7076565000000001</v>
      </c>
      <c r="Q1024" s="31">
        <v>2.0185401333333299</v>
      </c>
    </row>
    <row r="1025" spans="1:18" x14ac:dyDescent="0.3">
      <c r="A1025" s="29">
        <v>2020</v>
      </c>
      <c r="B1025" s="29">
        <v>10</v>
      </c>
      <c r="C1025" s="29">
        <v>20</v>
      </c>
      <c r="D1025" s="31">
        <v>2.0233517493472601</v>
      </c>
      <c r="E1025" s="31">
        <v>1.2012083428571401</v>
      </c>
      <c r="F1025" s="31">
        <v>3.06144471428571</v>
      </c>
      <c r="G1025" s="31">
        <v>13.967314814814801</v>
      </c>
      <c r="H1025" s="31">
        <v>4.1683241739130397</v>
      </c>
      <c r="I1025" s="31">
        <v>2.4962581709401701</v>
      </c>
      <c r="J1025" s="31">
        <v>1.8859789316770199</v>
      </c>
      <c r="K1025" s="31">
        <v>2.0659526842105298</v>
      </c>
      <c r="L1025" s="31">
        <v>10.9668993076923</v>
      </c>
      <c r="M1025" s="31">
        <v>2.3286624840182699</v>
      </c>
      <c r="N1025" s="31">
        <v>1.5433934764705901</v>
      </c>
      <c r="O1025" s="31">
        <v>2.6172625268703902</v>
      </c>
      <c r="P1025" s="31">
        <v>5.0200791249999996</v>
      </c>
      <c r="Q1025" s="31">
        <v>4.1060497333333297</v>
      </c>
    </row>
    <row r="1026" spans="1:18" x14ac:dyDescent="0.3">
      <c r="A1026" s="29">
        <v>2020</v>
      </c>
      <c r="B1026" s="29">
        <v>10</v>
      </c>
      <c r="C1026" s="29">
        <v>21</v>
      </c>
      <c r="D1026" s="31">
        <v>2.96287413577023</v>
      </c>
      <c r="E1026" s="31">
        <v>0.25566701587301599</v>
      </c>
      <c r="F1026" s="31">
        <v>6.2946971428571397</v>
      </c>
      <c r="G1026" s="31">
        <v>1.21529777777778</v>
      </c>
      <c r="H1026" s="31">
        <v>2.8855034782608699</v>
      </c>
      <c r="I1026" s="31">
        <v>5.3545012820512801</v>
      </c>
      <c r="J1026" s="31">
        <v>0</v>
      </c>
      <c r="K1026" s="31">
        <v>0.50855260210526299</v>
      </c>
      <c r="L1026" s="31">
        <v>2.0796335897435898</v>
      </c>
      <c r="M1026" s="31">
        <v>1.3597426255707801</v>
      </c>
      <c r="N1026" s="31">
        <v>4.1537347294117604</v>
      </c>
      <c r="O1026" s="31">
        <v>1.2979912766069499</v>
      </c>
      <c r="P1026" s="31">
        <v>2.7879624999999999</v>
      </c>
      <c r="Q1026" s="31">
        <v>4.4244386666666697</v>
      </c>
    </row>
    <row r="1027" spans="1:18" x14ac:dyDescent="0.3">
      <c r="A1027" s="29">
        <v>2020</v>
      </c>
      <c r="B1027" s="29">
        <v>10</v>
      </c>
      <c r="C1027" s="29">
        <v>22</v>
      </c>
      <c r="D1027" s="31">
        <v>1.9521022715404699</v>
      </c>
      <c r="E1027" s="31">
        <v>1.04411631111111</v>
      </c>
      <c r="F1027" s="31">
        <v>18.605242857142901</v>
      </c>
      <c r="G1027" s="31">
        <v>4.9214910185185197</v>
      </c>
      <c r="H1027" s="31">
        <v>16.626460000000002</v>
      </c>
      <c r="I1027" s="31">
        <v>4.8733588119658098</v>
      </c>
      <c r="J1027" s="31">
        <v>2.9247308819875801</v>
      </c>
      <c r="K1027" s="31">
        <v>1.0310830968421101</v>
      </c>
      <c r="L1027" s="31">
        <v>8.5036714615384597</v>
      </c>
      <c r="M1027" s="31">
        <v>2.04569474581431</v>
      </c>
      <c r="N1027" s="31">
        <v>1.0908438176470601</v>
      </c>
      <c r="O1027" s="31">
        <v>2.6206938271865101</v>
      </c>
      <c r="P1027" s="31">
        <v>15.0034125</v>
      </c>
      <c r="Q1027" s="31">
        <v>16.684266666666701</v>
      </c>
    </row>
    <row r="1028" spans="1:18" x14ac:dyDescent="0.3">
      <c r="A1028" s="29">
        <v>2020</v>
      </c>
      <c r="B1028" s="29">
        <v>10</v>
      </c>
      <c r="C1028" s="29">
        <v>23</v>
      </c>
      <c r="D1028" s="31">
        <v>1.8486151801566599</v>
      </c>
      <c r="E1028" s="31">
        <v>0.34623420634920599</v>
      </c>
      <c r="F1028" s="31">
        <v>0</v>
      </c>
      <c r="G1028" s="31">
        <v>0.167212018518519</v>
      </c>
      <c r="H1028" s="31">
        <v>0.21561217391304299</v>
      </c>
      <c r="I1028" s="31">
        <v>2.1240738803418799</v>
      </c>
      <c r="J1028" s="31">
        <v>2.5465197329192502</v>
      </c>
      <c r="K1028" s="31">
        <v>5.2662181515789497</v>
      </c>
      <c r="L1028" s="31">
        <v>0.19747280769230799</v>
      </c>
      <c r="M1028" s="31">
        <v>2.6808722275494699</v>
      </c>
      <c r="N1028" s="31">
        <v>1.4097285882352899</v>
      </c>
      <c r="O1028" s="31">
        <v>4.4171904125395196</v>
      </c>
      <c r="P1028" s="31">
        <v>0</v>
      </c>
      <c r="Q1028" s="31">
        <v>0</v>
      </c>
    </row>
    <row r="1029" spans="1:18" x14ac:dyDescent="0.3">
      <c r="A1029" s="29">
        <v>2020</v>
      </c>
      <c r="B1029" s="29">
        <v>10</v>
      </c>
      <c r="C1029" s="29">
        <v>24</v>
      </c>
      <c r="D1029" s="31">
        <v>7.3600436031331595E-2</v>
      </c>
      <c r="E1029" s="31">
        <v>5.4181679365079401E-2</v>
      </c>
      <c r="F1029" s="31">
        <v>1.1301074285714301</v>
      </c>
      <c r="G1029" s="31">
        <v>0.67311568518518505</v>
      </c>
      <c r="H1029" s="31">
        <v>1.6871572173913001</v>
      </c>
      <c r="I1029" s="31">
        <v>8.0324119658119697E-2</v>
      </c>
      <c r="J1029" s="31">
        <v>0.13257428571428601</v>
      </c>
      <c r="K1029" s="31">
        <v>0.89862925473684196</v>
      </c>
      <c r="L1029" s="31">
        <v>0.95173947435897399</v>
      </c>
      <c r="M1029" s="31">
        <v>0.42256733409436797</v>
      </c>
      <c r="N1029" s="31">
        <v>4.0261805882352897E-2</v>
      </c>
      <c r="O1029" s="31">
        <v>1.7380603904109599</v>
      </c>
      <c r="P1029" s="31">
        <v>2.9410310000000002</v>
      </c>
      <c r="Q1029" s="31">
        <v>2.0959333333333299</v>
      </c>
    </row>
    <row r="1030" spans="1:18" x14ac:dyDescent="0.3">
      <c r="A1030" s="29">
        <v>2020</v>
      </c>
      <c r="B1030" s="29">
        <v>10</v>
      </c>
      <c r="C1030" s="29">
        <v>25</v>
      </c>
      <c r="D1030" s="31">
        <v>0</v>
      </c>
      <c r="E1030" s="31">
        <v>0.40652350476190502</v>
      </c>
      <c r="F1030" s="31">
        <v>0</v>
      </c>
      <c r="G1030" s="31">
        <v>0</v>
      </c>
      <c r="H1030" s="31">
        <v>1.9723482608695699</v>
      </c>
      <c r="I1030" s="31">
        <v>0</v>
      </c>
      <c r="J1030" s="31">
        <v>0</v>
      </c>
      <c r="K1030" s="31">
        <v>0.74521333473684204</v>
      </c>
      <c r="L1030" s="31">
        <v>0.58158987179487198</v>
      </c>
      <c r="M1030" s="31">
        <v>0.40136624657534198</v>
      </c>
      <c r="N1030" s="31">
        <v>0</v>
      </c>
      <c r="O1030" s="31">
        <v>1.94833750632244</v>
      </c>
      <c r="P1030" s="31">
        <v>0.66698250000000003</v>
      </c>
      <c r="Q1030" s="31">
        <v>0.35572399999999998</v>
      </c>
    </row>
    <row r="1031" spans="1:18" x14ac:dyDescent="0.3">
      <c r="A1031" s="29">
        <v>2020</v>
      </c>
      <c r="B1031" s="29">
        <v>10</v>
      </c>
      <c r="C1031" s="29">
        <v>26</v>
      </c>
      <c r="D1031" s="31">
        <v>0.99816240208877305</v>
      </c>
      <c r="E1031" s="31">
        <v>1.35412380952381E-3</v>
      </c>
      <c r="F1031" s="31">
        <v>5.9230857142857099E-2</v>
      </c>
      <c r="G1031" s="31">
        <v>6.9469541111111104</v>
      </c>
      <c r="H1031" s="31">
        <v>6.5983652173912999E-2</v>
      </c>
      <c r="I1031" s="31">
        <v>1.6578811965811999</v>
      </c>
      <c r="J1031" s="31">
        <v>0.13411799378882</v>
      </c>
      <c r="K1031" s="31">
        <v>0.176962385263158</v>
      </c>
      <c r="L1031" s="31">
        <v>4.9852130384615396</v>
      </c>
      <c r="M1031" s="31">
        <v>0.64153036453576895</v>
      </c>
      <c r="N1031" s="31">
        <v>0.98077119411764702</v>
      </c>
      <c r="O1031" s="31">
        <v>0.44601186775553198</v>
      </c>
      <c r="P1031" s="31">
        <v>8.0109874999999997E-2</v>
      </c>
      <c r="Q1031" s="31">
        <v>7.0366333333333295E-2</v>
      </c>
    </row>
    <row r="1032" spans="1:18" x14ac:dyDescent="0.3">
      <c r="A1032" s="29">
        <v>2020</v>
      </c>
      <c r="B1032" s="29">
        <v>10</v>
      </c>
      <c r="C1032" s="29">
        <v>27</v>
      </c>
      <c r="D1032" s="31">
        <v>3.6389739686684099</v>
      </c>
      <c r="E1032" s="31">
        <v>11.145166301587301</v>
      </c>
      <c r="F1032" s="31">
        <v>0.33989257142857099</v>
      </c>
      <c r="G1032" s="31">
        <v>0.273938055555556</v>
      </c>
      <c r="H1032" s="31">
        <v>0.992585260869565</v>
      </c>
      <c r="I1032" s="31">
        <v>4.4756479658119703</v>
      </c>
      <c r="J1032" s="31">
        <v>8.0979210745341597</v>
      </c>
      <c r="K1032" s="31">
        <v>2.8248980294736801</v>
      </c>
      <c r="L1032" s="31">
        <v>0.43479212820512803</v>
      </c>
      <c r="M1032" s="31">
        <v>5.1705278363774703</v>
      </c>
      <c r="N1032" s="31">
        <v>0.47170433529411798</v>
      </c>
      <c r="O1032" s="31">
        <v>4.2865530842992596</v>
      </c>
      <c r="P1032" s="31">
        <v>0.64847037500000004</v>
      </c>
      <c r="Q1032" s="31">
        <v>0.50446740000000001</v>
      </c>
    </row>
    <row r="1033" spans="1:18" x14ac:dyDescent="0.3">
      <c r="A1033" s="29">
        <v>2020</v>
      </c>
      <c r="B1033" s="29">
        <v>10</v>
      </c>
      <c r="C1033" s="29">
        <v>28</v>
      </c>
      <c r="D1033" s="31">
        <v>5.5921767885117504</v>
      </c>
      <c r="E1033" s="31">
        <v>0.54191815238095198</v>
      </c>
      <c r="F1033" s="31">
        <v>2.5524557142857098</v>
      </c>
      <c r="G1033" s="31">
        <v>4.1005120740740697</v>
      </c>
      <c r="H1033" s="31">
        <v>4.3179776521739104</v>
      </c>
      <c r="I1033" s="31">
        <v>8.5333756752136694</v>
      </c>
      <c r="J1033" s="31">
        <v>5.3542189565217404</v>
      </c>
      <c r="K1033" s="31">
        <v>2.9301643684210501</v>
      </c>
      <c r="L1033" s="31">
        <v>4.1686812948717904</v>
      </c>
      <c r="M1033" s="31">
        <v>3.5134348082191802</v>
      </c>
      <c r="N1033" s="31">
        <v>5.1402595176470598</v>
      </c>
      <c r="O1033" s="31">
        <v>3.10952576185458</v>
      </c>
      <c r="P1033" s="31">
        <v>5.859606125</v>
      </c>
      <c r="Q1033" s="31">
        <v>4.3162692666666702</v>
      </c>
    </row>
    <row r="1034" spans="1:18" x14ac:dyDescent="0.3">
      <c r="A1034" s="29">
        <v>2020</v>
      </c>
      <c r="B1034" s="29">
        <v>10</v>
      </c>
      <c r="C1034" s="29">
        <v>29</v>
      </c>
      <c r="D1034" s="31">
        <v>1.9023387911227201</v>
      </c>
      <c r="E1034" s="31">
        <v>3.4554953650793601</v>
      </c>
      <c r="F1034" s="31">
        <v>0.25773657142857098</v>
      </c>
      <c r="G1034" s="31">
        <v>2.4282915925925899</v>
      </c>
      <c r="H1034" s="31">
        <v>1.6668269130434801</v>
      </c>
      <c r="I1034" s="31">
        <v>2.4014087777777799</v>
      </c>
      <c r="J1034" s="31">
        <v>2.4113704782608698</v>
      </c>
      <c r="K1034" s="31">
        <v>4.94919654105263</v>
      </c>
      <c r="L1034" s="31">
        <v>2.1541228846153802</v>
      </c>
      <c r="M1034" s="31">
        <v>3.42687252359209</v>
      </c>
      <c r="N1034" s="31">
        <v>1.33782323529412</v>
      </c>
      <c r="O1034" s="31">
        <v>4.0953958967334003</v>
      </c>
      <c r="P1034" s="31">
        <v>1.3028191250000001</v>
      </c>
      <c r="Q1034" s="31">
        <v>0.81511393333333304</v>
      </c>
    </row>
    <row r="1035" spans="1:18" x14ac:dyDescent="0.3">
      <c r="A1035" s="29">
        <v>2020</v>
      </c>
      <c r="B1035" s="29">
        <v>10</v>
      </c>
      <c r="C1035" s="29">
        <v>30</v>
      </c>
      <c r="D1035" s="31">
        <v>11.6485090966057</v>
      </c>
      <c r="E1035" s="31">
        <v>9.3294599174603192</v>
      </c>
      <c r="F1035" s="31">
        <v>6.25027714285714</v>
      </c>
      <c r="G1035" s="31">
        <v>12.0618524814815</v>
      </c>
      <c r="H1035" s="31">
        <v>3.4264262173912998</v>
      </c>
      <c r="I1035" s="31">
        <v>13.4526707350427</v>
      </c>
      <c r="J1035" s="31">
        <v>13.527949391304301</v>
      </c>
      <c r="K1035" s="31">
        <v>7.4956855347368396</v>
      </c>
      <c r="L1035" s="31">
        <v>9.4889166538461502</v>
      </c>
      <c r="M1035" s="31">
        <v>9.6938511004566195</v>
      </c>
      <c r="N1035" s="31">
        <v>10.3342257411765</v>
      </c>
      <c r="O1035" s="31">
        <v>7.8884182513171801</v>
      </c>
      <c r="P1035" s="31">
        <v>3.4513087499999999</v>
      </c>
      <c r="Q1035" s="31">
        <v>4.7574940000000003</v>
      </c>
    </row>
    <row r="1036" spans="1:18" x14ac:dyDescent="0.3">
      <c r="A1036" s="29">
        <v>2020</v>
      </c>
      <c r="B1036" s="29">
        <v>10</v>
      </c>
      <c r="C1036" s="29">
        <v>31</v>
      </c>
      <c r="D1036" s="31">
        <v>6.5210832845953002</v>
      </c>
      <c r="E1036" s="31">
        <v>0</v>
      </c>
      <c r="F1036" s="31">
        <v>0.87871857142857102</v>
      </c>
      <c r="G1036" s="31">
        <v>3.10459396296296</v>
      </c>
      <c r="H1036" s="31">
        <v>0.98270100000000005</v>
      </c>
      <c r="I1036" s="31">
        <v>7.5819133846153797</v>
      </c>
      <c r="J1036" s="31">
        <v>1.0105554658385101</v>
      </c>
      <c r="K1036" s="31">
        <v>0.109929309473684</v>
      </c>
      <c r="L1036" s="31">
        <v>2.59249406410256</v>
      </c>
      <c r="M1036" s="31">
        <v>2.1161120646879801</v>
      </c>
      <c r="N1036" s="31">
        <v>8.7548314000000005</v>
      </c>
      <c r="O1036" s="31">
        <v>2.3775100779768201</v>
      </c>
      <c r="P1036" s="31">
        <v>1.2907703749999999</v>
      </c>
      <c r="Q1036" s="31">
        <v>1.0984795333333299</v>
      </c>
    </row>
    <row r="1037" spans="1:18" x14ac:dyDescent="0.3">
      <c r="A1037" s="35">
        <v>2020</v>
      </c>
      <c r="B1037" s="35">
        <v>11</v>
      </c>
      <c r="C1037" s="35">
        <v>1</v>
      </c>
      <c r="D1037" s="36">
        <v>0.54990396866840696</v>
      </c>
      <c r="E1037" s="36">
        <v>0</v>
      </c>
      <c r="F1037" s="36">
        <v>81.646971428571405</v>
      </c>
      <c r="G1037" s="36">
        <v>20.291009111111102</v>
      </c>
      <c r="H1037" s="36">
        <v>95.594291304347806</v>
      </c>
      <c r="I1037" s="36">
        <v>4.8962365128205096</v>
      </c>
      <c r="J1037" s="36">
        <v>2.0913416149068299E-3</v>
      </c>
      <c r="K1037" s="36">
        <v>1.96462736842105E-2</v>
      </c>
      <c r="L1037" s="36">
        <v>41.666523102564099</v>
      </c>
      <c r="M1037" s="36">
        <v>2.9562248188736699</v>
      </c>
      <c r="N1037" s="36">
        <v>0.628986247058824</v>
      </c>
      <c r="O1037" s="36">
        <v>6.7738813793466797</v>
      </c>
      <c r="P1037" s="36">
        <v>100.07625</v>
      </c>
      <c r="Q1037" s="36">
        <v>91.475920000000002</v>
      </c>
      <c r="R1037" t="s">
        <v>24</v>
      </c>
    </row>
    <row r="1038" spans="1:18" x14ac:dyDescent="0.3">
      <c r="A1038" s="29">
        <v>2020</v>
      </c>
      <c r="B1038" s="29">
        <v>11</v>
      </c>
      <c r="C1038" s="29">
        <v>2</v>
      </c>
      <c r="D1038" s="31">
        <v>0</v>
      </c>
      <c r="E1038" s="31">
        <v>0</v>
      </c>
      <c r="F1038" s="31">
        <v>0.121265714285714</v>
      </c>
      <c r="G1038" s="31">
        <v>0.235904</v>
      </c>
      <c r="H1038" s="31">
        <v>0.60171373913043502</v>
      </c>
      <c r="I1038" s="31">
        <v>0</v>
      </c>
      <c r="J1038" s="31">
        <v>0</v>
      </c>
      <c r="K1038" s="31">
        <v>0</v>
      </c>
      <c r="L1038" s="31">
        <v>0.30519489743589701</v>
      </c>
      <c r="M1038" s="31">
        <v>1.8116592085235899E-2</v>
      </c>
      <c r="N1038" s="31">
        <v>0</v>
      </c>
      <c r="O1038" s="31">
        <v>7.4625802423603796E-2</v>
      </c>
      <c r="P1038" s="31">
        <v>0.37597874999999997</v>
      </c>
      <c r="Q1038" s="31">
        <v>0.25711266666666699</v>
      </c>
    </row>
    <row r="1039" spans="1:18" x14ac:dyDescent="0.3">
      <c r="A1039" s="29">
        <v>2020</v>
      </c>
      <c r="B1039" s="29">
        <v>11</v>
      </c>
      <c r="C1039" s="29">
        <v>3</v>
      </c>
      <c r="D1039" s="31">
        <v>7.0749086161879899E-3</v>
      </c>
      <c r="E1039" s="31">
        <v>0</v>
      </c>
      <c r="F1039" s="31">
        <v>1.42122285714286</v>
      </c>
      <c r="G1039" s="31">
        <v>1.5989926666666701</v>
      </c>
      <c r="H1039" s="31">
        <v>3.4364626956521702</v>
      </c>
      <c r="I1039" s="31">
        <v>0.50845316239316196</v>
      </c>
      <c r="J1039" s="31">
        <v>0</v>
      </c>
      <c r="K1039" s="31">
        <v>0</v>
      </c>
      <c r="L1039" s="31">
        <v>2.1121823589743598</v>
      </c>
      <c r="M1039" s="31">
        <v>0.17065391476407901</v>
      </c>
      <c r="N1039" s="31">
        <v>0</v>
      </c>
      <c r="O1039" s="31">
        <v>0.26341208008429901</v>
      </c>
      <c r="P1039" s="31">
        <v>1.85851875</v>
      </c>
      <c r="Q1039" s="31">
        <v>1.6544473333333301</v>
      </c>
    </row>
    <row r="1040" spans="1:18" x14ac:dyDescent="0.3">
      <c r="A1040" s="29">
        <v>2020</v>
      </c>
      <c r="B1040" s="29">
        <v>11</v>
      </c>
      <c r="C1040" s="29">
        <v>4</v>
      </c>
      <c r="D1040" s="31">
        <v>3.2333263707571801E-3</v>
      </c>
      <c r="E1040" s="31">
        <v>0</v>
      </c>
      <c r="F1040" s="31">
        <v>1.2869508571428601</v>
      </c>
      <c r="G1040" s="31">
        <v>1.9343756851851901</v>
      </c>
      <c r="H1040" s="31">
        <v>7.9355914782608696</v>
      </c>
      <c r="I1040" s="31">
        <v>0.236364205128205</v>
      </c>
      <c r="J1040" s="31">
        <v>0</v>
      </c>
      <c r="K1040" s="31">
        <v>1.5178715789473699E-3</v>
      </c>
      <c r="L1040" s="31">
        <v>3.4691934743589701</v>
      </c>
      <c r="M1040" s="31">
        <v>0.22752868493150699</v>
      </c>
      <c r="N1040" s="31">
        <v>0</v>
      </c>
      <c r="O1040" s="31">
        <v>1.1908953851422599</v>
      </c>
      <c r="P1040" s="31">
        <v>4.5685047499999998</v>
      </c>
      <c r="Q1040" s="31">
        <v>3.0371129333333302</v>
      </c>
    </row>
    <row r="1041" spans="1:17" x14ac:dyDescent="0.3">
      <c r="A1041" s="29">
        <v>2020</v>
      </c>
      <c r="B1041" s="29">
        <v>11</v>
      </c>
      <c r="C1041" s="29">
        <v>5</v>
      </c>
      <c r="D1041" s="31">
        <v>1.47491122715405E-2</v>
      </c>
      <c r="E1041" s="31">
        <v>0</v>
      </c>
      <c r="F1041" s="31">
        <v>0.19211128571428601</v>
      </c>
      <c r="G1041" s="31">
        <v>0.21175775925925899</v>
      </c>
      <c r="H1041" s="31">
        <v>0.48601165217391301</v>
      </c>
      <c r="I1041" s="31">
        <v>0.47900395726495698</v>
      </c>
      <c r="J1041" s="31">
        <v>4.6999006211180102E-3</v>
      </c>
      <c r="K1041" s="31">
        <v>1.9004884210526299E-3</v>
      </c>
      <c r="L1041" s="31">
        <v>0.294890076923077</v>
      </c>
      <c r="M1041" s="31">
        <v>6.1123337899543398E-2</v>
      </c>
      <c r="N1041" s="31">
        <v>0</v>
      </c>
      <c r="O1041" s="31">
        <v>0.171332064805058</v>
      </c>
      <c r="P1041" s="31">
        <v>0.24403512499999999</v>
      </c>
      <c r="Q1041" s="31">
        <v>0.219804</v>
      </c>
    </row>
    <row r="1042" spans="1:17" x14ac:dyDescent="0.3">
      <c r="A1042" s="29">
        <v>2020</v>
      </c>
      <c r="B1042" s="29">
        <v>11</v>
      </c>
      <c r="C1042" s="29">
        <v>6</v>
      </c>
      <c r="D1042" s="31">
        <v>0</v>
      </c>
      <c r="E1042" s="31">
        <v>0</v>
      </c>
      <c r="F1042" s="31">
        <v>0.32751257142857099</v>
      </c>
      <c r="G1042" s="31">
        <v>0.143176277777778</v>
      </c>
      <c r="H1042" s="31">
        <v>0.52823960869565201</v>
      </c>
      <c r="I1042" s="31">
        <v>5.3091282051282102E-3</v>
      </c>
      <c r="J1042" s="31">
        <v>0</v>
      </c>
      <c r="K1042" s="31">
        <v>0</v>
      </c>
      <c r="L1042" s="31">
        <v>0.24636050000000001</v>
      </c>
      <c r="M1042" s="31">
        <v>1.5096869863013699E-2</v>
      </c>
      <c r="N1042" s="31">
        <v>0</v>
      </c>
      <c r="O1042" s="31">
        <v>0.27291113540569001</v>
      </c>
      <c r="P1042" s="31">
        <v>0.63019524999999998</v>
      </c>
      <c r="Q1042" s="31">
        <v>0.48894333333333301</v>
      </c>
    </row>
    <row r="1043" spans="1:17" x14ac:dyDescent="0.3">
      <c r="A1043" s="29">
        <v>2020</v>
      </c>
      <c r="B1043" s="29">
        <v>11</v>
      </c>
      <c r="C1043" s="29">
        <v>7</v>
      </c>
      <c r="D1043" s="31">
        <v>2.35370757180157E-2</v>
      </c>
      <c r="E1043" s="31">
        <v>0</v>
      </c>
      <c r="F1043" s="31">
        <v>3.3992485714285698</v>
      </c>
      <c r="G1043" s="31">
        <v>0.70874042592592601</v>
      </c>
      <c r="H1043" s="31">
        <v>2.0414638695652201</v>
      </c>
      <c r="I1043" s="31">
        <v>0.37560409401709399</v>
      </c>
      <c r="J1043" s="31">
        <v>0</v>
      </c>
      <c r="K1043" s="31">
        <v>1.9715149473684201E-2</v>
      </c>
      <c r="L1043" s="31">
        <v>1.1160663076923101</v>
      </c>
      <c r="M1043" s="31">
        <v>0.105608445205479</v>
      </c>
      <c r="N1043" s="31">
        <v>1.06917058823529E-2</v>
      </c>
      <c r="O1043" s="31">
        <v>9.31814504741834E-2</v>
      </c>
      <c r="P1043" s="31">
        <v>2.2432212499999999</v>
      </c>
      <c r="Q1043" s="31">
        <v>2.78270066666667</v>
      </c>
    </row>
    <row r="1044" spans="1:17" x14ac:dyDescent="0.3">
      <c r="A1044" s="29">
        <v>2020</v>
      </c>
      <c r="B1044" s="29">
        <v>11</v>
      </c>
      <c r="C1044" s="29">
        <v>8</v>
      </c>
      <c r="D1044" s="31">
        <v>2.9152767624020899E-3</v>
      </c>
      <c r="E1044" s="31">
        <v>1.06819238095238E-2</v>
      </c>
      <c r="F1044" s="31">
        <v>13.033488571428601</v>
      </c>
      <c r="G1044" s="31">
        <v>0.83973944444444404</v>
      </c>
      <c r="H1044" s="31">
        <v>8.3555856521739091</v>
      </c>
      <c r="I1044" s="31">
        <v>0.21929072649572701</v>
      </c>
      <c r="J1044" s="31">
        <v>0</v>
      </c>
      <c r="K1044" s="31">
        <v>1.6045868989473699</v>
      </c>
      <c r="L1044" s="31">
        <v>2.9737181410256399</v>
      </c>
      <c r="M1044" s="31">
        <v>0.77844456316590604</v>
      </c>
      <c r="N1044" s="31">
        <v>1.28087058823529E-3</v>
      </c>
      <c r="O1044" s="31">
        <v>1.4405392776607</v>
      </c>
      <c r="P1044" s="31">
        <v>8.8009000000000004</v>
      </c>
      <c r="Q1044" s="31">
        <v>10.776108000000001</v>
      </c>
    </row>
    <row r="1045" spans="1:17" x14ac:dyDescent="0.3">
      <c r="A1045" s="29">
        <v>2020</v>
      </c>
      <c r="B1045" s="29">
        <v>11</v>
      </c>
      <c r="C1045" s="29">
        <v>9</v>
      </c>
      <c r="D1045" s="31">
        <v>2.02489548302872</v>
      </c>
      <c r="E1045" s="31">
        <v>1.7478835809523801</v>
      </c>
      <c r="F1045" s="31">
        <v>1.5678254285714299</v>
      </c>
      <c r="G1045" s="31">
        <v>10.983557962962999</v>
      </c>
      <c r="H1045" s="31">
        <v>4.1204285217391297</v>
      </c>
      <c r="I1045" s="31">
        <v>5.8799418119658098</v>
      </c>
      <c r="J1045" s="31">
        <v>2.2198845341614901</v>
      </c>
      <c r="K1045" s="31">
        <v>5.0188875599999996</v>
      </c>
      <c r="L1045" s="31">
        <v>8.8892723846153796</v>
      </c>
      <c r="M1045" s="31">
        <v>3.7309756126331801</v>
      </c>
      <c r="N1045" s="31">
        <v>1.38764234117647</v>
      </c>
      <c r="O1045" s="31">
        <v>5.4581650042149601</v>
      </c>
      <c r="P1045" s="31">
        <v>2.6144797500000001</v>
      </c>
      <c r="Q1045" s="31">
        <v>2.1260410666666698</v>
      </c>
    </row>
    <row r="1046" spans="1:17" x14ac:dyDescent="0.3">
      <c r="A1046" s="35">
        <v>2020</v>
      </c>
      <c r="B1046" s="35">
        <v>11</v>
      </c>
      <c r="C1046" s="35">
        <v>10</v>
      </c>
      <c r="D1046" s="36">
        <v>1.54754069190601</v>
      </c>
      <c r="E1046" s="36">
        <v>4.5829718761904799</v>
      </c>
      <c r="F1046" s="36">
        <v>24.316165714285699</v>
      </c>
      <c r="G1046" s="36">
        <v>4.18864009259259</v>
      </c>
      <c r="H1046" s="36">
        <v>18.752240869565199</v>
      </c>
      <c r="I1046" s="36">
        <v>4.2170236837606803</v>
      </c>
      <c r="J1046" s="36">
        <v>2.8173801118012398</v>
      </c>
      <c r="K1046" s="36">
        <v>3.3558118084210502</v>
      </c>
      <c r="L1046" s="36">
        <v>8.2106187692307699</v>
      </c>
      <c r="M1046" s="36">
        <v>3.56251275799087</v>
      </c>
      <c r="N1046" s="36">
        <v>0.33491729411764698</v>
      </c>
      <c r="O1046" s="36">
        <v>3.5987422876712301</v>
      </c>
      <c r="P1046" s="36">
        <v>19.226794999999999</v>
      </c>
      <c r="Q1046" s="36">
        <v>21.601834666666701</v>
      </c>
    </row>
    <row r="1047" spans="1:17" x14ac:dyDescent="0.3">
      <c r="A1047" s="29">
        <v>2020</v>
      </c>
      <c r="B1047" s="29">
        <v>11</v>
      </c>
      <c r="C1047" s="29">
        <v>11</v>
      </c>
      <c r="D1047" s="31">
        <v>3.66525903655352</v>
      </c>
      <c r="E1047" s="31">
        <v>1.96640145079365</v>
      </c>
      <c r="F1047" s="31">
        <v>0.15592114285714301</v>
      </c>
      <c r="G1047" s="31">
        <v>3.8796618888888901</v>
      </c>
      <c r="H1047" s="31">
        <v>0.132571260869565</v>
      </c>
      <c r="I1047" s="31">
        <v>7.5784767863247904</v>
      </c>
      <c r="J1047" s="31">
        <v>1.2999634347826099</v>
      </c>
      <c r="K1047" s="31">
        <v>1.0993526105263201</v>
      </c>
      <c r="L1047" s="31">
        <v>2.79667461538462</v>
      </c>
      <c r="M1047" s="31">
        <v>2.2892307252663602</v>
      </c>
      <c r="N1047" s="31">
        <v>3.28184381176471</v>
      </c>
      <c r="O1047" s="31">
        <v>3.14832562012645</v>
      </c>
      <c r="P1047" s="31">
        <v>0</v>
      </c>
      <c r="Q1047" s="31">
        <v>7.27632E-2</v>
      </c>
    </row>
    <row r="1048" spans="1:17" x14ac:dyDescent="0.3">
      <c r="A1048" s="29">
        <v>2020</v>
      </c>
      <c r="B1048" s="29">
        <v>11</v>
      </c>
      <c r="C1048" s="29">
        <v>12</v>
      </c>
      <c r="D1048" s="31">
        <v>0.14644977806788501</v>
      </c>
      <c r="E1048" s="31">
        <v>3.0567130666666702</v>
      </c>
      <c r="F1048" s="31">
        <v>4.1417285714285699</v>
      </c>
      <c r="G1048" s="31">
        <v>1.0045396481481501</v>
      </c>
      <c r="H1048" s="31">
        <v>4.7450295652173899</v>
      </c>
      <c r="I1048" s="31">
        <v>0.22676090598290599</v>
      </c>
      <c r="J1048" s="31">
        <v>0.32564963354037302</v>
      </c>
      <c r="K1048" s="31">
        <v>1.6721510399999999</v>
      </c>
      <c r="L1048" s="31">
        <v>2.0767001410256398</v>
      </c>
      <c r="M1048" s="31">
        <v>1.52059198782344</v>
      </c>
      <c r="N1048" s="31">
        <v>2.15333764705882E-2</v>
      </c>
      <c r="O1048" s="31">
        <v>4.3374362687039003</v>
      </c>
      <c r="P1048" s="31">
        <v>4.7273187500000002</v>
      </c>
      <c r="Q1048" s="31">
        <v>4.4540433333333302</v>
      </c>
    </row>
    <row r="1049" spans="1:17" x14ac:dyDescent="0.3">
      <c r="A1049" s="29">
        <v>2020</v>
      </c>
      <c r="B1049" s="29">
        <v>11</v>
      </c>
      <c r="C1049" s="29">
        <v>13</v>
      </c>
      <c r="D1049" s="31">
        <v>2.91133638120104</v>
      </c>
      <c r="E1049" s="31">
        <v>7.7367996634920599</v>
      </c>
      <c r="F1049" s="31">
        <v>0</v>
      </c>
      <c r="G1049" s="31">
        <v>0.87124653703703703</v>
      </c>
      <c r="H1049" s="31">
        <v>2.07218260869565E-2</v>
      </c>
      <c r="I1049" s="31">
        <v>0.49010171794871799</v>
      </c>
      <c r="J1049" s="31">
        <v>5.2702707826086996</v>
      </c>
      <c r="K1049" s="31">
        <v>4.74318901684211</v>
      </c>
      <c r="L1049" s="31">
        <v>0.64246993589743595</v>
      </c>
      <c r="M1049" s="31">
        <v>4.4807656697108103</v>
      </c>
      <c r="N1049" s="31">
        <v>1.4367058882352901</v>
      </c>
      <c r="O1049" s="31">
        <v>4.1717493187565902</v>
      </c>
      <c r="P1049" s="31">
        <v>5.9575250000000003E-2</v>
      </c>
      <c r="Q1049" s="31">
        <v>3.1773466666666701E-2</v>
      </c>
    </row>
    <row r="1050" spans="1:17" x14ac:dyDescent="0.3">
      <c r="A1050" s="29">
        <v>2020</v>
      </c>
      <c r="B1050" s="29">
        <v>11</v>
      </c>
      <c r="C1050" s="29">
        <v>14</v>
      </c>
      <c r="D1050" s="31">
        <v>4.2742907806788502</v>
      </c>
      <c r="E1050" s="31">
        <v>3.3002735619047598</v>
      </c>
      <c r="F1050" s="31">
        <v>5.1256857142857104</v>
      </c>
      <c r="G1050" s="31">
        <v>4.63168324074074</v>
      </c>
      <c r="H1050" s="31">
        <v>9.3563087826086893</v>
      </c>
      <c r="I1050" s="31">
        <v>1.3283734615384599</v>
      </c>
      <c r="J1050" s="31">
        <v>7.6233055465838504</v>
      </c>
      <c r="K1050" s="31">
        <v>2.4997524042105299</v>
      </c>
      <c r="L1050" s="31">
        <v>5.8724162564102604</v>
      </c>
      <c r="M1050" s="31">
        <v>3.40305258295282</v>
      </c>
      <c r="N1050" s="31">
        <v>2.37920814705882</v>
      </c>
      <c r="O1050" s="31">
        <v>4.2239332860906202</v>
      </c>
      <c r="P1050" s="31">
        <v>6.2828090000000003</v>
      </c>
      <c r="Q1050" s="31">
        <v>5.7428181333333299</v>
      </c>
    </row>
    <row r="1051" spans="1:17" x14ac:dyDescent="0.3">
      <c r="A1051" s="29">
        <v>2020</v>
      </c>
      <c r="B1051" s="29">
        <v>11</v>
      </c>
      <c r="C1051" s="29">
        <v>15</v>
      </c>
      <c r="D1051" s="31">
        <v>1.2720770234986901E-2</v>
      </c>
      <c r="E1051" s="31">
        <v>9.3220317460317496E-4</v>
      </c>
      <c r="F1051" s="31">
        <v>0</v>
      </c>
      <c r="G1051" s="31">
        <v>0.60060985185185201</v>
      </c>
      <c r="H1051" s="31">
        <v>0</v>
      </c>
      <c r="I1051" s="31">
        <v>0.14826111965812</v>
      </c>
      <c r="J1051" s="31">
        <v>0</v>
      </c>
      <c r="K1051" s="31">
        <v>0.26112355157894701</v>
      </c>
      <c r="L1051" s="31">
        <v>0.42916028205128198</v>
      </c>
      <c r="M1051" s="31">
        <v>0.13433042694063899</v>
      </c>
      <c r="N1051" s="31">
        <v>1.41374529411765E-2</v>
      </c>
      <c r="O1051" s="31">
        <v>0.70455503161222299</v>
      </c>
      <c r="P1051" s="31">
        <v>0</v>
      </c>
      <c r="Q1051" s="31">
        <v>0</v>
      </c>
    </row>
    <row r="1052" spans="1:17" x14ac:dyDescent="0.3">
      <c r="A1052" s="35">
        <v>2020</v>
      </c>
      <c r="B1052" s="35">
        <v>11</v>
      </c>
      <c r="C1052" s="35">
        <v>16</v>
      </c>
      <c r="D1052" s="36">
        <v>0.25457313577023499</v>
      </c>
      <c r="E1052" s="36">
        <v>0.40319046031745998</v>
      </c>
      <c r="F1052" s="36">
        <v>26.594771428571399</v>
      </c>
      <c r="G1052" s="36">
        <v>3.4615852777777798</v>
      </c>
      <c r="H1052" s="36">
        <v>16.71687</v>
      </c>
      <c r="I1052" s="36">
        <v>2.6202231965812</v>
      </c>
      <c r="J1052" s="36">
        <v>3.64121739130435E-3</v>
      </c>
      <c r="K1052" s="36">
        <v>2.42430423157895</v>
      </c>
      <c r="L1052" s="36">
        <v>7.48276916666667</v>
      </c>
      <c r="M1052" s="36">
        <v>1.6590257846270899</v>
      </c>
      <c r="N1052" s="36">
        <v>0.187296476470588</v>
      </c>
      <c r="O1052" s="36">
        <v>2.6826755400421498</v>
      </c>
      <c r="P1052" s="36">
        <v>17.53822375</v>
      </c>
      <c r="Q1052" s="36">
        <v>21.7646126666667</v>
      </c>
    </row>
    <row r="1053" spans="1:17" x14ac:dyDescent="0.3">
      <c r="A1053" s="29">
        <v>2020</v>
      </c>
      <c r="B1053" s="29">
        <v>11</v>
      </c>
      <c r="C1053" s="29">
        <v>17</v>
      </c>
      <c r="D1053" s="31">
        <v>1.00283570234987</v>
      </c>
      <c r="E1053" s="31">
        <v>5.5907399746031796</v>
      </c>
      <c r="F1053" s="31">
        <v>1.5949728571428601</v>
      </c>
      <c r="G1053" s="31">
        <v>0.51165346296296299</v>
      </c>
      <c r="H1053" s="31">
        <v>4.22784582608696</v>
      </c>
      <c r="I1053" s="31">
        <v>1.5382491111111101</v>
      </c>
      <c r="J1053" s="31">
        <v>1.3869136708074501</v>
      </c>
      <c r="K1053" s="31">
        <v>3.5697791705263202</v>
      </c>
      <c r="L1053" s="31">
        <v>1.64580888461538</v>
      </c>
      <c r="M1053" s="31">
        <v>3.1243177199391199</v>
      </c>
      <c r="N1053" s="31">
        <v>0.71602804705882395</v>
      </c>
      <c r="O1053" s="31">
        <v>3.3755681654373002</v>
      </c>
      <c r="P1053" s="31">
        <v>2.6792855000000002</v>
      </c>
      <c r="Q1053" s="31">
        <v>2.17327293333333</v>
      </c>
    </row>
    <row r="1054" spans="1:17" x14ac:dyDescent="0.3">
      <c r="A1054" s="29">
        <v>2020</v>
      </c>
      <c r="B1054" s="29">
        <v>11</v>
      </c>
      <c r="C1054" s="29">
        <v>18</v>
      </c>
      <c r="D1054" s="31">
        <v>1.0651744308094</v>
      </c>
      <c r="E1054" s="31">
        <v>6.4137282698412701</v>
      </c>
      <c r="F1054" s="31">
        <v>0.59178285714285705</v>
      </c>
      <c r="G1054" s="31">
        <v>2.0158536111111101</v>
      </c>
      <c r="H1054" s="31">
        <v>0.21760486956521699</v>
      </c>
      <c r="I1054" s="31">
        <v>1.80590300854701</v>
      </c>
      <c r="J1054" s="31">
        <v>1.9022666149068299</v>
      </c>
      <c r="K1054" s="31">
        <v>4.8805900842105299</v>
      </c>
      <c r="L1054" s="31">
        <v>1.4691953205128201</v>
      </c>
      <c r="M1054" s="31">
        <v>3.8298565098934501</v>
      </c>
      <c r="N1054" s="31">
        <v>0.36711867647058799</v>
      </c>
      <c r="O1054" s="31">
        <v>9.0497820779768201</v>
      </c>
      <c r="P1054" s="31">
        <v>0.107804</v>
      </c>
      <c r="Q1054" s="31">
        <v>0.33366079999999998</v>
      </c>
    </row>
    <row r="1055" spans="1:17" x14ac:dyDescent="0.3">
      <c r="A1055" s="29">
        <v>2020</v>
      </c>
      <c r="B1055" s="29">
        <v>11</v>
      </c>
      <c r="C1055" s="29">
        <v>19</v>
      </c>
      <c r="D1055" s="31">
        <v>2.2476684334203698</v>
      </c>
      <c r="E1055" s="31">
        <v>13.927326888888899</v>
      </c>
      <c r="F1055" s="31">
        <v>0</v>
      </c>
      <c r="G1055" s="31">
        <v>0</v>
      </c>
      <c r="H1055" s="31">
        <v>0</v>
      </c>
      <c r="I1055" s="31">
        <v>3.03969834188034</v>
      </c>
      <c r="J1055" s="31">
        <v>5.1094929689441004</v>
      </c>
      <c r="K1055" s="31">
        <v>6.9794331768421101</v>
      </c>
      <c r="L1055" s="31">
        <v>0</v>
      </c>
      <c r="M1055" s="31">
        <v>6.7825942656012197</v>
      </c>
      <c r="N1055" s="31">
        <v>0.18657095294117601</v>
      </c>
      <c r="O1055" s="31">
        <v>5.1275590210748199</v>
      </c>
      <c r="P1055" s="31">
        <v>0</v>
      </c>
      <c r="Q1055" s="31">
        <v>0</v>
      </c>
    </row>
    <row r="1056" spans="1:17" x14ac:dyDescent="0.3">
      <c r="A1056" s="29">
        <v>2020</v>
      </c>
      <c r="B1056" s="29">
        <v>11</v>
      </c>
      <c r="C1056" s="29">
        <v>20</v>
      </c>
      <c r="D1056" s="31">
        <v>25.041278417754601</v>
      </c>
      <c r="E1056" s="31">
        <v>1.80901911111111</v>
      </c>
      <c r="F1056" s="31">
        <v>10.6190157142857</v>
      </c>
      <c r="G1056" s="31">
        <v>5.63069942592593</v>
      </c>
      <c r="H1056" s="31">
        <v>7.9272786956521699</v>
      </c>
      <c r="I1056" s="31">
        <v>13.738669316239299</v>
      </c>
      <c r="J1056" s="31">
        <v>8.0767903975155306</v>
      </c>
      <c r="K1056" s="31">
        <v>3.6839226778947398</v>
      </c>
      <c r="L1056" s="31">
        <v>6.4587489615384603</v>
      </c>
      <c r="M1056" s="31">
        <v>9.7724386187214591</v>
      </c>
      <c r="N1056" s="31">
        <v>41.965024058823502</v>
      </c>
      <c r="O1056" s="31">
        <v>7.9922409236037897</v>
      </c>
      <c r="P1056" s="31">
        <v>9.7050737500000004</v>
      </c>
      <c r="Q1056" s="31">
        <v>10.13158</v>
      </c>
    </row>
    <row r="1057" spans="1:17" x14ac:dyDescent="0.3">
      <c r="A1057" s="29">
        <v>2020</v>
      </c>
      <c r="B1057" s="29">
        <v>11</v>
      </c>
      <c r="C1057" s="29">
        <v>21</v>
      </c>
      <c r="D1057" s="31">
        <v>7.8382336814621395E-2</v>
      </c>
      <c r="E1057" s="31">
        <v>0</v>
      </c>
      <c r="F1057" s="31">
        <v>0.32328114285714299</v>
      </c>
      <c r="G1057" s="31">
        <v>0.35398431481481502</v>
      </c>
      <c r="H1057" s="31">
        <v>0.870136695652174</v>
      </c>
      <c r="I1057" s="31">
        <v>6.5683717948717898E-2</v>
      </c>
      <c r="J1057" s="31">
        <v>0</v>
      </c>
      <c r="K1057" s="31">
        <v>8.5396589473684201E-3</v>
      </c>
      <c r="L1057" s="31">
        <v>0.46138876923076899</v>
      </c>
      <c r="M1057" s="31">
        <v>5.3098470319634702E-2</v>
      </c>
      <c r="N1057" s="31">
        <v>0.13138494117647101</v>
      </c>
      <c r="O1057" s="31">
        <v>2.15577845416228</v>
      </c>
      <c r="P1057" s="31">
        <v>0.54175200000000001</v>
      </c>
      <c r="Q1057" s="31">
        <v>0.43979893333333298</v>
      </c>
    </row>
    <row r="1058" spans="1:17" x14ac:dyDescent="0.3">
      <c r="A1058" s="29">
        <v>2020</v>
      </c>
      <c r="B1058" s="29">
        <v>11</v>
      </c>
      <c r="C1058" s="29">
        <v>22</v>
      </c>
      <c r="D1058" s="31">
        <v>5.7645953002611E-4</v>
      </c>
      <c r="E1058" s="31">
        <v>0</v>
      </c>
      <c r="F1058" s="31">
        <v>0</v>
      </c>
      <c r="G1058" s="31">
        <v>0</v>
      </c>
      <c r="H1058" s="31">
        <v>0</v>
      </c>
      <c r="I1058" s="31">
        <v>0</v>
      </c>
      <c r="J1058" s="31">
        <v>0</v>
      </c>
      <c r="K1058" s="31">
        <v>0</v>
      </c>
      <c r="L1058" s="31">
        <v>0</v>
      </c>
      <c r="M1058" s="31">
        <v>1.68024353120244E-4</v>
      </c>
      <c r="N1058" s="31">
        <v>1.29872941176471E-3</v>
      </c>
      <c r="O1058" s="31">
        <v>0.68545855690200197</v>
      </c>
      <c r="P1058" s="31">
        <v>0</v>
      </c>
      <c r="Q1058" s="31">
        <v>0</v>
      </c>
    </row>
    <row r="1059" spans="1:17" x14ac:dyDescent="0.3">
      <c r="A1059" s="29">
        <v>2020</v>
      </c>
      <c r="B1059" s="29">
        <v>11</v>
      </c>
      <c r="C1059" s="29">
        <v>23</v>
      </c>
      <c r="D1059" s="31">
        <v>1.85553263707572E-2</v>
      </c>
      <c r="E1059" s="31">
        <v>0</v>
      </c>
      <c r="F1059" s="31">
        <v>0</v>
      </c>
      <c r="G1059" s="31">
        <v>3.73489444444444E-2</v>
      </c>
      <c r="H1059" s="31">
        <v>6.2655086956521694E-2</v>
      </c>
      <c r="I1059" s="31">
        <v>6.5598632478632499E-3</v>
      </c>
      <c r="J1059" s="31">
        <v>0</v>
      </c>
      <c r="K1059" s="31">
        <v>2.70690568421053E-2</v>
      </c>
      <c r="L1059" s="31">
        <v>3.57131923076923E-2</v>
      </c>
      <c r="M1059" s="31">
        <v>1.73136385083714E-2</v>
      </c>
      <c r="N1059" s="31">
        <v>3.7289329411764702E-2</v>
      </c>
      <c r="O1059" s="31">
        <v>0.48206345890411001</v>
      </c>
      <c r="P1059" s="31">
        <v>0</v>
      </c>
      <c r="Q1059" s="31">
        <v>0</v>
      </c>
    </row>
    <row r="1060" spans="1:17" x14ac:dyDescent="0.3">
      <c r="A1060" s="29">
        <v>2020</v>
      </c>
      <c r="B1060" s="29">
        <v>11</v>
      </c>
      <c r="C1060" s="29">
        <v>24</v>
      </c>
      <c r="D1060" s="31">
        <v>7.5411430809399493E-2</v>
      </c>
      <c r="E1060" s="31">
        <v>0</v>
      </c>
      <c r="F1060" s="31">
        <v>10.9565171428571</v>
      </c>
      <c r="G1060" s="31">
        <v>10.772597462963001</v>
      </c>
      <c r="H1060" s="31">
        <v>20.514132173913001</v>
      </c>
      <c r="I1060" s="31">
        <v>1.54709209401709</v>
      </c>
      <c r="J1060" s="31">
        <v>0</v>
      </c>
      <c r="K1060" s="31">
        <v>0.23934442105263201</v>
      </c>
      <c r="L1060" s="31">
        <v>13.0726590128205</v>
      </c>
      <c r="M1060" s="31">
        <v>0.99516519025875205</v>
      </c>
      <c r="N1060" s="31">
        <v>4.9001070588235301E-2</v>
      </c>
      <c r="O1060" s="31">
        <v>1.82494031401475</v>
      </c>
      <c r="P1060" s="31">
        <v>16.6759275</v>
      </c>
      <c r="Q1060" s="31">
        <v>14.006869333333301</v>
      </c>
    </row>
    <row r="1061" spans="1:17" x14ac:dyDescent="0.3">
      <c r="A1061" s="29">
        <v>2020</v>
      </c>
      <c r="B1061" s="29">
        <v>11</v>
      </c>
      <c r="C1061" s="29">
        <v>25</v>
      </c>
      <c r="D1061" s="31">
        <v>0.64447654308094005</v>
      </c>
      <c r="E1061" s="31">
        <v>0.19973822857142901</v>
      </c>
      <c r="F1061" s="31">
        <v>0.99745771428571395</v>
      </c>
      <c r="G1061" s="31">
        <v>1.4076743148148101</v>
      </c>
      <c r="H1061" s="31">
        <v>1.94890617391304</v>
      </c>
      <c r="I1061" s="31">
        <v>1.4619042222222201</v>
      </c>
      <c r="J1061" s="31">
        <v>6.8951217391304304E-2</v>
      </c>
      <c r="K1061" s="31">
        <v>4.4228136842105303E-2</v>
      </c>
      <c r="L1061" s="31">
        <v>1.5612316666666699</v>
      </c>
      <c r="M1061" s="31">
        <v>0.36036813622526598</v>
      </c>
      <c r="N1061" s="31">
        <v>0.53399493529411801</v>
      </c>
      <c r="O1061" s="31">
        <v>6.3193627518440501</v>
      </c>
      <c r="P1061" s="31">
        <v>2.0436912500000002</v>
      </c>
      <c r="Q1061" s="31">
        <v>1.5554489333333299</v>
      </c>
    </row>
    <row r="1062" spans="1:17" x14ac:dyDescent="0.3">
      <c r="A1062" s="29">
        <v>2020</v>
      </c>
      <c r="B1062" s="29">
        <v>11</v>
      </c>
      <c r="C1062" s="29">
        <v>26</v>
      </c>
      <c r="D1062" s="31">
        <v>0.15838781723237599</v>
      </c>
      <c r="E1062" s="31">
        <v>9.2474307936507905E-2</v>
      </c>
      <c r="F1062" s="31">
        <v>1.6800771428571399</v>
      </c>
      <c r="G1062" s="31">
        <v>4.9311938148148204</v>
      </c>
      <c r="H1062" s="31">
        <v>1.4374945217391299</v>
      </c>
      <c r="I1062" s="31">
        <v>0.455598145299145</v>
      </c>
      <c r="J1062" s="31">
        <v>7.45375155279503E-3</v>
      </c>
      <c r="K1062" s="31">
        <v>1.44988040631579</v>
      </c>
      <c r="L1062" s="31">
        <v>3.8020235897435901</v>
      </c>
      <c r="M1062" s="31">
        <v>0.83573600456621</v>
      </c>
      <c r="N1062" s="31">
        <v>0.17911419411764701</v>
      </c>
      <c r="O1062" s="31">
        <v>2.1912235653319301</v>
      </c>
      <c r="P1062" s="31">
        <v>1.82233775</v>
      </c>
      <c r="Q1062" s="31">
        <v>1.75594946666667</v>
      </c>
    </row>
    <row r="1063" spans="1:17" x14ac:dyDescent="0.3">
      <c r="A1063" s="29">
        <v>2020</v>
      </c>
      <c r="B1063" s="29">
        <v>11</v>
      </c>
      <c r="C1063" s="29">
        <v>27</v>
      </c>
      <c r="D1063" s="31">
        <v>3.4139442323759801</v>
      </c>
      <c r="E1063" s="31">
        <v>11.1467610095238</v>
      </c>
      <c r="F1063" s="31">
        <v>0.45126571428571399</v>
      </c>
      <c r="G1063" s="31">
        <v>0.81909444444444401</v>
      </c>
      <c r="H1063" s="31">
        <v>0.75430834782608702</v>
      </c>
      <c r="I1063" s="31">
        <v>0.43475441025640998</v>
      </c>
      <c r="J1063" s="31">
        <v>7.0227058074534199</v>
      </c>
      <c r="K1063" s="31">
        <v>8.0844490147368404</v>
      </c>
      <c r="L1063" s="31">
        <v>0.78518220512820502</v>
      </c>
      <c r="M1063" s="31">
        <v>6.67299611111111</v>
      </c>
      <c r="N1063" s="31">
        <v>1.0276129529411799</v>
      </c>
      <c r="O1063" s="31">
        <v>8.0159911954689207</v>
      </c>
      <c r="P1063" s="31">
        <v>0.49008475000000001</v>
      </c>
      <c r="Q1063" s="31">
        <v>0.47196919999999998</v>
      </c>
    </row>
    <row r="1064" spans="1:17" x14ac:dyDescent="0.3">
      <c r="A1064" s="29">
        <v>2020</v>
      </c>
      <c r="B1064" s="29">
        <v>11</v>
      </c>
      <c r="C1064" s="29">
        <v>28</v>
      </c>
      <c r="D1064" s="31">
        <v>1.81537250652742</v>
      </c>
      <c r="E1064" s="31">
        <v>2.8600662317460301</v>
      </c>
      <c r="F1064" s="31">
        <v>0.45051542857142901</v>
      </c>
      <c r="G1064" s="31">
        <v>1.3633444444444399E-2</v>
      </c>
      <c r="H1064" s="31">
        <v>0.62842852173913</v>
      </c>
      <c r="I1064" s="31">
        <v>0.79822838461538503</v>
      </c>
      <c r="J1064" s="31">
        <v>2.8672140372670798</v>
      </c>
      <c r="K1064" s="31">
        <v>10.109846018947399</v>
      </c>
      <c r="L1064" s="31">
        <v>0.22071528205128199</v>
      </c>
      <c r="M1064" s="31">
        <v>4.8991622100456604</v>
      </c>
      <c r="N1064" s="31">
        <v>0.96586575882352899</v>
      </c>
      <c r="O1064" s="31">
        <v>5.6384598166490996</v>
      </c>
      <c r="P1064" s="31">
        <v>0.17735000000000001</v>
      </c>
      <c r="Q1064" s="31">
        <v>0.30482720000000002</v>
      </c>
    </row>
    <row r="1065" spans="1:17" x14ac:dyDescent="0.3">
      <c r="A1065" s="29">
        <v>2020</v>
      </c>
      <c r="B1065" s="29">
        <v>11</v>
      </c>
      <c r="C1065" s="29">
        <v>29</v>
      </c>
      <c r="D1065" s="31">
        <v>10.4130595874674</v>
      </c>
      <c r="E1065" s="31">
        <v>0.111398907936508</v>
      </c>
      <c r="F1065" s="31">
        <v>7.5188642857142902</v>
      </c>
      <c r="G1065" s="31">
        <v>5.3740062962963</v>
      </c>
      <c r="H1065" s="31">
        <v>5.4719032608695697</v>
      </c>
      <c r="I1065" s="31">
        <v>6.5173661709401696</v>
      </c>
      <c r="J1065" s="31">
        <v>4.80536079503106</v>
      </c>
      <c r="K1065" s="31">
        <v>2.8812234884210501</v>
      </c>
      <c r="L1065" s="31">
        <v>5.32057057692308</v>
      </c>
      <c r="M1065" s="31">
        <v>4.7080279162861496</v>
      </c>
      <c r="N1065" s="31">
        <v>16.673766435294102</v>
      </c>
      <c r="O1065" s="31">
        <v>4.7596230079030599</v>
      </c>
      <c r="P1065" s="31">
        <v>6.0689124999999997</v>
      </c>
      <c r="Q1065" s="31">
        <v>6.74555666666667</v>
      </c>
    </row>
    <row r="1066" spans="1:17" x14ac:dyDescent="0.3">
      <c r="A1066" s="29">
        <v>2020</v>
      </c>
      <c r="B1066" s="29">
        <v>11</v>
      </c>
      <c r="C1066" s="29">
        <v>30</v>
      </c>
      <c r="D1066" s="31">
        <v>2.4926493942558698</v>
      </c>
      <c r="E1066" s="31">
        <v>7.8524492063492102E-2</v>
      </c>
      <c r="F1066" s="31">
        <v>16.945900000000002</v>
      </c>
      <c r="G1066" s="31">
        <v>14.342015925925899</v>
      </c>
      <c r="H1066" s="31">
        <v>12.434316521739101</v>
      </c>
      <c r="I1066" s="31">
        <v>12.629007991452999</v>
      </c>
      <c r="J1066" s="31">
        <v>0.87870425465838498</v>
      </c>
      <c r="K1066" s="31">
        <v>0.47102759999999999</v>
      </c>
      <c r="L1066" s="31">
        <v>13.6792307692308</v>
      </c>
      <c r="M1066" s="31">
        <v>2.45701938203957</v>
      </c>
      <c r="N1066" s="31">
        <v>1.8587510764705899</v>
      </c>
      <c r="O1066" s="31">
        <v>5.1529987323498396</v>
      </c>
      <c r="P1066" s="31">
        <v>13.1717125</v>
      </c>
      <c r="Q1066" s="31">
        <v>14.933</v>
      </c>
    </row>
    <row r="1067" spans="1:17" x14ac:dyDescent="0.3">
      <c r="A1067" s="29">
        <v>2020</v>
      </c>
      <c r="B1067" s="29">
        <v>12</v>
      </c>
      <c r="C1067" s="29">
        <v>1</v>
      </c>
      <c r="D1067" s="31">
        <v>11.0347890652742</v>
      </c>
      <c r="E1067" s="31">
        <v>14.9633770095238</v>
      </c>
      <c r="F1067" s="31">
        <v>2.9554154285714298</v>
      </c>
      <c r="G1067" s="31">
        <v>13.7890182037037</v>
      </c>
      <c r="H1067" s="31">
        <v>1.6271151739130401</v>
      </c>
      <c r="I1067" s="31">
        <v>5.25327399145299</v>
      </c>
      <c r="J1067" s="31">
        <v>19.292883291925499</v>
      </c>
      <c r="K1067" s="31">
        <v>15.0224345768421</v>
      </c>
      <c r="L1067" s="31">
        <v>10.1714706282051</v>
      </c>
      <c r="M1067" s="31">
        <v>13.1615420136986</v>
      </c>
      <c r="N1067" s="31">
        <v>5.5459736352941196</v>
      </c>
      <c r="O1067" s="31">
        <v>10.444548340358301</v>
      </c>
      <c r="P1067" s="31">
        <v>1.4581807499999999</v>
      </c>
      <c r="Q1067" s="31">
        <v>2.1568902666666698</v>
      </c>
    </row>
    <row r="1068" spans="1:17" x14ac:dyDescent="0.3">
      <c r="A1068" s="29">
        <v>2020</v>
      </c>
      <c r="B1068" s="29">
        <v>12</v>
      </c>
      <c r="C1068" s="29">
        <v>2</v>
      </c>
      <c r="D1068" s="31">
        <v>18.313088699738898</v>
      </c>
      <c r="E1068" s="31">
        <v>2.6438685015873</v>
      </c>
      <c r="F1068" s="31">
        <v>3.89689714285714</v>
      </c>
      <c r="G1068" s="31">
        <v>16.513195370370401</v>
      </c>
      <c r="H1068" s="31">
        <v>4.7011960869565197</v>
      </c>
      <c r="I1068" s="31">
        <v>9.8548818974359005</v>
      </c>
      <c r="J1068" s="31">
        <v>5.1918451677018602</v>
      </c>
      <c r="K1068" s="31">
        <v>2.3460222336842098</v>
      </c>
      <c r="L1068" s="31">
        <v>13.0333076923077</v>
      </c>
      <c r="M1068" s="31">
        <v>7.8138304817351596</v>
      </c>
      <c r="N1068" s="31">
        <v>31.374729588235301</v>
      </c>
      <c r="O1068" s="31">
        <v>5.9439634915700701</v>
      </c>
      <c r="P1068" s="31">
        <v>3.9092250000000002</v>
      </c>
      <c r="Q1068" s="31">
        <v>3.9034719999999998</v>
      </c>
    </row>
    <row r="1069" spans="1:17" x14ac:dyDescent="0.3">
      <c r="A1069" s="29">
        <v>2020</v>
      </c>
      <c r="B1069" s="29">
        <v>12</v>
      </c>
      <c r="C1069" s="29">
        <v>3</v>
      </c>
      <c r="D1069" s="31">
        <v>1.66603025587467</v>
      </c>
      <c r="E1069" s="31">
        <v>1.47304973650794</v>
      </c>
      <c r="F1069" s="31">
        <v>5.0234154285714299</v>
      </c>
      <c r="G1069" s="31">
        <v>6.8373938888888901</v>
      </c>
      <c r="H1069" s="31">
        <v>3.3106058695652201</v>
      </c>
      <c r="I1069" s="31">
        <v>2.3885824786324799</v>
      </c>
      <c r="J1069" s="31">
        <v>0.84040976397515499</v>
      </c>
      <c r="K1069" s="31">
        <v>0.42462895789473698</v>
      </c>
      <c r="L1069" s="31">
        <v>5.6584881410256402</v>
      </c>
      <c r="M1069" s="31">
        <v>1.4831254566209999</v>
      </c>
      <c r="N1069" s="31">
        <v>2.5116778294117599</v>
      </c>
      <c r="O1069" s="31">
        <v>1.4282562239199199</v>
      </c>
      <c r="P1069" s="31">
        <v>4.0339809999999998</v>
      </c>
      <c r="Q1069" s="31">
        <v>4.4957170666666704</v>
      </c>
    </row>
    <row r="1070" spans="1:17" x14ac:dyDescent="0.3">
      <c r="A1070" s="29">
        <v>2020</v>
      </c>
      <c r="B1070" s="29">
        <v>12</v>
      </c>
      <c r="C1070" s="29">
        <v>4</v>
      </c>
      <c r="D1070" s="31">
        <v>2.0877629216710201</v>
      </c>
      <c r="E1070" s="31">
        <v>6.44873179365079</v>
      </c>
      <c r="F1070" s="31">
        <v>20.686914285714298</v>
      </c>
      <c r="G1070" s="31">
        <v>7.7037445925925896</v>
      </c>
      <c r="H1070" s="31">
        <v>18.0735917391304</v>
      </c>
      <c r="I1070" s="31">
        <v>4.3208661965811999</v>
      </c>
      <c r="J1070" s="31">
        <v>1.46515990062112</v>
      </c>
      <c r="K1070" s="31">
        <v>3.1964667052631599</v>
      </c>
      <c r="L1070" s="31">
        <v>10.8090774102564</v>
      </c>
      <c r="M1070" s="31">
        <v>4.1964918774733597</v>
      </c>
      <c r="N1070" s="31">
        <v>2.36414776470588</v>
      </c>
      <c r="O1070" s="31">
        <v>7.5198167239199201</v>
      </c>
      <c r="P1070" s="31">
        <v>21.387787500000002</v>
      </c>
      <c r="Q1070" s="31">
        <v>21.0607133333333</v>
      </c>
    </row>
    <row r="1071" spans="1:17" x14ac:dyDescent="0.3">
      <c r="A1071" s="29">
        <v>2020</v>
      </c>
      <c r="B1071" s="29">
        <v>12</v>
      </c>
      <c r="C1071" s="29">
        <v>5</v>
      </c>
      <c r="D1071" s="31">
        <v>4.3148819608355096</v>
      </c>
      <c r="E1071" s="31">
        <v>11.417043774603201</v>
      </c>
      <c r="F1071" s="31">
        <v>3.7090211428571398</v>
      </c>
      <c r="G1071" s="31">
        <v>8.2904055185185204</v>
      </c>
      <c r="H1071" s="31">
        <v>1.79853104347826</v>
      </c>
      <c r="I1071" s="31">
        <v>7.3288918290598302</v>
      </c>
      <c r="J1071" s="31">
        <v>4.4321468322981401</v>
      </c>
      <c r="K1071" s="31">
        <v>5.6511092884210496</v>
      </c>
      <c r="L1071" s="31">
        <v>6.5730116666666696</v>
      </c>
      <c r="M1071" s="31">
        <v>6.7917365799086804</v>
      </c>
      <c r="N1071" s="31">
        <v>3.4370686529411798</v>
      </c>
      <c r="O1071" s="31">
        <v>5.4852480558482597</v>
      </c>
      <c r="P1071" s="31">
        <v>1.7142517500000001</v>
      </c>
      <c r="Q1071" s="31">
        <v>2.6451441333333299</v>
      </c>
    </row>
    <row r="1072" spans="1:17" x14ac:dyDescent="0.3">
      <c r="A1072" s="29">
        <v>2020</v>
      </c>
      <c r="B1072" s="29">
        <v>12</v>
      </c>
      <c r="C1072" s="29">
        <v>6</v>
      </c>
      <c r="D1072" s="31">
        <v>12.8576157467363</v>
      </c>
      <c r="E1072" s="31">
        <v>2.6015207841269801</v>
      </c>
      <c r="F1072" s="31">
        <v>12.789515714285701</v>
      </c>
      <c r="G1072" s="31">
        <v>22.8521888888889</v>
      </c>
      <c r="H1072" s="31">
        <v>13.755792173912999</v>
      </c>
      <c r="I1072" s="31">
        <v>19.406178427350401</v>
      </c>
      <c r="J1072" s="31">
        <v>12.409275465838499</v>
      </c>
      <c r="K1072" s="31">
        <v>3.7492642799999998</v>
      </c>
      <c r="L1072" s="31">
        <v>19.9122493846154</v>
      </c>
      <c r="M1072" s="31">
        <v>7.7707976156773197</v>
      </c>
      <c r="N1072" s="31">
        <v>10.634321417647101</v>
      </c>
      <c r="O1072" s="31">
        <v>6.7907821717597496</v>
      </c>
      <c r="P1072" s="31">
        <v>14.388938749999999</v>
      </c>
      <c r="Q1072" s="31">
        <v>13.6425413333333</v>
      </c>
    </row>
    <row r="1073" spans="1:18" x14ac:dyDescent="0.3">
      <c r="A1073" s="29">
        <v>2020</v>
      </c>
      <c r="B1073" s="29">
        <v>12</v>
      </c>
      <c r="C1073" s="29">
        <v>7</v>
      </c>
      <c r="D1073" s="31">
        <v>14.6092000626632</v>
      </c>
      <c r="E1073" s="31">
        <v>0.54456971746031702</v>
      </c>
      <c r="F1073" s="31">
        <v>28.136857142857099</v>
      </c>
      <c r="G1073" s="31">
        <v>26.914506296296299</v>
      </c>
      <c r="H1073" s="31">
        <v>20.326173478260898</v>
      </c>
      <c r="I1073" s="31">
        <v>15.313715076923099</v>
      </c>
      <c r="J1073" s="31">
        <v>6.4071475403726703</v>
      </c>
      <c r="K1073" s="31">
        <v>3.1705294778947399</v>
      </c>
      <c r="L1073" s="31">
        <v>24.718510641025599</v>
      </c>
      <c r="M1073" s="31">
        <v>7.9431028242009099</v>
      </c>
      <c r="N1073" s="31">
        <v>23.747074117647099</v>
      </c>
      <c r="O1073" s="31">
        <v>10.6623905542677</v>
      </c>
      <c r="P1073" s="31">
        <v>22.1830125</v>
      </c>
      <c r="Q1073" s="31">
        <v>24.961473333333299</v>
      </c>
    </row>
    <row r="1074" spans="1:18" x14ac:dyDescent="0.3">
      <c r="A1074" s="29">
        <v>2020</v>
      </c>
      <c r="B1074" s="29">
        <v>12</v>
      </c>
      <c r="C1074" s="29">
        <v>8</v>
      </c>
      <c r="D1074" s="31">
        <v>4.4860251357702303</v>
      </c>
      <c r="E1074" s="31">
        <v>6.9259873015873E-3</v>
      </c>
      <c r="F1074" s="31">
        <v>0.47685142857142898</v>
      </c>
      <c r="G1074" s="31">
        <v>1.3238876666666699</v>
      </c>
      <c r="H1074" s="31">
        <v>0.79340465217391298</v>
      </c>
      <c r="I1074" s="31">
        <v>0.59906682051282001</v>
      </c>
      <c r="J1074" s="31">
        <v>7.1130392049689402</v>
      </c>
      <c r="K1074" s="31">
        <v>1.2422554631578899</v>
      </c>
      <c r="L1074" s="31">
        <v>1.14612229487179</v>
      </c>
      <c r="M1074" s="31">
        <v>1.8746202564687999</v>
      </c>
      <c r="N1074" s="31">
        <v>3.3312371588235301</v>
      </c>
      <c r="O1074" s="31">
        <v>2.11413154741834</v>
      </c>
      <c r="P1074" s="31">
        <v>1.56537875</v>
      </c>
      <c r="Q1074" s="31">
        <v>1.05739933333333</v>
      </c>
    </row>
    <row r="1075" spans="1:18" x14ac:dyDescent="0.3">
      <c r="A1075" s="29">
        <v>2020</v>
      </c>
      <c r="B1075" s="29">
        <v>12</v>
      </c>
      <c r="C1075" s="29">
        <v>9</v>
      </c>
      <c r="D1075" s="31">
        <v>0.626421010443864</v>
      </c>
      <c r="E1075" s="31">
        <v>0.21522259365079399</v>
      </c>
      <c r="F1075" s="31">
        <v>0</v>
      </c>
      <c r="G1075" s="31">
        <v>5.7301743888888899</v>
      </c>
      <c r="H1075" s="31">
        <v>0.53559330434782604</v>
      </c>
      <c r="I1075" s="31">
        <v>1.2009569316239299</v>
      </c>
      <c r="J1075" s="31">
        <v>0.612067739130435</v>
      </c>
      <c r="K1075" s="31">
        <v>2.1361605768421099</v>
      </c>
      <c r="L1075" s="31">
        <v>4.1364271153846204</v>
      </c>
      <c r="M1075" s="31">
        <v>1.32553194596651</v>
      </c>
      <c r="N1075" s="31">
        <v>0.57926268235294098</v>
      </c>
      <c r="O1075" s="31">
        <v>1.69166002897787</v>
      </c>
      <c r="P1075" s="31">
        <v>0.75523750000000001</v>
      </c>
      <c r="Q1075" s="31">
        <v>0.402793333333333</v>
      </c>
    </row>
    <row r="1076" spans="1:18" x14ac:dyDescent="0.3">
      <c r="A1076" s="29">
        <v>2020</v>
      </c>
      <c r="B1076" s="29">
        <v>12</v>
      </c>
      <c r="C1076" s="29">
        <v>10</v>
      </c>
      <c r="D1076" s="31">
        <v>6.5526337232375997</v>
      </c>
      <c r="E1076" s="31">
        <v>25.420875695238099</v>
      </c>
      <c r="F1076" s="31">
        <v>15.416757142857101</v>
      </c>
      <c r="G1076" s="31">
        <v>8.4765654814814795</v>
      </c>
      <c r="H1076" s="31">
        <v>17.196780869565199</v>
      </c>
      <c r="I1076" s="31">
        <v>16.2316278547009</v>
      </c>
      <c r="J1076" s="31">
        <v>10.501761093167699</v>
      </c>
      <c r="K1076" s="31">
        <v>22.398632408421101</v>
      </c>
      <c r="L1076" s="31">
        <v>10.7804343076923</v>
      </c>
      <c r="M1076" s="31">
        <v>17.970052724505301</v>
      </c>
      <c r="N1076" s="31">
        <v>3.2789508882352898</v>
      </c>
      <c r="O1076" s="31">
        <v>16.3224520321391</v>
      </c>
      <c r="P1076" s="31">
        <v>14.700407500000001</v>
      </c>
      <c r="Q1076" s="31">
        <v>15.034704</v>
      </c>
    </row>
    <row r="1077" spans="1:18" x14ac:dyDescent="0.3">
      <c r="A1077" s="29">
        <v>2020</v>
      </c>
      <c r="B1077" s="29">
        <v>12</v>
      </c>
      <c r="C1077" s="29">
        <v>11</v>
      </c>
      <c r="D1077" s="31">
        <v>4.3357880443864198</v>
      </c>
      <c r="E1077" s="31">
        <v>0.58238227936507903</v>
      </c>
      <c r="F1077" s="31">
        <v>21.090042857142901</v>
      </c>
      <c r="G1077" s="31">
        <v>48.193526296296298</v>
      </c>
      <c r="H1077" s="31">
        <v>21.331078260869599</v>
      </c>
      <c r="I1077" s="31">
        <v>14.5761410512821</v>
      </c>
      <c r="J1077" s="31">
        <v>2.68528501863354</v>
      </c>
      <c r="K1077" s="31">
        <v>3.2067856631578899</v>
      </c>
      <c r="L1077" s="31">
        <v>39.735218205128199</v>
      </c>
      <c r="M1077" s="31">
        <v>5.6903338196347004</v>
      </c>
      <c r="N1077" s="31">
        <v>3.36027482352941</v>
      </c>
      <c r="O1077" s="31">
        <v>6.4683138440463601</v>
      </c>
      <c r="P1077" s="31">
        <v>18.689087499999999</v>
      </c>
      <c r="Q1077" s="31">
        <v>19.809533333333299</v>
      </c>
    </row>
    <row r="1078" spans="1:18" x14ac:dyDescent="0.3">
      <c r="A1078" s="29">
        <v>2020</v>
      </c>
      <c r="B1078" s="29">
        <v>12</v>
      </c>
      <c r="C1078" s="29">
        <v>12</v>
      </c>
      <c r="D1078" s="31">
        <v>2.0768781279373401</v>
      </c>
      <c r="E1078" s="31">
        <v>0.72628921904761901</v>
      </c>
      <c r="F1078" s="31">
        <v>0.42390514285714298</v>
      </c>
      <c r="G1078" s="31">
        <v>0.874372462962963</v>
      </c>
      <c r="H1078" s="31">
        <v>1.1835279130434799</v>
      </c>
      <c r="I1078" s="31">
        <v>2.5143681538461502</v>
      </c>
      <c r="J1078" s="31">
        <v>0.212348583850932</v>
      </c>
      <c r="K1078" s="31">
        <v>2.27262229263158</v>
      </c>
      <c r="L1078" s="31">
        <v>0.921472243589744</v>
      </c>
      <c r="M1078" s="31">
        <v>1.7043943272450499</v>
      </c>
      <c r="N1078" s="31">
        <v>3.13503289411765</v>
      </c>
      <c r="O1078" s="31">
        <v>2.1278472002107498</v>
      </c>
      <c r="P1078" s="31">
        <v>0.85204849999999999</v>
      </c>
      <c r="Q1078" s="31">
        <v>0.65224826666666702</v>
      </c>
    </row>
    <row r="1079" spans="1:18" x14ac:dyDescent="0.3">
      <c r="A1079" s="29">
        <v>2020</v>
      </c>
      <c r="B1079" s="29">
        <v>12</v>
      </c>
      <c r="C1079" s="29">
        <v>13</v>
      </c>
      <c r="D1079" s="31">
        <v>7.3857111671018298</v>
      </c>
      <c r="E1079" s="31">
        <v>1.55677786984127</v>
      </c>
      <c r="F1079" s="31">
        <v>5.4935114285714297</v>
      </c>
      <c r="G1079" s="31">
        <v>7.0870640925925903</v>
      </c>
      <c r="H1079" s="31">
        <v>3.3491479130434798</v>
      </c>
      <c r="I1079" s="31">
        <v>5.4722689658119696</v>
      </c>
      <c r="J1079" s="31">
        <v>3.2992921677018598</v>
      </c>
      <c r="K1079" s="31">
        <v>3.8748829536842102</v>
      </c>
      <c r="L1079" s="31">
        <v>6.1373869615384598</v>
      </c>
      <c r="M1079" s="31">
        <v>4.4747565395738196</v>
      </c>
      <c r="N1079" s="31">
        <v>11.290420705882401</v>
      </c>
      <c r="O1079" s="31">
        <v>3.1651075663856698</v>
      </c>
      <c r="P1079" s="31">
        <v>3.7116574999999998</v>
      </c>
      <c r="Q1079" s="31">
        <v>4.5431893333333297</v>
      </c>
    </row>
    <row r="1080" spans="1:18" x14ac:dyDescent="0.3">
      <c r="A1080" s="29">
        <v>2020</v>
      </c>
      <c r="B1080" s="29">
        <v>12</v>
      </c>
      <c r="C1080" s="29">
        <v>14</v>
      </c>
      <c r="D1080" s="31">
        <v>0.83374016187989597</v>
      </c>
      <c r="E1080" s="31">
        <v>2.6040390888888898</v>
      </c>
      <c r="F1080" s="31">
        <v>0.470995142857143</v>
      </c>
      <c r="G1080" s="31">
        <v>0.419506796296296</v>
      </c>
      <c r="H1080" s="31">
        <v>0.25880886956521698</v>
      </c>
      <c r="I1080" s="31">
        <v>1.09242888034188</v>
      </c>
      <c r="J1080" s="31">
        <v>0.47363693167701898</v>
      </c>
      <c r="K1080" s="31">
        <v>3.2774451410526302</v>
      </c>
      <c r="L1080" s="31">
        <v>0.40171924358974398</v>
      </c>
      <c r="M1080" s="31">
        <v>2.1055053234398802</v>
      </c>
      <c r="N1080" s="31">
        <v>0.92293849411764695</v>
      </c>
      <c r="O1080" s="31">
        <v>1.52565668809273</v>
      </c>
      <c r="P1080" s="31">
        <v>0.27382675000000001</v>
      </c>
      <c r="Q1080" s="31">
        <v>0.36583866666666698</v>
      </c>
    </row>
    <row r="1081" spans="1:18" x14ac:dyDescent="0.3">
      <c r="A1081" s="29">
        <v>2020</v>
      </c>
      <c r="B1081" s="29">
        <v>12</v>
      </c>
      <c r="C1081" s="29">
        <v>15</v>
      </c>
      <c r="D1081" s="31">
        <v>2.8894252010443902</v>
      </c>
      <c r="E1081" s="31">
        <v>10.3490682698413</v>
      </c>
      <c r="F1081" s="31">
        <v>6.1206228571428598</v>
      </c>
      <c r="G1081" s="31">
        <v>10.662770185185201</v>
      </c>
      <c r="H1081" s="31">
        <v>4.5153143478260898</v>
      </c>
      <c r="I1081" s="31">
        <v>4.7886165470085498</v>
      </c>
      <c r="J1081" s="31">
        <v>3.12108966459627</v>
      </c>
      <c r="K1081" s="31">
        <v>7.6259942315789502</v>
      </c>
      <c r="L1081" s="31">
        <v>8.9972635897435893</v>
      </c>
      <c r="M1081" s="31">
        <v>6.9089696324200904</v>
      </c>
      <c r="N1081" s="31">
        <v>2.67495617647059</v>
      </c>
      <c r="O1081" s="31">
        <v>7.4475768556375099</v>
      </c>
      <c r="P1081" s="31">
        <v>4.44767125</v>
      </c>
      <c r="Q1081" s="31">
        <v>5.2283819999999999</v>
      </c>
    </row>
    <row r="1082" spans="1:18" x14ac:dyDescent="0.3">
      <c r="A1082" s="29">
        <v>2020</v>
      </c>
      <c r="B1082" s="29">
        <v>12</v>
      </c>
      <c r="C1082" s="29">
        <v>16</v>
      </c>
      <c r="D1082" s="31">
        <v>23.3757505065274</v>
      </c>
      <c r="E1082" s="31">
        <v>1.4498662698412701</v>
      </c>
      <c r="F1082" s="31">
        <v>0.49894857142857102</v>
      </c>
      <c r="G1082" s="31">
        <v>6.0381842592592596</v>
      </c>
      <c r="H1082" s="31">
        <v>0.59934004347826098</v>
      </c>
      <c r="I1082" s="31">
        <v>11.9245473162393</v>
      </c>
      <c r="J1082" s="31">
        <v>4.7208166583850897</v>
      </c>
      <c r="K1082" s="31">
        <v>1.05456232210526</v>
      </c>
      <c r="L1082" s="31">
        <v>4.4516927179487196</v>
      </c>
      <c r="M1082" s="31">
        <v>7.8143417792998502</v>
      </c>
      <c r="N1082" s="31">
        <v>40.0980746529412</v>
      </c>
      <c r="O1082" s="31">
        <v>6.3428425031612203</v>
      </c>
      <c r="P1082" s="31">
        <v>0.68597149999999996</v>
      </c>
      <c r="Q1082" s="31">
        <v>0.59869413333333299</v>
      </c>
    </row>
    <row r="1083" spans="1:18" x14ac:dyDescent="0.3">
      <c r="A1083" s="29">
        <v>2020</v>
      </c>
      <c r="B1083" s="29">
        <v>12</v>
      </c>
      <c r="C1083" s="29">
        <v>17</v>
      </c>
      <c r="D1083" s="31">
        <v>4.8235394647519598</v>
      </c>
      <c r="E1083" s="31">
        <v>3.67520443174603</v>
      </c>
      <c r="F1083" s="31">
        <v>0</v>
      </c>
      <c r="G1083" s="31">
        <v>0.49749725925925897</v>
      </c>
      <c r="H1083" s="31">
        <v>0</v>
      </c>
      <c r="I1083" s="31">
        <v>3.7422628888888898</v>
      </c>
      <c r="J1083" s="31">
        <v>6.0617972732919299</v>
      </c>
      <c r="K1083" s="31">
        <v>2.88135537052632</v>
      </c>
      <c r="L1083" s="31">
        <v>0.35502062820512797</v>
      </c>
      <c r="M1083" s="31">
        <v>3.4189147686453598</v>
      </c>
      <c r="N1083" s="31">
        <v>3.09095198823529</v>
      </c>
      <c r="O1083" s="31">
        <v>2.84709652634352</v>
      </c>
      <c r="P1083" s="31">
        <v>0</v>
      </c>
      <c r="Q1083" s="31">
        <v>0</v>
      </c>
      <c r="R1083" s="31"/>
    </row>
    <row r="1084" spans="1:18" x14ac:dyDescent="0.3">
      <c r="A1084" s="29">
        <v>2020</v>
      </c>
      <c r="B1084" s="29">
        <v>12</v>
      </c>
      <c r="C1084" s="29">
        <v>18</v>
      </c>
      <c r="D1084" s="31">
        <v>0.41599516971279399</v>
      </c>
      <c r="E1084" s="31">
        <v>0.232271238095238</v>
      </c>
      <c r="F1084" s="31">
        <v>2.1037457142857101</v>
      </c>
      <c r="G1084" s="31">
        <v>11.090554722222199</v>
      </c>
      <c r="H1084" s="31">
        <v>2.1062071739130399</v>
      </c>
      <c r="I1084" s="31">
        <v>0.65319077777777801</v>
      </c>
      <c r="J1084" s="31">
        <v>0.81743867080745303</v>
      </c>
      <c r="K1084" s="31">
        <v>2.3055605810526298</v>
      </c>
      <c r="L1084" s="31">
        <v>8.2188707692307705</v>
      </c>
      <c r="M1084" s="31">
        <v>1.53921630898021</v>
      </c>
      <c r="N1084" s="31">
        <v>3.0121452941176501E-2</v>
      </c>
      <c r="O1084" s="31">
        <v>2.8119379162276101</v>
      </c>
      <c r="P1084" s="31">
        <v>2.1466924999999999</v>
      </c>
      <c r="Q1084" s="31">
        <v>2.12665066666667</v>
      </c>
      <c r="R1084" s="31"/>
    </row>
    <row r="1085" spans="1:18" x14ac:dyDescent="0.3">
      <c r="A1085" s="29">
        <v>2020</v>
      </c>
      <c r="B1085" s="29">
        <v>12</v>
      </c>
      <c r="C1085" s="29">
        <v>19</v>
      </c>
      <c r="D1085" s="31">
        <v>1.2578116396866801</v>
      </c>
      <c r="E1085" s="31">
        <v>0.23067296507936499</v>
      </c>
      <c r="F1085" s="31">
        <v>2.2616618571428599</v>
      </c>
      <c r="G1085" s="31">
        <v>1.7259176296296299</v>
      </c>
      <c r="H1085" s="31">
        <v>2.5568154782608699</v>
      </c>
      <c r="I1085" s="31">
        <v>1.8207825384615399</v>
      </c>
      <c r="J1085" s="31">
        <v>0.20599894409937899</v>
      </c>
      <c r="K1085" s="31">
        <v>2.6807409389473702</v>
      </c>
      <c r="L1085" s="31">
        <v>1.93166793589744</v>
      </c>
      <c r="M1085" s="31">
        <v>1.62344082724505</v>
      </c>
      <c r="N1085" s="31">
        <v>2.3114708941176501</v>
      </c>
      <c r="O1085" s="31">
        <v>1.76615832244468</v>
      </c>
      <c r="P1085" s="31">
        <v>1.8881866249999999</v>
      </c>
      <c r="Q1085" s="31">
        <v>2.06247506666667</v>
      </c>
      <c r="R1085" s="31"/>
    </row>
    <row r="1086" spans="1:18" x14ac:dyDescent="0.3">
      <c r="A1086" s="29">
        <v>2020</v>
      </c>
      <c r="B1086" s="29">
        <v>12</v>
      </c>
      <c r="C1086" s="29">
        <v>20</v>
      </c>
      <c r="D1086" s="31">
        <v>2.8563738903394299E-2</v>
      </c>
      <c r="E1086" s="31">
        <v>0.136944038095238</v>
      </c>
      <c r="F1086" s="31">
        <v>4.4840548571428602</v>
      </c>
      <c r="G1086" s="31">
        <v>0.30180357407407399</v>
      </c>
      <c r="H1086" s="31">
        <v>3.45647860869565</v>
      </c>
      <c r="I1086" s="31">
        <v>2.29268376068376E-2</v>
      </c>
      <c r="J1086" s="31">
        <v>5.7759304347826099E-2</v>
      </c>
      <c r="K1086" s="31">
        <v>1.16050861263158</v>
      </c>
      <c r="L1086" s="31">
        <v>1.21989603846154</v>
      </c>
      <c r="M1086" s="31">
        <v>0.53512420547945205</v>
      </c>
      <c r="N1086" s="31">
        <v>9.6509647058823506E-3</v>
      </c>
      <c r="O1086" s="31">
        <v>1.71737712223393</v>
      </c>
      <c r="P1086" s="31">
        <v>3.5288342500000001</v>
      </c>
      <c r="Q1086" s="31">
        <v>3.9746038666666701</v>
      </c>
      <c r="R1086" s="31"/>
    </row>
    <row r="1087" spans="1:18" x14ac:dyDescent="0.3">
      <c r="A1087" s="29">
        <v>2020</v>
      </c>
      <c r="B1087" s="29">
        <v>12</v>
      </c>
      <c r="C1087" s="29">
        <v>21</v>
      </c>
      <c r="D1087" s="31">
        <v>1.1197958067885101</v>
      </c>
      <c r="E1087" s="31">
        <v>7.0000454126984097</v>
      </c>
      <c r="F1087" s="31">
        <v>2.3732571428571401</v>
      </c>
      <c r="G1087" s="31">
        <v>1.1506757037037001</v>
      </c>
      <c r="H1087" s="31">
        <v>1.99140939130435</v>
      </c>
      <c r="I1087" s="31">
        <v>3.5450966239316202</v>
      </c>
      <c r="J1087" s="31">
        <v>0.18048686335403699</v>
      </c>
      <c r="K1087" s="31">
        <v>7.5757829852631602</v>
      </c>
      <c r="L1087" s="31">
        <v>1.56843107692308</v>
      </c>
      <c r="M1087" s="31">
        <v>4.9884064611872097</v>
      </c>
      <c r="N1087" s="31">
        <v>1.17341925294118</v>
      </c>
      <c r="O1087" s="31">
        <v>4.9475550442571103</v>
      </c>
      <c r="P1087" s="31">
        <v>1.93964775</v>
      </c>
      <c r="Q1087" s="31">
        <v>2.1419988000000001</v>
      </c>
    </row>
    <row r="1088" spans="1:18" x14ac:dyDescent="0.3">
      <c r="A1088" s="29">
        <v>2020</v>
      </c>
      <c r="B1088" s="29">
        <v>12</v>
      </c>
      <c r="C1088" s="29">
        <v>22</v>
      </c>
      <c r="D1088" s="31">
        <v>23.190912229765001</v>
      </c>
      <c r="E1088" s="31">
        <v>9.5337125428571401</v>
      </c>
      <c r="F1088" s="31">
        <v>1.57850857142857</v>
      </c>
      <c r="G1088" s="31">
        <v>7.1831691296296301</v>
      </c>
      <c r="H1088" s="31">
        <v>5.1420995652173902</v>
      </c>
      <c r="I1088" s="31">
        <v>22.555003931623901</v>
      </c>
      <c r="J1088" s="31">
        <v>22.4338853043478</v>
      </c>
      <c r="K1088" s="31">
        <v>9.72865789894737</v>
      </c>
      <c r="L1088" s="31">
        <v>6.4903059358974398</v>
      </c>
      <c r="M1088" s="31">
        <v>14.298625601217701</v>
      </c>
      <c r="N1088" s="31">
        <v>25.9719464705882</v>
      </c>
      <c r="O1088" s="31">
        <v>13.4689969325606</v>
      </c>
      <c r="P1088" s="31">
        <v>3.3575349999999999</v>
      </c>
      <c r="Q1088" s="31">
        <v>2.5273226666666702</v>
      </c>
    </row>
    <row r="1089" spans="1:17" x14ac:dyDescent="0.3">
      <c r="A1089" s="29">
        <v>2020</v>
      </c>
      <c r="B1089" s="29">
        <v>12</v>
      </c>
      <c r="C1089" s="29">
        <v>23</v>
      </c>
      <c r="D1089" s="31">
        <v>22.983584041775501</v>
      </c>
      <c r="E1089" s="31">
        <v>0.19962615555555599</v>
      </c>
      <c r="F1089" s="31">
        <v>4.3406714285714303</v>
      </c>
      <c r="G1089" s="31">
        <v>39.674028703703698</v>
      </c>
      <c r="H1089" s="31">
        <v>12.2445786956522</v>
      </c>
      <c r="I1089" s="31">
        <v>26.177342393162402</v>
      </c>
      <c r="J1089" s="31">
        <v>3.77568557763975</v>
      </c>
      <c r="K1089" s="31">
        <v>2.7232910652631599</v>
      </c>
      <c r="L1089" s="31">
        <v>31.963164230769198</v>
      </c>
      <c r="M1089" s="31">
        <v>9.8126985867579908</v>
      </c>
      <c r="N1089" s="31">
        <v>32.121606764705902</v>
      </c>
      <c r="O1089" s="31">
        <v>7.89505672339304</v>
      </c>
      <c r="P1089" s="31">
        <v>7.6974762500000002</v>
      </c>
      <c r="Q1089" s="31">
        <v>6.1309673333333299</v>
      </c>
    </row>
    <row r="1090" spans="1:17" x14ac:dyDescent="0.3">
      <c r="A1090" s="29">
        <v>2020</v>
      </c>
      <c r="B1090" s="29">
        <v>12</v>
      </c>
      <c r="C1090" s="29">
        <v>24</v>
      </c>
      <c r="D1090" s="31">
        <v>6.1879242819843298E-2</v>
      </c>
      <c r="E1090" s="31">
        <v>6.2907890444444403</v>
      </c>
      <c r="F1090" s="31">
        <v>0.560168</v>
      </c>
      <c r="G1090" s="31">
        <v>0.44891496296296302</v>
      </c>
      <c r="H1090" s="31">
        <v>1.24066391304348</v>
      </c>
      <c r="I1090" s="31">
        <v>9.7692957264957303E-2</v>
      </c>
      <c r="J1090" s="31">
        <v>0</v>
      </c>
      <c r="K1090" s="31">
        <v>10.278125334736799</v>
      </c>
      <c r="L1090" s="31">
        <v>0.63555920512820496</v>
      </c>
      <c r="M1090" s="31">
        <v>5.2860101407914799</v>
      </c>
      <c r="N1090" s="31">
        <v>0.12644340000000001</v>
      </c>
      <c r="O1090" s="31">
        <v>4.8376433187565899</v>
      </c>
      <c r="P1090" s="31">
        <v>1.16931925</v>
      </c>
      <c r="Q1090" s="31">
        <v>0.88504866666666704</v>
      </c>
    </row>
    <row r="1091" spans="1:17" x14ac:dyDescent="0.3">
      <c r="A1091" s="29">
        <v>2020</v>
      </c>
      <c r="B1091" s="29">
        <v>12</v>
      </c>
      <c r="C1091" s="29">
        <v>25</v>
      </c>
      <c r="D1091" s="31">
        <v>1.72526681723238</v>
      </c>
      <c r="E1091" s="31">
        <v>0.40440751111111101</v>
      </c>
      <c r="F1091" s="31">
        <v>4.3074085714285699</v>
      </c>
      <c r="G1091" s="31">
        <v>3.7606873703703698</v>
      </c>
      <c r="H1091" s="31">
        <v>7.8881834782608697</v>
      </c>
      <c r="I1091" s="31">
        <v>3.1013274529914501</v>
      </c>
      <c r="J1091" s="31">
        <v>2.1885995838509298</v>
      </c>
      <c r="K1091" s="31">
        <v>5.1115075073684197</v>
      </c>
      <c r="L1091" s="31">
        <v>4.9941379230769201</v>
      </c>
      <c r="M1091" s="31">
        <v>2.9522712321156801</v>
      </c>
      <c r="N1091" s="31">
        <v>1.35112743529412</v>
      </c>
      <c r="O1091" s="31">
        <v>3.6299069267650199</v>
      </c>
      <c r="P1091" s="31">
        <v>5.3414549999999998</v>
      </c>
      <c r="Q1091" s="31">
        <v>4.8589000000000002</v>
      </c>
    </row>
    <row r="1092" spans="1:17" x14ac:dyDescent="0.3">
      <c r="A1092" s="29">
        <v>2020</v>
      </c>
      <c r="B1092" s="29">
        <v>12</v>
      </c>
      <c r="C1092" s="29">
        <v>26</v>
      </c>
      <c r="D1092" s="31">
        <v>2.3327204334203699</v>
      </c>
      <c r="E1092" s="31">
        <v>13.070384142857099</v>
      </c>
      <c r="F1092" s="31">
        <v>8.9415957142857092</v>
      </c>
      <c r="G1092" s="31">
        <v>3.7710111111111102</v>
      </c>
      <c r="H1092" s="31">
        <v>7.3220008695652199</v>
      </c>
      <c r="I1092" s="31">
        <v>8.5232701452991506</v>
      </c>
      <c r="J1092" s="31">
        <v>4.2873068012422397</v>
      </c>
      <c r="K1092" s="31">
        <v>7.7262403810526301</v>
      </c>
      <c r="L1092" s="31">
        <v>4.7315575641025598</v>
      </c>
      <c r="M1092" s="31">
        <v>7.5600094208523601</v>
      </c>
      <c r="N1092" s="31">
        <v>0.53748694705882305</v>
      </c>
      <c r="O1092" s="31">
        <v>8.7324145943097999</v>
      </c>
      <c r="P1092" s="31">
        <v>6.6803150000000002</v>
      </c>
      <c r="Q1092" s="31">
        <v>7.7355793333333303</v>
      </c>
    </row>
    <row r="1093" spans="1:17" x14ac:dyDescent="0.3">
      <c r="A1093" s="29">
        <v>2020</v>
      </c>
      <c r="B1093" s="29">
        <v>12</v>
      </c>
      <c r="C1093" s="29">
        <v>27</v>
      </c>
      <c r="D1093" s="31">
        <v>27.932641357702298</v>
      </c>
      <c r="E1093" s="31">
        <v>8.7677479904761899</v>
      </c>
      <c r="F1093" s="31">
        <v>38.598342857142903</v>
      </c>
      <c r="G1093" s="31">
        <v>54.545937037037</v>
      </c>
      <c r="H1093" s="31">
        <v>36.414400000000001</v>
      </c>
      <c r="I1093" s="31">
        <v>35.915867521367502</v>
      </c>
      <c r="J1093" s="31">
        <v>21.196652173913002</v>
      </c>
      <c r="K1093" s="31">
        <v>14.211922393684199</v>
      </c>
      <c r="L1093" s="31">
        <v>49.074243589743602</v>
      </c>
      <c r="M1093" s="31">
        <v>20.1701912435312</v>
      </c>
      <c r="N1093" s="31">
        <v>33.130904352941201</v>
      </c>
      <c r="O1093" s="31">
        <v>18.525124097997899</v>
      </c>
      <c r="P1093" s="31">
        <v>34.049675000000001</v>
      </c>
      <c r="Q1093" s="31">
        <v>36.172386666666704</v>
      </c>
    </row>
    <row r="1094" spans="1:17" x14ac:dyDescent="0.3">
      <c r="A1094" s="29">
        <v>2020</v>
      </c>
      <c r="B1094" s="29">
        <v>12</v>
      </c>
      <c r="C1094" s="29">
        <v>28</v>
      </c>
      <c r="D1094" s="31">
        <v>14.8087346240209</v>
      </c>
      <c r="E1094" s="31">
        <v>22.0217224507936</v>
      </c>
      <c r="F1094" s="31">
        <v>3.11002571428571</v>
      </c>
      <c r="G1094" s="31">
        <v>2.7190071666666702</v>
      </c>
      <c r="H1094" s="31">
        <v>6.9466043478260904</v>
      </c>
      <c r="I1094" s="31">
        <v>9.59974762393162</v>
      </c>
      <c r="J1094" s="31">
        <v>23.6964808695652</v>
      </c>
      <c r="K1094" s="31">
        <v>11.0229253052632</v>
      </c>
      <c r="L1094" s="31">
        <v>3.8702012564102599</v>
      </c>
      <c r="M1094" s="31">
        <v>14.267972407914799</v>
      </c>
      <c r="N1094" s="31">
        <v>7.8747738411764701</v>
      </c>
      <c r="O1094" s="31">
        <v>11.7188124805058</v>
      </c>
      <c r="P1094" s="31">
        <v>4.3167450000000001</v>
      </c>
      <c r="Q1094" s="31">
        <v>3.7536093333333298</v>
      </c>
    </row>
    <row r="1095" spans="1:17" x14ac:dyDescent="0.3">
      <c r="A1095" s="29">
        <v>2020</v>
      </c>
      <c r="B1095" s="29">
        <v>12</v>
      </c>
      <c r="C1095" s="29">
        <v>29</v>
      </c>
      <c r="D1095" s="31">
        <v>4.3005351827676197</v>
      </c>
      <c r="E1095" s="31">
        <v>6.6229244539682499</v>
      </c>
      <c r="F1095" s="31">
        <v>0.45353171428571398</v>
      </c>
      <c r="G1095" s="31">
        <v>6.6892986111111101</v>
      </c>
      <c r="H1095" s="31">
        <v>0.93672330434782602</v>
      </c>
      <c r="I1095" s="31">
        <v>1.8469505897435901</v>
      </c>
      <c r="J1095" s="31">
        <v>8.1026749999999996</v>
      </c>
      <c r="K1095" s="31">
        <v>0.98984506526315796</v>
      </c>
      <c r="L1095" s="31">
        <v>4.9740790512820503</v>
      </c>
      <c r="M1095" s="31">
        <v>3.5997100989345499</v>
      </c>
      <c r="N1095" s="31">
        <v>1.5933130058823499</v>
      </c>
      <c r="O1095" s="31">
        <v>3.98936885142255</v>
      </c>
      <c r="P1095" s="31">
        <v>0.49312400000000001</v>
      </c>
      <c r="Q1095" s="31">
        <v>0.4746476</v>
      </c>
    </row>
    <row r="1096" spans="1:17" x14ac:dyDescent="0.3">
      <c r="A1096" s="29">
        <v>2020</v>
      </c>
      <c r="B1096" s="29">
        <v>12</v>
      </c>
      <c r="C1096" s="29">
        <v>30</v>
      </c>
      <c r="D1096" s="31">
        <v>3.3090400234986901</v>
      </c>
      <c r="E1096" s="31">
        <v>6.4498809841269802</v>
      </c>
      <c r="F1096" s="31">
        <v>2.4579802857142901</v>
      </c>
      <c r="G1096" s="31">
        <v>7.7898381481481502</v>
      </c>
      <c r="H1096" s="31">
        <v>1.5861923913043501</v>
      </c>
      <c r="I1096" s="31">
        <v>6.4459634358974398</v>
      </c>
      <c r="J1096" s="31">
        <v>5.1189182298136604</v>
      </c>
      <c r="K1096" s="31">
        <v>6.1478025915789498</v>
      </c>
      <c r="L1096" s="31">
        <v>6.1824885256410296</v>
      </c>
      <c r="M1096" s="31">
        <v>5.4545925380517497</v>
      </c>
      <c r="N1096" s="31">
        <v>1.0672044823529401</v>
      </c>
      <c r="O1096" s="31">
        <v>7.8754434910431996</v>
      </c>
      <c r="P1096" s="31">
        <v>1.8146532500000001</v>
      </c>
      <c r="Q1096" s="31">
        <v>2.11487253333333</v>
      </c>
    </row>
    <row r="1097" spans="1:17" x14ac:dyDescent="0.3">
      <c r="A1097" s="29">
        <v>2020</v>
      </c>
      <c r="B1097" s="29">
        <v>12</v>
      </c>
      <c r="C1097" s="29">
        <v>31</v>
      </c>
      <c r="D1097" s="31">
        <v>4.3429964360313296</v>
      </c>
      <c r="E1097" s="31">
        <v>4.2126853047619104</v>
      </c>
      <c r="F1097" s="31">
        <v>1.2990457142857099</v>
      </c>
      <c r="G1097" s="31">
        <v>2.3824550555555599</v>
      </c>
      <c r="H1097" s="31">
        <v>2.1821217391304302</v>
      </c>
      <c r="I1097" s="31">
        <v>2.1763514017093999</v>
      </c>
      <c r="J1097" s="31">
        <v>7.52363422360248</v>
      </c>
      <c r="K1097" s="31">
        <v>2.8864200631578898</v>
      </c>
      <c r="L1097" s="31">
        <v>2.2836022179487201</v>
      </c>
      <c r="M1097" s="31">
        <v>3.53350193226788</v>
      </c>
      <c r="N1097" s="31">
        <v>1.79179888823529</v>
      </c>
      <c r="O1097" s="31">
        <v>2.5166484251844001</v>
      </c>
      <c r="P1097" s="31">
        <v>1.7550637499999999</v>
      </c>
      <c r="Q1097" s="31">
        <v>1.54225533333333</v>
      </c>
    </row>
    <row r="1098" spans="1:17" x14ac:dyDescent="0.3">
      <c r="A1098" s="29">
        <v>2021</v>
      </c>
      <c r="B1098" s="29">
        <v>1</v>
      </c>
      <c r="C1098" s="29">
        <v>1</v>
      </c>
      <c r="D1098" s="31">
        <v>13.3341503289817</v>
      </c>
      <c r="E1098" s="31">
        <v>13.802896390476199</v>
      </c>
      <c r="F1098" s="31">
        <v>3.03336714285714</v>
      </c>
      <c r="G1098" s="31">
        <v>19.039870666666701</v>
      </c>
      <c r="H1098" s="31">
        <v>1.50147195652174</v>
      </c>
      <c r="I1098" s="31">
        <v>27.577020341880299</v>
      </c>
      <c r="J1098" s="31">
        <v>20.9073378881988</v>
      </c>
      <c r="K1098" s="31">
        <v>7.1141742757894697</v>
      </c>
      <c r="L1098" s="31">
        <v>13.7572666794872</v>
      </c>
      <c r="M1098" s="31">
        <v>12.5730133721461</v>
      </c>
      <c r="N1098" s="31">
        <v>6.6971457411764703</v>
      </c>
      <c r="O1098" s="31">
        <v>9.18539758166491</v>
      </c>
      <c r="P1098" s="31">
        <v>0.74695149999999999</v>
      </c>
      <c r="Q1098" s="31">
        <v>1.8139454666666699</v>
      </c>
    </row>
    <row r="1099" spans="1:17" x14ac:dyDescent="0.3">
      <c r="A1099" s="29">
        <v>2021</v>
      </c>
      <c r="B1099" s="29">
        <v>1</v>
      </c>
      <c r="C1099" s="29">
        <v>2</v>
      </c>
      <c r="D1099" s="31">
        <v>35.665502759791103</v>
      </c>
      <c r="E1099" s="31">
        <v>3.8900810476190499</v>
      </c>
      <c r="F1099" s="31">
        <v>0.124024571428571</v>
      </c>
      <c r="G1099" s="31">
        <v>0.97832290740740702</v>
      </c>
      <c r="H1099" s="31">
        <v>1.6499515652173899</v>
      </c>
      <c r="I1099" s="31">
        <v>12.327838444444399</v>
      </c>
      <c r="J1099" s="31">
        <v>7.8279935093167703</v>
      </c>
      <c r="K1099" s="31">
        <v>5.61279577684211</v>
      </c>
      <c r="L1099" s="31">
        <v>1.18633606410256</v>
      </c>
      <c r="M1099" s="31">
        <v>13.7418867503805</v>
      </c>
      <c r="N1099" s="31">
        <v>66.893784058823499</v>
      </c>
      <c r="O1099" s="31">
        <v>10.7648538066386</v>
      </c>
      <c r="P1099" s="31">
        <v>0.83522675000000002</v>
      </c>
      <c r="Q1099" s="31">
        <v>0.50333240000000001</v>
      </c>
    </row>
    <row r="1100" spans="1:17" x14ac:dyDescent="0.3">
      <c r="A1100" s="29">
        <v>2021</v>
      </c>
      <c r="B1100" s="29">
        <v>1</v>
      </c>
      <c r="C1100" s="29">
        <v>3</v>
      </c>
      <c r="D1100" s="31">
        <v>4.9005971671018296</v>
      </c>
      <c r="E1100" s="31">
        <v>7.0394447015872998</v>
      </c>
      <c r="F1100" s="31">
        <v>21.712741428571402</v>
      </c>
      <c r="G1100" s="31">
        <v>9.8743870370370406</v>
      </c>
      <c r="H1100" s="31">
        <v>17.259716521739101</v>
      </c>
      <c r="I1100" s="31">
        <v>11.4951632735043</v>
      </c>
      <c r="J1100" s="31">
        <v>8.3572712546583894</v>
      </c>
      <c r="K1100" s="31">
        <v>1.03197889684211</v>
      </c>
      <c r="L1100" s="31">
        <v>11.9809156410256</v>
      </c>
      <c r="M1100" s="31">
        <v>5.0517133858447503</v>
      </c>
      <c r="N1100" s="31">
        <v>1.8557658058823501</v>
      </c>
      <c r="O1100" s="31">
        <v>6.6302834683877796</v>
      </c>
      <c r="P1100" s="31">
        <v>18.70248625</v>
      </c>
      <c r="Q1100" s="31">
        <v>20.107271999999998</v>
      </c>
    </row>
    <row r="1101" spans="1:17" x14ac:dyDescent="0.3">
      <c r="A1101" s="29">
        <v>2021</v>
      </c>
      <c r="B1101" s="29">
        <v>1</v>
      </c>
      <c r="C1101" s="29">
        <v>4</v>
      </c>
      <c r="D1101" s="31">
        <v>4.4491841540469999</v>
      </c>
      <c r="E1101" s="31">
        <v>2.3663185396825401</v>
      </c>
      <c r="F1101" s="31">
        <v>3.4842042857142901</v>
      </c>
      <c r="G1101" s="31">
        <v>5.40992203703704</v>
      </c>
      <c r="H1101" s="31">
        <v>4.81808869565217</v>
      </c>
      <c r="I1101" s="31">
        <v>8.1132207094017108</v>
      </c>
      <c r="J1101" s="31">
        <v>3.1550248633540399</v>
      </c>
      <c r="K1101" s="31">
        <v>4.0276769200000002</v>
      </c>
      <c r="L1101" s="31">
        <v>5.4163782051282103</v>
      </c>
      <c r="M1101" s="31">
        <v>3.8411704353120202</v>
      </c>
      <c r="N1101" s="31">
        <v>3.1197418764705902</v>
      </c>
      <c r="O1101" s="31">
        <v>6.9815538914647002</v>
      </c>
      <c r="P1101" s="31">
        <v>2.9756662500000002</v>
      </c>
      <c r="Q1101" s="31">
        <v>3.2129840000000001</v>
      </c>
    </row>
    <row r="1102" spans="1:17" x14ac:dyDescent="0.3">
      <c r="A1102" s="29">
        <v>2021</v>
      </c>
      <c r="B1102" s="29">
        <v>1</v>
      </c>
      <c r="C1102" s="29">
        <v>5</v>
      </c>
      <c r="D1102" s="31">
        <v>12.224769749347301</v>
      </c>
      <c r="E1102" s="31">
        <v>17.574611371428599</v>
      </c>
      <c r="F1102" s="31">
        <v>6.1664700000000003</v>
      </c>
      <c r="G1102" s="31">
        <v>18.520199814814799</v>
      </c>
      <c r="H1102" s="31">
        <v>5.1008582608695603</v>
      </c>
      <c r="I1102" s="31">
        <v>5.9287196410256398</v>
      </c>
      <c r="J1102" s="31">
        <v>18.5632620248447</v>
      </c>
      <c r="K1102" s="31">
        <v>9.63055926105263</v>
      </c>
      <c r="L1102" s="31">
        <v>14.442538974359</v>
      </c>
      <c r="M1102" s="31">
        <v>12.5209562519026</v>
      </c>
      <c r="N1102" s="31">
        <v>9.1293919411764701</v>
      </c>
      <c r="O1102" s="31">
        <v>9.2879556195995807</v>
      </c>
      <c r="P1102" s="31">
        <v>5.4967912500000002</v>
      </c>
      <c r="Q1102" s="31">
        <v>5.8093079999999997</v>
      </c>
    </row>
    <row r="1103" spans="1:17" x14ac:dyDescent="0.3">
      <c r="A1103" s="29">
        <v>2021</v>
      </c>
      <c r="B1103" s="29">
        <v>1</v>
      </c>
      <c r="C1103" s="29">
        <v>6</v>
      </c>
      <c r="D1103" s="31">
        <v>21.8859090313316</v>
      </c>
      <c r="E1103" s="31">
        <v>31.885023187301599</v>
      </c>
      <c r="F1103" s="31">
        <v>16.9463714285714</v>
      </c>
      <c r="G1103" s="31">
        <v>16.6499712962963</v>
      </c>
      <c r="H1103" s="31">
        <v>17.1117565217391</v>
      </c>
      <c r="I1103" s="31">
        <v>11.1219168376068</v>
      </c>
      <c r="J1103" s="31">
        <v>44.073283714285701</v>
      </c>
      <c r="K1103" s="31">
        <v>17.557444111578899</v>
      </c>
      <c r="L1103" s="31">
        <v>16.606570000000001</v>
      </c>
      <c r="M1103" s="31">
        <v>22.091613353120199</v>
      </c>
      <c r="N1103" s="31">
        <v>5.7379070058823496</v>
      </c>
      <c r="O1103" s="31">
        <v>19.425411472602701</v>
      </c>
      <c r="P1103" s="31">
        <v>15.440950000000001</v>
      </c>
      <c r="Q1103" s="31">
        <v>16.14348</v>
      </c>
    </row>
    <row r="1104" spans="1:17" x14ac:dyDescent="0.3">
      <c r="A1104" s="29">
        <v>2021</v>
      </c>
      <c r="B1104" s="29">
        <v>1</v>
      </c>
      <c r="C1104" s="29">
        <v>7</v>
      </c>
      <c r="D1104" s="31">
        <v>11.6011286005222</v>
      </c>
      <c r="E1104" s="31">
        <v>24.378034031746001</v>
      </c>
      <c r="F1104" s="31">
        <v>2.5381128571428602</v>
      </c>
      <c r="G1104" s="31">
        <v>9.9144970370370409</v>
      </c>
      <c r="H1104" s="31">
        <v>2.4706560869565202</v>
      </c>
      <c r="I1104" s="31">
        <v>12.9864123931624</v>
      </c>
      <c r="J1104" s="31">
        <v>7.3086553416149096</v>
      </c>
      <c r="K1104" s="31">
        <v>12.3349181136842</v>
      </c>
      <c r="L1104" s="31">
        <v>7.91937858974359</v>
      </c>
      <c r="M1104" s="31">
        <v>14.4916076468798</v>
      </c>
      <c r="N1104" s="31">
        <v>13.0450279647059</v>
      </c>
      <c r="O1104" s="31">
        <v>10.8871960426765</v>
      </c>
      <c r="P1104" s="31">
        <v>3.0253325000000002</v>
      </c>
      <c r="Q1104" s="31">
        <v>2.79796333333333</v>
      </c>
    </row>
    <row r="1105" spans="1:17" x14ac:dyDescent="0.3">
      <c r="A1105" s="29">
        <v>2021</v>
      </c>
      <c r="B1105" s="29">
        <v>1</v>
      </c>
      <c r="C1105" s="29">
        <v>8</v>
      </c>
      <c r="D1105" s="31">
        <v>3.90957102872063</v>
      </c>
      <c r="E1105" s="31">
        <v>2.0876122158730199</v>
      </c>
      <c r="F1105" s="31">
        <v>13.8817185714286</v>
      </c>
      <c r="G1105" s="31">
        <v>16.6848462962963</v>
      </c>
      <c r="H1105" s="31">
        <v>12.7791360869565</v>
      </c>
      <c r="I1105" s="31">
        <v>12.566134042734999</v>
      </c>
      <c r="J1105" s="31">
        <v>2.4299788198757799</v>
      </c>
      <c r="K1105" s="31">
        <v>2.6821768757894699</v>
      </c>
      <c r="L1105" s="31">
        <v>15.3119434871795</v>
      </c>
      <c r="M1105" s="31">
        <v>4.1797411347031996</v>
      </c>
      <c r="N1105" s="31">
        <v>3.0186552</v>
      </c>
      <c r="O1105" s="31">
        <v>3.9434100021074801</v>
      </c>
      <c r="P1105" s="31">
        <v>11.99849375</v>
      </c>
      <c r="Q1105" s="31">
        <v>12.877331999999999</v>
      </c>
    </row>
    <row r="1106" spans="1:17" x14ac:dyDescent="0.3">
      <c r="A1106" s="29">
        <v>2021</v>
      </c>
      <c r="B1106" s="29">
        <v>1</v>
      </c>
      <c r="C1106" s="29">
        <v>9</v>
      </c>
      <c r="D1106" s="31">
        <v>0.86058285117493505</v>
      </c>
      <c r="E1106" s="31">
        <v>0.78980685079365098</v>
      </c>
      <c r="F1106" s="31">
        <v>0.477566285714286</v>
      </c>
      <c r="G1106" s="31">
        <v>1.6428351851851899E-2</v>
      </c>
      <c r="H1106" s="31">
        <v>0.25095600000000001</v>
      </c>
      <c r="I1106" s="31">
        <v>0</v>
      </c>
      <c r="J1106" s="31">
        <v>0.82675757142857098</v>
      </c>
      <c r="K1106" s="31">
        <v>0.93410773684210502</v>
      </c>
      <c r="L1106" s="31">
        <v>8.2651205128205105E-2</v>
      </c>
      <c r="M1106" s="31">
        <v>0.78275521993911701</v>
      </c>
      <c r="N1106" s="31">
        <v>1.1558544882352899</v>
      </c>
      <c r="O1106" s="31">
        <v>3.0231797023182301</v>
      </c>
      <c r="P1106" s="31">
        <v>0.25093199999999999</v>
      </c>
      <c r="Q1106" s="31">
        <v>0.35669466666666699</v>
      </c>
    </row>
    <row r="1107" spans="1:17" x14ac:dyDescent="0.3">
      <c r="A1107" s="29">
        <v>2021</v>
      </c>
      <c r="B1107" s="29">
        <v>1</v>
      </c>
      <c r="C1107" s="29">
        <v>10</v>
      </c>
      <c r="D1107" s="31">
        <v>0.342195856396867</v>
      </c>
      <c r="E1107" s="31">
        <v>2.4284095238095199E-3</v>
      </c>
      <c r="F1107" s="31">
        <v>4.5347457142857097</v>
      </c>
      <c r="G1107" s="31">
        <v>0.80782187037037001</v>
      </c>
      <c r="H1107" s="31">
        <v>4.3979286086956497</v>
      </c>
      <c r="I1107" s="31">
        <v>1.60802388888889</v>
      </c>
      <c r="J1107" s="31">
        <v>0.39509944099378902</v>
      </c>
      <c r="K1107" s="31">
        <v>0.82608044000000003</v>
      </c>
      <c r="L1107" s="31">
        <v>2.1040235769230802</v>
      </c>
      <c r="M1107" s="31">
        <v>0.63494303957382003</v>
      </c>
      <c r="N1107" s="31">
        <v>0.26257324705882401</v>
      </c>
      <c r="O1107" s="31">
        <v>1.17088726975764</v>
      </c>
      <c r="P1107" s="31">
        <v>2.6623297500000001</v>
      </c>
      <c r="Q1107" s="31">
        <v>3.5361238666666699</v>
      </c>
    </row>
    <row r="1108" spans="1:17" x14ac:dyDescent="0.3">
      <c r="A1108" s="29">
        <v>2021</v>
      </c>
      <c r="B1108" s="29">
        <v>1</v>
      </c>
      <c r="C1108" s="29">
        <v>11</v>
      </c>
      <c r="D1108" s="31">
        <v>0.37261950391644899</v>
      </c>
      <c r="E1108" s="31">
        <v>0.27501938730158698</v>
      </c>
      <c r="F1108" s="31">
        <v>0.292145571428571</v>
      </c>
      <c r="G1108" s="31">
        <v>4.6960528148148102</v>
      </c>
      <c r="H1108" s="31">
        <v>0.118094869565217</v>
      </c>
      <c r="I1108" s="31">
        <v>1.6221208974359</v>
      </c>
      <c r="J1108" s="31">
        <v>0.62785358385093204</v>
      </c>
      <c r="K1108" s="31">
        <v>2.6971385936842101</v>
      </c>
      <c r="L1108" s="31">
        <v>3.3125643076923099</v>
      </c>
      <c r="M1108" s="31">
        <v>1.47583486453577</v>
      </c>
      <c r="N1108" s="31">
        <v>0.14293804117647099</v>
      </c>
      <c r="O1108" s="31">
        <v>2.4566357787144399</v>
      </c>
      <c r="P1108" s="31">
        <v>8.3895374999999994E-2</v>
      </c>
      <c r="Q1108" s="31">
        <v>0.18107880000000001</v>
      </c>
    </row>
    <row r="1109" spans="1:17" x14ac:dyDescent="0.3">
      <c r="A1109" s="29">
        <v>2021</v>
      </c>
      <c r="B1109" s="29">
        <v>1</v>
      </c>
      <c r="C1109" s="29">
        <v>12</v>
      </c>
      <c r="D1109" s="31">
        <v>1.95801338903394</v>
      </c>
      <c r="E1109" s="31">
        <v>1.39519862539683</v>
      </c>
      <c r="F1109" s="31">
        <v>0.67201885714285703</v>
      </c>
      <c r="G1109" s="31">
        <v>7.3985457037037001</v>
      </c>
      <c r="H1109" s="31">
        <v>1.006394</v>
      </c>
      <c r="I1109" s="31">
        <v>2.5894868376068398</v>
      </c>
      <c r="J1109" s="31">
        <v>0.83261747826086996</v>
      </c>
      <c r="K1109" s="31">
        <v>1.33261867789474</v>
      </c>
      <c r="L1109" s="31">
        <v>5.5468832820512803</v>
      </c>
      <c r="M1109" s="31">
        <v>1.7723250981735199</v>
      </c>
      <c r="N1109" s="31">
        <v>2.3387816470588199</v>
      </c>
      <c r="O1109" s="31">
        <v>1.5168235342465799</v>
      </c>
      <c r="P1109" s="31">
        <v>0.51165824999999998</v>
      </c>
      <c r="Q1109" s="31">
        <v>0.58649320000000005</v>
      </c>
    </row>
    <row r="1110" spans="1:17" x14ac:dyDescent="0.3">
      <c r="A1110" s="5">
        <v>2021</v>
      </c>
      <c r="B1110" s="5">
        <v>1</v>
      </c>
      <c r="C1110" s="5">
        <v>13</v>
      </c>
      <c r="D1110" s="31">
        <v>5.6097826832298097</v>
      </c>
      <c r="E1110" s="31">
        <v>4.6638634308093998</v>
      </c>
      <c r="F1110" s="31">
        <v>5.1358495642105302</v>
      </c>
      <c r="G1110" s="31">
        <v>6.5404257407407398</v>
      </c>
      <c r="H1110" s="31">
        <v>4.4945024786324801</v>
      </c>
      <c r="I1110" s="31">
        <v>4.9666443461538501</v>
      </c>
      <c r="J1110" s="31">
        <v>1.30973995652174</v>
      </c>
      <c r="K1110" s="31">
        <v>5.1305315563165896</v>
      </c>
      <c r="L1110" s="31">
        <v>3.18243148235294</v>
      </c>
      <c r="M1110" s="31">
        <v>6.1953553936507904</v>
      </c>
      <c r="N1110" s="31">
        <v>4.5862743097997898</v>
      </c>
      <c r="O1110" s="31">
        <v>1.1793885</v>
      </c>
      <c r="P1110" s="31">
        <v>1.0934410666666701</v>
      </c>
      <c r="Q1110" s="5">
        <v>0.99521542857142897</v>
      </c>
    </row>
    <row r="1111" spans="1:17" x14ac:dyDescent="0.3">
      <c r="A1111" s="29">
        <v>2021</v>
      </c>
      <c r="B1111" s="29">
        <v>1</v>
      </c>
      <c r="C1111" s="29">
        <v>14</v>
      </c>
      <c r="D1111" s="31">
        <v>8.1813835718015699</v>
      </c>
      <c r="E1111" s="31">
        <v>18.881580901587299</v>
      </c>
      <c r="F1111" s="31">
        <v>6.1111500000000003</v>
      </c>
      <c r="G1111" s="31">
        <v>14.8508042592593</v>
      </c>
      <c r="H1111" s="31">
        <v>4.4368791304347797</v>
      </c>
      <c r="I1111" s="31">
        <v>21.842656119658098</v>
      </c>
      <c r="J1111" s="31">
        <v>11.272924720496899</v>
      </c>
      <c r="K1111" s="31">
        <v>6.5025127557894704</v>
      </c>
      <c r="L1111" s="31">
        <v>11.840038717948699</v>
      </c>
      <c r="M1111" s="31">
        <v>11.4959436004566</v>
      </c>
      <c r="N1111" s="31">
        <v>4.6862663647058804</v>
      </c>
      <c r="O1111" s="31">
        <v>9.4027043719705006</v>
      </c>
      <c r="P1111" s="31">
        <v>3.3902950000000001</v>
      </c>
      <c r="Q1111" s="31">
        <v>4.6600273333333302</v>
      </c>
    </row>
    <row r="1112" spans="1:17" x14ac:dyDescent="0.3">
      <c r="A1112" s="29">
        <v>2021</v>
      </c>
      <c r="B1112" s="29">
        <v>1</v>
      </c>
      <c r="C1112" s="29">
        <v>15</v>
      </c>
      <c r="D1112" s="31">
        <v>20.468038394255899</v>
      </c>
      <c r="E1112" s="31">
        <v>3.7842031269841301</v>
      </c>
      <c r="F1112" s="31">
        <v>2.1749328571428599</v>
      </c>
      <c r="G1112" s="31">
        <v>7.1377536296296302</v>
      </c>
      <c r="H1112" s="31">
        <v>2.9140459130434802</v>
      </c>
      <c r="I1112" s="31">
        <v>10.3585555726496</v>
      </c>
      <c r="J1112" s="31">
        <v>8.0443044472049703</v>
      </c>
      <c r="K1112" s="31">
        <v>6.1010281852631598</v>
      </c>
      <c r="L1112" s="31">
        <v>5.8868706666666704</v>
      </c>
      <c r="M1112" s="31">
        <v>9.5656220867579904</v>
      </c>
      <c r="N1112" s="31">
        <v>32.484992523529399</v>
      </c>
      <c r="O1112" s="31">
        <v>10.051035669125399</v>
      </c>
      <c r="P1112" s="31">
        <v>2.7327995</v>
      </c>
      <c r="Q1112" s="31">
        <v>2.4724617333333301</v>
      </c>
    </row>
    <row r="1113" spans="1:17" x14ac:dyDescent="0.3">
      <c r="A1113" s="29">
        <v>2021</v>
      </c>
      <c r="B1113" s="29">
        <v>1</v>
      </c>
      <c r="C1113" s="29">
        <v>16</v>
      </c>
      <c r="D1113" s="31">
        <v>6.2237810887728502</v>
      </c>
      <c r="E1113" s="31">
        <v>5.0093673428571401</v>
      </c>
      <c r="F1113" s="31">
        <v>0.61644485714285702</v>
      </c>
      <c r="G1113" s="31">
        <v>8.3919031481481507</v>
      </c>
      <c r="H1113" s="31">
        <v>0.90116104347826098</v>
      </c>
      <c r="I1113" s="31">
        <v>2.9404085299145302</v>
      </c>
      <c r="J1113" s="31">
        <v>3.79087605590062</v>
      </c>
      <c r="K1113" s="31">
        <v>5.2171606063157903</v>
      </c>
      <c r="L1113" s="31">
        <v>6.24603441025641</v>
      </c>
      <c r="M1113" s="31">
        <v>5.3513308751902597</v>
      </c>
      <c r="N1113" s="31">
        <v>9.1115814235294099</v>
      </c>
      <c r="O1113" s="31">
        <v>4.4673744483666997</v>
      </c>
      <c r="P1113" s="31">
        <v>1.47449725</v>
      </c>
      <c r="Q1113" s="31">
        <v>1.0740727999999999</v>
      </c>
    </row>
    <row r="1114" spans="1:17" x14ac:dyDescent="0.3">
      <c r="A1114" s="29">
        <v>2021</v>
      </c>
      <c r="B1114" s="29">
        <v>1</v>
      </c>
      <c r="C1114" s="29">
        <v>17</v>
      </c>
      <c r="D1114" s="31">
        <v>1.6390325274151401</v>
      </c>
      <c r="E1114" s="31">
        <v>9.5374393936507893</v>
      </c>
      <c r="F1114" s="31">
        <v>3.0165371428571399</v>
      </c>
      <c r="G1114" s="31">
        <v>4.3836043148148098</v>
      </c>
      <c r="H1114" s="31">
        <v>6.2657769565217398</v>
      </c>
      <c r="I1114" s="31">
        <v>4.2391689487179498</v>
      </c>
      <c r="J1114" s="31">
        <v>2.13375326086957</v>
      </c>
      <c r="K1114" s="31">
        <v>8.7549420589473694</v>
      </c>
      <c r="L1114" s="31">
        <v>4.6052586923076904</v>
      </c>
      <c r="M1114" s="31">
        <v>6.5473856986301397</v>
      </c>
      <c r="N1114" s="31">
        <v>1.42538338823529</v>
      </c>
      <c r="O1114" s="31">
        <v>6.8852800226554303</v>
      </c>
      <c r="P1114" s="31">
        <v>4.8316887499999996</v>
      </c>
      <c r="Q1114" s="31">
        <v>3.9846180000000002</v>
      </c>
    </row>
    <row r="1115" spans="1:17" x14ac:dyDescent="0.3">
      <c r="A1115" s="29">
        <v>2021</v>
      </c>
      <c r="B1115" s="29">
        <v>1</v>
      </c>
      <c r="C1115" s="29">
        <v>18</v>
      </c>
      <c r="D1115" s="31">
        <v>19.932042877284601</v>
      </c>
      <c r="E1115" s="31">
        <v>42.267188031746002</v>
      </c>
      <c r="F1115" s="31">
        <v>1.5896457142857101</v>
      </c>
      <c r="G1115" s="31">
        <v>6.6016740925925896</v>
      </c>
      <c r="H1115" s="31">
        <v>2.2925086521739102</v>
      </c>
      <c r="I1115" s="31">
        <v>6.9460467521367502</v>
      </c>
      <c r="J1115" s="31">
        <v>40.205958633540398</v>
      </c>
      <c r="K1115" s="31">
        <v>23.7739224694737</v>
      </c>
      <c r="L1115" s="31">
        <v>5.2341225641025604</v>
      </c>
      <c r="M1115" s="31">
        <v>25.413206127853901</v>
      </c>
      <c r="N1115" s="31">
        <v>6.4626454058823501</v>
      </c>
      <c r="O1115" s="31">
        <v>19.685502419388801</v>
      </c>
      <c r="P1115" s="31">
        <v>2.2416162499999999</v>
      </c>
      <c r="Q1115" s="31">
        <v>1.93736333333333</v>
      </c>
    </row>
    <row r="1116" spans="1:17" x14ac:dyDescent="0.3">
      <c r="A1116" s="29">
        <v>2021</v>
      </c>
      <c r="B1116" s="29">
        <v>1</v>
      </c>
      <c r="C1116" s="29">
        <v>19</v>
      </c>
      <c r="D1116" s="31">
        <v>9.2352768825065308</v>
      </c>
      <c r="E1116" s="31">
        <v>1.03030583492063</v>
      </c>
      <c r="F1116" s="31">
        <v>11.0127585714286</v>
      </c>
      <c r="G1116" s="31">
        <v>24.217939074074099</v>
      </c>
      <c r="H1116" s="31">
        <v>11.9322843478261</v>
      </c>
      <c r="I1116" s="31">
        <v>18.382498846153801</v>
      </c>
      <c r="J1116" s="31">
        <v>12.073328881987599</v>
      </c>
      <c r="K1116" s="31">
        <v>1.5045701305263199</v>
      </c>
      <c r="L1116" s="31">
        <v>20.323036025640999</v>
      </c>
      <c r="M1116" s="31">
        <v>5.9289240951293802</v>
      </c>
      <c r="N1116" s="31">
        <v>6.44119497647059</v>
      </c>
      <c r="O1116" s="31">
        <v>8.9661357539515301</v>
      </c>
      <c r="P1116" s="31">
        <v>10.33108625</v>
      </c>
      <c r="Q1116" s="31">
        <v>10.6492</v>
      </c>
    </row>
    <row r="1117" spans="1:17" x14ac:dyDescent="0.3">
      <c r="A1117" s="29">
        <v>2021</v>
      </c>
      <c r="B1117" s="29">
        <v>1</v>
      </c>
      <c r="C1117" s="29">
        <v>20</v>
      </c>
      <c r="D1117" s="31">
        <v>0.94384187989556101</v>
      </c>
      <c r="E1117" s="31">
        <v>0</v>
      </c>
      <c r="F1117" s="31">
        <v>0.41125257142857102</v>
      </c>
      <c r="G1117" s="31">
        <v>7.4997592592592602E-2</v>
      </c>
      <c r="H1117" s="31">
        <v>3.3950189565217399</v>
      </c>
      <c r="I1117" s="31">
        <v>6.5626547008547004E-2</v>
      </c>
      <c r="J1117" s="31">
        <v>0</v>
      </c>
      <c r="K1117" s="31">
        <v>0.561445075789474</v>
      </c>
      <c r="L1117" s="31">
        <v>1.05529676923077</v>
      </c>
      <c r="M1117" s="31">
        <v>0.54380641171993904</v>
      </c>
      <c r="N1117" s="31">
        <v>2.1108186529411799</v>
      </c>
      <c r="O1117" s="31">
        <v>6.6173147687039</v>
      </c>
      <c r="P1117" s="31">
        <v>5.1307873749999997</v>
      </c>
      <c r="Q1117" s="31">
        <v>2.9283378</v>
      </c>
    </row>
    <row r="1118" spans="1:17" x14ac:dyDescent="0.3">
      <c r="A1118" s="29">
        <v>2021</v>
      </c>
      <c r="B1118" s="29">
        <v>1</v>
      </c>
      <c r="C1118" s="29">
        <v>21</v>
      </c>
      <c r="D1118" s="31">
        <v>3.0334617832898201</v>
      </c>
      <c r="E1118" s="31">
        <v>0.36987747301587298</v>
      </c>
      <c r="F1118" s="31">
        <v>4.5480042857142902</v>
      </c>
      <c r="G1118" s="31">
        <v>1.65589631481481</v>
      </c>
      <c r="H1118" s="31">
        <v>6.0215686956521699</v>
      </c>
      <c r="I1118" s="31">
        <v>2.41020139316239</v>
      </c>
      <c r="J1118" s="31">
        <v>1.06065211180124</v>
      </c>
      <c r="K1118" s="31">
        <v>1.56919303157895</v>
      </c>
      <c r="L1118" s="31">
        <v>2.97297885897436</v>
      </c>
      <c r="M1118" s="31">
        <v>1.76779810502283</v>
      </c>
      <c r="N1118" s="31">
        <v>4.6108668352941198</v>
      </c>
      <c r="O1118" s="31">
        <v>8.0071846211801905</v>
      </c>
      <c r="P1118" s="31">
        <v>7.4280350000000004</v>
      </c>
      <c r="Q1118" s="31">
        <v>6.0840206666666701</v>
      </c>
    </row>
    <row r="1119" spans="1:17" x14ac:dyDescent="0.3">
      <c r="A1119" s="29">
        <v>2021</v>
      </c>
      <c r="B1119" s="29">
        <v>1</v>
      </c>
      <c r="C1119" s="29">
        <v>22</v>
      </c>
      <c r="D1119" s="31">
        <v>1.5374152689295</v>
      </c>
      <c r="E1119" s="31">
        <v>1.3595149206349201E-2</v>
      </c>
      <c r="F1119" s="31">
        <v>7.0140371428571404</v>
      </c>
      <c r="G1119" s="31">
        <v>2.4188802037036998</v>
      </c>
      <c r="H1119" s="31">
        <v>7.3466439130434802</v>
      </c>
      <c r="I1119" s="31">
        <v>1.2045149487179501</v>
      </c>
      <c r="J1119" s="31">
        <v>1.5840470310559001</v>
      </c>
      <c r="K1119" s="31">
        <v>1.18727116421053</v>
      </c>
      <c r="L1119" s="31">
        <v>3.8308112948718001</v>
      </c>
      <c r="M1119" s="31">
        <v>1.1975872328767101</v>
      </c>
      <c r="N1119" s="31">
        <v>1.8652301</v>
      </c>
      <c r="O1119" s="31">
        <v>2.5856822323498401</v>
      </c>
      <c r="P1119" s="31">
        <v>7.5027749999999997</v>
      </c>
      <c r="Q1119" s="31">
        <v>7.2746973333333296</v>
      </c>
    </row>
    <row r="1120" spans="1:17" x14ac:dyDescent="0.3">
      <c r="A1120" s="29">
        <v>2021</v>
      </c>
      <c r="B1120" s="29">
        <v>1</v>
      </c>
      <c r="C1120" s="29">
        <v>23</v>
      </c>
      <c r="D1120" s="31">
        <v>6.6370657937336803</v>
      </c>
      <c r="E1120" s="31">
        <v>1.95274852698413</v>
      </c>
      <c r="F1120" s="31">
        <v>5.9036457142857097</v>
      </c>
      <c r="G1120" s="31">
        <v>24.8800564814815</v>
      </c>
      <c r="H1120" s="31">
        <v>3.9967417391304298</v>
      </c>
      <c r="I1120" s="31">
        <v>13.2419572051282</v>
      </c>
      <c r="J1120" s="31">
        <v>8.8724068198757795</v>
      </c>
      <c r="K1120" s="31">
        <v>2.3023907494736799</v>
      </c>
      <c r="L1120" s="31">
        <v>18.866012564102601</v>
      </c>
      <c r="M1120" s="31">
        <v>5.1012986004566203</v>
      </c>
      <c r="N1120" s="31">
        <v>3.4428833999999999</v>
      </c>
      <c r="O1120" s="31">
        <v>4.7380824483666997</v>
      </c>
      <c r="P1120" s="31">
        <v>3.8736324999999998</v>
      </c>
      <c r="Q1120" s="31">
        <v>4.8209720000000003</v>
      </c>
    </row>
    <row r="1121" spans="1:17" x14ac:dyDescent="0.3">
      <c r="A1121" s="29">
        <v>2021</v>
      </c>
      <c r="B1121" s="29">
        <v>1</v>
      </c>
      <c r="C1121" s="29">
        <v>24</v>
      </c>
      <c r="D1121" s="31">
        <v>9.6433771906005195</v>
      </c>
      <c r="E1121" s="31">
        <v>10.804738247618999</v>
      </c>
      <c r="F1121" s="31">
        <v>12.655243142857101</v>
      </c>
      <c r="G1121" s="31">
        <v>16.450323333333301</v>
      </c>
      <c r="H1121" s="31">
        <v>12.181993652173899</v>
      </c>
      <c r="I1121" s="31">
        <v>12.2345094700855</v>
      </c>
      <c r="J1121" s="31">
        <v>13.9867565465838</v>
      </c>
      <c r="K1121" s="31">
        <v>11.072211989473701</v>
      </c>
      <c r="L1121" s="31">
        <v>14.813101461538499</v>
      </c>
      <c r="M1121" s="31">
        <v>10.815858880517499</v>
      </c>
      <c r="N1121" s="31">
        <v>4.24185235294118</v>
      </c>
      <c r="O1121" s="31">
        <v>9.3733250579557392</v>
      </c>
      <c r="P1121" s="31">
        <v>12.26575025</v>
      </c>
      <c r="Q1121" s="31">
        <v>12.447513600000001</v>
      </c>
    </row>
    <row r="1122" spans="1:17" x14ac:dyDescent="0.3">
      <c r="A1122" s="29">
        <v>2021</v>
      </c>
      <c r="B1122" s="29">
        <v>1</v>
      </c>
      <c r="C1122" s="29">
        <v>25</v>
      </c>
      <c r="D1122" s="31">
        <v>6.6001178120104402</v>
      </c>
      <c r="E1122" s="31">
        <v>9.6871933904761907</v>
      </c>
      <c r="F1122" s="31">
        <v>2.8715700000000002</v>
      </c>
      <c r="G1122" s="31">
        <v>10.7410518518519</v>
      </c>
      <c r="H1122" s="31">
        <v>3.6062630434782599</v>
      </c>
      <c r="I1122" s="31">
        <v>5.1538986068376103</v>
      </c>
      <c r="J1122" s="31">
        <v>6.1109039254658404</v>
      </c>
      <c r="K1122" s="31">
        <v>7.0002610757894699</v>
      </c>
      <c r="L1122" s="31">
        <v>8.5602603846153809</v>
      </c>
      <c r="M1122" s="31">
        <v>7.5015771978690999</v>
      </c>
      <c r="N1122" s="31">
        <v>7.2667329411764703</v>
      </c>
      <c r="O1122" s="31">
        <v>7.1112233266596396</v>
      </c>
      <c r="P1122" s="31">
        <v>3.87112875</v>
      </c>
      <c r="Q1122" s="31">
        <v>3.404668</v>
      </c>
    </row>
    <row r="1123" spans="1:17" x14ac:dyDescent="0.3">
      <c r="A1123" s="29">
        <v>2021</v>
      </c>
      <c r="B1123" s="29">
        <v>1</v>
      </c>
      <c r="C1123" s="29">
        <v>26</v>
      </c>
      <c r="D1123" s="31">
        <v>6.3599798903394298</v>
      </c>
      <c r="E1123" s="31">
        <v>7.0192804126984099</v>
      </c>
      <c r="F1123" s="31">
        <v>1.0867894285714299</v>
      </c>
      <c r="G1123" s="31">
        <v>5.3131935555555598</v>
      </c>
      <c r="H1123" s="31">
        <v>0.470391043478261</v>
      </c>
      <c r="I1123" s="31">
        <v>6.5564984700854696</v>
      </c>
      <c r="J1123" s="31">
        <v>5.8515125590062098</v>
      </c>
      <c r="K1123" s="31">
        <v>1.1711198610526301</v>
      </c>
      <c r="L1123" s="31">
        <v>3.83182502564103</v>
      </c>
      <c r="M1123" s="31">
        <v>4.4037426217656002</v>
      </c>
      <c r="N1123" s="31">
        <v>5.95669291764706</v>
      </c>
      <c r="O1123" s="31">
        <v>3.81046630453109</v>
      </c>
      <c r="P1123" s="31">
        <v>0.32352575</v>
      </c>
      <c r="Q1123" s="31">
        <v>0.67971546666666705</v>
      </c>
    </row>
    <row r="1124" spans="1:17" x14ac:dyDescent="0.3">
      <c r="A1124" s="29">
        <v>2021</v>
      </c>
      <c r="B1124" s="29">
        <v>1</v>
      </c>
      <c r="C1124" s="29">
        <v>27</v>
      </c>
      <c r="D1124" s="31">
        <v>3.6358200574412498</v>
      </c>
      <c r="E1124" s="31">
        <v>8.1914230063492095</v>
      </c>
      <c r="F1124" s="31">
        <v>20.2069714285714</v>
      </c>
      <c r="G1124" s="31">
        <v>22.244234629629599</v>
      </c>
      <c r="H1124" s="31">
        <v>12.414872000000001</v>
      </c>
      <c r="I1124" s="31">
        <v>7.0098384017094002</v>
      </c>
      <c r="J1124" s="31">
        <v>4.6669768633540398</v>
      </c>
      <c r="K1124" s="31">
        <v>11.509660145263201</v>
      </c>
      <c r="L1124" s="31">
        <v>19.535657641025601</v>
      </c>
      <c r="M1124" s="31">
        <v>8.7017661255707797</v>
      </c>
      <c r="N1124" s="31">
        <v>1.97152828823529</v>
      </c>
      <c r="O1124" s="31">
        <v>9.3692601664910402</v>
      </c>
      <c r="P1124" s="31">
        <v>14.459199999999999</v>
      </c>
      <c r="Q1124" s="31">
        <v>17.141493333333301</v>
      </c>
    </row>
    <row r="1125" spans="1:17" x14ac:dyDescent="0.3">
      <c r="A1125" s="29">
        <v>2021</v>
      </c>
      <c r="B1125" s="29">
        <v>1</v>
      </c>
      <c r="C1125" s="29">
        <v>28</v>
      </c>
      <c r="D1125" s="31">
        <v>2.3398123968668401</v>
      </c>
      <c r="E1125" s="31">
        <v>6.6554726063492096</v>
      </c>
      <c r="F1125" s="31">
        <v>11.846942857142899</v>
      </c>
      <c r="G1125" s="31">
        <v>25.616133333333298</v>
      </c>
      <c r="H1125" s="31">
        <v>13.623416521739101</v>
      </c>
      <c r="I1125" s="31">
        <v>11.0786044700855</v>
      </c>
      <c r="J1125" s="31">
        <v>2.53368095652174</v>
      </c>
      <c r="K1125" s="31">
        <v>10.296059846315799</v>
      </c>
      <c r="L1125" s="31">
        <v>21.828820641025601</v>
      </c>
      <c r="M1125" s="31">
        <v>8.0659647762557096</v>
      </c>
      <c r="N1125" s="31">
        <v>1.33341400588235</v>
      </c>
      <c r="O1125" s="31">
        <v>7.1986963155953596</v>
      </c>
      <c r="P1125" s="31">
        <v>10.758772499999999</v>
      </c>
      <c r="Q1125" s="31">
        <v>11.2665853333333</v>
      </c>
    </row>
    <row r="1126" spans="1:17" x14ac:dyDescent="0.3">
      <c r="A1126" s="29">
        <v>2021</v>
      </c>
      <c r="B1126" s="29">
        <v>1</v>
      </c>
      <c r="C1126" s="29">
        <v>29</v>
      </c>
      <c r="D1126" s="31">
        <v>3.3721318093994799</v>
      </c>
      <c r="E1126" s="31">
        <v>1.4220437015873</v>
      </c>
      <c r="F1126" s="31">
        <v>4.5162842857142902</v>
      </c>
      <c r="G1126" s="31">
        <v>6.8102140740740698</v>
      </c>
      <c r="H1126" s="31">
        <v>7.1568930434782603</v>
      </c>
      <c r="I1126" s="31">
        <v>2.49083491452991</v>
      </c>
      <c r="J1126" s="31">
        <v>3.06645042236025</v>
      </c>
      <c r="K1126" s="31">
        <v>3.40236788842105</v>
      </c>
      <c r="L1126" s="31">
        <v>7.0186276923076898</v>
      </c>
      <c r="M1126" s="31">
        <v>3.0602150555555601</v>
      </c>
      <c r="N1126" s="31">
        <v>3.7827962764705898</v>
      </c>
      <c r="O1126" s="31">
        <v>4.3901942650158103</v>
      </c>
      <c r="P1126" s="31">
        <v>7.23907875</v>
      </c>
      <c r="Q1126" s="31">
        <v>5.9684413333333302</v>
      </c>
    </row>
    <row r="1127" spans="1:17" x14ac:dyDescent="0.3">
      <c r="A1127" s="29">
        <v>2021</v>
      </c>
      <c r="B1127" s="29">
        <v>1</v>
      </c>
      <c r="C1127" s="29">
        <v>30</v>
      </c>
      <c r="D1127" s="31">
        <v>0.61522543080939995</v>
      </c>
      <c r="E1127" s="31">
        <v>0.65579725079365103</v>
      </c>
      <c r="F1127" s="31">
        <v>6.6551428571428595E-2</v>
      </c>
      <c r="G1127" s="31">
        <v>1.1475935740740699</v>
      </c>
      <c r="H1127" s="31">
        <v>4.0509565217391297E-2</v>
      </c>
      <c r="I1127" s="31">
        <v>0.706218196581197</v>
      </c>
      <c r="J1127" s="31">
        <v>6.7355180124223604E-2</v>
      </c>
      <c r="K1127" s="31">
        <v>1.1317791052631601</v>
      </c>
      <c r="L1127" s="31">
        <v>0.846497602564103</v>
      </c>
      <c r="M1127" s="31">
        <v>0.793534491628615</v>
      </c>
      <c r="N1127" s="31">
        <v>0.83623309999999995</v>
      </c>
      <c r="O1127" s="31">
        <v>4.8708756865121199</v>
      </c>
      <c r="P1127" s="31">
        <v>5.82325E-2</v>
      </c>
      <c r="Q1127" s="31">
        <v>6.21146666666667E-2</v>
      </c>
    </row>
    <row r="1128" spans="1:17" x14ac:dyDescent="0.3">
      <c r="A1128" s="29">
        <v>2021</v>
      </c>
      <c r="B1128" s="29">
        <v>1</v>
      </c>
      <c r="C1128" s="29">
        <v>31</v>
      </c>
      <c r="D1128" s="31">
        <v>12.5397409738903</v>
      </c>
      <c r="E1128" s="31">
        <v>2.0153395365079398</v>
      </c>
      <c r="F1128" s="31">
        <v>3.6545628571428601</v>
      </c>
      <c r="G1128" s="31">
        <v>7.5759523333333298</v>
      </c>
      <c r="H1128" s="31">
        <v>12.361274782608699</v>
      </c>
      <c r="I1128" s="31">
        <v>5.3097695982906004</v>
      </c>
      <c r="J1128" s="31">
        <v>11.2589253478261</v>
      </c>
      <c r="K1128" s="31">
        <v>6.1499709536842104</v>
      </c>
      <c r="L1128" s="31">
        <v>8.7216253076923103</v>
      </c>
      <c r="M1128" s="31">
        <v>7.0798427823439898</v>
      </c>
      <c r="N1128" s="31">
        <v>15.5124681705882</v>
      </c>
      <c r="O1128" s="31">
        <v>6.15584123024236</v>
      </c>
      <c r="P1128" s="31">
        <v>8.7847349999999995</v>
      </c>
      <c r="Q1128" s="31">
        <v>6.3906546666666699</v>
      </c>
    </row>
    <row r="1129" spans="1:17" x14ac:dyDescent="0.3">
      <c r="A1129" s="29">
        <v>2021</v>
      </c>
      <c r="B1129" s="29">
        <v>2</v>
      </c>
      <c r="C1129" s="29">
        <v>1</v>
      </c>
      <c r="D1129" s="31">
        <v>1.06823666579634</v>
      </c>
      <c r="E1129" s="31">
        <v>2.2375751174603198</v>
      </c>
      <c r="F1129" s="31">
        <v>0</v>
      </c>
      <c r="G1129" s="31">
        <v>0.21251240740740701</v>
      </c>
      <c r="H1129" s="31">
        <v>9.1095347826086998E-2</v>
      </c>
      <c r="I1129" s="31">
        <v>1.4217966581196599</v>
      </c>
      <c r="J1129" s="31">
        <v>2.3287458509316799</v>
      </c>
      <c r="K1129" s="31">
        <v>1.6791682357894699</v>
      </c>
      <c r="L1129" s="31">
        <v>0.173985423076923</v>
      </c>
      <c r="M1129" s="31">
        <v>1.58461251369863</v>
      </c>
      <c r="N1129" s="31">
        <v>0.14641538235294099</v>
      </c>
      <c r="O1129" s="31">
        <v>2.7608983609062201</v>
      </c>
      <c r="P1129" s="31">
        <v>0</v>
      </c>
      <c r="Q1129" s="31">
        <v>0</v>
      </c>
    </row>
    <row r="1130" spans="1:17" x14ac:dyDescent="0.3">
      <c r="A1130" s="29">
        <v>2021</v>
      </c>
      <c r="B1130" s="29">
        <v>2</v>
      </c>
      <c r="C1130" s="29">
        <v>2</v>
      </c>
      <c r="D1130" s="31">
        <v>0</v>
      </c>
      <c r="E1130" s="31">
        <v>3.7484174603174603E-2</v>
      </c>
      <c r="F1130" s="31">
        <v>0.52300942857142896</v>
      </c>
      <c r="G1130" s="31">
        <v>2.1836185185185202E-2</v>
      </c>
      <c r="H1130" s="31">
        <v>0.320155130434783</v>
      </c>
      <c r="I1130" s="31">
        <v>0.120822076923077</v>
      </c>
      <c r="J1130" s="31">
        <v>0</v>
      </c>
      <c r="K1130" s="31">
        <v>0.93682242947368399</v>
      </c>
      <c r="L1130" s="31">
        <v>0.116002307692308</v>
      </c>
      <c r="M1130" s="31">
        <v>0.36489883866057798</v>
      </c>
      <c r="N1130" s="31">
        <v>0</v>
      </c>
      <c r="O1130" s="31">
        <v>0.89285369336143305</v>
      </c>
      <c r="P1130" s="31">
        <v>0.24916025</v>
      </c>
      <c r="Q1130" s="31">
        <v>0.37695653333333301</v>
      </c>
    </row>
    <row r="1131" spans="1:17" x14ac:dyDescent="0.3">
      <c r="A1131" s="29">
        <v>2021</v>
      </c>
      <c r="B1131" s="29">
        <v>2</v>
      </c>
      <c r="C1131" s="29">
        <v>3</v>
      </c>
      <c r="D1131" s="31">
        <v>3.4952632271540498</v>
      </c>
      <c r="E1131" s="31">
        <v>4.4850980634920603</v>
      </c>
      <c r="F1131" s="31">
        <v>7.8451585714285699</v>
      </c>
      <c r="G1131" s="31">
        <v>1.9133177962962999</v>
      </c>
      <c r="H1131" s="31">
        <v>8.5748552173913009</v>
      </c>
      <c r="I1131" s="31">
        <v>2.9632742136752102</v>
      </c>
      <c r="J1131" s="31">
        <v>4.1032376397515504</v>
      </c>
      <c r="K1131" s="31">
        <v>2.58741033684211</v>
      </c>
      <c r="L1131" s="31">
        <v>3.9271162948717899</v>
      </c>
      <c r="M1131" s="31">
        <v>3.4229383888888898</v>
      </c>
      <c r="N1131" s="31">
        <v>3.2523483470588199</v>
      </c>
      <c r="O1131" s="31">
        <v>8.2221838356164394</v>
      </c>
      <c r="P1131" s="31">
        <v>7.3490149999999996</v>
      </c>
      <c r="Q1131" s="31">
        <v>7.5805486666666697</v>
      </c>
    </row>
    <row r="1132" spans="1:17" x14ac:dyDescent="0.3">
      <c r="A1132" s="29">
        <v>2021</v>
      </c>
      <c r="B1132" s="29">
        <v>2</v>
      </c>
      <c r="C1132" s="29">
        <v>4</v>
      </c>
      <c r="D1132" s="31">
        <v>8.5267133342036505</v>
      </c>
      <c r="E1132" s="31">
        <v>3.2142409428571401</v>
      </c>
      <c r="F1132" s="31">
        <v>2.5864628571428598</v>
      </c>
      <c r="G1132" s="31">
        <v>9.7552411111111095</v>
      </c>
      <c r="H1132" s="31">
        <v>1.7089432173913</v>
      </c>
      <c r="I1132" s="31">
        <v>5.7650586068376102</v>
      </c>
      <c r="J1132" s="31">
        <v>5.0953520559006202</v>
      </c>
      <c r="K1132" s="31">
        <v>5.45354174526316</v>
      </c>
      <c r="L1132" s="31">
        <v>7.2381118333333303</v>
      </c>
      <c r="M1132" s="31">
        <v>5.90037320700152</v>
      </c>
      <c r="N1132" s="31">
        <v>12.3146946235294</v>
      </c>
      <c r="O1132" s="31">
        <v>4.9225113577449999</v>
      </c>
      <c r="P1132" s="31">
        <v>2.0017624999999999</v>
      </c>
      <c r="Q1132" s="31">
        <v>2.2746226666666698</v>
      </c>
    </row>
    <row r="1133" spans="1:17" x14ac:dyDescent="0.3">
      <c r="A1133" s="29">
        <v>2021</v>
      </c>
      <c r="B1133" s="29">
        <v>2</v>
      </c>
      <c r="C1133" s="29">
        <v>5</v>
      </c>
      <c r="D1133" s="31">
        <v>5.1178330078328997</v>
      </c>
      <c r="E1133" s="31">
        <v>11.542529768253999</v>
      </c>
      <c r="F1133" s="31">
        <v>5.7156514285714302</v>
      </c>
      <c r="G1133" s="31">
        <v>6.78945785185185</v>
      </c>
      <c r="H1133" s="31">
        <v>4.13177717391304</v>
      </c>
      <c r="I1133" s="31">
        <v>7.2189956239316198</v>
      </c>
      <c r="J1133" s="31">
        <v>9.4124470186335394</v>
      </c>
      <c r="K1133" s="31">
        <v>5.1999782778947399</v>
      </c>
      <c r="L1133" s="31">
        <v>5.9623480641025601</v>
      </c>
      <c r="M1133" s="31">
        <v>7.0488581202435299</v>
      </c>
      <c r="N1133" s="31">
        <v>2.0051835529411801</v>
      </c>
      <c r="O1133" s="31">
        <v>6.2862978935721801</v>
      </c>
      <c r="P1133" s="31">
        <v>5.0919325000000004</v>
      </c>
      <c r="Q1133" s="31">
        <v>5.38300133333333</v>
      </c>
    </row>
    <row r="1134" spans="1:17" x14ac:dyDescent="0.3">
      <c r="A1134" s="29">
        <v>2021</v>
      </c>
      <c r="B1134" s="29">
        <v>2</v>
      </c>
      <c r="C1134" s="29">
        <v>6</v>
      </c>
      <c r="D1134" s="31">
        <v>6.7757974543080897</v>
      </c>
      <c r="E1134" s="31">
        <v>0.62566649206349201</v>
      </c>
      <c r="F1134" s="31">
        <v>7.6825357142857102</v>
      </c>
      <c r="G1134" s="31">
        <v>11.093926296296299</v>
      </c>
      <c r="H1134" s="31">
        <v>11.068287391304301</v>
      </c>
      <c r="I1134" s="31">
        <v>10.2231477777778</v>
      </c>
      <c r="J1134" s="31">
        <v>5.2469881055900602</v>
      </c>
      <c r="K1134" s="31">
        <v>1.81762334736842</v>
      </c>
      <c r="L1134" s="31">
        <v>11.023677307692299</v>
      </c>
      <c r="M1134" s="31">
        <v>3.8278970928462699</v>
      </c>
      <c r="N1134" s="31">
        <v>6.4162572941176501</v>
      </c>
      <c r="O1134" s="31">
        <v>7.8803859199156996</v>
      </c>
      <c r="P1134" s="31">
        <v>11.413081249999999</v>
      </c>
      <c r="Q1134" s="31">
        <v>9.6721599999999999</v>
      </c>
    </row>
    <row r="1135" spans="1:17" x14ac:dyDescent="0.3">
      <c r="A1135" s="29">
        <v>2021</v>
      </c>
      <c r="B1135" s="29">
        <v>2</v>
      </c>
      <c r="C1135" s="29">
        <v>7</v>
      </c>
      <c r="D1135" s="31">
        <v>0.79977565796344696</v>
      </c>
      <c r="E1135" s="31">
        <v>0.23405255555555601</v>
      </c>
      <c r="F1135" s="31">
        <v>0.62433028571428595</v>
      </c>
      <c r="G1135" s="31">
        <v>0.95958638888888903</v>
      </c>
      <c r="H1135" s="31">
        <v>1.20096526086957</v>
      </c>
      <c r="I1135" s="31">
        <v>1.1683885897435899</v>
      </c>
      <c r="J1135" s="31">
        <v>0.83312933540372702</v>
      </c>
      <c r="K1135" s="31">
        <v>1.5582315789473701E-3</v>
      </c>
      <c r="L1135" s="31">
        <v>1.03488221794872</v>
      </c>
      <c r="M1135" s="31">
        <v>0.392101887366819</v>
      </c>
      <c r="N1135" s="31">
        <v>0.53402525882352903</v>
      </c>
      <c r="O1135" s="31">
        <v>1.4675763113803999</v>
      </c>
      <c r="P1135" s="31">
        <v>0.73833150000000003</v>
      </c>
      <c r="Q1135" s="31">
        <v>0.68513093333333297</v>
      </c>
    </row>
    <row r="1136" spans="1:17" x14ac:dyDescent="0.3">
      <c r="A1136" s="29">
        <v>2021</v>
      </c>
      <c r="B1136" s="29">
        <v>2</v>
      </c>
      <c r="C1136" s="29">
        <v>8</v>
      </c>
      <c r="D1136" s="31">
        <v>2.15254588772846</v>
      </c>
      <c r="E1136" s="31">
        <v>0.892429650793651</v>
      </c>
      <c r="F1136" s="31">
        <v>2.3808485714285701</v>
      </c>
      <c r="G1136" s="31">
        <v>3.0125642962963002</v>
      </c>
      <c r="H1136" s="31">
        <v>3.25214130434783</v>
      </c>
      <c r="I1136" s="31">
        <v>2.3390078717948701</v>
      </c>
      <c r="J1136" s="31">
        <v>1.3588132111801201</v>
      </c>
      <c r="K1136" s="31">
        <v>0.36596408631578897</v>
      </c>
      <c r="L1136" s="31">
        <v>3.0540681025640999</v>
      </c>
      <c r="M1136" s="31">
        <v>1.3149737420091301</v>
      </c>
      <c r="N1136" s="31">
        <v>3.22000109411765</v>
      </c>
      <c r="O1136" s="31">
        <v>1.3447254309799801</v>
      </c>
      <c r="P1136" s="31">
        <v>4.06000125</v>
      </c>
      <c r="Q1136" s="31">
        <v>3.27639666666667</v>
      </c>
    </row>
    <row r="1137" spans="1:17" x14ac:dyDescent="0.3">
      <c r="A1137" s="29">
        <v>2021</v>
      </c>
      <c r="B1137" s="29">
        <v>2</v>
      </c>
      <c r="C1137" s="29">
        <v>9</v>
      </c>
      <c r="D1137" s="31">
        <v>10.4093432741514</v>
      </c>
      <c r="E1137" s="31">
        <v>2.3371877174603202</v>
      </c>
      <c r="F1137" s="31">
        <v>2.7604771428571402</v>
      </c>
      <c r="G1137" s="31">
        <v>2.1696970555555599</v>
      </c>
      <c r="H1137" s="31">
        <v>1.3904317391304299</v>
      </c>
      <c r="I1137" s="31">
        <v>12.180978991452999</v>
      </c>
      <c r="J1137" s="31">
        <v>3.6606747950310599</v>
      </c>
      <c r="K1137" s="31">
        <v>3.4558318989473702</v>
      </c>
      <c r="L1137" s="31">
        <v>2.09295885897436</v>
      </c>
      <c r="M1137" s="31">
        <v>5.4848825251141502</v>
      </c>
      <c r="N1137" s="31">
        <v>15.680674117647101</v>
      </c>
      <c r="O1137" s="31">
        <v>9.47211662697576</v>
      </c>
      <c r="P1137" s="31">
        <v>1.4462625</v>
      </c>
      <c r="Q1137" s="31">
        <v>2.05956266666667</v>
      </c>
    </row>
    <row r="1138" spans="1:17" x14ac:dyDescent="0.3">
      <c r="A1138" s="29">
        <v>2021</v>
      </c>
      <c r="B1138" s="29">
        <v>2</v>
      </c>
      <c r="C1138" s="29">
        <v>10</v>
      </c>
      <c r="D1138" s="31">
        <v>16.698376148825101</v>
      </c>
      <c r="E1138" s="31">
        <v>25.742138304761902</v>
      </c>
      <c r="F1138" s="31">
        <v>8.2744874285714296</v>
      </c>
      <c r="G1138" s="31">
        <v>2.3750550370370398</v>
      </c>
      <c r="H1138" s="31">
        <v>5.6697280434782602</v>
      </c>
      <c r="I1138" s="31">
        <v>19.556571452991498</v>
      </c>
      <c r="J1138" s="31">
        <v>31.5975579627329</v>
      </c>
      <c r="K1138" s="31">
        <v>21.097078585263201</v>
      </c>
      <c r="L1138" s="31">
        <v>3.8053663846153798</v>
      </c>
      <c r="M1138" s="31">
        <v>20.398964815068499</v>
      </c>
      <c r="N1138" s="31">
        <v>6.1224476647058799</v>
      </c>
      <c r="O1138" s="31">
        <v>21.193536991570099</v>
      </c>
      <c r="P1138" s="31">
        <v>6.3845392500000004</v>
      </c>
      <c r="Q1138" s="31">
        <v>7.2665150666666696</v>
      </c>
    </row>
    <row r="1139" spans="1:17" x14ac:dyDescent="0.3">
      <c r="A1139" s="29">
        <v>2021</v>
      </c>
      <c r="B1139" s="29">
        <v>2</v>
      </c>
      <c r="C1139" s="29">
        <v>11</v>
      </c>
      <c r="D1139" s="31">
        <v>32.099273498694501</v>
      </c>
      <c r="E1139" s="31">
        <v>6.67682663492063</v>
      </c>
      <c r="F1139" s="31">
        <v>0.53844314285714301</v>
      </c>
      <c r="G1139" s="31">
        <v>10.837357388888901</v>
      </c>
      <c r="H1139" s="31">
        <v>0.65130960869565202</v>
      </c>
      <c r="I1139" s="31">
        <v>18.479302478632501</v>
      </c>
      <c r="J1139" s="31">
        <v>19.2203296273292</v>
      </c>
      <c r="K1139" s="31">
        <v>4.0197980631578902</v>
      </c>
      <c r="L1139" s="31">
        <v>7.82266014102564</v>
      </c>
      <c r="M1139" s="31">
        <v>13.627468973363801</v>
      </c>
      <c r="N1139" s="31">
        <v>47.278707117647102</v>
      </c>
      <c r="O1139" s="31">
        <v>11.115275246575299</v>
      </c>
      <c r="P1139" s="31">
        <v>0.33135500000000001</v>
      </c>
      <c r="Q1139" s="31">
        <v>0.42799613333333297</v>
      </c>
    </row>
    <row r="1140" spans="1:17" x14ac:dyDescent="0.3">
      <c r="A1140" s="29">
        <v>2021</v>
      </c>
      <c r="B1140" s="29">
        <v>2</v>
      </c>
      <c r="C1140" s="29">
        <v>12</v>
      </c>
      <c r="D1140" s="31">
        <v>12.2792805561358</v>
      </c>
      <c r="E1140" s="31">
        <v>3.2005864349206301</v>
      </c>
      <c r="F1140" s="31">
        <v>0.32466028571428601</v>
      </c>
      <c r="G1140" s="31">
        <v>5.15814224074074</v>
      </c>
      <c r="H1140" s="31">
        <v>4.9494010869565201</v>
      </c>
      <c r="I1140" s="31">
        <v>6.8078637606837598</v>
      </c>
      <c r="J1140" s="31">
        <v>5.94612534782609</v>
      </c>
      <c r="K1140" s="31">
        <v>16.544150248421101</v>
      </c>
      <c r="L1140" s="31">
        <v>5.0545701153846103</v>
      </c>
      <c r="M1140" s="31">
        <v>10.939107912480999</v>
      </c>
      <c r="N1140" s="31">
        <v>19.774717482352901</v>
      </c>
      <c r="O1140" s="31">
        <v>9.4882293345626998</v>
      </c>
      <c r="P1140" s="31">
        <v>1.4529607499999999</v>
      </c>
      <c r="Q1140" s="31">
        <v>0.92642053333333296</v>
      </c>
    </row>
    <row r="1141" spans="1:17" x14ac:dyDescent="0.3">
      <c r="A1141" s="29">
        <v>2021</v>
      </c>
      <c r="B1141" s="29">
        <v>2</v>
      </c>
      <c r="C1141" s="29">
        <v>13</v>
      </c>
      <c r="D1141" s="31">
        <v>3.73702520365535</v>
      </c>
      <c r="E1141" s="31">
        <v>0.61964019365079404</v>
      </c>
      <c r="F1141" s="31">
        <v>7.0263268571428599</v>
      </c>
      <c r="G1141" s="31">
        <v>11.7625024074074</v>
      </c>
      <c r="H1141" s="31">
        <v>4.1475202608695696</v>
      </c>
      <c r="I1141" s="31">
        <v>8.2161529914529901</v>
      </c>
      <c r="J1141" s="31">
        <v>1.10068520496894</v>
      </c>
      <c r="K1141" s="31">
        <v>10.1459222568421</v>
      </c>
      <c r="L1141" s="31">
        <v>9.8127037948717906</v>
      </c>
      <c r="M1141" s="31">
        <v>5.8977033729071504</v>
      </c>
      <c r="N1141" s="31">
        <v>5.11273097058824</v>
      </c>
      <c r="O1141" s="31">
        <v>5.9039539878819802</v>
      </c>
      <c r="P1141" s="31">
        <v>3.7048672499999999</v>
      </c>
      <c r="Q1141" s="31">
        <v>5.2548817333333302</v>
      </c>
    </row>
    <row r="1142" spans="1:17" x14ac:dyDescent="0.3">
      <c r="A1142" s="29">
        <v>2021</v>
      </c>
      <c r="B1142" s="29">
        <v>2</v>
      </c>
      <c r="C1142" s="29">
        <v>14</v>
      </c>
      <c r="D1142" s="31">
        <v>10.102139295039199</v>
      </c>
      <c r="E1142" s="31">
        <v>1.0844173111111099</v>
      </c>
      <c r="F1142" s="31">
        <v>4.0941741428571401</v>
      </c>
      <c r="G1142" s="31">
        <v>13.0734131481481</v>
      </c>
      <c r="H1142" s="31">
        <v>3.2173625217391302</v>
      </c>
      <c r="I1142" s="31">
        <v>5.3482784529914502</v>
      </c>
      <c r="J1142" s="31">
        <v>11.699533465838501</v>
      </c>
      <c r="K1142" s="31">
        <v>0.78460619368421103</v>
      </c>
      <c r="L1142" s="31">
        <v>10.1391990769231</v>
      </c>
      <c r="M1142" s="31">
        <v>4.2386221324200903</v>
      </c>
      <c r="N1142" s="31">
        <v>9.2355406000000002</v>
      </c>
      <c r="O1142" s="31">
        <v>4.9555381722866203</v>
      </c>
      <c r="P1142" s="31">
        <v>3.199847375</v>
      </c>
      <c r="Q1142" s="31">
        <v>3.6171998666666698</v>
      </c>
    </row>
    <row r="1143" spans="1:17" x14ac:dyDescent="0.3">
      <c r="A1143" s="29">
        <v>2021</v>
      </c>
      <c r="B1143" s="29">
        <v>2</v>
      </c>
      <c r="C1143" s="29">
        <v>15</v>
      </c>
      <c r="D1143" s="31">
        <v>15.2142874046997</v>
      </c>
      <c r="E1143" s="31">
        <v>0.56915232698412699</v>
      </c>
      <c r="F1143" s="31">
        <v>3.9453728571428601</v>
      </c>
      <c r="G1143" s="31">
        <v>7.0843894444444402</v>
      </c>
      <c r="H1143" s="31">
        <v>4.5738121739130397</v>
      </c>
      <c r="I1143" s="31">
        <v>6.6291564615384599</v>
      </c>
      <c r="J1143" s="31">
        <v>3.8175168322981401</v>
      </c>
      <c r="K1143" s="31">
        <v>6.02735004</v>
      </c>
      <c r="L1143" s="31">
        <v>6.3502425641025599</v>
      </c>
      <c r="M1143" s="31">
        <v>7.3035857792998504</v>
      </c>
      <c r="N1143" s="31">
        <v>27.5281842117647</v>
      </c>
      <c r="O1143" s="31">
        <v>12.2256027465753</v>
      </c>
      <c r="P1143" s="31">
        <v>3.6458575</v>
      </c>
      <c r="Q1143" s="31">
        <v>3.7856313333333298</v>
      </c>
    </row>
    <row r="1144" spans="1:17" x14ac:dyDescent="0.3">
      <c r="A1144" s="29">
        <v>2021</v>
      </c>
      <c r="B1144" s="29">
        <v>2</v>
      </c>
      <c r="C1144" s="29">
        <v>16</v>
      </c>
      <c r="D1144" s="31">
        <v>20.283557389033898</v>
      </c>
      <c r="E1144" s="31">
        <v>12.8197182222222</v>
      </c>
      <c r="F1144" s="31">
        <v>2.2855599999999998</v>
      </c>
      <c r="G1144" s="31">
        <v>14.892148333333299</v>
      </c>
      <c r="H1144" s="31">
        <v>4.0360194347826104</v>
      </c>
      <c r="I1144" s="31">
        <v>12.676572820512799</v>
      </c>
      <c r="J1144" s="31">
        <v>21.961967639751599</v>
      </c>
      <c r="K1144" s="31">
        <v>14.504579423157899</v>
      </c>
      <c r="L1144" s="31">
        <v>11.4675331666667</v>
      </c>
      <c r="M1144" s="31">
        <v>15.646478320395699</v>
      </c>
      <c r="N1144" s="31">
        <v>21.923774000000002</v>
      </c>
      <c r="O1144" s="31">
        <v>13.1290529035827</v>
      </c>
      <c r="P1144" s="31">
        <v>3.4918802499999999</v>
      </c>
      <c r="Q1144" s="31">
        <v>2.9289307999999998</v>
      </c>
    </row>
    <row r="1145" spans="1:17" x14ac:dyDescent="0.3">
      <c r="A1145" s="29">
        <v>2021</v>
      </c>
      <c r="B1145" s="29">
        <v>2</v>
      </c>
      <c r="C1145" s="29">
        <v>17</v>
      </c>
      <c r="D1145" s="31">
        <v>3.3356920365535201</v>
      </c>
      <c r="E1145" s="31">
        <v>6.4226555015873004</v>
      </c>
      <c r="F1145" s="31">
        <v>34.257357142857103</v>
      </c>
      <c r="G1145" s="31">
        <v>18.167335777777801</v>
      </c>
      <c r="H1145" s="31">
        <v>33.0075</v>
      </c>
      <c r="I1145" s="31">
        <v>6.4089452820512802</v>
      </c>
      <c r="J1145" s="31">
        <v>4.7675717639751598</v>
      </c>
      <c r="K1145" s="31">
        <v>10.2029164926316</v>
      </c>
      <c r="L1145" s="31">
        <v>21.976510076923098</v>
      </c>
      <c r="M1145" s="31">
        <v>7.9773793051750399</v>
      </c>
      <c r="N1145" s="31">
        <v>2.36496768235294</v>
      </c>
      <c r="O1145" s="31">
        <v>7.58078596101159</v>
      </c>
      <c r="P1145" s="31">
        <v>34.786387499999996</v>
      </c>
      <c r="Q1145" s="31">
        <v>34.539506666666703</v>
      </c>
    </row>
    <row r="1146" spans="1:17" x14ac:dyDescent="0.3">
      <c r="A1146" s="29">
        <v>2021</v>
      </c>
      <c r="B1146" s="29">
        <v>2</v>
      </c>
      <c r="C1146" s="29">
        <v>18</v>
      </c>
      <c r="D1146" s="31">
        <v>5.55361135248042</v>
      </c>
      <c r="E1146" s="31">
        <v>4.0688700126984099</v>
      </c>
      <c r="F1146" s="31">
        <v>0.64040685714285694</v>
      </c>
      <c r="G1146" s="31">
        <v>0.52542759259259297</v>
      </c>
      <c r="H1146" s="31">
        <v>1.0899904347826099</v>
      </c>
      <c r="I1146" s="31">
        <v>1.9713030854700899</v>
      </c>
      <c r="J1146" s="31">
        <v>11.241072136646</v>
      </c>
      <c r="K1146" s="31">
        <v>2.7952662463157898</v>
      </c>
      <c r="L1146" s="31">
        <v>0.67601620512820504</v>
      </c>
      <c r="M1146" s="31">
        <v>3.8045200898021299</v>
      </c>
      <c r="N1146" s="31">
        <v>1.74417375294118</v>
      </c>
      <c r="O1146" s="31">
        <v>5.3356411570073803</v>
      </c>
      <c r="P1146" s="31">
        <v>0.35930525000000002</v>
      </c>
      <c r="Q1146" s="31">
        <v>0.49048599999999998</v>
      </c>
    </row>
    <row r="1147" spans="1:17" x14ac:dyDescent="0.3">
      <c r="A1147" s="29">
        <v>2021</v>
      </c>
      <c r="B1147" s="29">
        <v>2</v>
      </c>
      <c r="C1147" s="29">
        <v>19</v>
      </c>
      <c r="D1147" s="31">
        <v>15.1246194725849</v>
      </c>
      <c r="E1147" s="31">
        <v>11.4779170444444</v>
      </c>
      <c r="F1147" s="31">
        <v>2.3978728571428598</v>
      </c>
      <c r="G1147" s="31">
        <v>2.3648758888888901</v>
      </c>
      <c r="H1147" s="31">
        <v>2.8232860434782601</v>
      </c>
      <c r="I1147" s="31">
        <v>8.9570112991453001</v>
      </c>
      <c r="J1147" s="31">
        <v>10.277718447205</v>
      </c>
      <c r="K1147" s="31">
        <v>6.4766554968421097</v>
      </c>
      <c r="L1147" s="31">
        <v>2.6917627820512799</v>
      </c>
      <c r="M1147" s="31">
        <v>9.8361949383561598</v>
      </c>
      <c r="N1147" s="31">
        <v>19.649214176470601</v>
      </c>
      <c r="O1147" s="31">
        <v>7.1039820416227597</v>
      </c>
      <c r="P1147" s="31">
        <v>1.3861948749999999</v>
      </c>
      <c r="Q1147" s="31">
        <v>1.8583112666666699</v>
      </c>
    </row>
    <row r="1148" spans="1:17" x14ac:dyDescent="0.3">
      <c r="A1148" s="29">
        <v>2021</v>
      </c>
      <c r="B1148" s="29">
        <v>2</v>
      </c>
      <c r="C1148" s="29">
        <v>20</v>
      </c>
      <c r="D1148" s="31">
        <v>0.75197075195822405</v>
      </c>
      <c r="E1148" s="31">
        <v>0.90905182222222203</v>
      </c>
      <c r="F1148" s="31">
        <v>6.5863828571428602</v>
      </c>
      <c r="G1148" s="31">
        <v>4.2411360740740696</v>
      </c>
      <c r="H1148" s="31">
        <v>6.5624865217391299</v>
      </c>
      <c r="I1148" s="31">
        <v>0.89692717094017105</v>
      </c>
      <c r="J1148" s="31">
        <v>1.6250175527950299</v>
      </c>
      <c r="K1148" s="31">
        <v>2.59441788842105</v>
      </c>
      <c r="L1148" s="31">
        <v>4.7712539487179502</v>
      </c>
      <c r="M1148" s="31">
        <v>1.73334983105023</v>
      </c>
      <c r="N1148" s="31">
        <v>0.1396442</v>
      </c>
      <c r="O1148" s="31">
        <v>11.540355599578501</v>
      </c>
      <c r="P1148" s="31">
        <v>9.1452000000000009</v>
      </c>
      <c r="Q1148" s="31">
        <v>7.9510853333333298</v>
      </c>
    </row>
    <row r="1149" spans="1:17" x14ac:dyDescent="0.3">
      <c r="A1149" s="29">
        <v>2021</v>
      </c>
      <c r="B1149" s="29">
        <v>2</v>
      </c>
      <c r="C1149" s="29">
        <v>21</v>
      </c>
      <c r="D1149" s="31">
        <v>4.8070912062663202</v>
      </c>
      <c r="E1149" s="31">
        <v>1.5855840095238101</v>
      </c>
      <c r="F1149" s="31">
        <v>5.9826857142857097</v>
      </c>
      <c r="G1149" s="31">
        <v>20.816032037037001</v>
      </c>
      <c r="H1149" s="31">
        <v>6.66630473913043</v>
      </c>
      <c r="I1149" s="31">
        <v>18.655419427350399</v>
      </c>
      <c r="J1149" s="31">
        <v>1.1337379751552801</v>
      </c>
      <c r="K1149" s="31">
        <v>4.8643324821052598</v>
      </c>
      <c r="L1149" s="31">
        <v>16.6019507564103</v>
      </c>
      <c r="M1149" s="31">
        <v>5.4713159231354602</v>
      </c>
      <c r="N1149" s="31">
        <v>4.3695167941176498</v>
      </c>
      <c r="O1149" s="31">
        <v>8.4877340511064308</v>
      </c>
      <c r="P1149" s="31">
        <v>10.449565</v>
      </c>
      <c r="Q1149" s="31">
        <v>8.3650213333333294</v>
      </c>
    </row>
    <row r="1150" spans="1:17" x14ac:dyDescent="0.3">
      <c r="A1150" s="29">
        <v>2021</v>
      </c>
      <c r="B1150" s="29">
        <v>2</v>
      </c>
      <c r="C1150" s="29">
        <v>22</v>
      </c>
      <c r="D1150" s="31">
        <v>4.90593224804178</v>
      </c>
      <c r="E1150" s="31">
        <v>4.6537958412698401</v>
      </c>
      <c r="F1150" s="31">
        <v>5.4119742857142903</v>
      </c>
      <c r="G1150" s="31">
        <v>4.23082124074074</v>
      </c>
      <c r="H1150" s="31">
        <v>6.2771814782608697</v>
      </c>
      <c r="I1150" s="31">
        <v>11.3344966666667</v>
      </c>
      <c r="J1150" s="31">
        <v>4.9657962422360296</v>
      </c>
      <c r="K1150" s="31">
        <v>7.7357808631578902</v>
      </c>
      <c r="L1150" s="31">
        <v>5.0892078589743601</v>
      </c>
      <c r="M1150" s="31">
        <v>6.2695582070015199</v>
      </c>
      <c r="N1150" s="31">
        <v>3.5300295647058801</v>
      </c>
      <c r="O1150" s="31">
        <v>6.3855907070600599</v>
      </c>
      <c r="P1150" s="31">
        <v>11.72032525</v>
      </c>
      <c r="Q1150" s="31">
        <v>8.7764281333333294</v>
      </c>
    </row>
    <row r="1151" spans="1:17" x14ac:dyDescent="0.3">
      <c r="A1151" s="29">
        <v>2021</v>
      </c>
      <c r="B1151" s="29">
        <v>2</v>
      </c>
      <c r="C1151" s="29">
        <v>23</v>
      </c>
      <c r="D1151" s="31">
        <v>2.11722040992167</v>
      </c>
      <c r="E1151" s="31">
        <v>2.0304574952381</v>
      </c>
      <c r="F1151" s="31">
        <v>4.3897599999999999</v>
      </c>
      <c r="G1151" s="31">
        <v>9.2314240740740701</v>
      </c>
      <c r="H1151" s="31">
        <v>3.1360880869565202</v>
      </c>
      <c r="I1151" s="31">
        <v>5.8430612735042704</v>
      </c>
      <c r="J1151" s="31">
        <v>1.88328758385093</v>
      </c>
      <c r="K1151" s="31">
        <v>1.7632047684210499</v>
      </c>
      <c r="L1151" s="31">
        <v>7.49628007692308</v>
      </c>
      <c r="M1151" s="31">
        <v>2.5199958211567699</v>
      </c>
      <c r="N1151" s="31">
        <v>1.6513646882352899</v>
      </c>
      <c r="O1151" s="31">
        <v>2.1305814251844</v>
      </c>
      <c r="P1151" s="31">
        <v>4.2746017500000004</v>
      </c>
      <c r="Q1151" s="31">
        <v>4.3283422666666702</v>
      </c>
    </row>
    <row r="1152" spans="1:17" x14ac:dyDescent="0.3">
      <c r="A1152" s="29">
        <v>2021</v>
      </c>
      <c r="B1152" s="29">
        <v>2</v>
      </c>
      <c r="C1152" s="29">
        <v>24</v>
      </c>
      <c r="D1152" s="31">
        <v>9.6393472584856393E-2</v>
      </c>
      <c r="E1152" s="31">
        <v>0</v>
      </c>
      <c r="F1152" s="31">
        <v>0.98525428571428597</v>
      </c>
      <c r="G1152" s="31">
        <v>0.70705303703703704</v>
      </c>
      <c r="H1152" s="31">
        <v>2.3995547826086998</v>
      </c>
      <c r="I1152" s="31">
        <v>0.46554729059829097</v>
      </c>
      <c r="J1152" s="31">
        <v>0</v>
      </c>
      <c r="K1152" s="31">
        <v>1.63122743578947</v>
      </c>
      <c r="L1152" s="31">
        <v>1.250443</v>
      </c>
      <c r="M1152" s="31">
        <v>0.72836271537290698</v>
      </c>
      <c r="N1152" s="31">
        <v>0.202328935294118</v>
      </c>
      <c r="O1152" s="31">
        <v>3.9841033340358298</v>
      </c>
      <c r="P1152" s="31">
        <v>0.73817500000000003</v>
      </c>
      <c r="Q1152" s="31">
        <v>0.85347866666666705</v>
      </c>
    </row>
    <row r="1153" spans="1:18" x14ac:dyDescent="0.3">
      <c r="A1153" s="29">
        <v>2021</v>
      </c>
      <c r="B1153" s="29">
        <v>2</v>
      </c>
      <c r="C1153" s="29">
        <v>25</v>
      </c>
      <c r="D1153" s="31">
        <v>2.3271245822454301</v>
      </c>
      <c r="E1153" s="31">
        <v>0</v>
      </c>
      <c r="F1153" s="31">
        <v>3.1288999999999997E-2</v>
      </c>
      <c r="G1153" s="31">
        <v>2.3179979074074102</v>
      </c>
      <c r="H1153" s="31">
        <v>0.59291113043478305</v>
      </c>
      <c r="I1153" s="31">
        <v>2.6337555470085499</v>
      </c>
      <c r="J1153" s="31">
        <v>2.9164326708074499</v>
      </c>
      <c r="K1153" s="31">
        <v>0.59504433473684204</v>
      </c>
      <c r="L1153" s="31">
        <v>1.81204247435897</v>
      </c>
      <c r="M1153" s="31">
        <v>1.11794487899543</v>
      </c>
      <c r="N1153" s="31">
        <v>1.5872329999999999</v>
      </c>
      <c r="O1153" s="31">
        <v>4.118655056902</v>
      </c>
      <c r="P1153" s="31">
        <v>0.36778287500000001</v>
      </c>
      <c r="Q1153" s="31">
        <v>0.21075240000000001</v>
      </c>
    </row>
    <row r="1154" spans="1:18" x14ac:dyDescent="0.3">
      <c r="A1154" s="29">
        <v>2021</v>
      </c>
      <c r="B1154" s="29">
        <v>2</v>
      </c>
      <c r="C1154" s="29">
        <v>26</v>
      </c>
      <c r="D1154" s="31">
        <v>5.8813527415143597E-2</v>
      </c>
      <c r="E1154" s="31">
        <v>8.6469830349206394</v>
      </c>
      <c r="F1154" s="31">
        <v>4.9067342857142897</v>
      </c>
      <c r="G1154" s="31">
        <v>0.78297551851851899</v>
      </c>
      <c r="H1154" s="31">
        <v>2.3648822608695701</v>
      </c>
      <c r="I1154" s="31">
        <v>1.3534249658119699</v>
      </c>
      <c r="J1154" s="31">
        <v>0</v>
      </c>
      <c r="K1154" s="31">
        <v>7.75359994105263</v>
      </c>
      <c r="L1154" s="31">
        <v>1.4482631282051299</v>
      </c>
      <c r="M1154" s="31">
        <v>5.0750986674277003</v>
      </c>
      <c r="N1154" s="31">
        <v>4.9006647058823502E-2</v>
      </c>
      <c r="O1154" s="31">
        <v>5.4802058946259198</v>
      </c>
      <c r="P1154" s="31">
        <v>2.3262939999999999</v>
      </c>
      <c r="Q1154" s="31">
        <v>3.53049946666667</v>
      </c>
    </row>
    <row r="1155" spans="1:18" x14ac:dyDescent="0.3">
      <c r="A1155" s="29">
        <v>2021</v>
      </c>
      <c r="B1155" s="29">
        <v>2</v>
      </c>
      <c r="C1155" s="29">
        <v>27</v>
      </c>
      <c r="D1155" s="31">
        <v>7.9330720652741498</v>
      </c>
      <c r="E1155" s="31">
        <v>12.642726019047601</v>
      </c>
      <c r="F1155" s="31">
        <v>4.4009159999999996</v>
      </c>
      <c r="G1155" s="31">
        <v>4.5190510185185202</v>
      </c>
      <c r="H1155" s="31">
        <v>3.75157569565217</v>
      </c>
      <c r="I1155" s="31">
        <v>16.550836735042701</v>
      </c>
      <c r="J1155" s="31">
        <v>9.1874164161490697</v>
      </c>
      <c r="K1155" s="31">
        <v>9.0315440105263196</v>
      </c>
      <c r="L1155" s="31">
        <v>4.5362714358974401</v>
      </c>
      <c r="M1155" s="31">
        <v>9.6651280091324203</v>
      </c>
      <c r="N1155" s="31">
        <v>4.0145308235294097</v>
      </c>
      <c r="O1155" s="31">
        <v>8.4057022339304499</v>
      </c>
      <c r="P1155" s="31">
        <v>5.9507114999999997</v>
      </c>
      <c r="Q1155" s="31">
        <v>5.2274735999999997</v>
      </c>
    </row>
    <row r="1156" spans="1:18" x14ac:dyDescent="0.3">
      <c r="A1156" s="29">
        <v>2021</v>
      </c>
      <c r="B1156" s="29">
        <v>2</v>
      </c>
      <c r="C1156" s="29">
        <v>28</v>
      </c>
      <c r="D1156" s="31">
        <v>4.1434123707571802</v>
      </c>
      <c r="E1156" s="31">
        <v>7.7614640603174596</v>
      </c>
      <c r="F1156" s="31">
        <v>10.3448214285714</v>
      </c>
      <c r="G1156" s="31">
        <v>30.995801851851901</v>
      </c>
      <c r="H1156" s="31">
        <v>15.243447826086999</v>
      </c>
      <c r="I1156" s="31">
        <v>10.7452544102564</v>
      </c>
      <c r="J1156" s="31">
        <v>1.3200317142857101</v>
      </c>
      <c r="K1156" s="31">
        <v>6.4605320063157903</v>
      </c>
      <c r="L1156" s="31">
        <v>26.022951282051299</v>
      </c>
      <c r="M1156" s="31">
        <v>7.4420362831050202</v>
      </c>
      <c r="N1156" s="31">
        <v>4.7015942470588197</v>
      </c>
      <c r="O1156" s="31">
        <v>10.234043821917799</v>
      </c>
      <c r="P1156" s="31">
        <v>14.20409375</v>
      </c>
      <c r="Q1156" s="31">
        <v>12.4031</v>
      </c>
    </row>
    <row r="1157" spans="1:18" x14ac:dyDescent="0.3">
      <c r="A1157" s="29">
        <v>2021</v>
      </c>
      <c r="B1157" s="29">
        <v>3</v>
      </c>
      <c r="C1157" s="29">
        <v>1</v>
      </c>
      <c r="D1157" s="31">
        <v>2.1995734073106998</v>
      </c>
      <c r="E1157" s="31">
        <v>0.95025521269841295</v>
      </c>
      <c r="F1157" s="31">
        <v>8.2223428571428592</v>
      </c>
      <c r="G1157" s="31">
        <v>13.5944331481481</v>
      </c>
      <c r="H1157" s="31">
        <v>11.2201882608696</v>
      </c>
      <c r="I1157" s="31">
        <v>7.8383254957265001</v>
      </c>
      <c r="J1157" s="31">
        <v>1.47349668944099</v>
      </c>
      <c r="K1157" s="31">
        <v>1.4210988968421101</v>
      </c>
      <c r="L1157" s="31">
        <v>12.636899102564101</v>
      </c>
      <c r="M1157" s="31">
        <v>2.6656798462709301</v>
      </c>
      <c r="N1157" s="31">
        <v>2.3758281176470599</v>
      </c>
      <c r="O1157" s="31">
        <v>4.2766162528977896</v>
      </c>
      <c r="P1157" s="31">
        <v>9.4514549999999993</v>
      </c>
      <c r="Q1157" s="31">
        <v>8.8778693333333294</v>
      </c>
    </row>
    <row r="1158" spans="1:18" x14ac:dyDescent="0.3">
      <c r="A1158" s="29">
        <v>2021</v>
      </c>
      <c r="B1158" s="29">
        <v>3</v>
      </c>
      <c r="C1158" s="29">
        <v>2</v>
      </c>
      <c r="D1158" s="31">
        <v>1.4527164281984299</v>
      </c>
      <c r="E1158" s="31">
        <v>1.18721176190476</v>
      </c>
      <c r="F1158" s="31">
        <v>15.968500000000001</v>
      </c>
      <c r="G1158" s="31">
        <v>11.974126537037</v>
      </c>
      <c r="H1158" s="31">
        <v>19.007518260869599</v>
      </c>
      <c r="I1158" s="31">
        <v>3.3638255641025601</v>
      </c>
      <c r="J1158" s="31">
        <v>2.5215421242236</v>
      </c>
      <c r="K1158" s="31">
        <v>1.7670226715789501</v>
      </c>
      <c r="L1158" s="31">
        <v>13.741740807692301</v>
      </c>
      <c r="M1158" s="31">
        <v>2.4105053196347002</v>
      </c>
      <c r="N1158" s="31">
        <v>0.52054464705882397</v>
      </c>
      <c r="O1158" s="31">
        <v>7.7309708503688102</v>
      </c>
      <c r="P1158" s="31">
        <v>15.4227775</v>
      </c>
      <c r="Q1158" s="31">
        <v>15.677448</v>
      </c>
    </row>
    <row r="1159" spans="1:18" x14ac:dyDescent="0.3">
      <c r="A1159" s="29">
        <v>2021</v>
      </c>
      <c r="B1159" s="29">
        <v>3</v>
      </c>
      <c r="C1159" s="29">
        <v>3</v>
      </c>
      <c r="D1159" s="31">
        <v>1.47613197911227</v>
      </c>
      <c r="E1159" s="31">
        <v>2.2644702539682502</v>
      </c>
      <c r="F1159" s="31">
        <v>2.6747185714285702</v>
      </c>
      <c r="G1159" s="31">
        <v>3.0343714814814802</v>
      </c>
      <c r="H1159" s="31">
        <v>5.3007960869565203</v>
      </c>
      <c r="I1159" s="31">
        <v>1.7993671965811999</v>
      </c>
      <c r="J1159" s="31">
        <v>1.9159949813664601</v>
      </c>
      <c r="K1159" s="31">
        <v>10.5860102547368</v>
      </c>
      <c r="L1159" s="31">
        <v>3.58940384615385</v>
      </c>
      <c r="M1159" s="31">
        <v>5.1093394330289197</v>
      </c>
      <c r="N1159" s="31">
        <v>1.0321951764705899</v>
      </c>
      <c r="O1159" s="31">
        <v>7.3484069715490001</v>
      </c>
      <c r="P1159" s="31">
        <v>4.8549487500000001</v>
      </c>
      <c r="Q1159" s="31">
        <v>3.8375080000000001</v>
      </c>
    </row>
    <row r="1160" spans="1:18" x14ac:dyDescent="0.3">
      <c r="A1160" s="29">
        <v>2021</v>
      </c>
      <c r="B1160" s="29">
        <v>3</v>
      </c>
      <c r="C1160" s="29">
        <v>4</v>
      </c>
      <c r="D1160" s="31">
        <v>2.93154922193211</v>
      </c>
      <c r="E1160" s="31">
        <v>7.9276186349206403</v>
      </c>
      <c r="F1160" s="31">
        <v>10.873860000000001</v>
      </c>
      <c r="G1160" s="31">
        <v>5.77857151851852</v>
      </c>
      <c r="H1160" s="31">
        <v>11.0105560869565</v>
      </c>
      <c r="I1160" s="31">
        <v>1.2577442051282099</v>
      </c>
      <c r="J1160" s="31">
        <v>5.7479337888198803</v>
      </c>
      <c r="K1160" s="31">
        <v>8.2672147599999999</v>
      </c>
      <c r="L1160" s="31">
        <v>7.1400581025641001</v>
      </c>
      <c r="M1160" s="31">
        <v>6.2404439109589003</v>
      </c>
      <c r="N1160" s="31">
        <v>0.86069690588235304</v>
      </c>
      <c r="O1160" s="31">
        <v>7.6084108387776599</v>
      </c>
      <c r="P1160" s="31">
        <v>11.4502875</v>
      </c>
      <c r="Q1160" s="31">
        <v>11.181288</v>
      </c>
    </row>
    <row r="1161" spans="1:18" x14ac:dyDescent="0.3">
      <c r="A1161" s="29">
        <v>2021</v>
      </c>
      <c r="B1161" s="29">
        <v>3</v>
      </c>
      <c r="C1161" s="29">
        <v>5</v>
      </c>
      <c r="D1161" s="31">
        <v>2.6278565718015701</v>
      </c>
      <c r="E1161" s="31">
        <v>10.743486838095199</v>
      </c>
      <c r="F1161" s="31">
        <v>10.5021371428571</v>
      </c>
      <c r="G1161" s="31">
        <v>2.11499888888889</v>
      </c>
      <c r="H1161" s="31">
        <v>10.091973478260901</v>
      </c>
      <c r="I1161" s="31">
        <v>4.74788048717949</v>
      </c>
      <c r="J1161" s="31">
        <v>5.6903199565217397</v>
      </c>
      <c r="K1161" s="31">
        <v>12.7992821705263</v>
      </c>
      <c r="L1161" s="31">
        <v>4.6097214102564097</v>
      </c>
      <c r="M1161" s="31">
        <v>8.6098979162861493</v>
      </c>
      <c r="N1161" s="31">
        <v>0.25769539411764703</v>
      </c>
      <c r="O1161" s="31">
        <v>7.5449740932560596</v>
      </c>
      <c r="P1161" s="31">
        <v>11.85912875</v>
      </c>
      <c r="Q1161" s="31">
        <v>11.225866</v>
      </c>
      <c r="R1161" s="48">
        <f t="shared" ref="R1161:R1189" si="0">MAX(D1161:Q1161)</f>
        <v>12.7992821705263</v>
      </c>
    </row>
    <row r="1162" spans="1:18" x14ac:dyDescent="0.3">
      <c r="A1162" s="29">
        <v>2021</v>
      </c>
      <c r="B1162" s="29">
        <v>3</v>
      </c>
      <c r="C1162" s="29">
        <v>6</v>
      </c>
      <c r="D1162" s="31">
        <v>11.3957848877285</v>
      </c>
      <c r="E1162" s="31">
        <v>15.1973577365079</v>
      </c>
      <c r="F1162" s="31">
        <v>6.3156514285714298</v>
      </c>
      <c r="G1162" s="31">
        <v>5.6466520555555597</v>
      </c>
      <c r="H1162" s="31">
        <v>2.7951682608695698</v>
      </c>
      <c r="I1162" s="31">
        <v>11.0713403247863</v>
      </c>
      <c r="J1162" s="31">
        <v>20.316347204968899</v>
      </c>
      <c r="K1162" s="31">
        <v>9.4429481915789495</v>
      </c>
      <c r="L1162" s="31">
        <v>5.0677976282051302</v>
      </c>
      <c r="M1162" s="31">
        <v>11.447996760274</v>
      </c>
      <c r="N1162" s="31">
        <v>4.91216665882353</v>
      </c>
      <c r="O1162" s="31">
        <v>10.789450711275</v>
      </c>
      <c r="P1162" s="31">
        <v>2.4529804999999998</v>
      </c>
      <c r="Q1162" s="31">
        <v>4.2555602666666701</v>
      </c>
      <c r="R1162" s="48">
        <f t="shared" si="0"/>
        <v>20.316347204968899</v>
      </c>
    </row>
    <row r="1163" spans="1:18" x14ac:dyDescent="0.3">
      <c r="A1163" s="29">
        <v>2021</v>
      </c>
      <c r="B1163" s="29">
        <v>3</v>
      </c>
      <c r="C1163" s="29">
        <v>7</v>
      </c>
      <c r="D1163" s="31">
        <v>25.3190090522193</v>
      </c>
      <c r="E1163" s="31">
        <v>0</v>
      </c>
      <c r="F1163" s="31">
        <v>21.024239999999999</v>
      </c>
      <c r="G1163" s="31">
        <v>5.9837173148148199</v>
      </c>
      <c r="H1163" s="31">
        <v>21.299043478260899</v>
      </c>
      <c r="I1163" s="31">
        <v>6.3326774957265002</v>
      </c>
      <c r="J1163" s="31">
        <v>5.6959165031055896</v>
      </c>
      <c r="K1163" s="31">
        <v>0.19335383157894701</v>
      </c>
      <c r="L1163" s="31">
        <v>9.8565029230769206</v>
      </c>
      <c r="M1163" s="31">
        <v>8.0605145684931507</v>
      </c>
      <c r="N1163" s="31">
        <v>47.492133023529398</v>
      </c>
      <c r="O1163" s="31">
        <v>6.8168085943097996</v>
      </c>
      <c r="P1163" s="31">
        <v>21.038910000000001</v>
      </c>
      <c r="Q1163" s="31">
        <v>21.032063999999998</v>
      </c>
      <c r="R1163" s="48">
        <f t="shared" si="0"/>
        <v>47.492133023529398</v>
      </c>
    </row>
    <row r="1164" spans="1:18" x14ac:dyDescent="0.3">
      <c r="A1164" s="29">
        <v>2021</v>
      </c>
      <c r="B1164" s="29">
        <v>3</v>
      </c>
      <c r="C1164" s="29">
        <v>8</v>
      </c>
      <c r="D1164" s="31">
        <v>1.01255281984334</v>
      </c>
      <c r="E1164" s="31">
        <v>0.52150050793650804</v>
      </c>
      <c r="F1164" s="31">
        <v>1.24408457142857</v>
      </c>
      <c r="G1164" s="31">
        <v>1.2145032407407399</v>
      </c>
      <c r="H1164" s="31">
        <v>1.0337778260869599</v>
      </c>
      <c r="I1164" s="31">
        <v>2.4476648376068399</v>
      </c>
      <c r="J1164" s="31">
        <v>1.04970363354037</v>
      </c>
      <c r="K1164" s="31">
        <v>6.5391057452631598</v>
      </c>
      <c r="L1164" s="31">
        <v>1.22394096153846</v>
      </c>
      <c r="M1164" s="31">
        <v>3.0462168051750398</v>
      </c>
      <c r="N1164" s="31">
        <v>1.1150982764705899</v>
      </c>
      <c r="O1164" s="31">
        <v>6.2761171338250801</v>
      </c>
      <c r="P1164" s="31">
        <v>1.3317730000000001</v>
      </c>
      <c r="Q1164" s="31">
        <v>1.29085173333333</v>
      </c>
      <c r="R1164" s="48">
        <f t="shared" si="0"/>
        <v>6.5391057452631598</v>
      </c>
    </row>
    <row r="1165" spans="1:18" x14ac:dyDescent="0.3">
      <c r="A1165" s="29">
        <v>2021</v>
      </c>
      <c r="B1165" s="29">
        <v>3</v>
      </c>
      <c r="C1165" s="29">
        <v>9</v>
      </c>
      <c r="D1165" s="31">
        <v>6.1072349608355099</v>
      </c>
      <c r="E1165" s="31">
        <v>6.3478286984126999</v>
      </c>
      <c r="F1165" s="31">
        <v>11.7408985714286</v>
      </c>
      <c r="G1165" s="31">
        <v>4.8580023333333298</v>
      </c>
      <c r="H1165" s="31">
        <v>8.8646759565217401</v>
      </c>
      <c r="I1165" s="31">
        <v>7.0570624871794898</v>
      </c>
      <c r="J1165" s="31">
        <v>5.8982153664596302</v>
      </c>
      <c r="K1165" s="31">
        <v>4.7547031978947398</v>
      </c>
      <c r="L1165" s="31">
        <v>5.8443159358974404</v>
      </c>
      <c r="M1165" s="31">
        <v>5.3817259893455098</v>
      </c>
      <c r="N1165" s="31">
        <v>3.4345254882352898</v>
      </c>
      <c r="O1165" s="31">
        <v>6.2182827544784001</v>
      </c>
      <c r="P1165" s="31">
        <v>9.5944812499999994</v>
      </c>
      <c r="Q1165" s="31">
        <v>10.596142666666699</v>
      </c>
      <c r="R1165" s="48">
        <f t="shared" si="0"/>
        <v>11.7408985714286</v>
      </c>
    </row>
    <row r="1166" spans="1:18" x14ac:dyDescent="0.3">
      <c r="A1166" s="29">
        <v>2021</v>
      </c>
      <c r="B1166" s="29">
        <v>3</v>
      </c>
      <c r="C1166" s="29">
        <v>10</v>
      </c>
      <c r="D1166" s="31">
        <v>4.3130445535247999</v>
      </c>
      <c r="E1166" s="31">
        <v>2.9974326825396802</v>
      </c>
      <c r="F1166" s="31">
        <v>0.22363942857142899</v>
      </c>
      <c r="G1166" s="31">
        <v>0.66967753703703703</v>
      </c>
      <c r="H1166" s="31">
        <v>0.51776443478260903</v>
      </c>
      <c r="I1166" s="31">
        <v>5.5764531709401703</v>
      </c>
      <c r="J1166" s="31">
        <v>5.9437343043478297</v>
      </c>
      <c r="K1166" s="31">
        <v>0.56536601263157904</v>
      </c>
      <c r="L1166" s="31">
        <v>0.61777774358974402</v>
      </c>
      <c r="M1166" s="31">
        <v>2.42955679528158</v>
      </c>
      <c r="N1166" s="31">
        <v>1.89714802941176</v>
      </c>
      <c r="O1166" s="31">
        <v>7.4767810763962101</v>
      </c>
      <c r="P1166" s="31">
        <v>0.34285975000000002</v>
      </c>
      <c r="Q1166" s="31">
        <v>0.28722360000000002</v>
      </c>
      <c r="R1166" s="48">
        <f t="shared" si="0"/>
        <v>7.4767810763962101</v>
      </c>
    </row>
    <row r="1167" spans="1:18" x14ac:dyDescent="0.3">
      <c r="A1167" s="29">
        <v>2021</v>
      </c>
      <c r="B1167" s="29">
        <v>3</v>
      </c>
      <c r="C1167" s="29">
        <v>11</v>
      </c>
      <c r="D1167" s="31">
        <v>1.9948931070496101</v>
      </c>
      <c r="E1167" s="31">
        <v>0.32354821587301602</v>
      </c>
      <c r="F1167" s="31">
        <v>0</v>
      </c>
      <c r="G1167" s="31">
        <v>1.36958237037037</v>
      </c>
      <c r="H1167" s="31">
        <v>0.64577060869565195</v>
      </c>
      <c r="I1167" s="31">
        <v>1.73392535042735</v>
      </c>
      <c r="J1167" s="31">
        <v>2.16464936645963</v>
      </c>
      <c r="K1167" s="31">
        <v>0.46947739789473703</v>
      </c>
      <c r="L1167" s="31">
        <v>1.1385919487179501</v>
      </c>
      <c r="M1167" s="31">
        <v>0.98659203348554003</v>
      </c>
      <c r="N1167" s="31">
        <v>1.94867349411765</v>
      </c>
      <c r="O1167" s="31">
        <v>2.1041754826132801</v>
      </c>
      <c r="P1167" s="31">
        <v>0.1320315</v>
      </c>
      <c r="Q1167" s="31">
        <v>7.0416800000000002E-2</v>
      </c>
      <c r="R1167" s="48">
        <f t="shared" si="0"/>
        <v>2.16464936645963</v>
      </c>
    </row>
    <row r="1168" spans="1:18" x14ac:dyDescent="0.3">
      <c r="A1168" s="29">
        <v>2021</v>
      </c>
      <c r="B1168" s="29">
        <v>3</v>
      </c>
      <c r="C1168" s="29">
        <v>12</v>
      </c>
      <c r="D1168" s="31">
        <v>1.6608262114882499</v>
      </c>
      <c r="E1168" s="31">
        <v>1.41144552380952</v>
      </c>
      <c r="F1168" s="31">
        <v>14.771459999999999</v>
      </c>
      <c r="G1168" s="31">
        <v>5.25290922222222</v>
      </c>
      <c r="H1168" s="31">
        <v>15.396277391304301</v>
      </c>
      <c r="I1168" s="31">
        <v>6.49002645299145</v>
      </c>
      <c r="J1168" s="31">
        <v>0.392241540372671</v>
      </c>
      <c r="K1168" s="31">
        <v>3.4763816294736798</v>
      </c>
      <c r="L1168" s="31">
        <v>7.9650442051282102</v>
      </c>
      <c r="M1168" s="31">
        <v>2.86717230669711</v>
      </c>
      <c r="N1168" s="31">
        <v>1.3651243294117601</v>
      </c>
      <c r="O1168" s="31">
        <v>2.6598627908324599</v>
      </c>
      <c r="P1168" s="31">
        <v>20.455590000000001</v>
      </c>
      <c r="Q1168" s="31">
        <v>17.802996</v>
      </c>
      <c r="R1168" s="48">
        <f t="shared" si="0"/>
        <v>20.455590000000001</v>
      </c>
    </row>
    <row r="1169" spans="1:18" x14ac:dyDescent="0.3">
      <c r="A1169" s="29">
        <v>2021</v>
      </c>
      <c r="B1169" s="29">
        <v>3</v>
      </c>
      <c r="C1169" s="29">
        <v>13</v>
      </c>
      <c r="D1169" s="31">
        <v>1.99940096344648</v>
      </c>
      <c r="E1169" s="31">
        <v>0.41901006349206299</v>
      </c>
      <c r="F1169" s="31">
        <v>6.5290657142857098</v>
      </c>
      <c r="G1169" s="31">
        <v>13.900923648148099</v>
      </c>
      <c r="H1169" s="31">
        <v>2.9904123913043499</v>
      </c>
      <c r="I1169" s="31">
        <v>7.4869123076923101</v>
      </c>
      <c r="J1169" s="31">
        <v>0.62136321739130396</v>
      </c>
      <c r="K1169" s="31">
        <v>2.86044357473684</v>
      </c>
      <c r="L1169" s="31">
        <v>11.051968782051301</v>
      </c>
      <c r="M1169" s="31">
        <v>2.72139662861492</v>
      </c>
      <c r="N1169" s="31">
        <v>1.7069012882352901</v>
      </c>
      <c r="O1169" s="31">
        <v>3.40470553793467</v>
      </c>
      <c r="P1169" s="31">
        <v>2.5908292500000001</v>
      </c>
      <c r="Q1169" s="31">
        <v>4.4286729333333303</v>
      </c>
      <c r="R1169" s="48">
        <f t="shared" si="0"/>
        <v>13.900923648148099</v>
      </c>
    </row>
    <row r="1170" spans="1:18" x14ac:dyDescent="0.3">
      <c r="A1170" s="29">
        <v>2021</v>
      </c>
      <c r="B1170" s="29">
        <v>3</v>
      </c>
      <c r="C1170" s="29">
        <v>14</v>
      </c>
      <c r="D1170" s="31">
        <v>0.25294114882506502</v>
      </c>
      <c r="E1170" s="31">
        <v>2.0756747174603198</v>
      </c>
      <c r="F1170" s="31">
        <v>4.1994685714285698</v>
      </c>
      <c r="G1170" s="31">
        <v>7.0265960370370397</v>
      </c>
      <c r="H1170" s="31">
        <v>10.5889034782609</v>
      </c>
      <c r="I1170" s="31">
        <v>3.5783777606837601</v>
      </c>
      <c r="J1170" s="31">
        <v>0.31686493167701901</v>
      </c>
      <c r="K1170" s="31">
        <v>5.6930510989473699</v>
      </c>
      <c r="L1170" s="31">
        <v>7.4489936666666701</v>
      </c>
      <c r="M1170" s="31">
        <v>3.3596603120243498</v>
      </c>
      <c r="N1170" s="31">
        <v>4.0987200000000001E-2</v>
      </c>
      <c r="O1170" s="31">
        <v>5.9359232808219202</v>
      </c>
      <c r="P1170" s="31">
        <v>7.5934350000000004</v>
      </c>
      <c r="Q1170" s="31">
        <v>6.0095840000000003</v>
      </c>
      <c r="R1170" s="48">
        <f t="shared" si="0"/>
        <v>10.5889034782609</v>
      </c>
    </row>
    <row r="1171" spans="1:18" x14ac:dyDescent="0.3">
      <c r="A1171" s="29">
        <v>2021</v>
      </c>
      <c r="B1171" s="29">
        <v>3</v>
      </c>
      <c r="C1171" s="29">
        <v>15</v>
      </c>
      <c r="D1171" s="31">
        <v>2.8531101697127901</v>
      </c>
      <c r="E1171" s="31">
        <v>9.1811409523809502</v>
      </c>
      <c r="F1171" s="31">
        <v>6.0438325714285703</v>
      </c>
      <c r="G1171" s="31">
        <v>5.8783677777777799</v>
      </c>
      <c r="H1171" s="31">
        <v>3.3345549999999999</v>
      </c>
      <c r="I1171" s="31">
        <v>5.7027538803418798</v>
      </c>
      <c r="J1171" s="31">
        <v>5.0614592608695697</v>
      </c>
      <c r="K1171" s="31">
        <v>9.1778769873684194</v>
      </c>
      <c r="L1171" s="31">
        <v>5.5099571153846201</v>
      </c>
      <c r="M1171" s="31">
        <v>7.0315237648401796</v>
      </c>
      <c r="N1171" s="31">
        <v>0.67033898823529403</v>
      </c>
      <c r="O1171" s="31">
        <v>9.1198798751317192</v>
      </c>
      <c r="P1171" s="31">
        <v>3.3690202500000002</v>
      </c>
      <c r="Q1171" s="31">
        <v>4.6172659999999999</v>
      </c>
      <c r="R1171" s="48">
        <f t="shared" si="0"/>
        <v>9.1811409523809502</v>
      </c>
    </row>
    <row r="1172" spans="1:18" x14ac:dyDescent="0.3">
      <c r="A1172" s="29">
        <v>2021</v>
      </c>
      <c r="B1172" s="29">
        <v>3</v>
      </c>
      <c r="C1172" s="29">
        <v>16</v>
      </c>
      <c r="D1172" s="31">
        <v>1.97002508616188</v>
      </c>
      <c r="E1172" s="31">
        <v>9.42816487301587</v>
      </c>
      <c r="F1172" s="31">
        <v>0.76841528571428597</v>
      </c>
      <c r="G1172" s="31">
        <v>5.0019797407407403</v>
      </c>
      <c r="H1172" s="31">
        <v>1.71324417391304</v>
      </c>
      <c r="I1172" s="31">
        <v>4.0756110085470096</v>
      </c>
      <c r="J1172" s="31">
        <v>2.41444888198758</v>
      </c>
      <c r="K1172" s="31">
        <v>3.1571844042105299</v>
      </c>
      <c r="L1172" s="31">
        <v>3.9868205769230798</v>
      </c>
      <c r="M1172" s="31">
        <v>4.4694487229832598</v>
      </c>
      <c r="N1172" s="31">
        <v>1.3549835588235299</v>
      </c>
      <c r="O1172" s="31">
        <v>5.5642480474183396</v>
      </c>
      <c r="P1172" s="31">
        <v>1.369801125</v>
      </c>
      <c r="Q1172" s="31">
        <v>1.0891544</v>
      </c>
      <c r="R1172" s="48">
        <f t="shared" si="0"/>
        <v>9.42816487301587</v>
      </c>
    </row>
    <row r="1173" spans="1:18" x14ac:dyDescent="0.3">
      <c r="A1173" s="29">
        <v>2021</v>
      </c>
      <c r="B1173" s="29">
        <v>3</v>
      </c>
      <c r="C1173" s="29">
        <v>17</v>
      </c>
      <c r="D1173" s="31">
        <v>0.703246365535248</v>
      </c>
      <c r="E1173" s="31">
        <v>2.97398044444444</v>
      </c>
      <c r="F1173" s="31">
        <v>0</v>
      </c>
      <c r="G1173" s="31">
        <v>2.3131231111111101</v>
      </c>
      <c r="H1173" s="31">
        <v>0</v>
      </c>
      <c r="I1173" s="31">
        <v>1.2490188205128201</v>
      </c>
      <c r="J1173" s="31">
        <v>1.0160077826086999</v>
      </c>
      <c r="K1173" s="31">
        <v>0.31944772631578899</v>
      </c>
      <c r="L1173" s="31">
        <v>1.64760535897436</v>
      </c>
      <c r="M1173" s="31">
        <v>1.18037631202435</v>
      </c>
      <c r="N1173" s="31">
        <v>0.16383447647058799</v>
      </c>
      <c r="O1173" s="31">
        <v>1.2284657228661799</v>
      </c>
      <c r="P1173" s="31">
        <v>0</v>
      </c>
      <c r="Q1173" s="31">
        <v>0</v>
      </c>
      <c r="R1173" s="48">
        <f t="shared" si="0"/>
        <v>2.97398044444444</v>
      </c>
    </row>
    <row r="1174" spans="1:18" x14ac:dyDescent="0.3">
      <c r="A1174" s="29">
        <v>2021</v>
      </c>
      <c r="B1174" s="29">
        <v>3</v>
      </c>
      <c r="C1174" s="29">
        <v>18</v>
      </c>
      <c r="D1174" s="31">
        <v>5.4738057780678799</v>
      </c>
      <c r="E1174" s="31">
        <v>22.814878841269799</v>
      </c>
      <c r="F1174" s="31">
        <v>16.691725714285699</v>
      </c>
      <c r="G1174" s="31">
        <v>2.9986432777777798</v>
      </c>
      <c r="H1174" s="31">
        <v>11.8955765217391</v>
      </c>
      <c r="I1174" s="31">
        <v>4.7478945641025598</v>
      </c>
      <c r="J1174" s="31">
        <v>11.366156211180099</v>
      </c>
      <c r="K1174" s="31">
        <v>25.0117556210526</v>
      </c>
      <c r="L1174" s="31">
        <v>5.5199257307692298</v>
      </c>
      <c r="M1174" s="31">
        <v>16.849545084474901</v>
      </c>
      <c r="N1174" s="31">
        <v>1.5241657941176501</v>
      </c>
      <c r="O1174" s="31">
        <v>16.869893576923101</v>
      </c>
      <c r="P1174" s="31">
        <v>11.585375000000001</v>
      </c>
      <c r="Q1174" s="31">
        <v>13.9683386666667</v>
      </c>
      <c r="R1174" s="48">
        <f t="shared" si="0"/>
        <v>25.0117556210526</v>
      </c>
    </row>
    <row r="1175" spans="1:18" x14ac:dyDescent="0.3">
      <c r="A1175" s="30">
        <v>2021</v>
      </c>
      <c r="B1175" s="29">
        <v>3</v>
      </c>
      <c r="C1175" s="29">
        <v>19</v>
      </c>
      <c r="D1175" s="31">
        <v>10.2604038511749</v>
      </c>
      <c r="E1175" s="31">
        <v>4.7728713746031701</v>
      </c>
      <c r="F1175" s="31">
        <v>42.184765714285703</v>
      </c>
      <c r="G1175" s="31">
        <v>28.2210044444444</v>
      </c>
      <c r="H1175" s="31">
        <v>28.655740434782601</v>
      </c>
      <c r="I1175" s="31">
        <v>13.158387777777801</v>
      </c>
      <c r="J1175" s="31">
        <v>13.9002075590062</v>
      </c>
      <c r="K1175" s="31">
        <v>6.6355143031578896</v>
      </c>
      <c r="L1175" s="31">
        <v>28.226066538461499</v>
      </c>
      <c r="M1175" s="31">
        <v>8.7666643013698593</v>
      </c>
      <c r="N1175" s="31">
        <v>5.4348768117647097</v>
      </c>
      <c r="O1175" s="31">
        <v>7.7027421780821896</v>
      </c>
      <c r="P1175" s="31">
        <v>32.202570000000001</v>
      </c>
      <c r="Q1175" s="31">
        <v>36.860928000000001</v>
      </c>
      <c r="R1175" s="48">
        <f t="shared" si="0"/>
        <v>42.184765714285703</v>
      </c>
    </row>
    <row r="1176" spans="1:18" x14ac:dyDescent="0.3">
      <c r="A1176" s="29">
        <v>2021</v>
      </c>
      <c r="B1176" s="29">
        <v>3</v>
      </c>
      <c r="C1176" s="29">
        <v>20</v>
      </c>
      <c r="D1176" s="31">
        <v>6.9008017023498702</v>
      </c>
      <c r="E1176" s="31">
        <v>0.44395924761904798</v>
      </c>
      <c r="F1176" s="31">
        <v>6.3939571428571398</v>
      </c>
      <c r="G1176" s="31">
        <v>18.3638524074074</v>
      </c>
      <c r="H1176" s="31">
        <v>4.9766852173913003</v>
      </c>
      <c r="I1176" s="31">
        <v>13.1527655299145</v>
      </c>
      <c r="J1176" s="31">
        <v>5.0890217204968904</v>
      </c>
      <c r="K1176" s="31">
        <v>6.3778569705263202</v>
      </c>
      <c r="L1176" s="31">
        <v>14.843086410256401</v>
      </c>
      <c r="M1176" s="31">
        <v>5.77009204946728</v>
      </c>
      <c r="N1176" s="31">
        <v>5.5954585588235304</v>
      </c>
      <c r="O1176" s="31">
        <v>5.4022484409905198</v>
      </c>
      <c r="P1176" s="31">
        <v>4.8201175000000003</v>
      </c>
      <c r="Q1176" s="31">
        <v>5.554576</v>
      </c>
      <c r="R1176" s="48">
        <f t="shared" si="0"/>
        <v>18.3638524074074</v>
      </c>
    </row>
    <row r="1177" spans="1:18" x14ac:dyDescent="0.3">
      <c r="A1177" s="29">
        <v>2021</v>
      </c>
      <c r="B1177" s="29">
        <v>3</v>
      </c>
      <c r="C1177" s="29">
        <v>21</v>
      </c>
      <c r="D1177" s="31">
        <v>2.0891560130548301</v>
      </c>
      <c r="E1177" s="31">
        <v>1.7907442793650801</v>
      </c>
      <c r="F1177" s="31">
        <v>1.55409328571429</v>
      </c>
      <c r="G1177" s="31">
        <v>4.1969989999999999</v>
      </c>
      <c r="H1177" s="31">
        <v>3.5866419999999999</v>
      </c>
      <c r="I1177" s="31">
        <v>3.0720673418803401</v>
      </c>
      <c r="J1177" s="31">
        <v>2.08724143478261</v>
      </c>
      <c r="K1177" s="31">
        <v>4.3786626252631597</v>
      </c>
      <c r="L1177" s="31">
        <v>4.0559757564102599</v>
      </c>
      <c r="M1177" s="31">
        <v>2.96117769482496</v>
      </c>
      <c r="N1177" s="31">
        <v>1.4658009647058801</v>
      </c>
      <c r="O1177" s="31">
        <v>5.6486839183350899</v>
      </c>
      <c r="P1177" s="31">
        <v>2.684097875</v>
      </c>
      <c r="Q1177" s="31">
        <v>2.1567623999999999</v>
      </c>
      <c r="R1177" s="48">
        <f t="shared" si="0"/>
        <v>5.6486839183350899</v>
      </c>
    </row>
    <row r="1178" spans="1:18" x14ac:dyDescent="0.3">
      <c r="A1178" s="29">
        <v>2021</v>
      </c>
      <c r="B1178" s="29">
        <v>3</v>
      </c>
      <c r="C1178" s="29">
        <v>22</v>
      </c>
      <c r="D1178" s="31">
        <v>29.567039540469999</v>
      </c>
      <c r="E1178" s="31">
        <v>7.0194443873015899</v>
      </c>
      <c r="F1178" s="31">
        <v>4.7815785714285699</v>
      </c>
      <c r="G1178" s="31">
        <v>27.7040235185185</v>
      </c>
      <c r="H1178" s="31">
        <v>3.61467260869565</v>
      </c>
      <c r="I1178" s="31">
        <v>31.3058176068376</v>
      </c>
      <c r="J1178" s="31">
        <v>40.671274434782603</v>
      </c>
      <c r="K1178" s="31">
        <v>13.8182814336842</v>
      </c>
      <c r="L1178" s="31">
        <v>20.595495</v>
      </c>
      <c r="M1178" s="31">
        <v>17.6552597541857</v>
      </c>
      <c r="N1178" s="31">
        <v>15.5224765882353</v>
      </c>
      <c r="O1178" s="31">
        <v>15.063647521074801</v>
      </c>
      <c r="P1178" s="31">
        <v>3.86267125</v>
      </c>
      <c r="Q1178" s="31">
        <v>4.2914946666666696</v>
      </c>
      <c r="R1178" s="48">
        <f t="shared" si="0"/>
        <v>40.671274434782603</v>
      </c>
    </row>
    <row r="1179" spans="1:18" x14ac:dyDescent="0.3">
      <c r="A1179" s="29">
        <v>2021</v>
      </c>
      <c r="B1179" s="29">
        <v>3</v>
      </c>
      <c r="C1179" s="29">
        <v>23</v>
      </c>
      <c r="D1179" s="31">
        <v>14.2418345065274</v>
      </c>
      <c r="E1179" s="31">
        <v>2.3687768317460298</v>
      </c>
      <c r="F1179" s="31">
        <v>10.1138971428571</v>
      </c>
      <c r="G1179" s="31">
        <v>13.0316081481482</v>
      </c>
      <c r="H1179" s="31">
        <v>10.1708382608696</v>
      </c>
      <c r="I1179" s="31">
        <v>14.409007025640999</v>
      </c>
      <c r="J1179" s="31">
        <v>9.3395700621118003</v>
      </c>
      <c r="K1179" s="31">
        <v>11.96326928</v>
      </c>
      <c r="L1179" s="31">
        <v>11.954450256410301</v>
      </c>
      <c r="M1179" s="31">
        <v>10.5966909025875</v>
      </c>
      <c r="N1179" s="31">
        <v>19.889848905882399</v>
      </c>
      <c r="O1179" s="31">
        <v>11.045842599578499</v>
      </c>
      <c r="P1179" s="31">
        <v>11.21144</v>
      </c>
      <c r="Q1179" s="31">
        <v>10.699253333333299</v>
      </c>
      <c r="R1179" s="48">
        <f t="shared" si="0"/>
        <v>19.889848905882399</v>
      </c>
    </row>
    <row r="1180" spans="1:18" x14ac:dyDescent="0.3">
      <c r="A1180" s="29">
        <v>2021</v>
      </c>
      <c r="B1180" s="29">
        <v>3</v>
      </c>
      <c r="C1180" s="29">
        <v>24</v>
      </c>
      <c r="D1180" s="31">
        <v>4.75119236814621</v>
      </c>
      <c r="E1180" s="31">
        <v>0.932514361904762</v>
      </c>
      <c r="F1180" s="31">
        <v>14.90394</v>
      </c>
      <c r="G1180" s="31">
        <v>4.3006898518518497</v>
      </c>
      <c r="H1180" s="31">
        <v>13.1058786956522</v>
      </c>
      <c r="I1180" s="31">
        <v>7.1369333076923098</v>
      </c>
      <c r="J1180" s="31">
        <v>7.1450967267080703</v>
      </c>
      <c r="K1180" s="31">
        <v>4.6733975810526296</v>
      </c>
      <c r="L1180" s="31">
        <v>6.81871676923077</v>
      </c>
      <c r="M1180" s="31">
        <v>4.2495429634703203</v>
      </c>
      <c r="N1180" s="31">
        <v>3.2608521000000001</v>
      </c>
      <c r="O1180" s="31">
        <v>7.0602320136986298</v>
      </c>
      <c r="P1180" s="31">
        <v>18.193155000000001</v>
      </c>
      <c r="Q1180" s="31">
        <v>16.658187999999999</v>
      </c>
      <c r="R1180" s="48">
        <f t="shared" si="0"/>
        <v>18.193155000000001</v>
      </c>
    </row>
    <row r="1181" spans="1:18" x14ac:dyDescent="0.3">
      <c r="A1181" s="29">
        <v>2021</v>
      </c>
      <c r="B1181" s="29">
        <v>3</v>
      </c>
      <c r="C1181" s="29">
        <v>25</v>
      </c>
      <c r="D1181" s="31">
        <v>3.7801107754569201</v>
      </c>
      <c r="E1181" s="31">
        <v>2.7938883333333302</v>
      </c>
      <c r="F1181" s="31">
        <v>9.5906832857142899</v>
      </c>
      <c r="G1181" s="31">
        <v>7.5306124074074097</v>
      </c>
      <c r="H1181" s="31">
        <v>6.3698298260869599</v>
      </c>
      <c r="I1181" s="31">
        <v>5.97582324786325</v>
      </c>
      <c r="J1181" s="31">
        <v>5.7692151677018604</v>
      </c>
      <c r="K1181" s="31">
        <v>2.1348104778947401</v>
      </c>
      <c r="L1181" s="31">
        <v>7.0856275128205102</v>
      </c>
      <c r="M1181" s="31">
        <v>3.3509771719939101</v>
      </c>
      <c r="N1181" s="31">
        <v>1.9512747294117601</v>
      </c>
      <c r="O1181" s="31">
        <v>3.83393224183351</v>
      </c>
      <c r="P1181" s="31">
        <v>6.5060691249999998</v>
      </c>
      <c r="Q1181" s="31">
        <v>7.9455557333333298</v>
      </c>
      <c r="R1181" s="48">
        <f t="shared" si="0"/>
        <v>9.5906832857142899</v>
      </c>
    </row>
    <row r="1182" spans="1:18" x14ac:dyDescent="0.3">
      <c r="A1182" s="29">
        <v>2021</v>
      </c>
      <c r="B1182" s="29">
        <v>3</v>
      </c>
      <c r="C1182" s="29">
        <v>26</v>
      </c>
      <c r="D1182" s="31">
        <v>0.70349150391644899</v>
      </c>
      <c r="E1182" s="31">
        <v>0.74007625396825405</v>
      </c>
      <c r="F1182" s="31">
        <v>20.741507142857099</v>
      </c>
      <c r="G1182" s="31">
        <v>3.0761457962962999</v>
      </c>
      <c r="H1182" s="31">
        <v>14.9767395652174</v>
      </c>
      <c r="I1182" s="31">
        <v>1.29612958974359</v>
      </c>
      <c r="J1182" s="31">
        <v>1.27807167080745</v>
      </c>
      <c r="K1182" s="31">
        <v>6.4913139221052596</v>
      </c>
      <c r="L1182" s="31">
        <v>6.4540297948717997</v>
      </c>
      <c r="M1182" s="31">
        <v>3.2054272869101998</v>
      </c>
      <c r="N1182" s="31">
        <v>0.20588969411764699</v>
      </c>
      <c r="O1182" s="31">
        <v>3.4518276480505801</v>
      </c>
      <c r="P1182" s="31">
        <v>15.388506250000001</v>
      </c>
      <c r="Q1182" s="31">
        <v>17.886573333333299</v>
      </c>
      <c r="R1182" s="48">
        <f t="shared" si="0"/>
        <v>20.741507142857099</v>
      </c>
    </row>
    <row r="1183" spans="1:18" x14ac:dyDescent="0.3">
      <c r="A1183" s="29">
        <v>2021</v>
      </c>
      <c r="B1183" s="29">
        <v>3</v>
      </c>
      <c r="C1183" s="29">
        <v>27</v>
      </c>
      <c r="D1183" s="31">
        <v>2.4079274882506501</v>
      </c>
      <c r="E1183" s="31">
        <v>1.18344673650794</v>
      </c>
      <c r="F1183" s="31">
        <v>0</v>
      </c>
      <c r="G1183" s="31">
        <v>4.15416346296296</v>
      </c>
      <c r="H1183" s="31">
        <v>0</v>
      </c>
      <c r="I1183" s="31">
        <v>0.43092966666666699</v>
      </c>
      <c r="J1183" s="31">
        <v>5.0500433788819903</v>
      </c>
      <c r="K1183" s="31">
        <v>0.68281074105263195</v>
      </c>
      <c r="L1183" s="31">
        <v>2.8759593205128202</v>
      </c>
      <c r="M1183" s="31">
        <v>1.4171848158295299</v>
      </c>
      <c r="N1183" s="31">
        <v>0.45446730588235301</v>
      </c>
      <c r="O1183" s="31">
        <v>3.8602257481559499</v>
      </c>
      <c r="P1183" s="31">
        <v>0</v>
      </c>
      <c r="Q1183" s="31">
        <v>0</v>
      </c>
      <c r="R1183" s="48">
        <f t="shared" si="0"/>
        <v>5.0500433788819903</v>
      </c>
    </row>
    <row r="1184" spans="1:18" x14ac:dyDescent="0.3">
      <c r="A1184" s="29">
        <v>2021</v>
      </c>
      <c r="B1184" s="29">
        <v>3</v>
      </c>
      <c r="C1184" s="29">
        <v>28</v>
      </c>
      <c r="D1184" s="31">
        <v>13.313688548302901</v>
      </c>
      <c r="E1184" s="31">
        <v>10.3681338857143</v>
      </c>
      <c r="F1184" s="31">
        <v>13.493152857142899</v>
      </c>
      <c r="G1184" s="31">
        <v>12.4644816666667</v>
      </c>
      <c r="H1184" s="31">
        <v>9.1315525652173903</v>
      </c>
      <c r="I1184" s="31">
        <v>9.3120888717948702</v>
      </c>
      <c r="J1184" s="31">
        <v>25.822272652173901</v>
      </c>
      <c r="K1184" s="31">
        <v>2.6790065347368399</v>
      </c>
      <c r="L1184" s="31">
        <v>11.355111782051299</v>
      </c>
      <c r="M1184" s="31">
        <v>8.6817070631659092</v>
      </c>
      <c r="N1184" s="31">
        <v>4.3577998764705903</v>
      </c>
      <c r="O1184" s="31">
        <v>9.1882315816649101</v>
      </c>
      <c r="P1184" s="31">
        <v>10.07469</v>
      </c>
      <c r="Q1184" s="31">
        <v>11.6699726666667</v>
      </c>
      <c r="R1184" s="48">
        <f t="shared" si="0"/>
        <v>25.822272652173901</v>
      </c>
    </row>
    <row r="1185" spans="1:18" x14ac:dyDescent="0.3">
      <c r="A1185" s="29">
        <v>2021</v>
      </c>
      <c r="B1185" s="29">
        <v>3</v>
      </c>
      <c r="C1185" s="29">
        <v>29</v>
      </c>
      <c r="D1185" s="31">
        <v>17.192163629242799</v>
      </c>
      <c r="E1185" s="31">
        <v>8.4093918380952406</v>
      </c>
      <c r="F1185" s="31">
        <v>3.4099742857142901</v>
      </c>
      <c r="G1185" s="31">
        <v>5.1059099999999997</v>
      </c>
      <c r="H1185" s="31">
        <v>4.01865695652174</v>
      </c>
      <c r="I1185" s="31">
        <v>9.7590833333333293</v>
      </c>
      <c r="J1185" s="31">
        <v>16.584227540372702</v>
      </c>
      <c r="K1185" s="31">
        <v>9.5305288736842098</v>
      </c>
      <c r="L1185" s="31">
        <v>4.8382175641025604</v>
      </c>
      <c r="M1185" s="31">
        <v>11.075552019786899</v>
      </c>
      <c r="N1185" s="31">
        <v>18.8357379764706</v>
      </c>
      <c r="O1185" s="31">
        <v>10.5059095821918</v>
      </c>
      <c r="P1185" s="31">
        <v>3.9843000000000002</v>
      </c>
      <c r="Q1185" s="31">
        <v>3.7162813333333302</v>
      </c>
      <c r="R1185" s="48">
        <f t="shared" si="0"/>
        <v>18.8357379764706</v>
      </c>
    </row>
    <row r="1186" spans="1:18" x14ac:dyDescent="0.3">
      <c r="A1186" s="29">
        <v>2021</v>
      </c>
      <c r="B1186" s="29">
        <v>3</v>
      </c>
      <c r="C1186" s="29">
        <v>30</v>
      </c>
      <c r="D1186" s="31">
        <v>1.5764874386423</v>
      </c>
      <c r="E1186" s="31">
        <v>0.41401415238095202</v>
      </c>
      <c r="F1186" s="31">
        <v>9.3184385714285707</v>
      </c>
      <c r="G1186" s="31">
        <v>5.0353492222222203</v>
      </c>
      <c r="H1186" s="31">
        <v>7.7652841739130398</v>
      </c>
      <c r="I1186" s="31">
        <v>8.1950834188034207</v>
      </c>
      <c r="J1186" s="31">
        <v>1.58737736645963</v>
      </c>
      <c r="K1186" s="31">
        <v>4.4932196021052597</v>
      </c>
      <c r="L1186" s="31">
        <v>5.9261327948718003</v>
      </c>
      <c r="M1186" s="31">
        <v>3.13155702891933</v>
      </c>
      <c r="N1186" s="31">
        <v>1.0955933117647101</v>
      </c>
      <c r="O1186" s="31">
        <v>4.6328143998946301</v>
      </c>
      <c r="P1186" s="31">
        <v>7.8118837499999998</v>
      </c>
      <c r="Q1186" s="31">
        <v>8.5149426666666699</v>
      </c>
      <c r="R1186" s="48">
        <f t="shared" si="0"/>
        <v>9.3184385714285707</v>
      </c>
    </row>
    <row r="1187" spans="1:18" x14ac:dyDescent="0.3">
      <c r="A1187" s="29">
        <v>2021</v>
      </c>
      <c r="B1187" s="29">
        <v>3</v>
      </c>
      <c r="C1187" s="29">
        <v>31</v>
      </c>
      <c r="D1187" s="31">
        <v>5.6700679425587497</v>
      </c>
      <c r="E1187" s="31">
        <v>0.52672514920634905</v>
      </c>
      <c r="F1187" s="31">
        <v>13.0013942857143</v>
      </c>
      <c r="G1187" s="31">
        <v>12.882190925925901</v>
      </c>
      <c r="H1187" s="31">
        <v>10.1908869565217</v>
      </c>
      <c r="I1187" s="31">
        <v>10.927503820512801</v>
      </c>
      <c r="J1187" s="31">
        <v>4.6355056894409898</v>
      </c>
      <c r="K1187" s="31">
        <v>2.4562981115789499</v>
      </c>
      <c r="L1187" s="31">
        <v>12.461292948717899</v>
      </c>
      <c r="M1187" s="31">
        <v>3.8652133896499201</v>
      </c>
      <c r="N1187" s="31">
        <v>4.6696779764705898</v>
      </c>
      <c r="O1187" s="31">
        <v>6.7409954857744996</v>
      </c>
      <c r="P1187" s="31">
        <v>8.5997587499999995</v>
      </c>
      <c r="Q1187" s="31">
        <v>10.653855333333301</v>
      </c>
      <c r="R1187" s="48">
        <f t="shared" si="0"/>
        <v>13.0013942857143</v>
      </c>
    </row>
    <row r="1188" spans="1:18" x14ac:dyDescent="0.3">
      <c r="A1188" s="29">
        <v>2021</v>
      </c>
      <c r="B1188" s="29">
        <v>4</v>
      </c>
      <c r="C1188" s="29">
        <v>1</v>
      </c>
      <c r="D1188" s="31">
        <v>10.3545833185379</v>
      </c>
      <c r="E1188" s="31">
        <v>10.791032247619</v>
      </c>
      <c r="F1188" s="31">
        <v>1.3834952857142899</v>
      </c>
      <c r="G1188" s="31">
        <v>3.4004110925925901</v>
      </c>
      <c r="H1188" s="31">
        <v>0.93847195652173898</v>
      </c>
      <c r="I1188" s="31">
        <v>9.9214132393162409</v>
      </c>
      <c r="J1188" s="31">
        <v>19.094002670807502</v>
      </c>
      <c r="K1188" s="31">
        <v>12.3630554105263</v>
      </c>
      <c r="L1188" s="31">
        <v>2.64946979487179</v>
      </c>
      <c r="M1188" s="31">
        <v>10.9756141879756</v>
      </c>
      <c r="N1188" s="31">
        <v>4.17755136470588</v>
      </c>
      <c r="O1188" s="31">
        <v>11.6262622613277</v>
      </c>
      <c r="P1188" s="31">
        <v>0.73173500000000002</v>
      </c>
      <c r="Q1188" s="31">
        <v>1.0358898000000001</v>
      </c>
      <c r="R1188" s="48">
        <f t="shared" si="0"/>
        <v>19.094002670807502</v>
      </c>
    </row>
    <row r="1189" spans="1:18" x14ac:dyDescent="0.3">
      <c r="A1189" s="29">
        <v>2021</v>
      </c>
      <c r="B1189" s="29">
        <v>4</v>
      </c>
      <c r="C1189" s="29">
        <v>2</v>
      </c>
      <c r="D1189" s="31">
        <v>15.4445173289817</v>
      </c>
      <c r="E1189" s="31">
        <v>2.7451221777777799</v>
      </c>
      <c r="F1189" s="31">
        <v>0.23013742857142899</v>
      </c>
      <c r="G1189" s="31">
        <v>2.4954040000000002</v>
      </c>
      <c r="H1189" s="31">
        <v>0.46936043478260903</v>
      </c>
      <c r="I1189" s="31">
        <v>2.74730841025641</v>
      </c>
      <c r="J1189" s="31">
        <v>15.101874509316801</v>
      </c>
      <c r="K1189" s="31">
        <v>4.9018145410526301</v>
      </c>
      <c r="L1189" s="31">
        <v>1.84108764102564</v>
      </c>
      <c r="M1189" s="31">
        <v>7.0821484520547902</v>
      </c>
      <c r="N1189" s="31">
        <v>18.920152688235301</v>
      </c>
      <c r="O1189" s="31">
        <v>6.0707430595363503</v>
      </c>
      <c r="P1189" s="31">
        <v>0.27794350000000001</v>
      </c>
      <c r="Q1189" s="31">
        <v>0.25563399999999997</v>
      </c>
      <c r="R1189" s="48">
        <f t="shared" si="0"/>
        <v>18.920152688235301</v>
      </c>
    </row>
    <row r="1190" spans="1:18" x14ac:dyDescent="0.3">
      <c r="A1190" s="29">
        <v>2021</v>
      </c>
      <c r="B1190" s="29">
        <v>4</v>
      </c>
      <c r="C1190" s="29">
        <v>3</v>
      </c>
      <c r="D1190" s="31">
        <v>11.963263963446501</v>
      </c>
      <c r="E1190" s="31">
        <v>4.8189269047619003</v>
      </c>
      <c r="F1190" s="31">
        <v>11.614231428571401</v>
      </c>
      <c r="G1190" s="31">
        <v>5.0779979444444399</v>
      </c>
      <c r="H1190" s="31">
        <v>14.6019452173913</v>
      </c>
      <c r="I1190" s="31">
        <v>7.8272062564102596</v>
      </c>
      <c r="J1190" s="31">
        <v>15.758639223602501</v>
      </c>
      <c r="K1190" s="31">
        <v>7.3523856568421104</v>
      </c>
      <c r="L1190" s="31">
        <v>8.12535806410256</v>
      </c>
      <c r="M1190" s="31">
        <v>8.2067641316590603</v>
      </c>
      <c r="N1190" s="31">
        <v>10.205751947058801</v>
      </c>
      <c r="O1190" s="31">
        <v>7.3539423361433096</v>
      </c>
      <c r="P1190" s="31">
        <v>12.376440000000001</v>
      </c>
      <c r="Q1190" s="31">
        <v>12.020742666666701</v>
      </c>
      <c r="R1190" s="48">
        <f>MAX(D1190:Q1190)</f>
        <v>15.758639223602501</v>
      </c>
    </row>
    <row r="1191" spans="1:18" x14ac:dyDescent="0.3">
      <c r="A1191" s="29">
        <v>2021</v>
      </c>
      <c r="B1191" s="29">
        <v>4</v>
      </c>
      <c r="C1191" s="29">
        <v>4</v>
      </c>
      <c r="D1191" s="31">
        <v>6.14186738120104</v>
      </c>
      <c r="E1191" s="31">
        <v>4.7580355301587298</v>
      </c>
      <c r="F1191" s="31">
        <v>1.2452862857142899</v>
      </c>
      <c r="G1191" s="31">
        <v>5.4594005185185202</v>
      </c>
      <c r="H1191" s="31">
        <v>0.78307691304347804</v>
      </c>
      <c r="I1191" s="31">
        <v>8.6376779487179505</v>
      </c>
      <c r="J1191" s="31">
        <v>5.7028072111801196</v>
      </c>
      <c r="K1191" s="31">
        <v>2.0466782526315801</v>
      </c>
      <c r="L1191" s="31">
        <v>4.1148609871794903</v>
      </c>
      <c r="M1191" s="31">
        <v>4.1784510015220704</v>
      </c>
      <c r="N1191" s="31">
        <v>4.5868054470588202</v>
      </c>
      <c r="O1191" s="31">
        <v>3.5824331396206501</v>
      </c>
      <c r="P1191" s="31">
        <v>0.756884</v>
      </c>
      <c r="Q1191" s="31">
        <v>0.98480506666666701</v>
      </c>
      <c r="R1191" s="48">
        <f>MAX(D1191:Q1191)</f>
        <v>8.6376779487179505</v>
      </c>
    </row>
    <row r="1192" spans="1:18" x14ac:dyDescent="0.3">
      <c r="A1192" s="29">
        <v>2021</v>
      </c>
      <c r="B1192" s="29">
        <v>4</v>
      </c>
      <c r="C1192" s="29">
        <v>5</v>
      </c>
      <c r="D1192" s="31">
        <v>5.3767828642297602</v>
      </c>
      <c r="E1192" s="31">
        <v>3.7008372031746002</v>
      </c>
      <c r="F1192" s="31">
        <v>2.8044108571428601</v>
      </c>
      <c r="G1192" s="31">
        <v>3.5940933518518499</v>
      </c>
      <c r="H1192" s="31">
        <v>3.3279303913043501</v>
      </c>
      <c r="I1192" s="31">
        <v>4.5636721794871802</v>
      </c>
      <c r="J1192" s="31">
        <v>5.3212533229813701</v>
      </c>
      <c r="K1192" s="31">
        <v>6.6367394821052601</v>
      </c>
      <c r="L1192" s="31">
        <v>3.6844891025641</v>
      </c>
      <c r="M1192" s="31">
        <v>5.3154315738204003</v>
      </c>
      <c r="N1192" s="31">
        <v>5.9193880294117696</v>
      </c>
      <c r="O1192" s="31">
        <v>5.2323579863013698</v>
      </c>
      <c r="P1192" s="31">
        <v>3.154711625</v>
      </c>
      <c r="Q1192" s="31">
        <v>2.9912379333333301</v>
      </c>
      <c r="R1192" s="48">
        <f t="shared" ref="R1192:R1226" si="1">MAX(D1192:Q1192)</f>
        <v>6.6367394821052601</v>
      </c>
    </row>
    <row r="1193" spans="1:18" x14ac:dyDescent="0.3">
      <c r="A1193" s="29">
        <v>2021</v>
      </c>
      <c r="B1193" s="29">
        <v>4</v>
      </c>
      <c r="C1193" s="29">
        <v>6</v>
      </c>
      <c r="D1193" s="31">
        <v>0.201826274151436</v>
      </c>
      <c r="E1193" s="31">
        <v>0.19876239047618999</v>
      </c>
      <c r="F1193" s="31">
        <v>0</v>
      </c>
      <c r="G1193" s="31">
        <v>9.8903740740740695E-2</v>
      </c>
      <c r="H1193" s="31">
        <v>0</v>
      </c>
      <c r="I1193" s="31">
        <v>0.22421519658119701</v>
      </c>
      <c r="J1193" s="31">
        <v>0.23045164596273299</v>
      </c>
      <c r="K1193" s="31">
        <v>1.3407087031578899</v>
      </c>
      <c r="L1193" s="31">
        <v>6.8471820512820497E-2</v>
      </c>
      <c r="M1193" s="31">
        <v>0.59519562557077599</v>
      </c>
      <c r="N1193" s="31">
        <v>8.2138647058823497E-2</v>
      </c>
      <c r="O1193" s="31">
        <v>0.56423785458377196</v>
      </c>
      <c r="P1193" s="31">
        <v>0</v>
      </c>
      <c r="Q1193" s="31">
        <v>0</v>
      </c>
      <c r="R1193" s="48">
        <f t="shared" si="1"/>
        <v>1.3407087031578899</v>
      </c>
    </row>
    <row r="1194" spans="1:18" x14ac:dyDescent="0.3">
      <c r="A1194" s="29">
        <v>2021</v>
      </c>
      <c r="B1194" s="29">
        <v>4</v>
      </c>
      <c r="C1194" s="29">
        <v>7</v>
      </c>
      <c r="D1194" s="31">
        <v>0.91135766057441203</v>
      </c>
      <c r="E1194" s="31">
        <v>2.6330277809523799</v>
      </c>
      <c r="F1194" s="31">
        <v>0.67449914285714296</v>
      </c>
      <c r="G1194" s="31">
        <v>0.537468851851852</v>
      </c>
      <c r="H1194" s="31">
        <v>0.66366765217391299</v>
      </c>
      <c r="I1194" s="31">
        <v>0.13367527350427399</v>
      </c>
      <c r="J1194" s="31">
        <v>2.0080569440993798</v>
      </c>
      <c r="K1194" s="31">
        <v>6.0175173789473702</v>
      </c>
      <c r="L1194" s="31">
        <v>0.54015315384615403</v>
      </c>
      <c r="M1194" s="31">
        <v>3.1035601095890399</v>
      </c>
      <c r="N1194" s="31">
        <v>5.9487111764705898E-2</v>
      </c>
      <c r="O1194" s="31">
        <v>2.86020410484721</v>
      </c>
      <c r="P1194" s="31">
        <v>0.79522725000000005</v>
      </c>
      <c r="Q1194" s="31">
        <v>0.73888746666666705</v>
      </c>
      <c r="R1194" s="48">
        <f t="shared" si="1"/>
        <v>6.0175173789473702</v>
      </c>
    </row>
    <row r="1195" spans="1:18" x14ac:dyDescent="0.3">
      <c r="A1195">
        <v>2021</v>
      </c>
      <c r="B1195" s="29">
        <v>4</v>
      </c>
      <c r="C1195" s="29">
        <v>8</v>
      </c>
      <c r="D1195" s="31">
        <v>10.7747233185379</v>
      </c>
      <c r="E1195" s="31">
        <v>1.07104938095238</v>
      </c>
      <c r="F1195" s="31">
        <v>3.2415242857142901</v>
      </c>
      <c r="G1195" s="31">
        <v>1.5025938888888899</v>
      </c>
      <c r="H1195" s="31">
        <v>3.66362447826087</v>
      </c>
      <c r="I1195" s="31">
        <v>1.4447688376068399</v>
      </c>
      <c r="J1195" s="31">
        <v>3.0953147639751601</v>
      </c>
      <c r="K1195" s="31">
        <v>5.82592876210526</v>
      </c>
      <c r="L1195" s="31">
        <v>2.0959024871794898</v>
      </c>
      <c r="M1195" s="31">
        <v>5.6989995441400296</v>
      </c>
      <c r="N1195" s="31">
        <v>20.923726058823501</v>
      </c>
      <c r="O1195" s="31">
        <v>4.3922384320337198</v>
      </c>
      <c r="P1195" s="31">
        <v>5.4590312499999998</v>
      </c>
      <c r="Q1195" s="31">
        <v>4.4241946666666703</v>
      </c>
      <c r="R1195" s="48">
        <f t="shared" si="1"/>
        <v>20.923726058823501</v>
      </c>
    </row>
    <row r="1196" spans="1:18" x14ac:dyDescent="0.3">
      <c r="A1196">
        <v>2021</v>
      </c>
      <c r="B1196" s="29">
        <v>4</v>
      </c>
      <c r="C1196" s="29">
        <v>9</v>
      </c>
      <c r="D1196" s="31">
        <v>2.0842096631853799</v>
      </c>
      <c r="E1196" s="31">
        <v>3.5898939365079401</v>
      </c>
      <c r="F1196" s="31">
        <v>14.1906071428571</v>
      </c>
      <c r="G1196" s="31">
        <v>7.1768803703703696</v>
      </c>
      <c r="H1196" s="31">
        <v>10.251460434782601</v>
      </c>
      <c r="I1196" s="31">
        <v>2.2161700769230799</v>
      </c>
      <c r="J1196" s="31">
        <v>1.08122234161491</v>
      </c>
      <c r="K1196" s="31">
        <v>4.1726229431578901</v>
      </c>
      <c r="L1196" s="31">
        <v>8.0537707692307698</v>
      </c>
      <c r="M1196" s="31">
        <v>3.5460022397260298</v>
      </c>
      <c r="N1196" s="31">
        <v>2.9348392882352901</v>
      </c>
      <c r="O1196" s="31">
        <v>3.8334214183350901</v>
      </c>
      <c r="P1196" s="31">
        <v>11.82602</v>
      </c>
      <c r="Q1196" s="31">
        <v>12.929494</v>
      </c>
      <c r="R1196" s="48">
        <f t="shared" si="1"/>
        <v>14.1906071428571</v>
      </c>
    </row>
    <row r="1197" spans="1:18" x14ac:dyDescent="0.3">
      <c r="A1197">
        <v>2021</v>
      </c>
      <c r="B1197" s="29">
        <v>4</v>
      </c>
      <c r="C1197" s="29">
        <v>10</v>
      </c>
      <c r="D1197" s="31">
        <v>6.5465248825065299</v>
      </c>
      <c r="E1197" s="31">
        <v>2.6799813714285698</v>
      </c>
      <c r="F1197" s="31">
        <v>8.8185885714285703</v>
      </c>
      <c r="G1197" s="31">
        <v>9.2391361111111099</v>
      </c>
      <c r="H1197" s="31">
        <v>6.9783660869565196</v>
      </c>
      <c r="I1197" s="31">
        <v>5.9221777521367498</v>
      </c>
      <c r="J1197" s="31">
        <v>1.1277022173913001</v>
      </c>
      <c r="K1197" s="31">
        <v>3.2243764568421098</v>
      </c>
      <c r="L1197" s="31">
        <v>8.7342688461538494</v>
      </c>
      <c r="M1197" s="31">
        <v>4.4300836499239002</v>
      </c>
      <c r="N1197" s="31">
        <v>11.3154684882353</v>
      </c>
      <c r="O1197" s="31">
        <v>4.77395990200211</v>
      </c>
      <c r="P1197" s="31">
        <v>6.9728075</v>
      </c>
      <c r="Q1197" s="31">
        <v>7.8341719999999997</v>
      </c>
      <c r="R1197" s="48">
        <f t="shared" si="1"/>
        <v>11.3154684882353</v>
      </c>
    </row>
    <row r="1198" spans="1:18" x14ac:dyDescent="0.3">
      <c r="A1198" s="29">
        <v>2021</v>
      </c>
      <c r="B1198" s="29">
        <v>4</v>
      </c>
      <c r="C1198" s="29">
        <v>11</v>
      </c>
      <c r="D1198" s="31">
        <v>4.2459656919060098</v>
      </c>
      <c r="E1198" s="31">
        <v>0.37751283174603201</v>
      </c>
      <c r="F1198" s="31">
        <v>1.82136571428571</v>
      </c>
      <c r="G1198" s="31">
        <v>7.5619035925925902</v>
      </c>
      <c r="H1198" s="31">
        <v>2.8486094782608702</v>
      </c>
      <c r="I1198" s="31">
        <v>6.4913790427350397</v>
      </c>
      <c r="J1198" s="31">
        <v>2.4833873229813701</v>
      </c>
      <c r="K1198" s="31">
        <v>1.6162410336842099</v>
      </c>
      <c r="L1198" s="31">
        <v>6.0557902435897404</v>
      </c>
      <c r="M1198" s="31">
        <v>2.5229269124809699</v>
      </c>
      <c r="N1198" s="31">
        <v>4.7120562411764704</v>
      </c>
      <c r="O1198" s="31">
        <v>2.5264841638566899</v>
      </c>
      <c r="P1198" s="31">
        <v>2.4820199999999999</v>
      </c>
      <c r="Q1198" s="31">
        <v>2.1737146666666698</v>
      </c>
      <c r="R1198" s="48">
        <f t="shared" si="1"/>
        <v>7.5619035925925902</v>
      </c>
    </row>
    <row r="1199" spans="1:18" x14ac:dyDescent="0.3">
      <c r="A1199">
        <v>2021</v>
      </c>
      <c r="B1199" s="29">
        <v>4</v>
      </c>
      <c r="C1199" s="29">
        <v>12</v>
      </c>
      <c r="D1199" s="31">
        <v>0.45286667624020899</v>
      </c>
      <c r="E1199" s="31">
        <v>0.44642988888888901</v>
      </c>
      <c r="F1199" s="31">
        <v>8.7572142857142907</v>
      </c>
      <c r="G1199" s="31">
        <v>12.8280248333333</v>
      </c>
      <c r="H1199" s="31">
        <v>10.039640869565201</v>
      </c>
      <c r="I1199" s="31">
        <v>2.9280716837606802</v>
      </c>
      <c r="J1199" s="31">
        <v>0.15399764596273299</v>
      </c>
      <c r="K1199" s="31">
        <v>8.1102004126315794</v>
      </c>
      <c r="L1199" s="31">
        <v>11.836717192307701</v>
      </c>
      <c r="M1199" s="31">
        <v>4.0653343219178097</v>
      </c>
      <c r="N1199" s="31">
        <v>0.45917175882352901</v>
      </c>
      <c r="O1199" s="31">
        <v>6.2377458667017898</v>
      </c>
      <c r="P1199" s="31">
        <v>10.2826725</v>
      </c>
      <c r="Q1199" s="31">
        <v>9.5707920000000009</v>
      </c>
      <c r="R1199" s="48">
        <f t="shared" si="1"/>
        <v>12.8280248333333</v>
      </c>
    </row>
    <row r="1200" spans="1:18" x14ac:dyDescent="0.3">
      <c r="A1200" s="29">
        <v>2021</v>
      </c>
      <c r="B1200" s="29">
        <v>4</v>
      </c>
      <c r="C1200" s="29">
        <v>13</v>
      </c>
      <c r="D1200" s="31">
        <v>14.4015841044386</v>
      </c>
      <c r="E1200" s="31">
        <v>2.0011948952381</v>
      </c>
      <c r="F1200" s="31">
        <v>4.7287228571428601</v>
      </c>
      <c r="G1200" s="31">
        <v>3.0679458703703699</v>
      </c>
      <c r="H1200" s="31">
        <v>3.3427681739130399</v>
      </c>
      <c r="I1200" s="31">
        <v>8.6483174102564107</v>
      </c>
      <c r="J1200" s="31">
        <v>11.076521254658401</v>
      </c>
      <c r="K1200" s="31">
        <v>1.9041912126315801</v>
      </c>
      <c r="L1200" s="31">
        <v>3.1540992948717901</v>
      </c>
      <c r="M1200" s="31">
        <v>5.8061635936073097</v>
      </c>
      <c r="N1200" s="31">
        <v>18.018093941176499</v>
      </c>
      <c r="O1200" s="31">
        <v>4.5086317334035799</v>
      </c>
      <c r="P1200" s="31">
        <v>4.2654412500000003</v>
      </c>
      <c r="Q1200" s="31">
        <v>4.4816393333333302</v>
      </c>
      <c r="R1200" s="48">
        <f t="shared" si="1"/>
        <v>18.018093941176499</v>
      </c>
    </row>
    <row r="1201" spans="1:18" x14ac:dyDescent="0.3">
      <c r="A1201" s="29">
        <v>2021</v>
      </c>
      <c r="B1201" s="29">
        <v>4</v>
      </c>
      <c r="C1201" s="29">
        <v>14</v>
      </c>
      <c r="D1201" s="31">
        <v>1.03285953263708</v>
      </c>
      <c r="E1201" s="31">
        <v>0</v>
      </c>
      <c r="F1201" s="31">
        <v>4.7352828571428596</v>
      </c>
      <c r="G1201" s="31">
        <v>8.3580866851851905</v>
      </c>
      <c r="H1201" s="31">
        <v>6.5104234782608703</v>
      </c>
      <c r="I1201" s="31">
        <v>1.0242961538461499</v>
      </c>
      <c r="J1201" s="31">
        <v>0</v>
      </c>
      <c r="K1201" s="31">
        <v>0.388951345263158</v>
      </c>
      <c r="L1201" s="31">
        <v>7.6050756538461499</v>
      </c>
      <c r="M1201" s="31">
        <v>0.97198183257229798</v>
      </c>
      <c r="N1201" s="31">
        <v>2.2837492235294099</v>
      </c>
      <c r="O1201" s="31">
        <v>4.5355276027397302</v>
      </c>
      <c r="P1201" s="31">
        <v>7.4653850000000004</v>
      </c>
      <c r="Q1201" s="31">
        <v>6.1913373333333297</v>
      </c>
      <c r="R1201" s="48">
        <f t="shared" si="1"/>
        <v>8.3580866851851905</v>
      </c>
    </row>
    <row r="1202" spans="1:18" x14ac:dyDescent="0.3">
      <c r="A1202" s="29">
        <v>2021</v>
      </c>
      <c r="B1202" s="29">
        <v>4</v>
      </c>
      <c r="C1202" s="29">
        <v>15</v>
      </c>
      <c r="D1202" s="31">
        <v>0.247121211488251</v>
      </c>
      <c r="E1202" s="31">
        <v>0</v>
      </c>
      <c r="F1202" s="31">
        <v>4.08670857142857</v>
      </c>
      <c r="G1202" s="31">
        <v>4.1452988703703699</v>
      </c>
      <c r="H1202" s="31">
        <v>4.0455620000000003</v>
      </c>
      <c r="I1202" s="31">
        <v>1.1392999059829101</v>
      </c>
      <c r="J1202" s="31">
        <v>1.2909950310559E-2</v>
      </c>
      <c r="K1202" s="31">
        <v>1.50811539157895</v>
      </c>
      <c r="L1202" s="31">
        <v>4.1031755769230802</v>
      </c>
      <c r="M1202" s="31">
        <v>0.926273065449011</v>
      </c>
      <c r="N1202" s="31">
        <v>0.33285400588235298</v>
      </c>
      <c r="O1202" s="31">
        <v>1.53008882455216</v>
      </c>
      <c r="P1202" s="31">
        <v>4.3301924999999999</v>
      </c>
      <c r="Q1202" s="31">
        <v>4.2165666666666697</v>
      </c>
      <c r="R1202" s="48">
        <f t="shared" si="1"/>
        <v>4.3301924999999999</v>
      </c>
    </row>
    <row r="1203" spans="1:18" x14ac:dyDescent="0.3">
      <c r="A1203" s="29">
        <v>2021</v>
      </c>
      <c r="B1203" s="29">
        <v>4</v>
      </c>
      <c r="C1203" s="29">
        <v>16</v>
      </c>
      <c r="D1203" s="31">
        <v>0.39818967624020901</v>
      </c>
      <c r="E1203" s="31">
        <v>0.123096104761905</v>
      </c>
      <c r="F1203" s="31">
        <v>3.4464728571428598</v>
      </c>
      <c r="G1203" s="31">
        <v>1.99418211111111</v>
      </c>
      <c r="H1203" s="31">
        <v>4.6453461304347803</v>
      </c>
      <c r="I1203" s="31">
        <v>0.84614236752136796</v>
      </c>
      <c r="J1203" s="31">
        <v>0.35915406211180101</v>
      </c>
      <c r="K1203" s="31">
        <v>1.4099921852631601</v>
      </c>
      <c r="L1203" s="31">
        <v>2.71493151282051</v>
      </c>
      <c r="M1203" s="31">
        <v>0.85634306316590603</v>
      </c>
      <c r="N1203" s="31">
        <v>0.308122929411765</v>
      </c>
      <c r="O1203" s="31">
        <v>2.6968293593256099</v>
      </c>
      <c r="P1203" s="31">
        <v>8.268815</v>
      </c>
      <c r="Q1203" s="31">
        <v>6.0183886666666702</v>
      </c>
      <c r="R1203" s="48">
        <f t="shared" si="1"/>
        <v>8.268815</v>
      </c>
    </row>
    <row r="1204" spans="1:18" x14ac:dyDescent="0.3">
      <c r="A1204" s="29">
        <v>2021</v>
      </c>
      <c r="B1204" s="29">
        <v>4</v>
      </c>
      <c r="C1204" s="29">
        <v>17</v>
      </c>
      <c r="D1204" s="31">
        <v>0.181648535248042</v>
      </c>
      <c r="E1204" s="31">
        <v>1.7577609841269799</v>
      </c>
      <c r="F1204" s="31">
        <v>0.44857085714285699</v>
      </c>
      <c r="G1204" s="31">
        <v>1.4292693703703701</v>
      </c>
      <c r="H1204" s="31">
        <v>0.55423</v>
      </c>
      <c r="I1204" s="31">
        <v>4.8141623931623898E-2</v>
      </c>
      <c r="J1204" s="31">
        <v>0</v>
      </c>
      <c r="K1204" s="31">
        <v>1.77992586736842</v>
      </c>
      <c r="L1204" s="31">
        <v>1.11900020512821</v>
      </c>
      <c r="M1204" s="31">
        <v>1.18846687366819</v>
      </c>
      <c r="N1204" s="31">
        <v>0.40924346470588202</v>
      </c>
      <c r="O1204" s="31">
        <v>2.69707468282403</v>
      </c>
      <c r="P1204" s="31">
        <v>0.74064399999999997</v>
      </c>
      <c r="Q1204" s="31">
        <v>0.60434319999999997</v>
      </c>
      <c r="R1204" s="48">
        <f t="shared" si="1"/>
        <v>2.69707468282403</v>
      </c>
    </row>
    <row r="1205" spans="1:18" x14ac:dyDescent="0.3">
      <c r="A1205" s="29">
        <v>2021</v>
      </c>
      <c r="B1205" s="29">
        <v>4</v>
      </c>
      <c r="C1205" s="29">
        <v>18</v>
      </c>
      <c r="D1205" s="31">
        <v>38.6439607075718</v>
      </c>
      <c r="E1205" s="31">
        <v>2.7712163841269799</v>
      </c>
      <c r="F1205" s="31">
        <v>4.9588428571428604</v>
      </c>
      <c r="G1205" s="31">
        <v>14.0890296296296</v>
      </c>
      <c r="H1205" s="31">
        <v>4.2560973913043503</v>
      </c>
      <c r="I1205" s="31">
        <v>23.1535939145299</v>
      </c>
      <c r="J1205" s="31">
        <v>28.466700888198801</v>
      </c>
      <c r="K1205" s="31">
        <v>5.4531870484210501</v>
      </c>
      <c r="L1205" s="31">
        <v>11.3466864102564</v>
      </c>
      <c r="M1205" s="31">
        <v>15.4503773850837</v>
      </c>
      <c r="N1205" s="31">
        <v>51.116206494117598</v>
      </c>
      <c r="O1205" s="31">
        <v>14.63134813804</v>
      </c>
      <c r="P1205" s="31">
        <v>4.9213787499999997</v>
      </c>
      <c r="Q1205" s="31">
        <v>4.9388620000000003</v>
      </c>
      <c r="R1205" s="48">
        <f t="shared" si="1"/>
        <v>51.116206494117598</v>
      </c>
    </row>
    <row r="1206" spans="1:18" x14ac:dyDescent="0.3">
      <c r="A1206" s="29">
        <v>2021</v>
      </c>
      <c r="B1206" s="29">
        <v>4</v>
      </c>
      <c r="C1206" s="29">
        <v>19</v>
      </c>
      <c r="D1206" s="31">
        <v>3.8431477806788503E-2</v>
      </c>
      <c r="E1206" s="31">
        <v>0</v>
      </c>
      <c r="F1206" s="31">
        <v>2.1100757142857098</v>
      </c>
      <c r="G1206" s="31">
        <v>3.30815881481481</v>
      </c>
      <c r="H1206" s="31">
        <v>3.8047747826087002</v>
      </c>
      <c r="I1206" s="31">
        <v>0.23228156410256401</v>
      </c>
      <c r="J1206" s="31">
        <v>1.0362304347826101E-2</v>
      </c>
      <c r="K1206" s="31">
        <v>1.31393161684211</v>
      </c>
      <c r="L1206" s="31">
        <v>3.3372741794871801</v>
      </c>
      <c r="M1206" s="31">
        <v>0.69900388584474904</v>
      </c>
      <c r="N1206" s="31">
        <v>3.7338576470588199E-2</v>
      </c>
      <c r="O1206" s="31">
        <v>6.9720171649104303</v>
      </c>
      <c r="P1206" s="31">
        <v>4.7386749999999997</v>
      </c>
      <c r="Q1206" s="31">
        <v>3.51199533333333</v>
      </c>
      <c r="R1206" s="48">
        <f t="shared" si="1"/>
        <v>6.9720171649104303</v>
      </c>
    </row>
    <row r="1207" spans="1:18" x14ac:dyDescent="0.3">
      <c r="A1207" s="29">
        <v>2021</v>
      </c>
      <c r="B1207" s="29">
        <v>4</v>
      </c>
      <c r="C1207" s="29">
        <v>20</v>
      </c>
      <c r="D1207" s="31">
        <v>14.3215974464752</v>
      </c>
      <c r="E1207" s="31">
        <v>3.79508088253968</v>
      </c>
      <c r="F1207" s="31">
        <v>0.421104857142857</v>
      </c>
      <c r="G1207" s="31">
        <v>2.0234367592592601</v>
      </c>
      <c r="H1207" s="31">
        <v>3.0311405217391298</v>
      </c>
      <c r="I1207" s="31">
        <v>3.8159363846153802</v>
      </c>
      <c r="J1207" s="31">
        <v>13.891362037267101</v>
      </c>
      <c r="K1207" s="31">
        <v>10.7782556842105</v>
      </c>
      <c r="L1207" s="31">
        <v>2.3179707307692299</v>
      </c>
      <c r="M1207" s="31">
        <v>9.2549343485540305</v>
      </c>
      <c r="N1207" s="31">
        <v>17.5620282</v>
      </c>
      <c r="O1207" s="31">
        <v>7.7274250000000002</v>
      </c>
      <c r="P1207" s="31">
        <v>1.5711459999999999</v>
      </c>
      <c r="Q1207" s="31">
        <v>1.0344601333333301</v>
      </c>
      <c r="R1207" s="48">
        <f t="shared" si="1"/>
        <v>17.5620282</v>
      </c>
    </row>
    <row r="1208" spans="1:18" x14ac:dyDescent="0.3">
      <c r="A1208" s="29">
        <v>2021</v>
      </c>
      <c r="B1208" s="29">
        <v>4</v>
      </c>
      <c r="C1208" s="29">
        <v>21</v>
      </c>
      <c r="D1208" s="31">
        <v>2.6164650861618801</v>
      </c>
      <c r="E1208" s="31">
        <v>1.4868673015873E-2</v>
      </c>
      <c r="F1208" s="31">
        <v>7.0964285714285702E-2</v>
      </c>
      <c r="G1208" s="31">
        <v>1.18888746296296</v>
      </c>
      <c r="H1208" s="31">
        <v>4.3195652173913003E-2</v>
      </c>
      <c r="I1208" s="31">
        <v>2.4318222649572601</v>
      </c>
      <c r="J1208" s="31">
        <v>0.33478733540372702</v>
      </c>
      <c r="K1208" s="31">
        <v>0.62013893263157904</v>
      </c>
      <c r="L1208" s="31">
        <v>0.88656753846153902</v>
      </c>
      <c r="M1208" s="31">
        <v>1.04391071613394</v>
      </c>
      <c r="N1208" s="31">
        <v>3.9343039235294102</v>
      </c>
      <c r="O1208" s="31">
        <v>3.3341165658588001</v>
      </c>
      <c r="P1208" s="31">
        <v>6.2093750000000003E-2</v>
      </c>
      <c r="Q1208" s="31">
        <v>6.6233333333333297E-2</v>
      </c>
      <c r="R1208" s="48">
        <f t="shared" si="1"/>
        <v>3.9343039235294102</v>
      </c>
    </row>
    <row r="1209" spans="1:18" x14ac:dyDescent="0.3">
      <c r="A1209" s="29">
        <v>2021</v>
      </c>
      <c r="B1209" s="29">
        <v>4</v>
      </c>
      <c r="C1209" s="29">
        <v>22</v>
      </c>
      <c r="D1209" s="31">
        <v>8.74175221932115E-2</v>
      </c>
      <c r="E1209" s="31">
        <v>0.96569776825396803</v>
      </c>
      <c r="F1209" s="31">
        <v>3.21020285714286</v>
      </c>
      <c r="G1209" s="31">
        <v>3.7828141666666699</v>
      </c>
      <c r="H1209" s="31">
        <v>7.5446952173912996</v>
      </c>
      <c r="I1209" s="31">
        <v>0.47896352136752102</v>
      </c>
      <c r="J1209" s="31">
        <v>2.5860279503105599E-2</v>
      </c>
      <c r="K1209" s="31">
        <v>2.34940373263158</v>
      </c>
      <c r="L1209" s="31">
        <v>4.6628395512820502</v>
      </c>
      <c r="M1209" s="31">
        <v>1.40991952207002</v>
      </c>
      <c r="N1209" s="31">
        <v>8.1494647058823505E-2</v>
      </c>
      <c r="O1209" s="31">
        <v>3.09718909325606</v>
      </c>
      <c r="P1209" s="31">
        <v>6.3625600000000002</v>
      </c>
      <c r="Q1209" s="31">
        <v>4.8914600000000004</v>
      </c>
      <c r="R1209" s="48">
        <f t="shared" si="1"/>
        <v>7.5446952173912996</v>
      </c>
    </row>
    <row r="1210" spans="1:18" x14ac:dyDescent="0.3">
      <c r="A1210" s="29">
        <v>2021</v>
      </c>
      <c r="B1210" s="29">
        <v>4</v>
      </c>
      <c r="C1210" s="29">
        <v>23</v>
      </c>
      <c r="D1210" s="31">
        <v>1.0138984673629201</v>
      </c>
      <c r="E1210" s="31">
        <v>1.0293194952381</v>
      </c>
      <c r="F1210" s="31">
        <v>0.23575885714285699</v>
      </c>
      <c r="G1210" s="31">
        <v>1.84564311111111</v>
      </c>
      <c r="H1210" s="31">
        <v>0.256164</v>
      </c>
      <c r="I1210" s="31">
        <v>1.2147780256410301</v>
      </c>
      <c r="J1210" s="31">
        <v>1.47187819254658</v>
      </c>
      <c r="K1210" s="31">
        <v>1.29967002105263</v>
      </c>
      <c r="L1210" s="31">
        <v>1.3366437179487201</v>
      </c>
      <c r="M1210" s="31">
        <v>1.16088375799087</v>
      </c>
      <c r="N1210" s="31">
        <v>0.59095722941176498</v>
      </c>
      <c r="O1210" s="31">
        <v>1.20177152370917</v>
      </c>
      <c r="P1210" s="31">
        <v>0.20306625</v>
      </c>
      <c r="Q1210" s="31">
        <v>0.21832280000000001</v>
      </c>
      <c r="R1210" s="48">
        <f t="shared" si="1"/>
        <v>1.84564311111111</v>
      </c>
    </row>
    <row r="1211" spans="1:18" x14ac:dyDescent="0.3">
      <c r="A1211" s="29">
        <v>2021</v>
      </c>
      <c r="B1211" s="29">
        <v>4</v>
      </c>
      <c r="C1211" s="29">
        <v>24</v>
      </c>
      <c r="D1211" s="31">
        <v>7.4873186214099201</v>
      </c>
      <c r="E1211" s="31">
        <v>11.0208014126984</v>
      </c>
      <c r="F1211" s="31">
        <v>4.6563057142857103</v>
      </c>
      <c r="G1211" s="31">
        <v>3.4132158518518501</v>
      </c>
      <c r="H1211" s="31">
        <v>10.204344043478301</v>
      </c>
      <c r="I1211" s="31">
        <v>2.6347206153846199</v>
      </c>
      <c r="J1211" s="31">
        <v>10.7332358881988</v>
      </c>
      <c r="K1211" s="31">
        <v>3.8702468505263199</v>
      </c>
      <c r="L1211" s="31">
        <v>5.2080258846153802</v>
      </c>
      <c r="M1211" s="31">
        <v>6.6896790684931497</v>
      </c>
      <c r="N1211" s="31">
        <v>6.1500684588235304</v>
      </c>
      <c r="O1211" s="31">
        <v>7.9152772513171801</v>
      </c>
      <c r="P1211" s="31">
        <v>15.527445</v>
      </c>
      <c r="Q1211" s="31">
        <v>10.4542466666667</v>
      </c>
      <c r="R1211" s="48">
        <f t="shared" si="1"/>
        <v>15.527445</v>
      </c>
    </row>
    <row r="1212" spans="1:18" x14ac:dyDescent="0.3">
      <c r="A1212" s="29">
        <v>2021</v>
      </c>
      <c r="B1212" s="29">
        <v>4</v>
      </c>
      <c r="C1212" s="29">
        <v>25</v>
      </c>
      <c r="D1212" s="31">
        <v>15.8837089634465</v>
      </c>
      <c r="E1212" s="31">
        <v>27.604804777777801</v>
      </c>
      <c r="F1212" s="31">
        <v>1.0055394285714301</v>
      </c>
      <c r="G1212" s="31">
        <v>7.2094023703703698</v>
      </c>
      <c r="H1212" s="31">
        <v>2.3747190434782599</v>
      </c>
      <c r="I1212" s="31">
        <v>2.1103866752136802</v>
      </c>
      <c r="J1212" s="31">
        <v>34.544460881987597</v>
      </c>
      <c r="K1212" s="31">
        <v>15.316912736842101</v>
      </c>
      <c r="L1212" s="31">
        <v>5.6220996794871798</v>
      </c>
      <c r="M1212" s="31">
        <v>17.2898142092846</v>
      </c>
      <c r="N1212" s="31">
        <v>2.9507633352941198</v>
      </c>
      <c r="O1212" s="31">
        <v>12.2284972049526</v>
      </c>
      <c r="P1212" s="31">
        <v>2.4587107499999998</v>
      </c>
      <c r="Q1212" s="31">
        <v>1.78056413333333</v>
      </c>
      <c r="R1212" s="48">
        <f t="shared" si="1"/>
        <v>34.544460881987597</v>
      </c>
    </row>
    <row r="1213" spans="1:18" x14ac:dyDescent="0.3">
      <c r="A1213" s="29">
        <v>2021</v>
      </c>
      <c r="B1213" s="29">
        <v>4</v>
      </c>
      <c r="C1213" s="29">
        <v>26</v>
      </c>
      <c r="D1213" s="31">
        <v>11.047940261096601</v>
      </c>
      <c r="E1213" s="31">
        <v>3.2004952888888898</v>
      </c>
      <c r="F1213" s="31">
        <v>3.5149628571428599</v>
      </c>
      <c r="G1213" s="31">
        <v>11.6715707407407</v>
      </c>
      <c r="H1213" s="31">
        <v>11.145507391304299</v>
      </c>
      <c r="I1213" s="31">
        <v>12.9927424273504</v>
      </c>
      <c r="J1213" s="31">
        <v>13.6238220372671</v>
      </c>
      <c r="K1213" s="31">
        <v>5.8993077431578902</v>
      </c>
      <c r="L1213" s="31">
        <v>11.6031254615385</v>
      </c>
      <c r="M1213" s="31">
        <v>7.1524974261796004</v>
      </c>
      <c r="N1213" s="31">
        <v>5.8392635411764697</v>
      </c>
      <c r="O1213" s="31">
        <v>8.1785698682824002</v>
      </c>
      <c r="P1213" s="31">
        <v>12.10773625</v>
      </c>
      <c r="Q1213" s="31">
        <v>8.0977753333333293</v>
      </c>
      <c r="R1213" s="48">
        <f t="shared" si="1"/>
        <v>13.6238220372671</v>
      </c>
    </row>
    <row r="1214" spans="1:18" x14ac:dyDescent="0.3">
      <c r="A1214" s="29">
        <v>2021</v>
      </c>
      <c r="B1214" s="29">
        <v>4</v>
      </c>
      <c r="C1214" s="29">
        <v>27</v>
      </c>
      <c r="D1214" s="31">
        <v>5.2871010861618801</v>
      </c>
      <c r="E1214" s="31">
        <v>0</v>
      </c>
      <c r="F1214" s="31">
        <v>1.2225159999999999</v>
      </c>
      <c r="G1214" s="31">
        <v>1.47921327777778</v>
      </c>
      <c r="H1214" s="31">
        <v>0.93789647826086997</v>
      </c>
      <c r="I1214" s="31">
        <v>1.3670027350427401</v>
      </c>
      <c r="J1214" s="31">
        <v>1.0281102484472</v>
      </c>
      <c r="K1214" s="31">
        <v>0.40744834947368402</v>
      </c>
      <c r="L1214" s="31">
        <v>1.2710281538461501</v>
      </c>
      <c r="M1214" s="31">
        <v>1.77337996347032</v>
      </c>
      <c r="N1214" s="31">
        <v>10.0710472941176</v>
      </c>
      <c r="O1214" s="31">
        <v>2.7509541280295</v>
      </c>
      <c r="P1214" s="31">
        <v>1.1591340000000001</v>
      </c>
      <c r="Q1214" s="31">
        <v>1.1887122666666701</v>
      </c>
      <c r="R1214" s="48">
        <f t="shared" si="1"/>
        <v>10.0710472941176</v>
      </c>
    </row>
    <row r="1215" spans="1:18" x14ac:dyDescent="0.3">
      <c r="A1215" s="29">
        <v>2021</v>
      </c>
      <c r="B1215" s="29">
        <v>4</v>
      </c>
      <c r="C1215" s="29">
        <v>28</v>
      </c>
      <c r="D1215" s="31">
        <v>1.09414768668407</v>
      </c>
      <c r="E1215" s="31">
        <v>0</v>
      </c>
      <c r="F1215" s="31">
        <v>0.190681428571429</v>
      </c>
      <c r="G1215" s="31">
        <v>0.45263903703703701</v>
      </c>
      <c r="H1215" s="31">
        <v>0.47600300000000001</v>
      </c>
      <c r="I1215" s="31">
        <v>9.9305256410256407E-2</v>
      </c>
      <c r="J1215" s="31">
        <v>1.6916407950310599</v>
      </c>
      <c r="K1215" s="31">
        <v>3.2563719999999997E-2</v>
      </c>
      <c r="L1215" s="31">
        <v>0.45215855128205101</v>
      </c>
      <c r="M1215" s="31">
        <v>0.35609885692541898</v>
      </c>
      <c r="N1215" s="31">
        <v>0.79745941764705897</v>
      </c>
      <c r="O1215" s="31">
        <v>3.6845021991570102</v>
      </c>
      <c r="P1215" s="31">
        <v>0.56367</v>
      </c>
      <c r="Q1215" s="31">
        <v>0.38960866666666699</v>
      </c>
      <c r="R1215" s="48">
        <f t="shared" si="1"/>
        <v>3.6845021991570102</v>
      </c>
    </row>
    <row r="1216" spans="1:18" x14ac:dyDescent="0.3">
      <c r="A1216" s="29">
        <v>2021</v>
      </c>
      <c r="B1216" s="29">
        <v>4</v>
      </c>
      <c r="C1216" s="29">
        <v>29</v>
      </c>
      <c r="D1216" s="31">
        <v>0.63824440208877298</v>
      </c>
      <c r="E1216" s="31">
        <v>0</v>
      </c>
      <c r="F1216" s="31">
        <v>1.2689242857142899</v>
      </c>
      <c r="G1216" s="31">
        <v>1.55153703703704</v>
      </c>
      <c r="H1216" s="31">
        <v>0.90337386956521704</v>
      </c>
      <c r="I1216" s="31">
        <v>0.15685594017094001</v>
      </c>
      <c r="J1216" s="31">
        <v>0.99075416149068296</v>
      </c>
      <c r="K1216" s="31">
        <v>9.8547747368420997E-3</v>
      </c>
      <c r="L1216" s="31">
        <v>1.30972985897436</v>
      </c>
      <c r="M1216" s="31">
        <v>0.27903506164383601</v>
      </c>
      <c r="N1216" s="31">
        <v>0.48205034705882399</v>
      </c>
      <c r="O1216" s="31">
        <v>2.2386634462592201</v>
      </c>
      <c r="P1216" s="31">
        <v>1.1586125</v>
      </c>
      <c r="Q1216" s="31">
        <v>1.2100913333333301</v>
      </c>
      <c r="R1216" s="48">
        <f t="shared" si="1"/>
        <v>2.2386634462592201</v>
      </c>
    </row>
    <row r="1217" spans="1:18" x14ac:dyDescent="0.3">
      <c r="A1217" s="29">
        <v>2021</v>
      </c>
      <c r="B1217" s="29">
        <v>4</v>
      </c>
      <c r="C1217" s="29">
        <v>30</v>
      </c>
      <c r="D1217" s="31">
        <v>0</v>
      </c>
      <c r="E1217" s="31">
        <v>0</v>
      </c>
      <c r="F1217" s="31">
        <v>0</v>
      </c>
      <c r="G1217" s="31">
        <v>0</v>
      </c>
      <c r="H1217" s="31">
        <v>0</v>
      </c>
      <c r="I1217" s="31">
        <v>0</v>
      </c>
      <c r="J1217" s="31">
        <v>0</v>
      </c>
      <c r="K1217" s="31">
        <v>2.0123065263157901E-2</v>
      </c>
      <c r="L1217" s="31">
        <v>0</v>
      </c>
      <c r="M1217" s="31">
        <v>7.2743196347032002E-3</v>
      </c>
      <c r="N1217" s="31">
        <v>0</v>
      </c>
      <c r="O1217" s="31">
        <v>3.4712235958904101</v>
      </c>
      <c r="P1217" s="31">
        <v>0</v>
      </c>
      <c r="Q1217" s="31">
        <v>0</v>
      </c>
      <c r="R1217" s="48">
        <f t="shared" si="1"/>
        <v>3.4712235958904101</v>
      </c>
    </row>
    <row r="1218" spans="1:18" x14ac:dyDescent="0.3">
      <c r="A1218" s="29">
        <v>2021</v>
      </c>
      <c r="B1218" s="29">
        <v>5</v>
      </c>
      <c r="C1218" s="29">
        <v>1</v>
      </c>
      <c r="D1218" s="31">
        <v>0</v>
      </c>
      <c r="E1218" s="31">
        <v>0</v>
      </c>
      <c r="F1218" s="31">
        <v>0</v>
      </c>
      <c r="G1218" s="31">
        <v>0</v>
      </c>
      <c r="H1218" s="31">
        <v>0</v>
      </c>
      <c r="I1218" s="31">
        <v>0</v>
      </c>
      <c r="J1218" s="31">
        <v>0</v>
      </c>
      <c r="K1218" s="31">
        <v>4.4169347368421003E-3</v>
      </c>
      <c r="L1218" s="31">
        <v>0</v>
      </c>
      <c r="M1218" s="31">
        <v>1.5966849315068501E-3</v>
      </c>
      <c r="N1218" s="31">
        <v>0</v>
      </c>
      <c r="O1218" s="31">
        <v>1.09479139462592</v>
      </c>
      <c r="P1218" s="31">
        <v>0</v>
      </c>
      <c r="Q1218" s="31">
        <v>0</v>
      </c>
      <c r="R1218" s="48">
        <f t="shared" si="1"/>
        <v>1.09479139462592</v>
      </c>
    </row>
    <row r="1219" spans="1:18" x14ac:dyDescent="0.3">
      <c r="A1219" s="29">
        <v>2021</v>
      </c>
      <c r="B1219" s="29">
        <v>5</v>
      </c>
      <c r="C1219" s="29">
        <v>2</v>
      </c>
      <c r="D1219" s="31">
        <v>0</v>
      </c>
      <c r="E1219" s="31">
        <v>0</v>
      </c>
      <c r="F1219" s="31">
        <v>4.4303611428571399</v>
      </c>
      <c r="G1219" s="31">
        <v>0.32780396296296299</v>
      </c>
      <c r="H1219" s="31">
        <v>6.4668721739130399</v>
      </c>
      <c r="I1219" s="31">
        <v>1.2626436410256401</v>
      </c>
      <c r="J1219" s="31">
        <v>0</v>
      </c>
      <c r="K1219" s="31">
        <v>0.22254231368421101</v>
      </c>
      <c r="L1219" s="31">
        <v>2.3273922307692301</v>
      </c>
      <c r="M1219" s="31">
        <v>0.31682176484018298</v>
      </c>
      <c r="N1219" s="31">
        <v>0</v>
      </c>
      <c r="O1219" s="31">
        <v>1.3603483735511099</v>
      </c>
      <c r="P1219" s="31">
        <v>4.9655302499999996</v>
      </c>
      <c r="Q1219" s="31">
        <v>4.7157846666666696</v>
      </c>
      <c r="R1219" s="48">
        <f t="shared" si="1"/>
        <v>6.4668721739130399</v>
      </c>
    </row>
    <row r="1220" spans="1:18" x14ac:dyDescent="0.3">
      <c r="A1220" s="29">
        <f>'54kmold'!A1220</f>
        <v>2021</v>
      </c>
      <c r="B1220" s="29">
        <f>'54kmold'!B1220</f>
        <v>5</v>
      </c>
      <c r="C1220" s="29">
        <f>'54kmold'!C1220</f>
        <v>3</v>
      </c>
      <c r="D1220" s="31">
        <f>'54kmold'!E1220</f>
        <v>0.41765759791122697</v>
      </c>
      <c r="E1220" s="31">
        <f>'54kmold'!M1220</f>
        <v>0</v>
      </c>
      <c r="F1220" s="31">
        <f>'54kmold'!Q1220</f>
        <v>6.1817971428571399</v>
      </c>
      <c r="G1220" s="31">
        <f>'54kmold'!G1220</f>
        <v>12.757353518518499</v>
      </c>
      <c r="H1220" s="31">
        <f>'54kmold'!J1220</f>
        <v>5.6439095652173901</v>
      </c>
      <c r="I1220" s="31">
        <f>'54kmold'!H1220</f>
        <v>2.05634522222222</v>
      </c>
      <c r="J1220" s="31">
        <f>'54kmold'!D1220</f>
        <v>5.7209838509316803E-2</v>
      </c>
      <c r="K1220" s="31">
        <f>'54kmold'!F1220</f>
        <v>2.12169388210526</v>
      </c>
      <c r="L1220" s="31">
        <f>'54kmold'!I1220</f>
        <v>10.464557307692299</v>
      </c>
      <c r="M1220" s="31">
        <f>'54kmold'!K1220</f>
        <v>1.61414102435312</v>
      </c>
      <c r="N1220" s="31">
        <f>'54kmold'!L1220</f>
        <v>0.33968662941176497</v>
      </c>
      <c r="O1220" s="31">
        <f>'54kmold'!N1220</f>
        <v>4.2072038635405704</v>
      </c>
      <c r="P1220" s="31">
        <f>'54kmold'!O1220</f>
        <v>6.3851725000000004</v>
      </c>
      <c r="Q1220" s="31">
        <f>'54kmold'!P1220</f>
        <v>6.2902639999999996</v>
      </c>
      <c r="R1220" s="48">
        <f t="shared" si="1"/>
        <v>12.757353518518499</v>
      </c>
    </row>
    <row r="1221" spans="1:18" x14ac:dyDescent="0.3">
      <c r="A1221" s="29">
        <v>2021</v>
      </c>
      <c r="B1221" s="29">
        <v>5</v>
      </c>
      <c r="C1221" s="29">
        <v>4</v>
      </c>
      <c r="D1221" s="31">
        <v>2.07567023498695E-2</v>
      </c>
      <c r="E1221" s="31">
        <v>0</v>
      </c>
      <c r="F1221" s="31">
        <v>0.95739714285714295</v>
      </c>
      <c r="G1221" s="31">
        <v>1.13631848148148</v>
      </c>
      <c r="H1221" s="31">
        <v>1.4784086521739099</v>
      </c>
      <c r="I1221" s="31">
        <v>0.65014068376068401</v>
      </c>
      <c r="J1221" s="31">
        <v>0</v>
      </c>
      <c r="K1221" s="31">
        <v>0.485156437894737</v>
      </c>
      <c r="L1221" s="31">
        <v>1.2523565000000001</v>
      </c>
      <c r="M1221" s="31">
        <v>0.30497503424657502</v>
      </c>
      <c r="N1221" s="31">
        <v>0</v>
      </c>
      <c r="O1221" s="31">
        <v>0.98423677924130704</v>
      </c>
      <c r="P1221" s="31">
        <v>1.0344448749999999</v>
      </c>
      <c r="Q1221" s="31">
        <v>0.99848926666666704</v>
      </c>
      <c r="R1221" s="48">
        <f t="shared" si="1"/>
        <v>1.4784086521739099</v>
      </c>
    </row>
    <row r="1222" spans="1:18" x14ac:dyDescent="0.3">
      <c r="A1222" s="29">
        <v>2021</v>
      </c>
      <c r="B1222" s="29">
        <v>5</v>
      </c>
      <c r="C1222" s="29">
        <v>5</v>
      </c>
      <c r="D1222" s="31">
        <v>0.86671970234986895</v>
      </c>
      <c r="E1222" s="31">
        <v>0.24852273968253999</v>
      </c>
      <c r="F1222" s="31">
        <v>2.3525742857142902</v>
      </c>
      <c r="G1222" s="31">
        <v>0.30426824074074099</v>
      </c>
      <c r="H1222" s="31">
        <v>2.92385430434783</v>
      </c>
      <c r="I1222" s="31">
        <v>1.43352293162393</v>
      </c>
      <c r="J1222" s="31">
        <v>0.50367901242236002</v>
      </c>
      <c r="K1222" s="31">
        <v>2.3318174231578901</v>
      </c>
      <c r="L1222" s="31">
        <v>1.1186232051282099</v>
      </c>
      <c r="M1222" s="31">
        <v>1.23425639269406</v>
      </c>
      <c r="N1222" s="31">
        <v>0.610707305882353</v>
      </c>
      <c r="O1222" s="31">
        <v>1.47763751527924</v>
      </c>
      <c r="P1222" s="31">
        <v>2.0595150000000002</v>
      </c>
      <c r="Q1222" s="31">
        <v>2.1962760000000001</v>
      </c>
      <c r="R1222" s="48">
        <f t="shared" si="1"/>
        <v>2.92385430434783</v>
      </c>
    </row>
    <row r="1223" spans="1:18" x14ac:dyDescent="0.3">
      <c r="A1223" s="29">
        <v>2021</v>
      </c>
      <c r="B1223" s="29">
        <v>5</v>
      </c>
      <c r="C1223" s="29">
        <v>6</v>
      </c>
      <c r="D1223" s="31">
        <v>4.1146229425587499</v>
      </c>
      <c r="E1223" s="31">
        <v>11.112549825396799</v>
      </c>
      <c r="F1223" s="31">
        <v>2.2488600000000001</v>
      </c>
      <c r="G1223" s="31">
        <v>4.2389580555555604</v>
      </c>
      <c r="H1223" s="31">
        <v>7.6037291304347798</v>
      </c>
      <c r="I1223" s="31">
        <v>3.98682191452991</v>
      </c>
      <c r="J1223" s="31">
        <v>8.0919106397515499</v>
      </c>
      <c r="K1223" s="31">
        <v>4.1105393305263203</v>
      </c>
      <c r="L1223" s="31">
        <v>4.8926158333333296</v>
      </c>
      <c r="M1223" s="31">
        <v>5.91735073744292</v>
      </c>
      <c r="N1223" s="31">
        <v>1.02478829411765</v>
      </c>
      <c r="O1223" s="31">
        <v>5.1406077265542702</v>
      </c>
      <c r="P1223" s="31">
        <v>5.7170562499999997</v>
      </c>
      <c r="Q1223" s="31">
        <v>4.09856466666667</v>
      </c>
      <c r="R1223" s="48">
        <f t="shared" si="1"/>
        <v>11.112549825396799</v>
      </c>
    </row>
    <row r="1224" spans="1:18" x14ac:dyDescent="0.3">
      <c r="A1224" s="29">
        <v>2021</v>
      </c>
      <c r="B1224" s="29">
        <v>5</v>
      </c>
      <c r="C1224" s="29">
        <v>7</v>
      </c>
      <c r="D1224" s="31">
        <v>3.54464969712794</v>
      </c>
      <c r="E1224" s="31">
        <v>3.6217854634920599</v>
      </c>
      <c r="F1224" s="31">
        <v>8.4665857142857206</v>
      </c>
      <c r="G1224" s="31">
        <v>4.4548779629629598</v>
      </c>
      <c r="H1224" s="31">
        <v>7.36758260869565</v>
      </c>
      <c r="I1224" s="31">
        <v>6.4671319487179497</v>
      </c>
      <c r="J1224" s="31">
        <v>5.6678172111801199</v>
      </c>
      <c r="K1224" s="31">
        <v>0.53996516000000006</v>
      </c>
      <c r="L1224" s="31">
        <v>5.5170534615384597</v>
      </c>
      <c r="M1224" s="31">
        <v>2.90984072754947</v>
      </c>
      <c r="N1224" s="31">
        <v>2.0998719117647102</v>
      </c>
      <c r="O1224" s="31">
        <v>3.3757478825079001</v>
      </c>
      <c r="P1224" s="31">
        <v>5.9220312499999999</v>
      </c>
      <c r="Q1224" s="31">
        <v>7.1094900000000001</v>
      </c>
      <c r="R1224" s="48">
        <f t="shared" si="1"/>
        <v>8.4665857142857206</v>
      </c>
    </row>
    <row r="1225" spans="1:18" x14ac:dyDescent="0.3">
      <c r="A1225" s="29">
        <v>2021</v>
      </c>
      <c r="B1225" s="29">
        <v>5</v>
      </c>
      <c r="C1225" s="29">
        <v>8</v>
      </c>
      <c r="D1225" s="31">
        <v>8.2777281984334206E-2</v>
      </c>
      <c r="E1225" s="31">
        <v>0</v>
      </c>
      <c r="F1225" s="31">
        <v>0</v>
      </c>
      <c r="G1225" s="31">
        <v>0</v>
      </c>
      <c r="H1225" s="31">
        <v>0</v>
      </c>
      <c r="I1225" s="31">
        <v>1.42259316239316E-2</v>
      </c>
      <c r="J1225" s="31">
        <v>0.16514852173913</v>
      </c>
      <c r="K1225" s="31">
        <v>0</v>
      </c>
      <c r="L1225" s="31">
        <v>0</v>
      </c>
      <c r="M1225" s="31">
        <v>2.5043378234398801E-2</v>
      </c>
      <c r="N1225" s="31">
        <v>2.7374429411764701E-2</v>
      </c>
      <c r="O1225" s="31">
        <v>1.75695194257113</v>
      </c>
      <c r="P1225" s="31">
        <v>0</v>
      </c>
      <c r="Q1225" s="31">
        <v>0</v>
      </c>
      <c r="R1225" s="48">
        <f t="shared" si="1"/>
        <v>1.75695194257113</v>
      </c>
    </row>
    <row r="1226" spans="1:18" x14ac:dyDescent="0.3">
      <c r="A1226" s="29">
        <v>2021</v>
      </c>
      <c r="B1226" s="29">
        <v>5</v>
      </c>
      <c r="C1226" s="29">
        <v>9</v>
      </c>
      <c r="D1226" s="31">
        <v>0</v>
      </c>
      <c r="E1226" s="31">
        <v>0</v>
      </c>
      <c r="F1226" s="31">
        <v>0</v>
      </c>
      <c r="G1226" s="31">
        <v>4.2515185185185199E-3</v>
      </c>
      <c r="H1226" s="31">
        <v>0</v>
      </c>
      <c r="I1226" s="31">
        <v>0</v>
      </c>
      <c r="J1226" s="31">
        <v>0</v>
      </c>
      <c r="K1226" s="31">
        <v>5.4861305263157901E-3</v>
      </c>
      <c r="L1226" s="31">
        <v>2.9433589743589699E-3</v>
      </c>
      <c r="M1226" s="31">
        <v>2.1579101978690999E-3</v>
      </c>
      <c r="N1226" s="31">
        <v>0</v>
      </c>
      <c r="O1226" s="31">
        <v>0.76747220021074802</v>
      </c>
      <c r="P1226" s="31">
        <v>0</v>
      </c>
      <c r="Q1226" s="31">
        <v>0</v>
      </c>
      <c r="R1226" s="48">
        <f t="shared" si="1"/>
        <v>0.76747220021074802</v>
      </c>
    </row>
    <row r="1227" spans="1:18" x14ac:dyDescent="0.3">
      <c r="A1227" s="29">
        <v>2021</v>
      </c>
      <c r="B1227" s="29">
        <v>5</v>
      </c>
      <c r="C1227" s="29">
        <v>10</v>
      </c>
      <c r="D1227" s="31">
        <v>0</v>
      </c>
      <c r="E1227" s="31">
        <v>0</v>
      </c>
      <c r="F1227" s="31">
        <v>0</v>
      </c>
      <c r="G1227" s="31">
        <v>0</v>
      </c>
      <c r="H1227" s="31">
        <v>0</v>
      </c>
      <c r="I1227" s="31">
        <v>0</v>
      </c>
      <c r="J1227" s="31">
        <v>0</v>
      </c>
      <c r="K1227" s="31">
        <v>0.10922090105263201</v>
      </c>
      <c r="L1227" s="31">
        <v>0</v>
      </c>
      <c r="M1227" s="31">
        <v>3.9482441400304401E-2</v>
      </c>
      <c r="N1227" s="31">
        <v>0</v>
      </c>
      <c r="O1227" s="31">
        <v>0.42203021548998898</v>
      </c>
      <c r="P1227" s="31">
        <v>0</v>
      </c>
      <c r="Q1227" s="31">
        <v>0</v>
      </c>
    </row>
    <row r="1228" spans="1:18" x14ac:dyDescent="0.3">
      <c r="A1228" s="29">
        <v>2021</v>
      </c>
      <c r="B1228" s="29">
        <v>5</v>
      </c>
      <c r="C1228" s="29">
        <v>11</v>
      </c>
      <c r="D1228" s="31">
        <v>0.346252934725849</v>
      </c>
      <c r="E1228" s="31">
        <v>7.7707717460317502E-2</v>
      </c>
      <c r="F1228" s="31">
        <v>3.6609597142857102</v>
      </c>
      <c r="G1228" s="31">
        <v>3.12596046296296</v>
      </c>
      <c r="H1228" s="31">
        <v>2.5709208695652199</v>
      </c>
      <c r="I1228" s="31">
        <v>3.7274331025640999</v>
      </c>
      <c r="J1228" s="31">
        <v>0.247435285714286</v>
      </c>
      <c r="K1228" s="31">
        <v>0.42454029052631598</v>
      </c>
      <c r="L1228" s="31">
        <v>3.0622466025641</v>
      </c>
      <c r="M1228" s="31">
        <v>0.73147235235920804</v>
      </c>
      <c r="N1228" s="31">
        <v>0.192414076470588</v>
      </c>
      <c r="O1228" s="31">
        <v>2.9146805300316099</v>
      </c>
      <c r="P1228" s="31">
        <v>3.6301985000000001</v>
      </c>
      <c r="Q1228" s="31">
        <v>3.6445537333333302</v>
      </c>
    </row>
    <row r="1229" spans="1:18" x14ac:dyDescent="0.3">
      <c r="A1229" s="29">
        <v>2021</v>
      </c>
      <c r="B1229" s="29">
        <v>5</v>
      </c>
      <c r="C1229" s="29">
        <v>12</v>
      </c>
      <c r="D1229" s="31">
        <v>0.35356412271540499</v>
      </c>
      <c r="E1229" s="31">
        <v>2.0771238095238101E-3</v>
      </c>
      <c r="F1229" s="31">
        <v>0.37856314285714299</v>
      </c>
      <c r="G1229" s="31">
        <v>2.4548607222222198</v>
      </c>
      <c r="H1229" s="31">
        <v>0.74134386956521703</v>
      </c>
      <c r="I1229" s="31">
        <v>1.6363080170940201</v>
      </c>
      <c r="J1229" s="31">
        <v>0.37871816770186301</v>
      </c>
      <c r="K1229" s="31">
        <v>5.9322079999999999E-2</v>
      </c>
      <c r="L1229" s="31">
        <v>1.9455029230769201</v>
      </c>
      <c r="M1229" s="31">
        <v>0.348571871385084</v>
      </c>
      <c r="N1229" s="31">
        <v>0.16307079999999999</v>
      </c>
      <c r="O1229" s="31">
        <v>1.6297341153846201</v>
      </c>
      <c r="P1229" s="31">
        <v>0.52719437499999999</v>
      </c>
      <c r="Q1229" s="31">
        <v>0.45783313333333298</v>
      </c>
    </row>
    <row r="1230" spans="1:18" x14ac:dyDescent="0.3">
      <c r="A1230" s="29">
        <v>2021</v>
      </c>
      <c r="B1230" s="29">
        <v>5</v>
      </c>
      <c r="C1230" s="29">
        <v>13</v>
      </c>
      <c r="D1230" s="31">
        <v>5.5706151436031297E-2</v>
      </c>
      <c r="E1230" s="31">
        <v>0</v>
      </c>
      <c r="F1230" s="31">
        <v>1.0895605714285701</v>
      </c>
      <c r="G1230" s="31">
        <v>1.6617124814814801</v>
      </c>
      <c r="H1230" s="31">
        <v>4.7424302608695701</v>
      </c>
      <c r="I1230" s="31">
        <v>0.102743418803419</v>
      </c>
      <c r="J1230" s="31">
        <v>0</v>
      </c>
      <c r="K1230" s="31">
        <v>0</v>
      </c>
      <c r="L1230" s="31">
        <v>2.3264842307692302</v>
      </c>
      <c r="M1230" s="31">
        <v>0.154338832572298</v>
      </c>
      <c r="N1230" s="31">
        <v>5.47910352941176E-2</v>
      </c>
      <c r="O1230" s="31">
        <v>1.9197081211801901</v>
      </c>
      <c r="P1230" s="31">
        <v>3.3323489999999998</v>
      </c>
      <c r="Q1230" s="31">
        <v>2.2857143999999998</v>
      </c>
    </row>
    <row r="1231" spans="1:18" x14ac:dyDescent="0.3">
      <c r="A1231" s="29">
        <v>2021</v>
      </c>
      <c r="B1231" s="29">
        <v>5</v>
      </c>
      <c r="C1231" s="29">
        <v>14</v>
      </c>
      <c r="D1231" s="31">
        <v>0</v>
      </c>
      <c r="E1231" s="31">
        <v>0</v>
      </c>
      <c r="F1231" s="31">
        <v>0.12705857142857099</v>
      </c>
      <c r="G1231" s="31">
        <v>1.8569499999999999E-2</v>
      </c>
      <c r="H1231" s="31">
        <v>0.30992008695652201</v>
      </c>
      <c r="I1231" s="31">
        <v>5.4744478632478603E-2</v>
      </c>
      <c r="J1231" s="31">
        <v>0</v>
      </c>
      <c r="K1231" s="31">
        <v>1.0356252631578901E-3</v>
      </c>
      <c r="L1231" s="31">
        <v>9.9957230769230798E-2</v>
      </c>
      <c r="M1231" s="31">
        <v>1.11824124809741E-2</v>
      </c>
      <c r="N1231" s="31">
        <v>0</v>
      </c>
      <c r="O1231" s="31">
        <v>0.869768709694415</v>
      </c>
      <c r="P1231" s="31">
        <v>0.39961875000000002</v>
      </c>
      <c r="Q1231" s="31">
        <v>0.272424</v>
      </c>
    </row>
    <row r="1232" spans="1:18" x14ac:dyDescent="0.3">
      <c r="A1232" s="29">
        <v>2021</v>
      </c>
      <c r="B1232" s="29">
        <v>5</v>
      </c>
      <c r="C1232" s="29">
        <v>15</v>
      </c>
      <c r="D1232" s="31">
        <v>0</v>
      </c>
      <c r="E1232" s="31">
        <v>0</v>
      </c>
      <c r="F1232" s="31">
        <v>0.591765428571429</v>
      </c>
      <c r="G1232" s="31">
        <v>0.47237187037036998</v>
      </c>
      <c r="H1232" s="31">
        <v>0.40959795652173903</v>
      </c>
      <c r="I1232" s="31">
        <v>3.5682752136752101E-2</v>
      </c>
      <c r="J1232" s="31">
        <v>0</v>
      </c>
      <c r="K1232" s="31">
        <v>0</v>
      </c>
      <c r="L1232" s="31">
        <v>0.43663262820512799</v>
      </c>
      <c r="M1232" s="31">
        <v>2.90960631659056E-2</v>
      </c>
      <c r="N1232" s="31">
        <v>0</v>
      </c>
      <c r="O1232" s="31">
        <v>0.42005705110642799</v>
      </c>
      <c r="P1232" s="31">
        <v>0.55086325000000003</v>
      </c>
      <c r="Q1232" s="31">
        <v>0.56995093333333302</v>
      </c>
    </row>
    <row r="1233" spans="1:17" x14ac:dyDescent="0.3">
      <c r="A1233" s="29">
        <v>2021</v>
      </c>
      <c r="B1233" s="29">
        <v>5</v>
      </c>
      <c r="C1233" s="29">
        <v>16</v>
      </c>
      <c r="D1233" s="31">
        <v>0.22577065535248</v>
      </c>
      <c r="E1233" s="31">
        <v>0</v>
      </c>
      <c r="F1233" s="31">
        <v>0</v>
      </c>
      <c r="G1233" s="31">
        <v>0</v>
      </c>
      <c r="H1233" s="31">
        <v>0</v>
      </c>
      <c r="I1233" s="31">
        <v>0.26644511965812001</v>
      </c>
      <c r="J1233" s="31">
        <v>0</v>
      </c>
      <c r="K1233" s="31">
        <v>1.36771536842105E-2</v>
      </c>
      <c r="L1233" s="31">
        <v>0</v>
      </c>
      <c r="M1233" s="31">
        <v>7.0750996194825E-2</v>
      </c>
      <c r="N1233" s="31">
        <v>0.32527107058823501</v>
      </c>
      <c r="O1233" s="31">
        <v>0.109754902002107</v>
      </c>
      <c r="P1233" s="31">
        <v>0</v>
      </c>
      <c r="Q1233" s="31">
        <v>0</v>
      </c>
    </row>
    <row r="1234" spans="1:17" x14ac:dyDescent="0.3">
      <c r="A1234" s="29">
        <v>2021</v>
      </c>
      <c r="B1234" s="29">
        <v>5</v>
      </c>
      <c r="C1234" s="29">
        <v>17</v>
      </c>
      <c r="D1234" s="31">
        <v>5.34206579634465E-2</v>
      </c>
      <c r="E1234" s="31">
        <v>2.4861695238095199E-2</v>
      </c>
      <c r="F1234" s="31">
        <v>0.13151771428571399</v>
      </c>
      <c r="G1234" s="31">
        <v>0.93974453703703698</v>
      </c>
      <c r="H1234" s="31">
        <v>4.00271304347826E-2</v>
      </c>
      <c r="I1234" s="31">
        <v>0.53864193162393204</v>
      </c>
      <c r="J1234" s="31">
        <v>4.04157888198758E-2</v>
      </c>
      <c r="K1234" s="31">
        <v>4.2913250526315803E-2</v>
      </c>
      <c r="L1234" s="31">
        <v>0.662395243589744</v>
      </c>
      <c r="M1234" s="31">
        <v>0.115522690258752</v>
      </c>
      <c r="N1234" s="31">
        <v>1.4039470588235301E-2</v>
      </c>
      <c r="O1234" s="31">
        <v>8.6658551633298206E-2</v>
      </c>
      <c r="P1234" s="31">
        <v>0</v>
      </c>
      <c r="Q1234" s="31">
        <v>6.1374933333333298E-2</v>
      </c>
    </row>
  </sheetData>
  <mergeCells count="1">
    <mergeCell ref="A1:C1"/>
  </mergeCells>
  <conditionalFormatting sqref="D2:Q2 D433:I434 D559:Q560 K433:Q434 D3:I402 K3:Q402 J3:J458 D657:Q658 D1110:Q1110 D1235:Q1048576">
    <cfRule type="cellIs" dxfId="1727" priority="1693" operator="greaterThan">
      <formula>20</formula>
    </cfRule>
    <cfRule type="cellIs" dxfId="1726" priority="1694" operator="greaterThan">
      <formula>10</formula>
    </cfRule>
    <cfRule type="cellIs" dxfId="1725" priority="1695" operator="greaterThan">
      <formula>5</formula>
    </cfRule>
  </conditionalFormatting>
  <conditionalFormatting sqref="D403:I403 K403:Q403">
    <cfRule type="cellIs" dxfId="1724" priority="1690" operator="greaterThan">
      <formula>20</formula>
    </cfRule>
    <cfRule type="cellIs" dxfId="1723" priority="1691" operator="greaterThan">
      <formula>10</formula>
    </cfRule>
    <cfRule type="cellIs" dxfId="1722" priority="1692" operator="greaterThan">
      <formula>5</formula>
    </cfRule>
  </conditionalFormatting>
  <conditionalFormatting sqref="D404:I406 K404:Q406">
    <cfRule type="cellIs" dxfId="1721" priority="1687" operator="greaterThan">
      <formula>20</formula>
    </cfRule>
    <cfRule type="cellIs" dxfId="1720" priority="1688" operator="greaterThan">
      <formula>10</formula>
    </cfRule>
    <cfRule type="cellIs" dxfId="1719" priority="1689" operator="greaterThan">
      <formula>5</formula>
    </cfRule>
  </conditionalFormatting>
  <conditionalFormatting sqref="D407:I407 K407:Q407">
    <cfRule type="cellIs" dxfId="1718" priority="1684" operator="greaterThan">
      <formula>20</formula>
    </cfRule>
    <cfRule type="cellIs" dxfId="1717" priority="1685" operator="greaterThan">
      <formula>10</formula>
    </cfRule>
    <cfRule type="cellIs" dxfId="1716" priority="1686" operator="greaterThan">
      <formula>5</formula>
    </cfRule>
  </conditionalFormatting>
  <conditionalFormatting sqref="D408:I408 K408:Q408">
    <cfRule type="cellIs" dxfId="1715" priority="1681" operator="greaterThan">
      <formula>20</formula>
    </cfRule>
    <cfRule type="cellIs" dxfId="1714" priority="1682" operator="greaterThan">
      <formula>10</formula>
    </cfRule>
    <cfRule type="cellIs" dxfId="1713" priority="1683" operator="greaterThan">
      <formula>5</formula>
    </cfRule>
  </conditionalFormatting>
  <conditionalFormatting sqref="D409:I409 K409:Q409">
    <cfRule type="cellIs" dxfId="1712" priority="1678" operator="greaterThan">
      <formula>20</formula>
    </cfRule>
    <cfRule type="cellIs" dxfId="1711" priority="1679" operator="greaterThan">
      <formula>10</formula>
    </cfRule>
    <cfRule type="cellIs" dxfId="1710" priority="1680" operator="greaterThan">
      <formula>5</formula>
    </cfRule>
  </conditionalFormatting>
  <conditionalFormatting sqref="D410:I410 K410:Q410">
    <cfRule type="cellIs" dxfId="1709" priority="1675" operator="greaterThan">
      <formula>20</formula>
    </cfRule>
    <cfRule type="cellIs" dxfId="1708" priority="1676" operator="greaterThan">
      <formula>10</formula>
    </cfRule>
    <cfRule type="cellIs" dxfId="1707" priority="1677" operator="greaterThan">
      <formula>5</formula>
    </cfRule>
  </conditionalFormatting>
  <conditionalFormatting sqref="D411:I413 K411:Q413">
    <cfRule type="cellIs" dxfId="1706" priority="1672" operator="greaterThan">
      <formula>20</formula>
    </cfRule>
    <cfRule type="cellIs" dxfId="1705" priority="1673" operator="greaterThan">
      <formula>10</formula>
    </cfRule>
    <cfRule type="cellIs" dxfId="1704" priority="1674" operator="greaterThan">
      <formula>5</formula>
    </cfRule>
  </conditionalFormatting>
  <conditionalFormatting sqref="D414:I414 K414:Q414">
    <cfRule type="cellIs" dxfId="1703" priority="1669" operator="greaterThan">
      <formula>20</formula>
    </cfRule>
    <cfRule type="cellIs" dxfId="1702" priority="1670" operator="greaterThan">
      <formula>10</formula>
    </cfRule>
    <cfRule type="cellIs" dxfId="1701" priority="1671" operator="greaterThan">
      <formula>5</formula>
    </cfRule>
  </conditionalFormatting>
  <conditionalFormatting sqref="D415:I415 K415:Q415">
    <cfRule type="cellIs" dxfId="1700" priority="1666" operator="greaterThan">
      <formula>20</formula>
    </cfRule>
    <cfRule type="cellIs" dxfId="1699" priority="1667" operator="greaterThan">
      <formula>10</formula>
    </cfRule>
    <cfRule type="cellIs" dxfId="1698" priority="1668" operator="greaterThan">
      <formula>5</formula>
    </cfRule>
  </conditionalFormatting>
  <conditionalFormatting sqref="D416:I416 K416:Q416">
    <cfRule type="cellIs" dxfId="1697" priority="1663" operator="greaterThan">
      <formula>20</formula>
    </cfRule>
    <cfRule type="cellIs" dxfId="1696" priority="1664" operator="greaterThan">
      <formula>10</formula>
    </cfRule>
    <cfRule type="cellIs" dxfId="1695" priority="1665" operator="greaterThan">
      <formula>5</formula>
    </cfRule>
  </conditionalFormatting>
  <conditionalFormatting sqref="D417:I417 K417:Q417">
    <cfRule type="cellIs" dxfId="1694" priority="1660" operator="greaterThan">
      <formula>20</formula>
    </cfRule>
    <cfRule type="cellIs" dxfId="1693" priority="1661" operator="greaterThan">
      <formula>10</formula>
    </cfRule>
    <cfRule type="cellIs" dxfId="1692" priority="1662" operator="greaterThan">
      <formula>5</formula>
    </cfRule>
  </conditionalFormatting>
  <conditionalFormatting sqref="D418:I420 K418:Q420">
    <cfRule type="cellIs" dxfId="1691" priority="1657" operator="greaterThan">
      <formula>20</formula>
    </cfRule>
    <cfRule type="cellIs" dxfId="1690" priority="1658" operator="greaterThan">
      <formula>10</formula>
    </cfRule>
    <cfRule type="cellIs" dxfId="1689" priority="1659" operator="greaterThan">
      <formula>5</formula>
    </cfRule>
  </conditionalFormatting>
  <conditionalFormatting sqref="D421:I421 K421:Q421">
    <cfRule type="cellIs" dxfId="1688" priority="1654" operator="greaterThan">
      <formula>20</formula>
    </cfRule>
    <cfRule type="cellIs" dxfId="1687" priority="1655" operator="greaterThan">
      <formula>10</formula>
    </cfRule>
    <cfRule type="cellIs" dxfId="1686" priority="1656" operator="greaterThan">
      <formula>5</formula>
    </cfRule>
  </conditionalFormatting>
  <conditionalFormatting sqref="D422:I422 K422:Q422">
    <cfRule type="cellIs" dxfId="1685" priority="1651" operator="greaterThan">
      <formula>20</formula>
    </cfRule>
    <cfRule type="cellIs" dxfId="1684" priority="1652" operator="greaterThan">
      <formula>10</formula>
    </cfRule>
    <cfRule type="cellIs" dxfId="1683" priority="1653" operator="greaterThan">
      <formula>5</formula>
    </cfRule>
  </conditionalFormatting>
  <conditionalFormatting sqref="D423:I423 K423:Q423">
    <cfRule type="cellIs" dxfId="1682" priority="1648" operator="greaterThan">
      <formula>20</formula>
    </cfRule>
    <cfRule type="cellIs" dxfId="1681" priority="1649" operator="greaterThan">
      <formula>10</formula>
    </cfRule>
    <cfRule type="cellIs" dxfId="1680" priority="1650" operator="greaterThan">
      <formula>5</formula>
    </cfRule>
  </conditionalFormatting>
  <conditionalFormatting sqref="D424:I424 K424:Q424">
    <cfRule type="cellIs" dxfId="1679" priority="1645" operator="greaterThan">
      <formula>20</formula>
    </cfRule>
    <cfRule type="cellIs" dxfId="1678" priority="1646" operator="greaterThan">
      <formula>10</formula>
    </cfRule>
    <cfRule type="cellIs" dxfId="1677" priority="1647" operator="greaterThan">
      <formula>5</formula>
    </cfRule>
  </conditionalFormatting>
  <conditionalFormatting sqref="D425:I427 K425:Q427">
    <cfRule type="cellIs" dxfId="1676" priority="1642" operator="greaterThan">
      <formula>20</formula>
    </cfRule>
    <cfRule type="cellIs" dxfId="1675" priority="1643" operator="greaterThan">
      <formula>10</formula>
    </cfRule>
    <cfRule type="cellIs" dxfId="1674" priority="1644" operator="greaterThan">
      <formula>5</formula>
    </cfRule>
  </conditionalFormatting>
  <conditionalFormatting sqref="D428:I428 K428:Q428">
    <cfRule type="cellIs" dxfId="1673" priority="1639" operator="greaterThan">
      <formula>20</formula>
    </cfRule>
    <cfRule type="cellIs" dxfId="1672" priority="1640" operator="greaterThan">
      <formula>10</formula>
    </cfRule>
    <cfRule type="cellIs" dxfId="1671" priority="1641" operator="greaterThan">
      <formula>5</formula>
    </cfRule>
  </conditionalFormatting>
  <conditionalFormatting sqref="D429:I429 K429:Q429">
    <cfRule type="cellIs" dxfId="1670" priority="1636" operator="greaterThan">
      <formula>20</formula>
    </cfRule>
    <cfRule type="cellIs" dxfId="1669" priority="1637" operator="greaterThan">
      <formula>10</formula>
    </cfRule>
    <cfRule type="cellIs" dxfId="1668" priority="1638" operator="greaterThan">
      <formula>5</formula>
    </cfRule>
  </conditionalFormatting>
  <conditionalFormatting sqref="D430:I430 K430:Q430">
    <cfRule type="cellIs" dxfId="1667" priority="1633" operator="greaterThan">
      <formula>20</formula>
    </cfRule>
    <cfRule type="cellIs" dxfId="1666" priority="1634" operator="greaterThan">
      <formula>10</formula>
    </cfRule>
    <cfRule type="cellIs" dxfId="1665" priority="1635" operator="greaterThan">
      <formula>5</formula>
    </cfRule>
  </conditionalFormatting>
  <conditionalFormatting sqref="D431:I431 K431:Q431">
    <cfRule type="cellIs" dxfId="1664" priority="1630" operator="greaterThan">
      <formula>20</formula>
    </cfRule>
    <cfRule type="cellIs" dxfId="1663" priority="1631" operator="greaterThan">
      <formula>10</formula>
    </cfRule>
    <cfRule type="cellIs" dxfId="1662" priority="1632" operator="greaterThan">
      <formula>5</formula>
    </cfRule>
  </conditionalFormatting>
  <conditionalFormatting sqref="D432:I434 K432:Q434">
    <cfRule type="cellIs" dxfId="1661" priority="1627" operator="greaterThan">
      <formula>20</formula>
    </cfRule>
    <cfRule type="cellIs" dxfId="1660" priority="1628" operator="greaterThan">
      <formula>10</formula>
    </cfRule>
    <cfRule type="cellIs" dxfId="1659" priority="1629" operator="greaterThan">
      <formula>5</formula>
    </cfRule>
  </conditionalFormatting>
  <conditionalFormatting sqref="D435:I435 K435:Q435">
    <cfRule type="cellIs" dxfId="1658" priority="1624" operator="greaterThan">
      <formula>20</formula>
    </cfRule>
    <cfRule type="cellIs" dxfId="1657" priority="1625" operator="greaterThan">
      <formula>10</formula>
    </cfRule>
    <cfRule type="cellIs" dxfId="1656" priority="1626" operator="greaterThan">
      <formula>5</formula>
    </cfRule>
  </conditionalFormatting>
  <conditionalFormatting sqref="D436:I436 K436:Q436">
    <cfRule type="cellIs" dxfId="1655" priority="1621" operator="greaterThan">
      <formula>20</formula>
    </cfRule>
    <cfRule type="cellIs" dxfId="1654" priority="1622" operator="greaterThan">
      <formula>10</formula>
    </cfRule>
    <cfRule type="cellIs" dxfId="1653" priority="1623" operator="greaterThan">
      <formula>5</formula>
    </cfRule>
  </conditionalFormatting>
  <conditionalFormatting sqref="D437:I437 K437:Q437">
    <cfRule type="cellIs" dxfId="1652" priority="1618" operator="greaterThan">
      <formula>20</formula>
    </cfRule>
    <cfRule type="cellIs" dxfId="1651" priority="1619" operator="greaterThan">
      <formula>10</formula>
    </cfRule>
    <cfRule type="cellIs" dxfId="1650" priority="1620" operator="greaterThan">
      <formula>5</formula>
    </cfRule>
  </conditionalFormatting>
  <conditionalFormatting sqref="D438:I438 K438:Q438">
    <cfRule type="cellIs" dxfId="1649" priority="1615" operator="greaterThan">
      <formula>20</formula>
    </cfRule>
    <cfRule type="cellIs" dxfId="1648" priority="1616" operator="greaterThan">
      <formula>10</formula>
    </cfRule>
    <cfRule type="cellIs" dxfId="1647" priority="1617" operator="greaterThan">
      <formula>5</formula>
    </cfRule>
  </conditionalFormatting>
  <conditionalFormatting sqref="D439:I441 K439:Q441">
    <cfRule type="cellIs" dxfId="1646" priority="1612" operator="greaterThan">
      <formula>20</formula>
    </cfRule>
    <cfRule type="cellIs" dxfId="1645" priority="1613" operator="greaterThan">
      <formula>10</formula>
    </cfRule>
    <cfRule type="cellIs" dxfId="1644" priority="1614" operator="greaterThan">
      <formula>5</formula>
    </cfRule>
  </conditionalFormatting>
  <conditionalFormatting sqref="D442:I442 K442:Q442">
    <cfRule type="cellIs" dxfId="1643" priority="1609" operator="greaterThan">
      <formula>20</formula>
    </cfRule>
    <cfRule type="cellIs" dxfId="1642" priority="1610" operator="greaterThan">
      <formula>10</formula>
    </cfRule>
    <cfRule type="cellIs" dxfId="1641" priority="1611" operator="greaterThan">
      <formula>5</formula>
    </cfRule>
  </conditionalFormatting>
  <conditionalFormatting sqref="D443:I443 K443:Q443">
    <cfRule type="cellIs" dxfId="1640" priority="1606" operator="greaterThan">
      <formula>20</formula>
    </cfRule>
    <cfRule type="cellIs" dxfId="1639" priority="1607" operator="greaterThan">
      <formula>10</formula>
    </cfRule>
    <cfRule type="cellIs" dxfId="1638" priority="1608" operator="greaterThan">
      <formula>5</formula>
    </cfRule>
  </conditionalFormatting>
  <conditionalFormatting sqref="D444:I444 K444:Q444">
    <cfRule type="cellIs" dxfId="1637" priority="1603" operator="greaterThan">
      <formula>20</formula>
    </cfRule>
    <cfRule type="cellIs" dxfId="1636" priority="1604" operator="greaterThan">
      <formula>10</formula>
    </cfRule>
    <cfRule type="cellIs" dxfId="1635" priority="1605" operator="greaterThan">
      <formula>5</formula>
    </cfRule>
  </conditionalFormatting>
  <conditionalFormatting sqref="D445:I445 K445:Q445">
    <cfRule type="cellIs" dxfId="1634" priority="1600" operator="greaterThan">
      <formula>20</formula>
    </cfRule>
    <cfRule type="cellIs" dxfId="1633" priority="1601" operator="greaterThan">
      <formula>10</formula>
    </cfRule>
    <cfRule type="cellIs" dxfId="1632" priority="1602" operator="greaterThan">
      <formula>5</formula>
    </cfRule>
  </conditionalFormatting>
  <conditionalFormatting sqref="D446:I448 K446:Q448">
    <cfRule type="cellIs" dxfId="1631" priority="1597" operator="greaterThan">
      <formula>20</formula>
    </cfRule>
    <cfRule type="cellIs" dxfId="1630" priority="1598" operator="greaterThan">
      <formula>10</formula>
    </cfRule>
    <cfRule type="cellIs" dxfId="1629" priority="1599" operator="greaterThan">
      <formula>5</formula>
    </cfRule>
  </conditionalFormatting>
  <conditionalFormatting sqref="D449:I449 K449:Q449">
    <cfRule type="cellIs" dxfId="1628" priority="1594" operator="greaterThan">
      <formula>20</formula>
    </cfRule>
    <cfRule type="cellIs" dxfId="1627" priority="1595" operator="greaterThan">
      <formula>10</formula>
    </cfRule>
    <cfRule type="cellIs" dxfId="1626" priority="1596" operator="greaterThan">
      <formula>5</formula>
    </cfRule>
  </conditionalFormatting>
  <conditionalFormatting sqref="D450:I450 K450:Q450">
    <cfRule type="cellIs" dxfId="1625" priority="1591" operator="greaterThan">
      <formula>20</formula>
    </cfRule>
    <cfRule type="cellIs" dxfId="1624" priority="1592" operator="greaterThan">
      <formula>10</formula>
    </cfRule>
    <cfRule type="cellIs" dxfId="1623" priority="1593" operator="greaterThan">
      <formula>5</formula>
    </cfRule>
  </conditionalFormatting>
  <conditionalFormatting sqref="D451:I451 K451:Q451">
    <cfRule type="cellIs" dxfId="1622" priority="1588" operator="greaterThan">
      <formula>20</formula>
    </cfRule>
    <cfRule type="cellIs" dxfId="1621" priority="1589" operator="greaterThan">
      <formula>10</formula>
    </cfRule>
    <cfRule type="cellIs" dxfId="1620" priority="1590" operator="greaterThan">
      <formula>5</formula>
    </cfRule>
  </conditionalFormatting>
  <conditionalFormatting sqref="D452:I452 K452:Q452">
    <cfRule type="cellIs" dxfId="1619" priority="1585" operator="greaterThan">
      <formula>20</formula>
    </cfRule>
    <cfRule type="cellIs" dxfId="1618" priority="1586" operator="greaterThan">
      <formula>10</formula>
    </cfRule>
    <cfRule type="cellIs" dxfId="1617" priority="1587" operator="greaterThan">
      <formula>5</formula>
    </cfRule>
  </conditionalFormatting>
  <conditionalFormatting sqref="D453:I453 K453:Q453">
    <cfRule type="cellIs" dxfId="1616" priority="1582" operator="greaterThan">
      <formula>20</formula>
    </cfRule>
    <cfRule type="cellIs" dxfId="1615" priority="1583" operator="greaterThan">
      <formula>10</formula>
    </cfRule>
    <cfRule type="cellIs" dxfId="1614" priority="1584" operator="greaterThan">
      <formula>5</formula>
    </cfRule>
  </conditionalFormatting>
  <conditionalFormatting sqref="D454:I454 K454:Q454">
    <cfRule type="cellIs" dxfId="1613" priority="1579" operator="greaterThan">
      <formula>20</formula>
    </cfRule>
    <cfRule type="cellIs" dxfId="1612" priority="1580" operator="greaterThan">
      <formula>10</formula>
    </cfRule>
    <cfRule type="cellIs" dxfId="1611" priority="1581" operator="greaterThan">
      <formula>5</formula>
    </cfRule>
  </conditionalFormatting>
  <conditionalFormatting sqref="D455:I455 K455:Q455">
    <cfRule type="cellIs" dxfId="1610" priority="1576" operator="greaterThan">
      <formula>20</formula>
    </cfRule>
    <cfRule type="cellIs" dxfId="1609" priority="1577" operator="greaterThan">
      <formula>10</formula>
    </cfRule>
    <cfRule type="cellIs" dxfId="1608" priority="1578" operator="greaterThan">
      <formula>5</formula>
    </cfRule>
  </conditionalFormatting>
  <conditionalFormatting sqref="D456:I456 K456:Q456">
    <cfRule type="cellIs" dxfId="1607" priority="1573" operator="greaterThan">
      <formula>20</formula>
    </cfRule>
    <cfRule type="cellIs" dxfId="1606" priority="1574" operator="greaterThan">
      <formula>10</formula>
    </cfRule>
    <cfRule type="cellIs" dxfId="1605" priority="1575" operator="greaterThan">
      <formula>5</formula>
    </cfRule>
  </conditionalFormatting>
  <conditionalFormatting sqref="D457:I457 K457:Q457">
    <cfRule type="cellIs" dxfId="1604" priority="1570" operator="greaterThan">
      <formula>20</formula>
    </cfRule>
    <cfRule type="cellIs" dxfId="1603" priority="1571" operator="greaterThan">
      <formula>10</formula>
    </cfRule>
    <cfRule type="cellIs" dxfId="1602" priority="1572" operator="greaterThan">
      <formula>5</formula>
    </cfRule>
  </conditionalFormatting>
  <conditionalFormatting sqref="D458:I458 K458:Q458">
    <cfRule type="cellIs" dxfId="1601" priority="1567" operator="greaterThan">
      <formula>20</formula>
    </cfRule>
    <cfRule type="cellIs" dxfId="1600" priority="1568" operator="greaterThan">
      <formula>10</formula>
    </cfRule>
    <cfRule type="cellIs" dxfId="1599" priority="1569" operator="greaterThan">
      <formula>5</formula>
    </cfRule>
  </conditionalFormatting>
  <conditionalFormatting sqref="D459:Q459">
    <cfRule type="cellIs" dxfId="1598" priority="1564" operator="greaterThan">
      <formula>20</formula>
    </cfRule>
    <cfRule type="cellIs" dxfId="1597" priority="1565" operator="greaterThan">
      <formula>10</formula>
    </cfRule>
    <cfRule type="cellIs" dxfId="1596" priority="1566" operator="greaterThan">
      <formula>5</formula>
    </cfRule>
  </conditionalFormatting>
  <conditionalFormatting sqref="D460:Q462">
    <cfRule type="cellIs" dxfId="1595" priority="1561" operator="greaterThan">
      <formula>20</formula>
    </cfRule>
    <cfRule type="cellIs" dxfId="1594" priority="1562" operator="greaterThan">
      <formula>10</formula>
    </cfRule>
    <cfRule type="cellIs" dxfId="1593" priority="1563" operator="greaterThan">
      <formula>5</formula>
    </cfRule>
  </conditionalFormatting>
  <conditionalFormatting sqref="D463:Q463">
    <cfRule type="cellIs" dxfId="1592" priority="1558" operator="greaterThan">
      <formula>20</formula>
    </cfRule>
    <cfRule type="cellIs" dxfId="1591" priority="1559" operator="greaterThan">
      <formula>10</formula>
    </cfRule>
    <cfRule type="cellIs" dxfId="1590" priority="1560" operator="greaterThan">
      <formula>5</formula>
    </cfRule>
  </conditionalFormatting>
  <conditionalFormatting sqref="D464:Q464">
    <cfRule type="cellIs" dxfId="1589" priority="1555" operator="greaterThan">
      <formula>20</formula>
    </cfRule>
    <cfRule type="cellIs" dxfId="1588" priority="1556" operator="greaterThan">
      <formula>10</formula>
    </cfRule>
    <cfRule type="cellIs" dxfId="1587" priority="1557" operator="greaterThan">
      <formula>5</formula>
    </cfRule>
  </conditionalFormatting>
  <conditionalFormatting sqref="D465:Q465">
    <cfRule type="cellIs" dxfId="1586" priority="1552" operator="greaterThan">
      <formula>20</formula>
    </cfRule>
    <cfRule type="cellIs" dxfId="1585" priority="1553" operator="greaterThan">
      <formula>10</formula>
    </cfRule>
    <cfRule type="cellIs" dxfId="1584" priority="1554" operator="greaterThan">
      <formula>5</formula>
    </cfRule>
  </conditionalFormatting>
  <conditionalFormatting sqref="D466:Q466">
    <cfRule type="cellIs" dxfId="1583" priority="1549" operator="greaterThan">
      <formula>20</formula>
    </cfRule>
    <cfRule type="cellIs" dxfId="1582" priority="1550" operator="greaterThan">
      <formula>10</formula>
    </cfRule>
    <cfRule type="cellIs" dxfId="1581" priority="1551" operator="greaterThan">
      <formula>5</formula>
    </cfRule>
  </conditionalFormatting>
  <conditionalFormatting sqref="D467:Q469">
    <cfRule type="cellIs" dxfId="1580" priority="1546" operator="greaterThan">
      <formula>20</formula>
    </cfRule>
    <cfRule type="cellIs" dxfId="1579" priority="1547" operator="greaterThan">
      <formula>10</formula>
    </cfRule>
    <cfRule type="cellIs" dxfId="1578" priority="1548" operator="greaterThan">
      <formula>5</formula>
    </cfRule>
  </conditionalFormatting>
  <conditionalFormatting sqref="D470:Q470">
    <cfRule type="cellIs" dxfId="1577" priority="1543" operator="greaterThan">
      <formula>20</formula>
    </cfRule>
    <cfRule type="cellIs" dxfId="1576" priority="1544" operator="greaterThan">
      <formula>10</formula>
    </cfRule>
    <cfRule type="cellIs" dxfId="1575" priority="1545" operator="greaterThan">
      <formula>5</formula>
    </cfRule>
  </conditionalFormatting>
  <conditionalFormatting sqref="D471:Q471">
    <cfRule type="cellIs" dxfId="1574" priority="1540" operator="greaterThan">
      <formula>20</formula>
    </cfRule>
    <cfRule type="cellIs" dxfId="1573" priority="1541" operator="greaterThan">
      <formula>10</formula>
    </cfRule>
    <cfRule type="cellIs" dxfId="1572" priority="1542" operator="greaterThan">
      <formula>5</formula>
    </cfRule>
  </conditionalFormatting>
  <conditionalFormatting sqref="D472:Q472">
    <cfRule type="cellIs" dxfId="1571" priority="1537" operator="greaterThan">
      <formula>20</formula>
    </cfRule>
    <cfRule type="cellIs" dxfId="1570" priority="1538" operator="greaterThan">
      <formula>10</formula>
    </cfRule>
    <cfRule type="cellIs" dxfId="1569" priority="1539" operator="greaterThan">
      <formula>5</formula>
    </cfRule>
  </conditionalFormatting>
  <conditionalFormatting sqref="D473:Q476">
    <cfRule type="cellIs" dxfId="1568" priority="1534" operator="greaterThan">
      <formula>20</formula>
    </cfRule>
    <cfRule type="cellIs" dxfId="1567" priority="1535" operator="greaterThan">
      <formula>10</formula>
    </cfRule>
    <cfRule type="cellIs" dxfId="1566" priority="1536" operator="greaterThan">
      <formula>5</formula>
    </cfRule>
  </conditionalFormatting>
  <conditionalFormatting sqref="D477:Q477">
    <cfRule type="cellIs" dxfId="1565" priority="1531" operator="greaterThan">
      <formula>20</formula>
    </cfRule>
    <cfRule type="cellIs" dxfId="1564" priority="1532" operator="greaterThan">
      <formula>10</formula>
    </cfRule>
    <cfRule type="cellIs" dxfId="1563" priority="1533" operator="greaterThan">
      <formula>5</formula>
    </cfRule>
  </conditionalFormatting>
  <conditionalFormatting sqref="D478:Q478">
    <cfRule type="cellIs" dxfId="1562" priority="1528" operator="greaterThan">
      <formula>20</formula>
    </cfRule>
    <cfRule type="cellIs" dxfId="1561" priority="1529" operator="greaterThan">
      <formula>10</formula>
    </cfRule>
    <cfRule type="cellIs" dxfId="1560" priority="1530" operator="greaterThan">
      <formula>5</formula>
    </cfRule>
  </conditionalFormatting>
  <conditionalFormatting sqref="D479:Q479">
    <cfRule type="cellIs" dxfId="1559" priority="1522" operator="greaterThan">
      <formula>20</formula>
    </cfRule>
    <cfRule type="cellIs" dxfId="1558" priority="1523" operator="greaterThan">
      <formula>10</formula>
    </cfRule>
    <cfRule type="cellIs" dxfId="1557" priority="1524" operator="greaterThan">
      <formula>5</formula>
    </cfRule>
  </conditionalFormatting>
  <conditionalFormatting sqref="D480:Q480">
    <cfRule type="cellIs" dxfId="1556" priority="1519" operator="greaterThan">
      <formula>20</formula>
    </cfRule>
    <cfRule type="cellIs" dxfId="1555" priority="1520" operator="greaterThan">
      <formula>10</formula>
    </cfRule>
    <cfRule type="cellIs" dxfId="1554" priority="1521" operator="greaterThan">
      <formula>5</formula>
    </cfRule>
  </conditionalFormatting>
  <conditionalFormatting sqref="D481:Q483">
    <cfRule type="cellIs" dxfId="1553" priority="1516" operator="greaterThan">
      <formula>20</formula>
    </cfRule>
    <cfRule type="cellIs" dxfId="1552" priority="1517" operator="greaterThan">
      <formula>10</formula>
    </cfRule>
    <cfRule type="cellIs" dxfId="1551" priority="1518" operator="greaterThan">
      <formula>5</formula>
    </cfRule>
  </conditionalFormatting>
  <conditionalFormatting sqref="D484:Q484">
    <cfRule type="cellIs" dxfId="1550" priority="1513" operator="greaterThan">
      <formula>20</formula>
    </cfRule>
    <cfRule type="cellIs" dxfId="1549" priority="1514" operator="greaterThan">
      <formula>10</formula>
    </cfRule>
    <cfRule type="cellIs" dxfId="1548" priority="1515" operator="greaterThan">
      <formula>5</formula>
    </cfRule>
  </conditionalFormatting>
  <conditionalFormatting sqref="D485:Q486">
    <cfRule type="cellIs" dxfId="1547" priority="1510" operator="greaterThan">
      <formula>20</formula>
    </cfRule>
    <cfRule type="cellIs" dxfId="1546" priority="1511" operator="greaterThan">
      <formula>10</formula>
    </cfRule>
    <cfRule type="cellIs" dxfId="1545" priority="1512" operator="greaterThan">
      <formula>5</formula>
    </cfRule>
  </conditionalFormatting>
  <conditionalFormatting sqref="D487:Q487">
    <cfRule type="cellIs" dxfId="1544" priority="1504" operator="greaterThan">
      <formula>20</formula>
    </cfRule>
    <cfRule type="cellIs" dxfId="1543" priority="1505" operator="greaterThan">
      <formula>10</formula>
    </cfRule>
    <cfRule type="cellIs" dxfId="1542" priority="1506" operator="greaterThan">
      <formula>5</formula>
    </cfRule>
  </conditionalFormatting>
  <conditionalFormatting sqref="D488:Q490">
    <cfRule type="cellIs" dxfId="1541" priority="1501" operator="greaterThan">
      <formula>20</formula>
    </cfRule>
    <cfRule type="cellIs" dxfId="1540" priority="1502" operator="greaterThan">
      <formula>10</formula>
    </cfRule>
    <cfRule type="cellIs" dxfId="1539" priority="1503" operator="greaterThan">
      <formula>5</formula>
    </cfRule>
  </conditionalFormatting>
  <conditionalFormatting sqref="D491:Q491">
    <cfRule type="cellIs" dxfId="1538" priority="1498" operator="greaterThan">
      <formula>20</formula>
    </cfRule>
    <cfRule type="cellIs" dxfId="1537" priority="1499" operator="greaterThan">
      <formula>10</formula>
    </cfRule>
    <cfRule type="cellIs" dxfId="1536" priority="1500" operator="greaterThan">
      <formula>5</formula>
    </cfRule>
  </conditionalFormatting>
  <conditionalFormatting sqref="D492:Q492">
    <cfRule type="cellIs" dxfId="1535" priority="1495" operator="greaterThan">
      <formula>20</formula>
    </cfRule>
    <cfRule type="cellIs" dxfId="1534" priority="1496" operator="greaterThan">
      <formula>10</formula>
    </cfRule>
    <cfRule type="cellIs" dxfId="1533" priority="1497" operator="greaterThan">
      <formula>5</formula>
    </cfRule>
  </conditionalFormatting>
  <conditionalFormatting sqref="D493:Q493">
    <cfRule type="cellIs" dxfId="1532" priority="1492" operator="greaterThan">
      <formula>20</formula>
    </cfRule>
    <cfRule type="cellIs" dxfId="1531" priority="1493" operator="greaterThan">
      <formula>10</formula>
    </cfRule>
    <cfRule type="cellIs" dxfId="1530" priority="1494" operator="greaterThan">
      <formula>5</formula>
    </cfRule>
  </conditionalFormatting>
  <conditionalFormatting sqref="D494:Q494">
    <cfRule type="cellIs" dxfId="1529" priority="1489" operator="greaterThan">
      <formula>20</formula>
    </cfRule>
    <cfRule type="cellIs" dxfId="1528" priority="1490" operator="greaterThan">
      <formula>10</formula>
    </cfRule>
    <cfRule type="cellIs" dxfId="1527" priority="1491" operator="greaterThan">
      <formula>5</formula>
    </cfRule>
  </conditionalFormatting>
  <conditionalFormatting sqref="D495:Q497">
    <cfRule type="cellIs" dxfId="1526" priority="1486" operator="greaterThan">
      <formula>20</formula>
    </cfRule>
    <cfRule type="cellIs" dxfId="1525" priority="1487" operator="greaterThan">
      <formula>10</formula>
    </cfRule>
    <cfRule type="cellIs" dxfId="1524" priority="1488" operator="greaterThan">
      <formula>5</formula>
    </cfRule>
  </conditionalFormatting>
  <conditionalFormatting sqref="D498:Q498">
    <cfRule type="cellIs" dxfId="1523" priority="1483" operator="greaterThan">
      <formula>20</formula>
    </cfRule>
    <cfRule type="cellIs" dxfId="1522" priority="1484" operator="greaterThan">
      <formula>10</formula>
    </cfRule>
    <cfRule type="cellIs" dxfId="1521" priority="1485" operator="greaterThan">
      <formula>5</formula>
    </cfRule>
  </conditionalFormatting>
  <conditionalFormatting sqref="D499:Q499">
    <cfRule type="cellIs" dxfId="1520" priority="1480" operator="greaterThan">
      <formula>20</formula>
    </cfRule>
    <cfRule type="cellIs" dxfId="1519" priority="1481" operator="greaterThan">
      <formula>10</formula>
    </cfRule>
    <cfRule type="cellIs" dxfId="1518" priority="1482" operator="greaterThan">
      <formula>5</formula>
    </cfRule>
  </conditionalFormatting>
  <conditionalFormatting sqref="D500:Q500">
    <cfRule type="cellIs" dxfId="1517" priority="1477" operator="greaterThan">
      <formula>20</formula>
    </cfRule>
    <cfRule type="cellIs" dxfId="1516" priority="1478" operator="greaterThan">
      <formula>10</formula>
    </cfRule>
    <cfRule type="cellIs" dxfId="1515" priority="1479" operator="greaterThan">
      <formula>5</formula>
    </cfRule>
  </conditionalFormatting>
  <conditionalFormatting sqref="D501:Q501">
    <cfRule type="cellIs" dxfId="1514" priority="1474" operator="greaterThan">
      <formula>20</formula>
    </cfRule>
    <cfRule type="cellIs" dxfId="1513" priority="1475" operator="greaterThan">
      <formula>10</formula>
    </cfRule>
    <cfRule type="cellIs" dxfId="1512" priority="1476" operator="greaterThan">
      <formula>5</formula>
    </cfRule>
  </conditionalFormatting>
  <conditionalFormatting sqref="D502:Q504">
    <cfRule type="cellIs" dxfId="1511" priority="1471" operator="greaterThan">
      <formula>20</formula>
    </cfRule>
    <cfRule type="cellIs" dxfId="1510" priority="1472" operator="greaterThan">
      <formula>10</formula>
    </cfRule>
    <cfRule type="cellIs" dxfId="1509" priority="1473" operator="greaterThan">
      <formula>5</formula>
    </cfRule>
  </conditionalFormatting>
  <conditionalFormatting sqref="D505:Q505">
    <cfRule type="cellIs" dxfId="1508" priority="1468" operator="greaterThan">
      <formula>20</formula>
    </cfRule>
    <cfRule type="cellIs" dxfId="1507" priority="1469" operator="greaterThan">
      <formula>10</formula>
    </cfRule>
    <cfRule type="cellIs" dxfId="1506" priority="1470" operator="greaterThan">
      <formula>5</formula>
    </cfRule>
  </conditionalFormatting>
  <conditionalFormatting sqref="D506:Q506">
    <cfRule type="cellIs" dxfId="1505" priority="1465" operator="greaterThan">
      <formula>20</formula>
    </cfRule>
    <cfRule type="cellIs" dxfId="1504" priority="1466" operator="greaterThan">
      <formula>10</formula>
    </cfRule>
    <cfRule type="cellIs" dxfId="1503" priority="1467" operator="greaterThan">
      <formula>5</formula>
    </cfRule>
  </conditionalFormatting>
  <conditionalFormatting sqref="D507:Q507">
    <cfRule type="cellIs" dxfId="1502" priority="1462" operator="greaterThan">
      <formula>20</formula>
    </cfRule>
    <cfRule type="cellIs" dxfId="1501" priority="1463" operator="greaterThan">
      <formula>10</formula>
    </cfRule>
    <cfRule type="cellIs" dxfId="1500" priority="1464" operator="greaterThan">
      <formula>5</formula>
    </cfRule>
  </conditionalFormatting>
  <conditionalFormatting sqref="D508:Q508">
    <cfRule type="cellIs" dxfId="1499" priority="1459" operator="greaterThan">
      <formula>20</formula>
    </cfRule>
    <cfRule type="cellIs" dxfId="1498" priority="1460" operator="greaterThan">
      <formula>10</formula>
    </cfRule>
    <cfRule type="cellIs" dxfId="1497" priority="1461" operator="greaterThan">
      <formula>5</formula>
    </cfRule>
  </conditionalFormatting>
  <conditionalFormatting sqref="D509:Q511">
    <cfRule type="cellIs" dxfId="1496" priority="1456" operator="greaterThan">
      <formula>20</formula>
    </cfRule>
    <cfRule type="cellIs" dxfId="1495" priority="1457" operator="greaterThan">
      <formula>10</formula>
    </cfRule>
    <cfRule type="cellIs" dxfId="1494" priority="1458" operator="greaterThan">
      <formula>5</formula>
    </cfRule>
  </conditionalFormatting>
  <conditionalFormatting sqref="D512:Q512">
    <cfRule type="cellIs" dxfId="1493" priority="1453" operator="greaterThan">
      <formula>20</formula>
    </cfRule>
    <cfRule type="cellIs" dxfId="1492" priority="1454" operator="greaterThan">
      <formula>10</formula>
    </cfRule>
    <cfRule type="cellIs" dxfId="1491" priority="1455" operator="greaterThan">
      <formula>5</formula>
    </cfRule>
  </conditionalFormatting>
  <conditionalFormatting sqref="D513:Q513">
    <cfRule type="cellIs" dxfId="1490" priority="1450" operator="greaterThan">
      <formula>20</formula>
    </cfRule>
    <cfRule type="cellIs" dxfId="1489" priority="1451" operator="greaterThan">
      <formula>10</formula>
    </cfRule>
    <cfRule type="cellIs" dxfId="1488" priority="1452" operator="greaterThan">
      <formula>5</formula>
    </cfRule>
  </conditionalFormatting>
  <conditionalFormatting sqref="D514:Q514">
    <cfRule type="cellIs" dxfId="1487" priority="1447" operator="greaterThan">
      <formula>20</formula>
    </cfRule>
    <cfRule type="cellIs" dxfId="1486" priority="1448" operator="greaterThan">
      <formula>10</formula>
    </cfRule>
    <cfRule type="cellIs" dxfId="1485" priority="1449" operator="greaterThan">
      <formula>5</formula>
    </cfRule>
  </conditionalFormatting>
  <conditionalFormatting sqref="D515:Q515">
    <cfRule type="cellIs" dxfId="1484" priority="1444" operator="greaterThan">
      <formula>20</formula>
    </cfRule>
    <cfRule type="cellIs" dxfId="1483" priority="1445" operator="greaterThan">
      <formula>10</formula>
    </cfRule>
    <cfRule type="cellIs" dxfId="1482" priority="1446" operator="greaterThan">
      <formula>5</formula>
    </cfRule>
  </conditionalFormatting>
  <conditionalFormatting sqref="D516:Q518">
    <cfRule type="cellIs" dxfId="1481" priority="1441" operator="greaterThan">
      <formula>20</formula>
    </cfRule>
    <cfRule type="cellIs" dxfId="1480" priority="1442" operator="greaterThan">
      <formula>10</formula>
    </cfRule>
    <cfRule type="cellIs" dxfId="1479" priority="1443" operator="greaterThan">
      <formula>5</formula>
    </cfRule>
  </conditionalFormatting>
  <conditionalFormatting sqref="D519:Q519">
    <cfRule type="cellIs" dxfId="1478" priority="1438" operator="greaterThan">
      <formula>20</formula>
    </cfRule>
    <cfRule type="cellIs" dxfId="1477" priority="1439" operator="greaterThan">
      <formula>10</formula>
    </cfRule>
    <cfRule type="cellIs" dxfId="1476" priority="1440" operator="greaterThan">
      <formula>5</formula>
    </cfRule>
  </conditionalFormatting>
  <conditionalFormatting sqref="D520:Q520">
    <cfRule type="cellIs" dxfId="1475" priority="1435" operator="greaterThan">
      <formula>20</formula>
    </cfRule>
    <cfRule type="cellIs" dxfId="1474" priority="1436" operator="greaterThan">
      <formula>10</formula>
    </cfRule>
    <cfRule type="cellIs" dxfId="1473" priority="1437" operator="greaterThan">
      <formula>5</formula>
    </cfRule>
  </conditionalFormatting>
  <conditionalFormatting sqref="D521:Q521">
    <cfRule type="cellIs" dxfId="1472" priority="1432" operator="greaterThan">
      <formula>20</formula>
    </cfRule>
    <cfRule type="cellIs" dxfId="1471" priority="1433" operator="greaterThan">
      <formula>10</formula>
    </cfRule>
    <cfRule type="cellIs" dxfId="1470" priority="1434" operator="greaterThan">
      <formula>5</formula>
    </cfRule>
  </conditionalFormatting>
  <conditionalFormatting sqref="D522:Q522">
    <cfRule type="cellIs" dxfId="1469" priority="1429" operator="greaterThan">
      <formula>20</formula>
    </cfRule>
    <cfRule type="cellIs" dxfId="1468" priority="1430" operator="greaterThan">
      <formula>10</formula>
    </cfRule>
    <cfRule type="cellIs" dxfId="1467" priority="1431" operator="greaterThan">
      <formula>5</formula>
    </cfRule>
  </conditionalFormatting>
  <conditionalFormatting sqref="D523:Q525">
    <cfRule type="cellIs" dxfId="1466" priority="1426" operator="greaterThan">
      <formula>20</formula>
    </cfRule>
    <cfRule type="cellIs" dxfId="1465" priority="1427" operator="greaterThan">
      <formula>10</formula>
    </cfRule>
    <cfRule type="cellIs" dxfId="1464" priority="1428" operator="greaterThan">
      <formula>5</formula>
    </cfRule>
  </conditionalFormatting>
  <conditionalFormatting sqref="D526:Q526">
    <cfRule type="cellIs" dxfId="1463" priority="1423" operator="greaterThan">
      <formula>20</formula>
    </cfRule>
    <cfRule type="cellIs" dxfId="1462" priority="1424" operator="greaterThan">
      <formula>10</formula>
    </cfRule>
    <cfRule type="cellIs" dxfId="1461" priority="1425" operator="greaterThan">
      <formula>5</formula>
    </cfRule>
  </conditionalFormatting>
  <conditionalFormatting sqref="D527:Q527">
    <cfRule type="cellIs" dxfId="1460" priority="1420" operator="greaterThan">
      <formula>20</formula>
    </cfRule>
    <cfRule type="cellIs" dxfId="1459" priority="1421" operator="greaterThan">
      <formula>10</formula>
    </cfRule>
    <cfRule type="cellIs" dxfId="1458" priority="1422" operator="greaterThan">
      <formula>5</formula>
    </cfRule>
  </conditionalFormatting>
  <conditionalFormatting sqref="D528:Q528">
    <cfRule type="cellIs" dxfId="1457" priority="1417" operator="greaterThan">
      <formula>20</formula>
    </cfRule>
    <cfRule type="cellIs" dxfId="1456" priority="1418" operator="greaterThan">
      <formula>10</formula>
    </cfRule>
    <cfRule type="cellIs" dxfId="1455" priority="1419" operator="greaterThan">
      <formula>5</formula>
    </cfRule>
  </conditionalFormatting>
  <conditionalFormatting sqref="D529:Q529">
    <cfRule type="cellIs" dxfId="1454" priority="1414" operator="greaterThan">
      <formula>20</formula>
    </cfRule>
    <cfRule type="cellIs" dxfId="1453" priority="1415" operator="greaterThan">
      <formula>10</formula>
    </cfRule>
    <cfRule type="cellIs" dxfId="1452" priority="1416" operator="greaterThan">
      <formula>5</formula>
    </cfRule>
  </conditionalFormatting>
  <conditionalFormatting sqref="D530:Q532">
    <cfRule type="cellIs" dxfId="1451" priority="1411" operator="greaterThan">
      <formula>20</formula>
    </cfRule>
    <cfRule type="cellIs" dxfId="1450" priority="1412" operator="greaterThan">
      <formula>10</formula>
    </cfRule>
    <cfRule type="cellIs" dxfId="1449" priority="1413" operator="greaterThan">
      <formula>5</formula>
    </cfRule>
  </conditionalFormatting>
  <conditionalFormatting sqref="D533:Q533">
    <cfRule type="cellIs" dxfId="1448" priority="1408" operator="greaterThan">
      <formula>20</formula>
    </cfRule>
    <cfRule type="cellIs" dxfId="1447" priority="1409" operator="greaterThan">
      <formula>10</formula>
    </cfRule>
    <cfRule type="cellIs" dxfId="1446" priority="1410" operator="greaterThan">
      <formula>5</formula>
    </cfRule>
  </conditionalFormatting>
  <conditionalFormatting sqref="D534:Q534">
    <cfRule type="cellIs" dxfId="1445" priority="1405" operator="greaterThan">
      <formula>20</formula>
    </cfRule>
    <cfRule type="cellIs" dxfId="1444" priority="1406" operator="greaterThan">
      <formula>10</formula>
    </cfRule>
    <cfRule type="cellIs" dxfId="1443" priority="1407" operator="greaterThan">
      <formula>5</formula>
    </cfRule>
  </conditionalFormatting>
  <conditionalFormatting sqref="D535:Q539">
    <cfRule type="cellIs" dxfId="1442" priority="1402" operator="greaterThan">
      <formula>20</formula>
    </cfRule>
    <cfRule type="cellIs" dxfId="1441" priority="1403" operator="greaterThan">
      <formula>10</formula>
    </cfRule>
    <cfRule type="cellIs" dxfId="1440" priority="1404" operator="greaterThan">
      <formula>5</formula>
    </cfRule>
  </conditionalFormatting>
  <conditionalFormatting sqref="D540:Q540">
    <cfRule type="cellIs" dxfId="1439" priority="1399" operator="greaterThan">
      <formula>20</formula>
    </cfRule>
    <cfRule type="cellIs" dxfId="1438" priority="1400" operator="greaterThan">
      <formula>10</formula>
    </cfRule>
    <cfRule type="cellIs" dxfId="1437" priority="1401" operator="greaterThan">
      <formula>5</formula>
    </cfRule>
  </conditionalFormatting>
  <conditionalFormatting sqref="D541:Q541">
    <cfRule type="cellIs" dxfId="1436" priority="1396" operator="greaterThan">
      <formula>20</formula>
    </cfRule>
    <cfRule type="cellIs" dxfId="1435" priority="1397" operator="greaterThan">
      <formula>10</formula>
    </cfRule>
    <cfRule type="cellIs" dxfId="1434" priority="1398" operator="greaterThan">
      <formula>5</formula>
    </cfRule>
  </conditionalFormatting>
  <conditionalFormatting sqref="D542:Q542">
    <cfRule type="cellIs" dxfId="1433" priority="1393" operator="greaterThan">
      <formula>20</formula>
    </cfRule>
    <cfRule type="cellIs" dxfId="1432" priority="1394" operator="greaterThan">
      <formula>10</formula>
    </cfRule>
    <cfRule type="cellIs" dxfId="1431" priority="1395" operator="greaterThan">
      <formula>5</formula>
    </cfRule>
  </conditionalFormatting>
  <conditionalFormatting sqref="D543:Q543">
    <cfRule type="cellIs" dxfId="1430" priority="1390" operator="greaterThan">
      <formula>20</formula>
    </cfRule>
    <cfRule type="cellIs" dxfId="1429" priority="1391" operator="greaterThan">
      <formula>10</formula>
    </cfRule>
    <cfRule type="cellIs" dxfId="1428" priority="1392" operator="greaterThan">
      <formula>5</formula>
    </cfRule>
  </conditionalFormatting>
  <conditionalFormatting sqref="D544:Q546">
    <cfRule type="cellIs" dxfId="1427" priority="1387" operator="greaterThan">
      <formula>20</formula>
    </cfRule>
    <cfRule type="cellIs" dxfId="1426" priority="1388" operator="greaterThan">
      <formula>10</formula>
    </cfRule>
    <cfRule type="cellIs" dxfId="1425" priority="1389" operator="greaterThan">
      <formula>5</formula>
    </cfRule>
  </conditionalFormatting>
  <conditionalFormatting sqref="D547:Q548">
    <cfRule type="cellIs" dxfId="1424" priority="1384" operator="greaterThan">
      <formula>20</formula>
    </cfRule>
    <cfRule type="cellIs" dxfId="1423" priority="1385" operator="greaterThan">
      <formula>10</formula>
    </cfRule>
    <cfRule type="cellIs" dxfId="1422" priority="1386" operator="greaterThan">
      <formula>5</formula>
    </cfRule>
  </conditionalFormatting>
  <conditionalFormatting sqref="D549:Q549">
    <cfRule type="cellIs" dxfId="1421" priority="1381" operator="greaterThan">
      <formula>20</formula>
    </cfRule>
    <cfRule type="cellIs" dxfId="1420" priority="1382" operator="greaterThan">
      <formula>10</formula>
    </cfRule>
    <cfRule type="cellIs" dxfId="1419" priority="1383" operator="greaterThan">
      <formula>5</formula>
    </cfRule>
  </conditionalFormatting>
  <conditionalFormatting sqref="D550:Q550">
    <cfRule type="cellIs" dxfId="1418" priority="1378" operator="greaterThan">
      <formula>20</formula>
    </cfRule>
    <cfRule type="cellIs" dxfId="1417" priority="1379" operator="greaterThan">
      <formula>10</formula>
    </cfRule>
    <cfRule type="cellIs" dxfId="1416" priority="1380" operator="greaterThan">
      <formula>5</formula>
    </cfRule>
  </conditionalFormatting>
  <conditionalFormatting sqref="D551:Q553">
    <cfRule type="cellIs" dxfId="1415" priority="1375" operator="greaterThan">
      <formula>20</formula>
    </cfRule>
    <cfRule type="cellIs" dxfId="1414" priority="1376" operator="greaterThan">
      <formula>10</formula>
    </cfRule>
    <cfRule type="cellIs" dxfId="1413" priority="1377" operator="greaterThan">
      <formula>5</formula>
    </cfRule>
  </conditionalFormatting>
  <conditionalFormatting sqref="D554:Q554">
    <cfRule type="cellIs" dxfId="1412" priority="1372" operator="greaterThan">
      <formula>20</formula>
    </cfRule>
    <cfRule type="cellIs" dxfId="1411" priority="1373" operator="greaterThan">
      <formula>10</formula>
    </cfRule>
    <cfRule type="cellIs" dxfId="1410" priority="1374" operator="greaterThan">
      <formula>5</formula>
    </cfRule>
  </conditionalFormatting>
  <conditionalFormatting sqref="D555:Q555">
    <cfRule type="cellIs" dxfId="1409" priority="1369" operator="greaterThan">
      <formula>20</formula>
    </cfRule>
    <cfRule type="cellIs" dxfId="1408" priority="1370" operator="greaterThan">
      <formula>10</formula>
    </cfRule>
    <cfRule type="cellIs" dxfId="1407" priority="1371" operator="greaterThan">
      <formula>5</formula>
    </cfRule>
  </conditionalFormatting>
  <conditionalFormatting sqref="D556:Q556">
    <cfRule type="cellIs" dxfId="1406" priority="1366" operator="greaterThan">
      <formula>20</formula>
    </cfRule>
    <cfRule type="cellIs" dxfId="1405" priority="1367" operator="greaterThan">
      <formula>10</formula>
    </cfRule>
    <cfRule type="cellIs" dxfId="1404" priority="1368" operator="greaterThan">
      <formula>5</formula>
    </cfRule>
  </conditionalFormatting>
  <conditionalFormatting sqref="D557:Q557">
    <cfRule type="cellIs" dxfId="1403" priority="1363" operator="greaterThan">
      <formula>20</formula>
    </cfRule>
    <cfRule type="cellIs" dxfId="1402" priority="1364" operator="greaterThan">
      <formula>10</formula>
    </cfRule>
    <cfRule type="cellIs" dxfId="1401" priority="1365" operator="greaterThan">
      <formula>5</formula>
    </cfRule>
  </conditionalFormatting>
  <conditionalFormatting sqref="D558:Q560">
    <cfRule type="cellIs" dxfId="1400" priority="1360" operator="greaterThan">
      <formula>20</formula>
    </cfRule>
    <cfRule type="cellIs" dxfId="1399" priority="1361" operator="greaterThan">
      <formula>10</formula>
    </cfRule>
    <cfRule type="cellIs" dxfId="1398" priority="1362" operator="greaterThan">
      <formula>5</formula>
    </cfRule>
  </conditionalFormatting>
  <conditionalFormatting sqref="D561:Q561">
    <cfRule type="cellIs" dxfId="1397" priority="1357" operator="greaterThan">
      <formula>20</formula>
    </cfRule>
    <cfRule type="cellIs" dxfId="1396" priority="1358" operator="greaterThan">
      <formula>10</formula>
    </cfRule>
    <cfRule type="cellIs" dxfId="1395" priority="1359" operator="greaterThan">
      <formula>5</formula>
    </cfRule>
  </conditionalFormatting>
  <conditionalFormatting sqref="D562:Q562">
    <cfRule type="cellIs" dxfId="1394" priority="1354" operator="greaterThan">
      <formula>20</formula>
    </cfRule>
    <cfRule type="cellIs" dxfId="1393" priority="1355" operator="greaterThan">
      <formula>10</formula>
    </cfRule>
    <cfRule type="cellIs" dxfId="1392" priority="1356" operator="greaterThan">
      <formula>5</formula>
    </cfRule>
  </conditionalFormatting>
  <conditionalFormatting sqref="D563:Q563">
    <cfRule type="cellIs" dxfId="1391" priority="1351" operator="greaterThan">
      <formula>20</formula>
    </cfRule>
    <cfRule type="cellIs" dxfId="1390" priority="1352" operator="greaterThan">
      <formula>10</formula>
    </cfRule>
    <cfRule type="cellIs" dxfId="1389" priority="1353" operator="greaterThan">
      <formula>5</formula>
    </cfRule>
  </conditionalFormatting>
  <conditionalFormatting sqref="D564:Q564">
    <cfRule type="cellIs" dxfId="1388" priority="1348" operator="greaterThan">
      <formula>20</formula>
    </cfRule>
    <cfRule type="cellIs" dxfId="1387" priority="1349" operator="greaterThan">
      <formula>10</formula>
    </cfRule>
    <cfRule type="cellIs" dxfId="1386" priority="1350" operator="greaterThan">
      <formula>5</formula>
    </cfRule>
  </conditionalFormatting>
  <conditionalFormatting sqref="D565:Q566">
    <cfRule type="cellIs" dxfId="1385" priority="1345" operator="greaterThan">
      <formula>20</formula>
    </cfRule>
    <cfRule type="cellIs" dxfId="1384" priority="1346" operator="greaterThan">
      <formula>10</formula>
    </cfRule>
    <cfRule type="cellIs" dxfId="1383" priority="1347" operator="greaterThan">
      <formula>5</formula>
    </cfRule>
  </conditionalFormatting>
  <conditionalFormatting sqref="D567:Q571">
    <cfRule type="cellIs" dxfId="1382" priority="1330" operator="greaterThan">
      <formula>20</formula>
    </cfRule>
    <cfRule type="cellIs" dxfId="1381" priority="1331" operator="greaterThan">
      <formula>10</formula>
    </cfRule>
    <cfRule type="cellIs" dxfId="1380" priority="1332" operator="greaterThan">
      <formula>5</formula>
    </cfRule>
  </conditionalFormatting>
  <conditionalFormatting sqref="D572:Q573">
    <cfRule type="cellIs" dxfId="1379" priority="1327" operator="greaterThan">
      <formula>20</formula>
    </cfRule>
    <cfRule type="cellIs" dxfId="1378" priority="1328" operator="greaterThan">
      <formula>10</formula>
    </cfRule>
    <cfRule type="cellIs" dxfId="1377" priority="1329" operator="greaterThan">
      <formula>5</formula>
    </cfRule>
  </conditionalFormatting>
  <conditionalFormatting sqref="D574:Q574">
    <cfRule type="cellIs" dxfId="1376" priority="1321" operator="greaterThan">
      <formula>20</formula>
    </cfRule>
    <cfRule type="cellIs" dxfId="1375" priority="1322" operator="greaterThan">
      <formula>10</formula>
    </cfRule>
    <cfRule type="cellIs" dxfId="1374" priority="1323" operator="greaterThan">
      <formula>5</formula>
    </cfRule>
  </conditionalFormatting>
  <conditionalFormatting sqref="D575:Q575">
    <cfRule type="cellIs" dxfId="1373" priority="1318" operator="greaterThan">
      <formula>20</formula>
    </cfRule>
    <cfRule type="cellIs" dxfId="1372" priority="1319" operator="greaterThan">
      <formula>10</formula>
    </cfRule>
    <cfRule type="cellIs" dxfId="1371" priority="1320" operator="greaterThan">
      <formula>5</formula>
    </cfRule>
  </conditionalFormatting>
  <conditionalFormatting sqref="D576:Q576">
    <cfRule type="cellIs" dxfId="1370" priority="1315" operator="greaterThan">
      <formula>20</formula>
    </cfRule>
    <cfRule type="cellIs" dxfId="1369" priority="1316" operator="greaterThan">
      <formula>10</formula>
    </cfRule>
    <cfRule type="cellIs" dxfId="1368" priority="1317" operator="greaterThan">
      <formula>5</formula>
    </cfRule>
  </conditionalFormatting>
  <conditionalFormatting sqref="D577:Q577">
    <cfRule type="cellIs" dxfId="1367" priority="1312" operator="greaterThan">
      <formula>20</formula>
    </cfRule>
    <cfRule type="cellIs" dxfId="1366" priority="1313" operator="greaterThan">
      <formula>10</formula>
    </cfRule>
    <cfRule type="cellIs" dxfId="1365" priority="1314" operator="greaterThan">
      <formula>5</formula>
    </cfRule>
  </conditionalFormatting>
  <conditionalFormatting sqref="D578:Q578">
    <cfRule type="cellIs" dxfId="1364" priority="1309" operator="greaterThan">
      <formula>20</formula>
    </cfRule>
    <cfRule type="cellIs" dxfId="1363" priority="1310" operator="greaterThan">
      <formula>10</formula>
    </cfRule>
    <cfRule type="cellIs" dxfId="1362" priority="1311" operator="greaterThan">
      <formula>5</formula>
    </cfRule>
  </conditionalFormatting>
  <conditionalFormatting sqref="D579:Q581">
    <cfRule type="cellIs" dxfId="1361" priority="1306" operator="greaterThan">
      <formula>20</formula>
    </cfRule>
    <cfRule type="cellIs" dxfId="1360" priority="1307" operator="greaterThan">
      <formula>10</formula>
    </cfRule>
    <cfRule type="cellIs" dxfId="1359" priority="1308" operator="greaterThan">
      <formula>5</formula>
    </cfRule>
  </conditionalFormatting>
  <conditionalFormatting sqref="D582:Q582">
    <cfRule type="cellIs" dxfId="1358" priority="1303" operator="greaterThan">
      <formula>20</formula>
    </cfRule>
    <cfRule type="cellIs" dxfId="1357" priority="1304" operator="greaterThan">
      <formula>10</formula>
    </cfRule>
    <cfRule type="cellIs" dxfId="1356" priority="1305" operator="greaterThan">
      <formula>5</formula>
    </cfRule>
  </conditionalFormatting>
  <conditionalFormatting sqref="D583:Q583">
    <cfRule type="cellIs" dxfId="1355" priority="1300" operator="greaterThan">
      <formula>20</formula>
    </cfRule>
    <cfRule type="cellIs" dxfId="1354" priority="1301" operator="greaterThan">
      <formula>10</formula>
    </cfRule>
    <cfRule type="cellIs" dxfId="1353" priority="1302" operator="greaterThan">
      <formula>5</formula>
    </cfRule>
  </conditionalFormatting>
  <conditionalFormatting sqref="D584:Q584">
    <cfRule type="cellIs" dxfId="1352" priority="1297" operator="greaterThan">
      <formula>20</formula>
    </cfRule>
    <cfRule type="cellIs" dxfId="1351" priority="1298" operator="greaterThan">
      <formula>10</formula>
    </cfRule>
    <cfRule type="cellIs" dxfId="1350" priority="1299" operator="greaterThan">
      <formula>5</formula>
    </cfRule>
  </conditionalFormatting>
  <conditionalFormatting sqref="D585:Q585">
    <cfRule type="cellIs" dxfId="1349" priority="1294" operator="greaterThan">
      <formula>20</formula>
    </cfRule>
    <cfRule type="cellIs" dxfId="1348" priority="1295" operator="greaterThan">
      <formula>10</formula>
    </cfRule>
    <cfRule type="cellIs" dxfId="1347" priority="1296" operator="greaterThan">
      <formula>5</formula>
    </cfRule>
  </conditionalFormatting>
  <conditionalFormatting sqref="D586:Q588">
    <cfRule type="cellIs" dxfId="1346" priority="1291" operator="greaterThan">
      <formula>20</formula>
    </cfRule>
    <cfRule type="cellIs" dxfId="1345" priority="1292" operator="greaterThan">
      <formula>10</formula>
    </cfRule>
    <cfRule type="cellIs" dxfId="1344" priority="1293" operator="greaterThan">
      <formula>5</formula>
    </cfRule>
  </conditionalFormatting>
  <conditionalFormatting sqref="D589:Q589">
    <cfRule type="cellIs" dxfId="1343" priority="1288" operator="greaterThan">
      <formula>20</formula>
    </cfRule>
    <cfRule type="cellIs" dxfId="1342" priority="1289" operator="greaterThan">
      <formula>10</formula>
    </cfRule>
    <cfRule type="cellIs" dxfId="1341" priority="1290" operator="greaterThan">
      <formula>5</formula>
    </cfRule>
  </conditionalFormatting>
  <conditionalFormatting sqref="D590:Q590">
    <cfRule type="cellIs" dxfId="1340" priority="1285" operator="greaterThan">
      <formula>20</formula>
    </cfRule>
    <cfRule type="cellIs" dxfId="1339" priority="1286" operator="greaterThan">
      <formula>10</formula>
    </cfRule>
    <cfRule type="cellIs" dxfId="1338" priority="1287" operator="greaterThan">
      <formula>5</formula>
    </cfRule>
  </conditionalFormatting>
  <conditionalFormatting sqref="D591:Q591">
    <cfRule type="cellIs" dxfId="1337" priority="1282" operator="greaterThan">
      <formula>20</formula>
    </cfRule>
    <cfRule type="cellIs" dxfId="1336" priority="1283" operator="greaterThan">
      <formula>10</formula>
    </cfRule>
    <cfRule type="cellIs" dxfId="1335" priority="1284" operator="greaterThan">
      <formula>5</formula>
    </cfRule>
  </conditionalFormatting>
  <conditionalFormatting sqref="D592:Q592">
    <cfRule type="cellIs" dxfId="1334" priority="1279" operator="greaterThan">
      <formula>20</formula>
    </cfRule>
    <cfRule type="cellIs" dxfId="1333" priority="1280" operator="greaterThan">
      <formula>10</formula>
    </cfRule>
    <cfRule type="cellIs" dxfId="1332" priority="1281" operator="greaterThan">
      <formula>5</formula>
    </cfRule>
  </conditionalFormatting>
  <conditionalFormatting sqref="D593:Q595">
    <cfRule type="cellIs" dxfId="1331" priority="1276" operator="greaterThan">
      <formula>20</formula>
    </cfRule>
    <cfRule type="cellIs" dxfId="1330" priority="1277" operator="greaterThan">
      <formula>10</formula>
    </cfRule>
    <cfRule type="cellIs" dxfId="1329" priority="1278" operator="greaterThan">
      <formula>5</formula>
    </cfRule>
  </conditionalFormatting>
  <conditionalFormatting sqref="D596:Q596">
    <cfRule type="cellIs" dxfId="1328" priority="1273" operator="greaterThan">
      <formula>20</formula>
    </cfRule>
    <cfRule type="cellIs" dxfId="1327" priority="1274" operator="greaterThan">
      <formula>10</formula>
    </cfRule>
    <cfRule type="cellIs" dxfId="1326" priority="1275" operator="greaterThan">
      <formula>5</formula>
    </cfRule>
  </conditionalFormatting>
  <conditionalFormatting sqref="D597:Q597">
    <cfRule type="cellIs" dxfId="1325" priority="1270" operator="greaterThan">
      <formula>20</formula>
    </cfRule>
    <cfRule type="cellIs" dxfId="1324" priority="1271" operator="greaterThan">
      <formula>10</formula>
    </cfRule>
    <cfRule type="cellIs" dxfId="1323" priority="1272" operator="greaterThan">
      <formula>5</formula>
    </cfRule>
  </conditionalFormatting>
  <conditionalFormatting sqref="D598:Q598">
    <cfRule type="cellIs" dxfId="1322" priority="1267" operator="greaterThan">
      <formula>20</formula>
    </cfRule>
    <cfRule type="cellIs" dxfId="1321" priority="1268" operator="greaterThan">
      <formula>10</formula>
    </cfRule>
    <cfRule type="cellIs" dxfId="1320" priority="1269" operator="greaterThan">
      <formula>5</formula>
    </cfRule>
  </conditionalFormatting>
  <conditionalFormatting sqref="D599:Q599">
    <cfRule type="cellIs" dxfId="1319" priority="1264" operator="greaterThan">
      <formula>20</formula>
    </cfRule>
    <cfRule type="cellIs" dxfId="1318" priority="1265" operator="greaterThan">
      <formula>10</formula>
    </cfRule>
    <cfRule type="cellIs" dxfId="1317" priority="1266" operator="greaterThan">
      <formula>5</formula>
    </cfRule>
  </conditionalFormatting>
  <conditionalFormatting sqref="D600:Q602">
    <cfRule type="cellIs" dxfId="1316" priority="1261" operator="greaterThan">
      <formula>20</formula>
    </cfRule>
    <cfRule type="cellIs" dxfId="1315" priority="1262" operator="greaterThan">
      <formula>10</formula>
    </cfRule>
    <cfRule type="cellIs" dxfId="1314" priority="1263" operator="greaterThan">
      <formula>5</formula>
    </cfRule>
  </conditionalFormatting>
  <conditionalFormatting sqref="D603:Q603">
    <cfRule type="cellIs" dxfId="1313" priority="1258" operator="greaterThan">
      <formula>20</formula>
    </cfRule>
    <cfRule type="cellIs" dxfId="1312" priority="1259" operator="greaterThan">
      <formula>10</formula>
    </cfRule>
    <cfRule type="cellIs" dxfId="1311" priority="1260" operator="greaterThan">
      <formula>5</formula>
    </cfRule>
  </conditionalFormatting>
  <conditionalFormatting sqref="D604:Q604">
    <cfRule type="cellIs" dxfId="1310" priority="1255" operator="greaterThan">
      <formula>20</formula>
    </cfRule>
    <cfRule type="cellIs" dxfId="1309" priority="1256" operator="greaterThan">
      <formula>10</formula>
    </cfRule>
    <cfRule type="cellIs" dxfId="1308" priority="1257" operator="greaterThan">
      <formula>5</formula>
    </cfRule>
  </conditionalFormatting>
  <conditionalFormatting sqref="D605:Q605">
    <cfRule type="cellIs" dxfId="1307" priority="1252" operator="greaterThan">
      <formula>20</formula>
    </cfRule>
    <cfRule type="cellIs" dxfId="1306" priority="1253" operator="greaterThan">
      <formula>10</formula>
    </cfRule>
    <cfRule type="cellIs" dxfId="1305" priority="1254" operator="greaterThan">
      <formula>5</formula>
    </cfRule>
  </conditionalFormatting>
  <conditionalFormatting sqref="D606:Q606">
    <cfRule type="cellIs" dxfId="1304" priority="1249" operator="greaterThan">
      <formula>20</formula>
    </cfRule>
    <cfRule type="cellIs" dxfId="1303" priority="1250" operator="greaterThan">
      <formula>10</formula>
    </cfRule>
    <cfRule type="cellIs" dxfId="1302" priority="1251" operator="greaterThan">
      <formula>5</formula>
    </cfRule>
  </conditionalFormatting>
  <conditionalFormatting sqref="D607:Q609">
    <cfRule type="cellIs" dxfId="1301" priority="1246" operator="greaterThan">
      <formula>20</formula>
    </cfRule>
    <cfRule type="cellIs" dxfId="1300" priority="1247" operator="greaterThan">
      <formula>10</formula>
    </cfRule>
    <cfRule type="cellIs" dxfId="1299" priority="1248" operator="greaterThan">
      <formula>5</formula>
    </cfRule>
  </conditionalFormatting>
  <conditionalFormatting sqref="D610:Q610">
    <cfRule type="cellIs" dxfId="1298" priority="1243" operator="greaterThan">
      <formula>20</formula>
    </cfRule>
    <cfRule type="cellIs" dxfId="1297" priority="1244" operator="greaterThan">
      <formula>10</formula>
    </cfRule>
    <cfRule type="cellIs" dxfId="1296" priority="1245" operator="greaterThan">
      <formula>5</formula>
    </cfRule>
  </conditionalFormatting>
  <conditionalFormatting sqref="D611:Q611">
    <cfRule type="cellIs" dxfId="1295" priority="1240" operator="greaterThan">
      <formula>20</formula>
    </cfRule>
    <cfRule type="cellIs" dxfId="1294" priority="1241" operator="greaterThan">
      <formula>10</formula>
    </cfRule>
    <cfRule type="cellIs" dxfId="1293" priority="1242" operator="greaterThan">
      <formula>5</formula>
    </cfRule>
  </conditionalFormatting>
  <conditionalFormatting sqref="D612:Q612">
    <cfRule type="cellIs" dxfId="1292" priority="1237" operator="greaterThan">
      <formula>20</formula>
    </cfRule>
    <cfRule type="cellIs" dxfId="1291" priority="1238" operator="greaterThan">
      <formula>10</formula>
    </cfRule>
    <cfRule type="cellIs" dxfId="1290" priority="1239" operator="greaterThan">
      <formula>5</formula>
    </cfRule>
  </conditionalFormatting>
  <conditionalFormatting sqref="D613:Q613">
    <cfRule type="cellIs" dxfId="1289" priority="1234" operator="greaterThan">
      <formula>20</formula>
    </cfRule>
    <cfRule type="cellIs" dxfId="1288" priority="1235" operator="greaterThan">
      <formula>10</formula>
    </cfRule>
    <cfRule type="cellIs" dxfId="1287" priority="1236" operator="greaterThan">
      <formula>5</formula>
    </cfRule>
  </conditionalFormatting>
  <conditionalFormatting sqref="D614:Q616">
    <cfRule type="cellIs" dxfId="1286" priority="1231" operator="greaterThan">
      <formula>20</formula>
    </cfRule>
    <cfRule type="cellIs" dxfId="1285" priority="1232" operator="greaterThan">
      <formula>10</formula>
    </cfRule>
    <cfRule type="cellIs" dxfId="1284" priority="1233" operator="greaterThan">
      <formula>5</formula>
    </cfRule>
  </conditionalFormatting>
  <conditionalFormatting sqref="D617:Q617">
    <cfRule type="cellIs" dxfId="1283" priority="1228" operator="greaterThan">
      <formula>20</formula>
    </cfRule>
    <cfRule type="cellIs" dxfId="1282" priority="1229" operator="greaterThan">
      <formula>10</formula>
    </cfRule>
    <cfRule type="cellIs" dxfId="1281" priority="1230" operator="greaterThan">
      <formula>5</formula>
    </cfRule>
  </conditionalFormatting>
  <conditionalFormatting sqref="D618:Q618">
    <cfRule type="cellIs" dxfId="1280" priority="1225" operator="greaterThan">
      <formula>20</formula>
    </cfRule>
    <cfRule type="cellIs" dxfId="1279" priority="1226" operator="greaterThan">
      <formula>10</formula>
    </cfRule>
    <cfRule type="cellIs" dxfId="1278" priority="1227" operator="greaterThan">
      <formula>5</formula>
    </cfRule>
  </conditionalFormatting>
  <conditionalFormatting sqref="D619:Q619">
    <cfRule type="cellIs" dxfId="1277" priority="1222" operator="greaterThan">
      <formula>20</formula>
    </cfRule>
    <cfRule type="cellIs" dxfId="1276" priority="1223" operator="greaterThan">
      <formula>10</formula>
    </cfRule>
    <cfRule type="cellIs" dxfId="1275" priority="1224" operator="greaterThan">
      <formula>5</formula>
    </cfRule>
  </conditionalFormatting>
  <conditionalFormatting sqref="D620:Q620">
    <cfRule type="cellIs" dxfId="1274" priority="1219" operator="greaterThan">
      <formula>20</formula>
    </cfRule>
    <cfRule type="cellIs" dxfId="1273" priority="1220" operator="greaterThan">
      <formula>10</formula>
    </cfRule>
    <cfRule type="cellIs" dxfId="1272" priority="1221" operator="greaterThan">
      <formula>5</formula>
    </cfRule>
  </conditionalFormatting>
  <conditionalFormatting sqref="D621:Q623">
    <cfRule type="cellIs" dxfId="1271" priority="1216" operator="greaterThan">
      <formula>20</formula>
    </cfRule>
    <cfRule type="cellIs" dxfId="1270" priority="1217" operator="greaterThan">
      <formula>10</formula>
    </cfRule>
    <cfRule type="cellIs" dxfId="1269" priority="1218" operator="greaterThan">
      <formula>5</formula>
    </cfRule>
  </conditionalFormatting>
  <conditionalFormatting sqref="D624:Q624">
    <cfRule type="cellIs" dxfId="1268" priority="1213" operator="greaterThan">
      <formula>20</formula>
    </cfRule>
    <cfRule type="cellIs" dxfId="1267" priority="1214" operator="greaterThan">
      <formula>10</formula>
    </cfRule>
    <cfRule type="cellIs" dxfId="1266" priority="1215" operator="greaterThan">
      <formula>5</formula>
    </cfRule>
  </conditionalFormatting>
  <conditionalFormatting sqref="D625:Q625">
    <cfRule type="cellIs" dxfId="1265" priority="1210" operator="greaterThan">
      <formula>20</formula>
    </cfRule>
    <cfRule type="cellIs" dxfId="1264" priority="1211" operator="greaterThan">
      <formula>10</formula>
    </cfRule>
    <cfRule type="cellIs" dxfId="1263" priority="1212" operator="greaterThan">
      <formula>5</formula>
    </cfRule>
  </conditionalFormatting>
  <conditionalFormatting sqref="D626:Q626">
    <cfRule type="cellIs" dxfId="1262" priority="1207" operator="greaterThan">
      <formula>20</formula>
    </cfRule>
    <cfRule type="cellIs" dxfId="1261" priority="1208" operator="greaterThan">
      <formula>10</formula>
    </cfRule>
    <cfRule type="cellIs" dxfId="1260" priority="1209" operator="greaterThan">
      <formula>5</formula>
    </cfRule>
  </conditionalFormatting>
  <conditionalFormatting sqref="D627:Q627">
    <cfRule type="cellIs" dxfId="1259" priority="1204" operator="greaterThan">
      <formula>20</formula>
    </cfRule>
    <cfRule type="cellIs" dxfId="1258" priority="1205" operator="greaterThan">
      <formula>10</formula>
    </cfRule>
    <cfRule type="cellIs" dxfId="1257" priority="1206" operator="greaterThan">
      <formula>5</formula>
    </cfRule>
  </conditionalFormatting>
  <conditionalFormatting sqref="D628:Q630">
    <cfRule type="cellIs" dxfId="1256" priority="1201" operator="greaterThan">
      <formula>20</formula>
    </cfRule>
    <cfRule type="cellIs" dxfId="1255" priority="1202" operator="greaterThan">
      <formula>10</formula>
    </cfRule>
    <cfRule type="cellIs" dxfId="1254" priority="1203" operator="greaterThan">
      <formula>5</formula>
    </cfRule>
  </conditionalFormatting>
  <conditionalFormatting sqref="D631:Q631">
    <cfRule type="cellIs" dxfId="1253" priority="1198" operator="greaterThan">
      <formula>20</formula>
    </cfRule>
    <cfRule type="cellIs" dxfId="1252" priority="1199" operator="greaterThan">
      <formula>10</formula>
    </cfRule>
    <cfRule type="cellIs" dxfId="1251" priority="1200" operator="greaterThan">
      <formula>5</formula>
    </cfRule>
  </conditionalFormatting>
  <conditionalFormatting sqref="D632:Q632">
    <cfRule type="cellIs" dxfId="1250" priority="1195" operator="greaterThan">
      <formula>20</formula>
    </cfRule>
    <cfRule type="cellIs" dxfId="1249" priority="1196" operator="greaterThan">
      <formula>10</formula>
    </cfRule>
    <cfRule type="cellIs" dxfId="1248" priority="1197" operator="greaterThan">
      <formula>5</formula>
    </cfRule>
  </conditionalFormatting>
  <conditionalFormatting sqref="D633:Q633">
    <cfRule type="cellIs" dxfId="1247" priority="1192" operator="greaterThan">
      <formula>20</formula>
    </cfRule>
    <cfRule type="cellIs" dxfId="1246" priority="1193" operator="greaterThan">
      <formula>10</formula>
    </cfRule>
    <cfRule type="cellIs" dxfId="1245" priority="1194" operator="greaterThan">
      <formula>5</formula>
    </cfRule>
  </conditionalFormatting>
  <conditionalFormatting sqref="D634:Q634">
    <cfRule type="cellIs" dxfId="1244" priority="1189" operator="greaterThan">
      <formula>20</formula>
    </cfRule>
    <cfRule type="cellIs" dxfId="1243" priority="1190" operator="greaterThan">
      <formula>10</formula>
    </cfRule>
    <cfRule type="cellIs" dxfId="1242" priority="1191" operator="greaterThan">
      <formula>5</formula>
    </cfRule>
  </conditionalFormatting>
  <conditionalFormatting sqref="D635:Q637">
    <cfRule type="cellIs" dxfId="1241" priority="1186" operator="greaterThan">
      <formula>20</formula>
    </cfRule>
    <cfRule type="cellIs" dxfId="1240" priority="1187" operator="greaterThan">
      <formula>10</formula>
    </cfRule>
    <cfRule type="cellIs" dxfId="1239" priority="1188" operator="greaterThan">
      <formula>5</formula>
    </cfRule>
  </conditionalFormatting>
  <conditionalFormatting sqref="D638:Q638">
    <cfRule type="cellIs" dxfId="1238" priority="1183" operator="greaterThan">
      <formula>20</formula>
    </cfRule>
    <cfRule type="cellIs" dxfId="1237" priority="1184" operator="greaterThan">
      <formula>10</formula>
    </cfRule>
    <cfRule type="cellIs" dxfId="1236" priority="1185" operator="greaterThan">
      <formula>5</formula>
    </cfRule>
  </conditionalFormatting>
  <conditionalFormatting sqref="D639:Q639">
    <cfRule type="cellIs" dxfId="1235" priority="1180" operator="greaterThan">
      <formula>20</formula>
    </cfRule>
    <cfRule type="cellIs" dxfId="1234" priority="1181" operator="greaterThan">
      <formula>10</formula>
    </cfRule>
    <cfRule type="cellIs" dxfId="1233" priority="1182" operator="greaterThan">
      <formula>5</formula>
    </cfRule>
  </conditionalFormatting>
  <conditionalFormatting sqref="D640:Q640">
    <cfRule type="cellIs" dxfId="1232" priority="1177" operator="greaterThan">
      <formula>20</formula>
    </cfRule>
    <cfRule type="cellIs" dxfId="1231" priority="1178" operator="greaterThan">
      <formula>10</formula>
    </cfRule>
    <cfRule type="cellIs" dxfId="1230" priority="1179" operator="greaterThan">
      <formula>5</formula>
    </cfRule>
  </conditionalFormatting>
  <conditionalFormatting sqref="D641:Q641">
    <cfRule type="cellIs" dxfId="1229" priority="1174" operator="greaterThan">
      <formula>20</formula>
    </cfRule>
    <cfRule type="cellIs" dxfId="1228" priority="1175" operator="greaterThan">
      <formula>10</formula>
    </cfRule>
    <cfRule type="cellIs" dxfId="1227" priority="1176" operator="greaterThan">
      <formula>5</formula>
    </cfRule>
  </conditionalFormatting>
  <conditionalFormatting sqref="D642:Q644">
    <cfRule type="cellIs" dxfId="1226" priority="1171" operator="greaterThan">
      <formula>20</formula>
    </cfRule>
    <cfRule type="cellIs" dxfId="1225" priority="1172" operator="greaterThan">
      <formula>10</formula>
    </cfRule>
    <cfRule type="cellIs" dxfId="1224" priority="1173" operator="greaterThan">
      <formula>5</formula>
    </cfRule>
  </conditionalFormatting>
  <conditionalFormatting sqref="D645:Q645">
    <cfRule type="cellIs" dxfId="1223" priority="1168" operator="greaterThan">
      <formula>20</formula>
    </cfRule>
    <cfRule type="cellIs" dxfId="1222" priority="1169" operator="greaterThan">
      <formula>10</formula>
    </cfRule>
    <cfRule type="cellIs" dxfId="1221" priority="1170" operator="greaterThan">
      <formula>5</formula>
    </cfRule>
  </conditionalFormatting>
  <conditionalFormatting sqref="D646:Q646">
    <cfRule type="cellIs" dxfId="1220" priority="1165" operator="greaterThan">
      <formula>20</formula>
    </cfRule>
    <cfRule type="cellIs" dxfId="1219" priority="1166" operator="greaterThan">
      <formula>10</formula>
    </cfRule>
    <cfRule type="cellIs" dxfId="1218" priority="1167" operator="greaterThan">
      <formula>5</formula>
    </cfRule>
  </conditionalFormatting>
  <conditionalFormatting sqref="D647:Q647">
    <cfRule type="cellIs" dxfId="1217" priority="1162" operator="greaterThan">
      <formula>20</formula>
    </cfRule>
    <cfRule type="cellIs" dxfId="1216" priority="1163" operator="greaterThan">
      <formula>10</formula>
    </cfRule>
    <cfRule type="cellIs" dxfId="1215" priority="1164" operator="greaterThan">
      <formula>5</formula>
    </cfRule>
  </conditionalFormatting>
  <conditionalFormatting sqref="D648:Q648">
    <cfRule type="cellIs" dxfId="1214" priority="1159" operator="greaterThan">
      <formula>20</formula>
    </cfRule>
    <cfRule type="cellIs" dxfId="1213" priority="1160" operator="greaterThan">
      <formula>10</formula>
    </cfRule>
    <cfRule type="cellIs" dxfId="1212" priority="1161" operator="greaterThan">
      <formula>5</formula>
    </cfRule>
  </conditionalFormatting>
  <conditionalFormatting sqref="D649:Q651">
    <cfRule type="cellIs" dxfId="1211" priority="1156" operator="greaterThan">
      <formula>20</formula>
    </cfRule>
    <cfRule type="cellIs" dxfId="1210" priority="1157" operator="greaterThan">
      <formula>10</formula>
    </cfRule>
    <cfRule type="cellIs" dxfId="1209" priority="1158" operator="greaterThan">
      <formula>5</formula>
    </cfRule>
  </conditionalFormatting>
  <conditionalFormatting sqref="D652:Q652">
    <cfRule type="cellIs" dxfId="1208" priority="1153" operator="greaterThan">
      <formula>20</formula>
    </cfRule>
    <cfRule type="cellIs" dxfId="1207" priority="1154" operator="greaterThan">
      <formula>10</formula>
    </cfRule>
    <cfRule type="cellIs" dxfId="1206" priority="1155" operator="greaterThan">
      <formula>5</formula>
    </cfRule>
  </conditionalFormatting>
  <conditionalFormatting sqref="D653:Q653">
    <cfRule type="cellIs" dxfId="1205" priority="1150" operator="greaterThan">
      <formula>20</formula>
    </cfRule>
    <cfRule type="cellIs" dxfId="1204" priority="1151" operator="greaterThan">
      <formula>10</formula>
    </cfRule>
    <cfRule type="cellIs" dxfId="1203" priority="1152" operator="greaterThan">
      <formula>5</formula>
    </cfRule>
  </conditionalFormatting>
  <conditionalFormatting sqref="D654:Q654">
    <cfRule type="cellIs" dxfId="1202" priority="1147" operator="greaterThan">
      <formula>20</formula>
    </cfRule>
    <cfRule type="cellIs" dxfId="1201" priority="1148" operator="greaterThan">
      <formula>10</formula>
    </cfRule>
    <cfRule type="cellIs" dxfId="1200" priority="1149" operator="greaterThan">
      <formula>5</formula>
    </cfRule>
  </conditionalFormatting>
  <conditionalFormatting sqref="D655:Q655">
    <cfRule type="cellIs" dxfId="1199" priority="1141" operator="greaterThan">
      <formula>20</formula>
    </cfRule>
    <cfRule type="cellIs" dxfId="1198" priority="1142" operator="greaterThan">
      <formula>10</formula>
    </cfRule>
    <cfRule type="cellIs" dxfId="1197" priority="1143" operator="greaterThan">
      <formula>5</formula>
    </cfRule>
  </conditionalFormatting>
  <conditionalFormatting sqref="D656:Q658">
    <cfRule type="cellIs" dxfId="1196" priority="1138" operator="greaterThan">
      <formula>20</formula>
    </cfRule>
    <cfRule type="cellIs" dxfId="1195" priority="1139" operator="greaterThan">
      <formula>10</formula>
    </cfRule>
    <cfRule type="cellIs" dxfId="1194" priority="1140" operator="greaterThan">
      <formula>5</formula>
    </cfRule>
  </conditionalFormatting>
  <conditionalFormatting sqref="D659:Q659">
    <cfRule type="cellIs" dxfId="1193" priority="1135" operator="greaterThan">
      <formula>20</formula>
    </cfRule>
    <cfRule type="cellIs" dxfId="1192" priority="1136" operator="greaterThan">
      <formula>10</formula>
    </cfRule>
    <cfRule type="cellIs" dxfId="1191" priority="1137" operator="greaterThan">
      <formula>5</formula>
    </cfRule>
  </conditionalFormatting>
  <conditionalFormatting sqref="D660:Q660">
    <cfRule type="cellIs" dxfId="1190" priority="1132" operator="greaterThan">
      <formula>20</formula>
    </cfRule>
    <cfRule type="cellIs" dxfId="1189" priority="1133" operator="greaterThan">
      <formula>10</formula>
    </cfRule>
    <cfRule type="cellIs" dxfId="1188" priority="1134" operator="greaterThan">
      <formula>5</formula>
    </cfRule>
  </conditionalFormatting>
  <conditionalFormatting sqref="D661:Q661">
    <cfRule type="cellIs" dxfId="1187" priority="1129" operator="greaterThan">
      <formula>20</formula>
    </cfRule>
    <cfRule type="cellIs" dxfId="1186" priority="1130" operator="greaterThan">
      <formula>10</formula>
    </cfRule>
    <cfRule type="cellIs" dxfId="1185" priority="1131" operator="greaterThan">
      <formula>5</formula>
    </cfRule>
  </conditionalFormatting>
  <conditionalFormatting sqref="D662:Q662">
    <cfRule type="cellIs" dxfId="1184" priority="1126" operator="greaterThan">
      <formula>20</formula>
    </cfRule>
    <cfRule type="cellIs" dxfId="1183" priority="1127" operator="greaterThan">
      <formula>10</formula>
    </cfRule>
    <cfRule type="cellIs" dxfId="1182" priority="1128" operator="greaterThan">
      <formula>5</formula>
    </cfRule>
  </conditionalFormatting>
  <conditionalFormatting sqref="D663:Q665">
    <cfRule type="cellIs" dxfId="1181" priority="1123" operator="greaterThan">
      <formula>20</formula>
    </cfRule>
    <cfRule type="cellIs" dxfId="1180" priority="1124" operator="greaterThan">
      <formula>10</formula>
    </cfRule>
    <cfRule type="cellIs" dxfId="1179" priority="1125" operator="greaterThan">
      <formula>5</formula>
    </cfRule>
  </conditionalFormatting>
  <conditionalFormatting sqref="D666:Q666">
    <cfRule type="cellIs" dxfId="1178" priority="1120" operator="greaterThan">
      <formula>20</formula>
    </cfRule>
    <cfRule type="cellIs" dxfId="1177" priority="1121" operator="greaterThan">
      <formula>10</formula>
    </cfRule>
    <cfRule type="cellIs" dxfId="1176" priority="1122" operator="greaterThan">
      <formula>5</formula>
    </cfRule>
  </conditionalFormatting>
  <conditionalFormatting sqref="D667:Q667">
    <cfRule type="cellIs" dxfId="1175" priority="1117" operator="greaterThan">
      <formula>20</formula>
    </cfRule>
    <cfRule type="cellIs" dxfId="1174" priority="1118" operator="greaterThan">
      <formula>10</formula>
    </cfRule>
    <cfRule type="cellIs" dxfId="1173" priority="1119" operator="greaterThan">
      <formula>5</formula>
    </cfRule>
  </conditionalFormatting>
  <conditionalFormatting sqref="D668:Q668">
    <cfRule type="cellIs" dxfId="1172" priority="1111" operator="greaterThan">
      <formula>20</formula>
    </cfRule>
    <cfRule type="cellIs" dxfId="1171" priority="1112" operator="greaterThan">
      <formula>10</formula>
    </cfRule>
    <cfRule type="cellIs" dxfId="1170" priority="1113" operator="greaterThan">
      <formula>5</formula>
    </cfRule>
  </conditionalFormatting>
  <conditionalFormatting sqref="D669:Q669">
    <cfRule type="cellIs" dxfId="1169" priority="1108" operator="greaterThan">
      <formula>20</formula>
    </cfRule>
    <cfRule type="cellIs" dxfId="1168" priority="1109" operator="greaterThan">
      <formula>10</formula>
    </cfRule>
    <cfRule type="cellIs" dxfId="1167" priority="1110" operator="greaterThan">
      <formula>5</formula>
    </cfRule>
  </conditionalFormatting>
  <conditionalFormatting sqref="D670:Q670">
    <cfRule type="cellIs" dxfId="1166" priority="1105" operator="greaterThan">
      <formula>20</formula>
    </cfRule>
    <cfRule type="cellIs" dxfId="1165" priority="1106" operator="greaterThan">
      <formula>10</formula>
    </cfRule>
    <cfRule type="cellIs" dxfId="1164" priority="1107" operator="greaterThan">
      <formula>5</formula>
    </cfRule>
  </conditionalFormatting>
  <conditionalFormatting sqref="D671:Q671">
    <cfRule type="cellIs" dxfId="1163" priority="1102" operator="greaterThan">
      <formula>20</formula>
    </cfRule>
    <cfRule type="cellIs" dxfId="1162" priority="1103" operator="greaterThan">
      <formula>10</formula>
    </cfRule>
    <cfRule type="cellIs" dxfId="1161" priority="1104" operator="greaterThan">
      <formula>5</formula>
    </cfRule>
  </conditionalFormatting>
  <conditionalFormatting sqref="D672:Q672">
    <cfRule type="cellIs" dxfId="1160" priority="1099" operator="greaterThan">
      <formula>20</formula>
    </cfRule>
    <cfRule type="cellIs" dxfId="1159" priority="1100" operator="greaterThan">
      <formula>10</formula>
    </cfRule>
    <cfRule type="cellIs" dxfId="1158" priority="1101" operator="greaterThan">
      <formula>5</formula>
    </cfRule>
  </conditionalFormatting>
  <conditionalFormatting sqref="D673:Q673">
    <cfRule type="cellIs" dxfId="1157" priority="1096" operator="greaterThan">
      <formula>20</formula>
    </cfRule>
    <cfRule type="cellIs" dxfId="1156" priority="1097" operator="greaterThan">
      <formula>10</formula>
    </cfRule>
    <cfRule type="cellIs" dxfId="1155" priority="1098" operator="greaterThan">
      <formula>5</formula>
    </cfRule>
  </conditionalFormatting>
  <conditionalFormatting sqref="D674:Q674">
    <cfRule type="cellIs" dxfId="1154" priority="1093" operator="greaterThan">
      <formula>20</formula>
    </cfRule>
    <cfRule type="cellIs" dxfId="1153" priority="1094" operator="greaterThan">
      <formula>10</formula>
    </cfRule>
    <cfRule type="cellIs" dxfId="1152" priority="1095" operator="greaterThan">
      <formula>5</formula>
    </cfRule>
  </conditionalFormatting>
  <conditionalFormatting sqref="D675:Q675">
    <cfRule type="cellIs" dxfId="1151" priority="1090" operator="greaterThan">
      <formula>20</formula>
    </cfRule>
    <cfRule type="cellIs" dxfId="1150" priority="1091" operator="greaterThan">
      <formula>10</formula>
    </cfRule>
    <cfRule type="cellIs" dxfId="1149" priority="1092" operator="greaterThan">
      <formula>5</formula>
    </cfRule>
  </conditionalFormatting>
  <conditionalFormatting sqref="D676:Q676">
    <cfRule type="cellIs" dxfId="1148" priority="1087" operator="greaterThan">
      <formula>20</formula>
    </cfRule>
    <cfRule type="cellIs" dxfId="1147" priority="1088" operator="greaterThan">
      <formula>10</formula>
    </cfRule>
    <cfRule type="cellIs" dxfId="1146" priority="1089" operator="greaterThan">
      <formula>5</formula>
    </cfRule>
  </conditionalFormatting>
  <conditionalFormatting sqref="D677:Q679">
    <cfRule type="cellIs" dxfId="1145" priority="1084" operator="greaterThan">
      <formula>20</formula>
    </cfRule>
    <cfRule type="cellIs" dxfId="1144" priority="1085" operator="greaterThan">
      <formula>10</formula>
    </cfRule>
    <cfRule type="cellIs" dxfId="1143" priority="1086" operator="greaterThan">
      <formula>5</formula>
    </cfRule>
  </conditionalFormatting>
  <conditionalFormatting sqref="D680:Q680">
    <cfRule type="cellIs" dxfId="1142" priority="1081" operator="greaterThan">
      <formula>20</formula>
    </cfRule>
    <cfRule type="cellIs" dxfId="1141" priority="1082" operator="greaterThan">
      <formula>10</formula>
    </cfRule>
    <cfRule type="cellIs" dxfId="1140" priority="1083" operator="greaterThan">
      <formula>5</formula>
    </cfRule>
  </conditionalFormatting>
  <conditionalFormatting sqref="D681:Q681">
    <cfRule type="cellIs" dxfId="1139" priority="1078" operator="greaterThan">
      <formula>20</formula>
    </cfRule>
    <cfRule type="cellIs" dxfId="1138" priority="1079" operator="greaterThan">
      <formula>10</formula>
    </cfRule>
    <cfRule type="cellIs" dxfId="1137" priority="1080" operator="greaterThan">
      <formula>5</formula>
    </cfRule>
  </conditionalFormatting>
  <conditionalFormatting sqref="D682:Q682">
    <cfRule type="cellIs" dxfId="1136" priority="1075" operator="greaterThan">
      <formula>20</formula>
    </cfRule>
    <cfRule type="cellIs" dxfId="1135" priority="1076" operator="greaterThan">
      <formula>10</formula>
    </cfRule>
    <cfRule type="cellIs" dxfId="1134" priority="1077" operator="greaterThan">
      <formula>5</formula>
    </cfRule>
  </conditionalFormatting>
  <conditionalFormatting sqref="D683:Q686">
    <cfRule type="cellIs" dxfId="1133" priority="1072" operator="greaterThan">
      <formula>20</formula>
    </cfRule>
    <cfRule type="cellIs" dxfId="1132" priority="1073" operator="greaterThan">
      <formula>10</formula>
    </cfRule>
    <cfRule type="cellIs" dxfId="1131" priority="1074" operator="greaterThan">
      <formula>5</formula>
    </cfRule>
  </conditionalFormatting>
  <conditionalFormatting sqref="D687:Q687">
    <cfRule type="cellIs" dxfId="1130" priority="1069" operator="greaterThan">
      <formula>20</formula>
    </cfRule>
    <cfRule type="cellIs" dxfId="1129" priority="1070" operator="greaterThan">
      <formula>10</formula>
    </cfRule>
    <cfRule type="cellIs" dxfId="1128" priority="1071" operator="greaterThan">
      <formula>5</formula>
    </cfRule>
  </conditionalFormatting>
  <conditionalFormatting sqref="D688:Q688">
    <cfRule type="cellIs" dxfId="1127" priority="1066" operator="greaterThan">
      <formula>20</formula>
    </cfRule>
    <cfRule type="cellIs" dxfId="1126" priority="1067" operator="greaterThan">
      <formula>10</formula>
    </cfRule>
    <cfRule type="cellIs" dxfId="1125" priority="1068" operator="greaterThan">
      <formula>5</formula>
    </cfRule>
  </conditionalFormatting>
  <conditionalFormatting sqref="D689:Q689">
    <cfRule type="cellIs" dxfId="1124" priority="1063" operator="greaterThan">
      <formula>20</formula>
    </cfRule>
    <cfRule type="cellIs" dxfId="1123" priority="1064" operator="greaterThan">
      <formula>10</formula>
    </cfRule>
    <cfRule type="cellIs" dxfId="1122" priority="1065" operator="greaterThan">
      <formula>5</formula>
    </cfRule>
  </conditionalFormatting>
  <conditionalFormatting sqref="D690:Q690">
    <cfRule type="cellIs" dxfId="1121" priority="1060" operator="greaterThan">
      <formula>20</formula>
    </cfRule>
    <cfRule type="cellIs" dxfId="1120" priority="1061" operator="greaterThan">
      <formula>10</formula>
    </cfRule>
    <cfRule type="cellIs" dxfId="1119" priority="1062" operator="greaterThan">
      <formula>5</formula>
    </cfRule>
  </conditionalFormatting>
  <conditionalFormatting sqref="D691:Q693">
    <cfRule type="cellIs" dxfId="1118" priority="1057" operator="greaterThan">
      <formula>20</formula>
    </cfRule>
    <cfRule type="cellIs" dxfId="1117" priority="1058" operator="greaterThan">
      <formula>10</formula>
    </cfRule>
    <cfRule type="cellIs" dxfId="1116" priority="1059" operator="greaterThan">
      <formula>5</formula>
    </cfRule>
  </conditionalFormatting>
  <conditionalFormatting sqref="D694:Q694">
    <cfRule type="cellIs" dxfId="1115" priority="1054" operator="greaterThan">
      <formula>20</formula>
    </cfRule>
    <cfRule type="cellIs" dxfId="1114" priority="1055" operator="greaterThan">
      <formula>10</formula>
    </cfRule>
    <cfRule type="cellIs" dxfId="1113" priority="1056" operator="greaterThan">
      <formula>5</formula>
    </cfRule>
  </conditionalFormatting>
  <conditionalFormatting sqref="D695:Q695">
    <cfRule type="cellIs" dxfId="1112" priority="1051" operator="greaterThan">
      <formula>20</formula>
    </cfRule>
    <cfRule type="cellIs" dxfId="1111" priority="1052" operator="greaterThan">
      <formula>10</formula>
    </cfRule>
    <cfRule type="cellIs" dxfId="1110" priority="1053" operator="greaterThan">
      <formula>5</formula>
    </cfRule>
  </conditionalFormatting>
  <conditionalFormatting sqref="D696:Q696">
    <cfRule type="cellIs" dxfId="1109" priority="1048" operator="greaterThan">
      <formula>20</formula>
    </cfRule>
    <cfRule type="cellIs" dxfId="1108" priority="1049" operator="greaterThan">
      <formula>10</formula>
    </cfRule>
    <cfRule type="cellIs" dxfId="1107" priority="1050" operator="greaterThan">
      <formula>5</formula>
    </cfRule>
  </conditionalFormatting>
  <conditionalFormatting sqref="D697:Q697">
    <cfRule type="cellIs" dxfId="1106" priority="1045" operator="greaterThan">
      <formula>20</formula>
    </cfRule>
    <cfRule type="cellIs" dxfId="1105" priority="1046" operator="greaterThan">
      <formula>10</formula>
    </cfRule>
    <cfRule type="cellIs" dxfId="1104" priority="1047" operator="greaterThan">
      <formula>5</formula>
    </cfRule>
  </conditionalFormatting>
  <conditionalFormatting sqref="D698:Q700">
    <cfRule type="cellIs" dxfId="1103" priority="1042" operator="greaterThan">
      <formula>20</formula>
    </cfRule>
    <cfRule type="cellIs" dxfId="1102" priority="1043" operator="greaterThan">
      <formula>10</formula>
    </cfRule>
    <cfRule type="cellIs" dxfId="1101" priority="1044" operator="greaterThan">
      <formula>5</formula>
    </cfRule>
  </conditionalFormatting>
  <conditionalFormatting sqref="D701:Q701">
    <cfRule type="cellIs" dxfId="1100" priority="1039" operator="greaterThan">
      <formula>20</formula>
    </cfRule>
    <cfRule type="cellIs" dxfId="1099" priority="1040" operator="greaterThan">
      <formula>10</formula>
    </cfRule>
    <cfRule type="cellIs" dxfId="1098" priority="1041" operator="greaterThan">
      <formula>5</formula>
    </cfRule>
  </conditionalFormatting>
  <conditionalFormatting sqref="D702:Q702">
    <cfRule type="cellIs" dxfId="1097" priority="1036" operator="greaterThan">
      <formula>20</formula>
    </cfRule>
    <cfRule type="cellIs" dxfId="1096" priority="1037" operator="greaterThan">
      <formula>10</formula>
    </cfRule>
    <cfRule type="cellIs" dxfId="1095" priority="1038" operator="greaterThan">
      <formula>5</formula>
    </cfRule>
  </conditionalFormatting>
  <conditionalFormatting sqref="D703:Q703">
    <cfRule type="cellIs" dxfId="1094" priority="1033" operator="greaterThan">
      <formula>20</formula>
    </cfRule>
    <cfRule type="cellIs" dxfId="1093" priority="1034" operator="greaterThan">
      <formula>10</formula>
    </cfRule>
    <cfRule type="cellIs" dxfId="1092" priority="1035" operator="greaterThan">
      <formula>5</formula>
    </cfRule>
  </conditionalFormatting>
  <conditionalFormatting sqref="D704:Q704">
    <cfRule type="cellIs" dxfId="1091" priority="1030" operator="greaterThan">
      <formula>20</formula>
    </cfRule>
    <cfRule type="cellIs" dxfId="1090" priority="1031" operator="greaterThan">
      <formula>10</formula>
    </cfRule>
    <cfRule type="cellIs" dxfId="1089" priority="1032" operator="greaterThan">
      <formula>5</formula>
    </cfRule>
  </conditionalFormatting>
  <conditionalFormatting sqref="D705:Q707">
    <cfRule type="cellIs" dxfId="1088" priority="1027" operator="greaterThan">
      <formula>20</formula>
    </cfRule>
    <cfRule type="cellIs" dxfId="1087" priority="1028" operator="greaterThan">
      <formula>10</formula>
    </cfRule>
    <cfRule type="cellIs" dxfId="1086" priority="1029" operator="greaterThan">
      <formula>5</formula>
    </cfRule>
  </conditionalFormatting>
  <conditionalFormatting sqref="D708:Q708">
    <cfRule type="cellIs" dxfId="1085" priority="1024" operator="greaterThan">
      <formula>20</formula>
    </cfRule>
    <cfRule type="cellIs" dxfId="1084" priority="1025" operator="greaterThan">
      <formula>10</formula>
    </cfRule>
    <cfRule type="cellIs" dxfId="1083" priority="1026" operator="greaterThan">
      <formula>5</formula>
    </cfRule>
  </conditionalFormatting>
  <conditionalFormatting sqref="D709:Q709">
    <cfRule type="cellIs" dxfId="1082" priority="1021" operator="greaterThan">
      <formula>20</formula>
    </cfRule>
    <cfRule type="cellIs" dxfId="1081" priority="1022" operator="greaterThan">
      <formula>10</formula>
    </cfRule>
    <cfRule type="cellIs" dxfId="1080" priority="1023" operator="greaterThan">
      <formula>5</formula>
    </cfRule>
  </conditionalFormatting>
  <conditionalFormatting sqref="D710:Q710">
    <cfRule type="cellIs" dxfId="1079" priority="1018" operator="greaterThan">
      <formula>20</formula>
    </cfRule>
    <cfRule type="cellIs" dxfId="1078" priority="1019" operator="greaterThan">
      <formula>10</formula>
    </cfRule>
    <cfRule type="cellIs" dxfId="1077" priority="1020" operator="greaterThan">
      <formula>5</formula>
    </cfRule>
  </conditionalFormatting>
  <conditionalFormatting sqref="D711:Q711">
    <cfRule type="cellIs" dxfId="1076" priority="1015" operator="greaterThan">
      <formula>20</formula>
    </cfRule>
    <cfRule type="cellIs" dxfId="1075" priority="1016" operator="greaterThan">
      <formula>10</formula>
    </cfRule>
    <cfRule type="cellIs" dxfId="1074" priority="1017" operator="greaterThan">
      <formula>5</formula>
    </cfRule>
  </conditionalFormatting>
  <conditionalFormatting sqref="D712:Q714">
    <cfRule type="cellIs" dxfId="1073" priority="1012" operator="greaterThan">
      <formula>20</formula>
    </cfRule>
    <cfRule type="cellIs" dxfId="1072" priority="1013" operator="greaterThan">
      <formula>10</formula>
    </cfRule>
    <cfRule type="cellIs" dxfId="1071" priority="1014" operator="greaterThan">
      <formula>5</formula>
    </cfRule>
  </conditionalFormatting>
  <conditionalFormatting sqref="D715:Q715">
    <cfRule type="cellIs" dxfId="1070" priority="1009" operator="greaterThan">
      <formula>20</formula>
    </cfRule>
    <cfRule type="cellIs" dxfId="1069" priority="1010" operator="greaterThan">
      <formula>10</formula>
    </cfRule>
    <cfRule type="cellIs" dxfId="1068" priority="1011" operator="greaterThan">
      <formula>5</formula>
    </cfRule>
  </conditionalFormatting>
  <conditionalFormatting sqref="D716:Q716">
    <cfRule type="cellIs" dxfId="1067" priority="1006" operator="greaterThan">
      <formula>20</formula>
    </cfRule>
    <cfRule type="cellIs" dxfId="1066" priority="1007" operator="greaterThan">
      <formula>10</formula>
    </cfRule>
    <cfRule type="cellIs" dxfId="1065" priority="1008" operator="greaterThan">
      <formula>5</formula>
    </cfRule>
  </conditionalFormatting>
  <conditionalFormatting sqref="D717:Q717">
    <cfRule type="cellIs" dxfId="1064" priority="1003" operator="greaterThan">
      <formula>20</formula>
    </cfRule>
    <cfRule type="cellIs" dxfId="1063" priority="1004" operator="greaterThan">
      <formula>10</formula>
    </cfRule>
    <cfRule type="cellIs" dxfId="1062" priority="1005" operator="greaterThan">
      <formula>5</formula>
    </cfRule>
  </conditionalFormatting>
  <conditionalFormatting sqref="D718:Q718">
    <cfRule type="cellIs" dxfId="1061" priority="1000" operator="greaterThan">
      <formula>20</formula>
    </cfRule>
    <cfRule type="cellIs" dxfId="1060" priority="1001" operator="greaterThan">
      <formula>10</formula>
    </cfRule>
    <cfRule type="cellIs" dxfId="1059" priority="1002" operator="greaterThan">
      <formula>5</formula>
    </cfRule>
  </conditionalFormatting>
  <conditionalFormatting sqref="D719:Q721">
    <cfRule type="cellIs" dxfId="1058" priority="997" operator="greaterThan">
      <formula>20</formula>
    </cfRule>
    <cfRule type="cellIs" dxfId="1057" priority="998" operator="greaterThan">
      <formula>10</formula>
    </cfRule>
    <cfRule type="cellIs" dxfId="1056" priority="999" operator="greaterThan">
      <formula>5</formula>
    </cfRule>
  </conditionalFormatting>
  <conditionalFormatting sqref="D722:Q722">
    <cfRule type="cellIs" dxfId="1055" priority="994" operator="greaterThan">
      <formula>20</formula>
    </cfRule>
    <cfRule type="cellIs" dxfId="1054" priority="995" operator="greaterThan">
      <formula>10</formula>
    </cfRule>
    <cfRule type="cellIs" dxfId="1053" priority="996" operator="greaterThan">
      <formula>5</formula>
    </cfRule>
  </conditionalFormatting>
  <conditionalFormatting sqref="D723:Q724">
    <cfRule type="cellIs" dxfId="1052" priority="991" operator="greaterThan">
      <formula>20</formula>
    </cfRule>
    <cfRule type="cellIs" dxfId="1051" priority="992" operator="greaterThan">
      <formula>10</formula>
    </cfRule>
    <cfRule type="cellIs" dxfId="1050" priority="993" operator="greaterThan">
      <formula>5</formula>
    </cfRule>
  </conditionalFormatting>
  <conditionalFormatting sqref="D725:Q725">
    <cfRule type="cellIs" dxfId="1049" priority="988" operator="greaterThan">
      <formula>20</formula>
    </cfRule>
    <cfRule type="cellIs" dxfId="1048" priority="989" operator="greaterThan">
      <formula>10</formula>
    </cfRule>
    <cfRule type="cellIs" dxfId="1047" priority="990" operator="greaterThan">
      <formula>5</formula>
    </cfRule>
  </conditionalFormatting>
  <conditionalFormatting sqref="D726:Q728">
    <cfRule type="cellIs" dxfId="1046" priority="985" operator="greaterThan">
      <formula>20</formula>
    </cfRule>
    <cfRule type="cellIs" dxfId="1045" priority="986" operator="greaterThan">
      <formula>10</formula>
    </cfRule>
    <cfRule type="cellIs" dxfId="1044" priority="987" operator="greaterThan">
      <formula>5</formula>
    </cfRule>
  </conditionalFormatting>
  <conditionalFormatting sqref="D729:Q729">
    <cfRule type="cellIs" dxfId="1043" priority="982" operator="greaterThan">
      <formula>20</formula>
    </cfRule>
    <cfRule type="cellIs" dxfId="1042" priority="983" operator="greaterThan">
      <formula>10</formula>
    </cfRule>
    <cfRule type="cellIs" dxfId="1041" priority="984" operator="greaterThan">
      <formula>5</formula>
    </cfRule>
  </conditionalFormatting>
  <conditionalFormatting sqref="D730:Q731">
    <cfRule type="cellIs" dxfId="1040" priority="979" operator="greaterThan">
      <formula>20</formula>
    </cfRule>
    <cfRule type="cellIs" dxfId="1039" priority="980" operator="greaterThan">
      <formula>10</formula>
    </cfRule>
    <cfRule type="cellIs" dxfId="1038" priority="981" operator="greaterThan">
      <formula>5</formula>
    </cfRule>
  </conditionalFormatting>
  <conditionalFormatting sqref="D732:Q732">
    <cfRule type="cellIs" dxfId="1037" priority="976" operator="greaterThan">
      <formula>20</formula>
    </cfRule>
    <cfRule type="cellIs" dxfId="1036" priority="977" operator="greaterThan">
      <formula>10</formula>
    </cfRule>
    <cfRule type="cellIs" dxfId="1035" priority="978" operator="greaterThan">
      <formula>5</formula>
    </cfRule>
  </conditionalFormatting>
  <conditionalFormatting sqref="D733:Q735">
    <cfRule type="cellIs" dxfId="1034" priority="973" operator="greaterThan">
      <formula>20</formula>
    </cfRule>
    <cfRule type="cellIs" dxfId="1033" priority="974" operator="greaterThan">
      <formula>10</formula>
    </cfRule>
    <cfRule type="cellIs" dxfId="1032" priority="975" operator="greaterThan">
      <formula>5</formula>
    </cfRule>
  </conditionalFormatting>
  <conditionalFormatting sqref="D736:Q736">
    <cfRule type="cellIs" dxfId="1031" priority="970" operator="greaterThan">
      <formula>20</formula>
    </cfRule>
    <cfRule type="cellIs" dxfId="1030" priority="971" operator="greaterThan">
      <formula>10</formula>
    </cfRule>
    <cfRule type="cellIs" dxfId="1029" priority="972" operator="greaterThan">
      <formula>5</formula>
    </cfRule>
  </conditionalFormatting>
  <conditionalFormatting sqref="D737:Q737">
    <cfRule type="cellIs" dxfId="1028" priority="967" operator="greaterThan">
      <formula>20</formula>
    </cfRule>
    <cfRule type="cellIs" dxfId="1027" priority="968" operator="greaterThan">
      <formula>10</formula>
    </cfRule>
    <cfRule type="cellIs" dxfId="1026" priority="969" operator="greaterThan">
      <formula>5</formula>
    </cfRule>
  </conditionalFormatting>
  <conditionalFormatting sqref="D738:Q738">
    <cfRule type="cellIs" dxfId="1025" priority="964" operator="greaterThan">
      <formula>20</formula>
    </cfRule>
    <cfRule type="cellIs" dxfId="1024" priority="965" operator="greaterThan">
      <formula>10</formula>
    </cfRule>
    <cfRule type="cellIs" dxfId="1023" priority="966" operator="greaterThan">
      <formula>5</formula>
    </cfRule>
  </conditionalFormatting>
  <conditionalFormatting sqref="D739:Q739">
    <cfRule type="cellIs" dxfId="1022" priority="961" operator="greaterThan">
      <formula>20</formula>
    </cfRule>
    <cfRule type="cellIs" dxfId="1021" priority="962" operator="greaterThan">
      <formula>10</formula>
    </cfRule>
    <cfRule type="cellIs" dxfId="1020" priority="963" operator="greaterThan">
      <formula>5</formula>
    </cfRule>
  </conditionalFormatting>
  <conditionalFormatting sqref="D740:Q742">
    <cfRule type="cellIs" dxfId="1019" priority="958" operator="greaterThan">
      <formula>20</formula>
    </cfRule>
    <cfRule type="cellIs" dxfId="1018" priority="959" operator="greaterThan">
      <formula>10</formula>
    </cfRule>
    <cfRule type="cellIs" dxfId="1017" priority="960" operator="greaterThan">
      <formula>5</formula>
    </cfRule>
  </conditionalFormatting>
  <conditionalFormatting sqref="D743:Q743">
    <cfRule type="cellIs" dxfId="1016" priority="955" operator="greaterThan">
      <formula>20</formula>
    </cfRule>
    <cfRule type="cellIs" dxfId="1015" priority="956" operator="greaterThan">
      <formula>10</formula>
    </cfRule>
    <cfRule type="cellIs" dxfId="1014" priority="957" operator="greaterThan">
      <formula>5</formula>
    </cfRule>
  </conditionalFormatting>
  <conditionalFormatting sqref="D744:Q744">
    <cfRule type="cellIs" dxfId="1013" priority="952" operator="greaterThan">
      <formula>20</formula>
    </cfRule>
    <cfRule type="cellIs" dxfId="1012" priority="953" operator="greaterThan">
      <formula>10</formula>
    </cfRule>
    <cfRule type="cellIs" dxfId="1011" priority="954" operator="greaterThan">
      <formula>5</formula>
    </cfRule>
  </conditionalFormatting>
  <conditionalFormatting sqref="D745:Q745">
    <cfRule type="cellIs" dxfId="1010" priority="949" operator="greaterThan">
      <formula>20</formula>
    </cfRule>
    <cfRule type="cellIs" dxfId="1009" priority="950" operator="greaterThan">
      <formula>10</formula>
    </cfRule>
    <cfRule type="cellIs" dxfId="1008" priority="951" operator="greaterThan">
      <formula>5</formula>
    </cfRule>
  </conditionalFormatting>
  <conditionalFormatting sqref="D746:Q746">
    <cfRule type="cellIs" dxfId="1007" priority="946" operator="greaterThan">
      <formula>20</formula>
    </cfRule>
    <cfRule type="cellIs" dxfId="1006" priority="947" operator="greaterThan">
      <formula>10</formula>
    </cfRule>
    <cfRule type="cellIs" dxfId="1005" priority="948" operator="greaterThan">
      <formula>5</formula>
    </cfRule>
  </conditionalFormatting>
  <conditionalFormatting sqref="D747:Q749">
    <cfRule type="cellIs" dxfId="1004" priority="943" operator="greaterThan">
      <formula>20</formula>
    </cfRule>
    <cfRule type="cellIs" dxfId="1003" priority="944" operator="greaterThan">
      <formula>10</formula>
    </cfRule>
    <cfRule type="cellIs" dxfId="1002" priority="945" operator="greaterThan">
      <formula>5</formula>
    </cfRule>
  </conditionalFormatting>
  <conditionalFormatting sqref="D750:Q750">
    <cfRule type="cellIs" dxfId="1001" priority="940" operator="greaterThan">
      <formula>20</formula>
    </cfRule>
    <cfRule type="cellIs" dxfId="1000" priority="941" operator="greaterThan">
      <formula>10</formula>
    </cfRule>
    <cfRule type="cellIs" dxfId="999" priority="942" operator="greaterThan">
      <formula>5</formula>
    </cfRule>
  </conditionalFormatting>
  <conditionalFormatting sqref="D751:Q751">
    <cfRule type="cellIs" dxfId="998" priority="937" operator="greaterThan">
      <formula>20</formula>
    </cfRule>
    <cfRule type="cellIs" dxfId="997" priority="938" operator="greaterThan">
      <formula>10</formula>
    </cfRule>
    <cfRule type="cellIs" dxfId="996" priority="939" operator="greaterThan">
      <formula>5</formula>
    </cfRule>
  </conditionalFormatting>
  <conditionalFormatting sqref="D752:Q752">
    <cfRule type="cellIs" dxfId="995" priority="934" operator="greaterThan">
      <formula>20</formula>
    </cfRule>
    <cfRule type="cellIs" dxfId="994" priority="935" operator="greaterThan">
      <formula>10</formula>
    </cfRule>
    <cfRule type="cellIs" dxfId="993" priority="936" operator="greaterThan">
      <formula>5</formula>
    </cfRule>
  </conditionalFormatting>
  <conditionalFormatting sqref="D753:Q753">
    <cfRule type="cellIs" dxfId="992" priority="931" operator="greaterThan">
      <formula>20</formula>
    </cfRule>
    <cfRule type="cellIs" dxfId="991" priority="932" operator="greaterThan">
      <formula>10</formula>
    </cfRule>
    <cfRule type="cellIs" dxfId="990" priority="933" operator="greaterThan">
      <formula>5</formula>
    </cfRule>
  </conditionalFormatting>
  <conditionalFormatting sqref="D754:Q756">
    <cfRule type="cellIs" dxfId="989" priority="928" operator="greaterThan">
      <formula>20</formula>
    </cfRule>
    <cfRule type="cellIs" dxfId="988" priority="929" operator="greaterThan">
      <formula>10</formula>
    </cfRule>
    <cfRule type="cellIs" dxfId="987" priority="930" operator="greaterThan">
      <formula>5</formula>
    </cfRule>
  </conditionalFormatting>
  <conditionalFormatting sqref="D757:Q757">
    <cfRule type="cellIs" dxfId="986" priority="925" operator="greaterThan">
      <formula>20</formula>
    </cfRule>
    <cfRule type="cellIs" dxfId="985" priority="926" operator="greaterThan">
      <formula>10</formula>
    </cfRule>
    <cfRule type="cellIs" dxfId="984" priority="927" operator="greaterThan">
      <formula>5</formula>
    </cfRule>
  </conditionalFormatting>
  <conditionalFormatting sqref="D758:Q758">
    <cfRule type="cellIs" dxfId="983" priority="922" operator="greaterThan">
      <formula>20</formula>
    </cfRule>
    <cfRule type="cellIs" dxfId="982" priority="923" operator="greaterThan">
      <formula>10</formula>
    </cfRule>
    <cfRule type="cellIs" dxfId="981" priority="924" operator="greaterThan">
      <formula>5</formula>
    </cfRule>
  </conditionalFormatting>
  <conditionalFormatting sqref="D759:Q759">
    <cfRule type="cellIs" dxfId="980" priority="919" operator="greaterThan">
      <formula>20</formula>
    </cfRule>
    <cfRule type="cellIs" dxfId="979" priority="920" operator="greaterThan">
      <formula>10</formula>
    </cfRule>
    <cfRule type="cellIs" dxfId="978" priority="921" operator="greaterThan">
      <formula>5</formula>
    </cfRule>
  </conditionalFormatting>
  <conditionalFormatting sqref="D760:Q760">
    <cfRule type="cellIs" dxfId="977" priority="916" operator="greaterThan">
      <formula>20</formula>
    </cfRule>
    <cfRule type="cellIs" dxfId="976" priority="917" operator="greaterThan">
      <formula>10</formula>
    </cfRule>
    <cfRule type="cellIs" dxfId="975" priority="918" operator="greaterThan">
      <formula>5</formula>
    </cfRule>
  </conditionalFormatting>
  <conditionalFormatting sqref="D761:Q763">
    <cfRule type="cellIs" dxfId="974" priority="913" operator="greaterThan">
      <formula>20</formula>
    </cfRule>
    <cfRule type="cellIs" dxfId="973" priority="914" operator="greaterThan">
      <formula>10</formula>
    </cfRule>
    <cfRule type="cellIs" dxfId="972" priority="915" operator="greaterThan">
      <formula>5</formula>
    </cfRule>
  </conditionalFormatting>
  <conditionalFormatting sqref="D764:Q764">
    <cfRule type="cellIs" dxfId="971" priority="910" operator="greaterThan">
      <formula>20</formula>
    </cfRule>
    <cfRule type="cellIs" dxfId="970" priority="911" operator="greaterThan">
      <formula>10</formula>
    </cfRule>
    <cfRule type="cellIs" dxfId="969" priority="912" operator="greaterThan">
      <formula>5</formula>
    </cfRule>
  </conditionalFormatting>
  <conditionalFormatting sqref="D765:Q765">
    <cfRule type="cellIs" dxfId="968" priority="907" operator="greaterThan">
      <formula>20</formula>
    </cfRule>
    <cfRule type="cellIs" dxfId="967" priority="908" operator="greaterThan">
      <formula>10</formula>
    </cfRule>
    <cfRule type="cellIs" dxfId="966" priority="909" operator="greaterThan">
      <formula>5</formula>
    </cfRule>
  </conditionalFormatting>
  <conditionalFormatting sqref="D766:Q766">
    <cfRule type="cellIs" dxfId="965" priority="904" operator="greaterThan">
      <formula>20</formula>
    </cfRule>
    <cfRule type="cellIs" dxfId="964" priority="905" operator="greaterThan">
      <formula>10</formula>
    </cfRule>
    <cfRule type="cellIs" dxfId="963" priority="906" operator="greaterThan">
      <formula>5</formula>
    </cfRule>
  </conditionalFormatting>
  <conditionalFormatting sqref="D767:Q767">
    <cfRule type="cellIs" dxfId="962" priority="901" operator="greaterThan">
      <formula>20</formula>
    </cfRule>
    <cfRule type="cellIs" dxfId="961" priority="902" operator="greaterThan">
      <formula>10</formula>
    </cfRule>
    <cfRule type="cellIs" dxfId="960" priority="903" operator="greaterThan">
      <formula>5</formula>
    </cfRule>
  </conditionalFormatting>
  <conditionalFormatting sqref="D768:Q770">
    <cfRule type="cellIs" dxfId="959" priority="898" operator="greaterThan">
      <formula>20</formula>
    </cfRule>
    <cfRule type="cellIs" dxfId="958" priority="899" operator="greaterThan">
      <formula>10</formula>
    </cfRule>
    <cfRule type="cellIs" dxfId="957" priority="900" operator="greaterThan">
      <formula>5</formula>
    </cfRule>
  </conditionalFormatting>
  <conditionalFormatting sqref="D771:Q771">
    <cfRule type="cellIs" dxfId="956" priority="895" operator="greaterThan">
      <formula>20</formula>
    </cfRule>
    <cfRule type="cellIs" dxfId="955" priority="896" operator="greaterThan">
      <formula>10</formula>
    </cfRule>
    <cfRule type="cellIs" dxfId="954" priority="897" operator="greaterThan">
      <formula>5</formula>
    </cfRule>
  </conditionalFormatting>
  <conditionalFormatting sqref="D772:Q772">
    <cfRule type="cellIs" dxfId="953" priority="892" operator="greaterThan">
      <formula>20</formula>
    </cfRule>
    <cfRule type="cellIs" dxfId="952" priority="893" operator="greaterThan">
      <formula>10</formula>
    </cfRule>
    <cfRule type="cellIs" dxfId="951" priority="894" operator="greaterThan">
      <formula>5</formula>
    </cfRule>
  </conditionalFormatting>
  <conditionalFormatting sqref="D773:Q773">
    <cfRule type="cellIs" dxfId="950" priority="889" operator="greaterThan">
      <formula>20</formula>
    </cfRule>
    <cfRule type="cellIs" dxfId="949" priority="890" operator="greaterThan">
      <formula>10</formula>
    </cfRule>
    <cfRule type="cellIs" dxfId="948" priority="891" operator="greaterThan">
      <formula>5</formula>
    </cfRule>
  </conditionalFormatting>
  <conditionalFormatting sqref="D774:Q774">
    <cfRule type="cellIs" dxfId="947" priority="886" operator="greaterThan">
      <formula>20</formula>
    </cfRule>
    <cfRule type="cellIs" dxfId="946" priority="887" operator="greaterThan">
      <formula>10</formula>
    </cfRule>
    <cfRule type="cellIs" dxfId="945" priority="888" operator="greaterThan">
      <formula>5</formula>
    </cfRule>
  </conditionalFormatting>
  <conditionalFormatting sqref="D775:Q777">
    <cfRule type="cellIs" dxfId="944" priority="883" operator="greaterThan">
      <formula>20</formula>
    </cfRule>
    <cfRule type="cellIs" dxfId="943" priority="884" operator="greaterThan">
      <formula>10</formula>
    </cfRule>
    <cfRule type="cellIs" dxfId="942" priority="885" operator="greaterThan">
      <formula>5</formula>
    </cfRule>
  </conditionalFormatting>
  <conditionalFormatting sqref="D778:Q778">
    <cfRule type="cellIs" dxfId="941" priority="880" operator="greaterThan">
      <formula>20</formula>
    </cfRule>
    <cfRule type="cellIs" dxfId="940" priority="881" operator="greaterThan">
      <formula>10</formula>
    </cfRule>
    <cfRule type="cellIs" dxfId="939" priority="882" operator="greaterThan">
      <formula>5</formula>
    </cfRule>
  </conditionalFormatting>
  <conditionalFormatting sqref="D779:Q779">
    <cfRule type="cellIs" dxfId="938" priority="877" operator="greaterThan">
      <formula>20</formula>
    </cfRule>
    <cfRule type="cellIs" dxfId="937" priority="878" operator="greaterThan">
      <formula>10</formula>
    </cfRule>
    <cfRule type="cellIs" dxfId="936" priority="879" operator="greaterThan">
      <formula>5</formula>
    </cfRule>
  </conditionalFormatting>
  <conditionalFormatting sqref="D780:Q780">
    <cfRule type="cellIs" dxfId="935" priority="874" operator="greaterThan">
      <formula>20</formula>
    </cfRule>
    <cfRule type="cellIs" dxfId="934" priority="875" operator="greaterThan">
      <formula>10</formula>
    </cfRule>
    <cfRule type="cellIs" dxfId="933" priority="876" operator="greaterThan">
      <formula>5</formula>
    </cfRule>
  </conditionalFormatting>
  <conditionalFormatting sqref="D781:Q781">
    <cfRule type="cellIs" dxfId="932" priority="871" operator="greaterThan">
      <formula>20</formula>
    </cfRule>
    <cfRule type="cellIs" dxfId="931" priority="872" operator="greaterThan">
      <formula>10</formula>
    </cfRule>
    <cfRule type="cellIs" dxfId="930" priority="873" operator="greaterThan">
      <formula>5</formula>
    </cfRule>
  </conditionalFormatting>
  <conditionalFormatting sqref="D782:Q784">
    <cfRule type="cellIs" dxfId="929" priority="868" operator="greaterThan">
      <formula>20</formula>
    </cfRule>
    <cfRule type="cellIs" dxfId="928" priority="869" operator="greaterThan">
      <formula>10</formula>
    </cfRule>
    <cfRule type="cellIs" dxfId="927" priority="870" operator="greaterThan">
      <formula>5</formula>
    </cfRule>
  </conditionalFormatting>
  <conditionalFormatting sqref="D785:Q786">
    <cfRule type="cellIs" dxfId="926" priority="865" operator="greaterThan">
      <formula>20</formula>
    </cfRule>
    <cfRule type="cellIs" dxfId="925" priority="866" operator="greaterThan">
      <formula>10</formula>
    </cfRule>
    <cfRule type="cellIs" dxfId="924" priority="867" operator="greaterThan">
      <formula>5</formula>
    </cfRule>
  </conditionalFormatting>
  <conditionalFormatting sqref="D787:Q787">
    <cfRule type="cellIs" dxfId="923" priority="862" operator="greaterThan">
      <formula>20</formula>
    </cfRule>
    <cfRule type="cellIs" dxfId="922" priority="863" operator="greaterThan">
      <formula>10</formula>
    </cfRule>
    <cfRule type="cellIs" dxfId="921" priority="864" operator="greaterThan">
      <formula>5</formula>
    </cfRule>
  </conditionalFormatting>
  <conditionalFormatting sqref="D788:Q788">
    <cfRule type="cellIs" dxfId="920" priority="859" operator="greaterThan">
      <formula>20</formula>
    </cfRule>
    <cfRule type="cellIs" dxfId="919" priority="860" operator="greaterThan">
      <formula>10</formula>
    </cfRule>
    <cfRule type="cellIs" dxfId="918" priority="861" operator="greaterThan">
      <formula>5</formula>
    </cfRule>
  </conditionalFormatting>
  <conditionalFormatting sqref="D789:Q791">
    <cfRule type="cellIs" dxfId="917" priority="856" operator="greaterThan">
      <formula>20</formula>
    </cfRule>
    <cfRule type="cellIs" dxfId="916" priority="857" operator="greaterThan">
      <formula>10</formula>
    </cfRule>
    <cfRule type="cellIs" dxfId="915" priority="858" operator="greaterThan">
      <formula>5</formula>
    </cfRule>
  </conditionalFormatting>
  <conditionalFormatting sqref="D792:Q792">
    <cfRule type="cellIs" dxfId="914" priority="853" operator="greaterThan">
      <formula>20</formula>
    </cfRule>
    <cfRule type="cellIs" dxfId="913" priority="854" operator="greaterThan">
      <formula>10</formula>
    </cfRule>
    <cfRule type="cellIs" dxfId="912" priority="855" operator="greaterThan">
      <formula>5</formula>
    </cfRule>
  </conditionalFormatting>
  <conditionalFormatting sqref="D793:Q793">
    <cfRule type="cellIs" dxfId="911" priority="850" operator="greaterThan">
      <formula>20</formula>
    </cfRule>
    <cfRule type="cellIs" dxfId="910" priority="851" operator="greaterThan">
      <formula>10</formula>
    </cfRule>
    <cfRule type="cellIs" dxfId="909" priority="852" operator="greaterThan">
      <formula>5</formula>
    </cfRule>
  </conditionalFormatting>
  <conditionalFormatting sqref="D794:Q794">
    <cfRule type="cellIs" dxfId="908" priority="847" operator="greaterThan">
      <formula>20</formula>
    </cfRule>
    <cfRule type="cellIs" dxfId="907" priority="848" operator="greaterThan">
      <formula>10</formula>
    </cfRule>
    <cfRule type="cellIs" dxfId="906" priority="849" operator="greaterThan">
      <formula>5</formula>
    </cfRule>
  </conditionalFormatting>
  <conditionalFormatting sqref="D795:Q795">
    <cfRule type="cellIs" dxfId="905" priority="844" operator="greaterThan">
      <formula>20</formula>
    </cfRule>
    <cfRule type="cellIs" dxfId="904" priority="845" operator="greaterThan">
      <formula>10</formula>
    </cfRule>
    <cfRule type="cellIs" dxfId="903" priority="846" operator="greaterThan">
      <formula>5</formula>
    </cfRule>
  </conditionalFormatting>
  <conditionalFormatting sqref="D796:Q798">
    <cfRule type="cellIs" dxfId="902" priority="841" operator="greaterThan">
      <formula>20</formula>
    </cfRule>
    <cfRule type="cellIs" dxfId="901" priority="842" operator="greaterThan">
      <formula>10</formula>
    </cfRule>
    <cfRule type="cellIs" dxfId="900" priority="843" operator="greaterThan">
      <formula>5</formula>
    </cfRule>
  </conditionalFormatting>
  <conditionalFormatting sqref="D799:Q799">
    <cfRule type="cellIs" dxfId="899" priority="838" operator="greaterThan">
      <formula>20</formula>
    </cfRule>
    <cfRule type="cellIs" dxfId="898" priority="839" operator="greaterThan">
      <formula>10</formula>
    </cfRule>
    <cfRule type="cellIs" dxfId="897" priority="840" operator="greaterThan">
      <formula>5</formula>
    </cfRule>
  </conditionalFormatting>
  <conditionalFormatting sqref="D800:Q800">
    <cfRule type="cellIs" dxfId="896" priority="835" operator="greaterThan">
      <formula>20</formula>
    </cfRule>
    <cfRule type="cellIs" dxfId="895" priority="836" operator="greaterThan">
      <formula>10</formula>
    </cfRule>
    <cfRule type="cellIs" dxfId="894" priority="837" operator="greaterThan">
      <formula>5</formula>
    </cfRule>
  </conditionalFormatting>
  <conditionalFormatting sqref="D801:Q801">
    <cfRule type="cellIs" dxfId="893" priority="832" operator="greaterThan">
      <formula>20</formula>
    </cfRule>
    <cfRule type="cellIs" dxfId="892" priority="833" operator="greaterThan">
      <formula>10</formula>
    </cfRule>
    <cfRule type="cellIs" dxfId="891" priority="834" operator="greaterThan">
      <formula>5</formula>
    </cfRule>
  </conditionalFormatting>
  <conditionalFormatting sqref="D802:Q802">
    <cfRule type="cellIs" dxfId="890" priority="829" operator="greaterThan">
      <formula>20</formula>
    </cfRule>
    <cfRule type="cellIs" dxfId="889" priority="830" operator="greaterThan">
      <formula>10</formula>
    </cfRule>
    <cfRule type="cellIs" dxfId="888" priority="831" operator="greaterThan">
      <formula>5</formula>
    </cfRule>
  </conditionalFormatting>
  <conditionalFormatting sqref="D803:Q805">
    <cfRule type="cellIs" dxfId="887" priority="826" operator="greaterThan">
      <formula>20</formula>
    </cfRule>
    <cfRule type="cellIs" dxfId="886" priority="827" operator="greaterThan">
      <formula>10</formula>
    </cfRule>
    <cfRule type="cellIs" dxfId="885" priority="828" operator="greaterThan">
      <formula>5</formula>
    </cfRule>
  </conditionalFormatting>
  <conditionalFormatting sqref="D806:Q806">
    <cfRule type="cellIs" dxfId="884" priority="823" operator="greaterThan">
      <formula>20</formula>
    </cfRule>
    <cfRule type="cellIs" dxfId="883" priority="824" operator="greaterThan">
      <formula>10</formula>
    </cfRule>
    <cfRule type="cellIs" dxfId="882" priority="825" operator="greaterThan">
      <formula>5</formula>
    </cfRule>
  </conditionalFormatting>
  <conditionalFormatting sqref="D807:Q807">
    <cfRule type="cellIs" dxfId="881" priority="820" operator="greaterThan">
      <formula>20</formula>
    </cfRule>
    <cfRule type="cellIs" dxfId="880" priority="821" operator="greaterThan">
      <formula>10</formula>
    </cfRule>
    <cfRule type="cellIs" dxfId="879" priority="822" operator="greaterThan">
      <formula>5</formula>
    </cfRule>
  </conditionalFormatting>
  <conditionalFormatting sqref="D808:Q808">
    <cfRule type="cellIs" dxfId="878" priority="817" operator="greaterThan">
      <formula>20</formula>
    </cfRule>
    <cfRule type="cellIs" dxfId="877" priority="818" operator="greaterThan">
      <formula>10</formula>
    </cfRule>
    <cfRule type="cellIs" dxfId="876" priority="819" operator="greaterThan">
      <formula>5</formula>
    </cfRule>
  </conditionalFormatting>
  <conditionalFormatting sqref="D809:Q809">
    <cfRule type="cellIs" dxfId="875" priority="814" operator="greaterThan">
      <formula>20</formula>
    </cfRule>
    <cfRule type="cellIs" dxfId="874" priority="815" operator="greaterThan">
      <formula>10</formula>
    </cfRule>
    <cfRule type="cellIs" dxfId="873" priority="816" operator="greaterThan">
      <formula>5</formula>
    </cfRule>
  </conditionalFormatting>
  <conditionalFormatting sqref="D810:Q812">
    <cfRule type="cellIs" dxfId="872" priority="811" operator="greaterThan">
      <formula>20</formula>
    </cfRule>
    <cfRule type="cellIs" dxfId="871" priority="812" operator="greaterThan">
      <formula>10</formula>
    </cfRule>
    <cfRule type="cellIs" dxfId="870" priority="813" operator="greaterThan">
      <formula>5</formula>
    </cfRule>
  </conditionalFormatting>
  <conditionalFormatting sqref="D813:Q813">
    <cfRule type="cellIs" dxfId="869" priority="808" operator="greaterThan">
      <formula>20</formula>
    </cfRule>
    <cfRule type="cellIs" dxfId="868" priority="809" operator="greaterThan">
      <formula>10</formula>
    </cfRule>
    <cfRule type="cellIs" dxfId="867" priority="810" operator="greaterThan">
      <formula>5</formula>
    </cfRule>
  </conditionalFormatting>
  <conditionalFormatting sqref="D814:Q814">
    <cfRule type="cellIs" dxfId="866" priority="805" operator="greaterThan">
      <formula>20</formula>
    </cfRule>
    <cfRule type="cellIs" dxfId="865" priority="806" operator="greaterThan">
      <formula>10</formula>
    </cfRule>
    <cfRule type="cellIs" dxfId="864" priority="807" operator="greaterThan">
      <formula>5</formula>
    </cfRule>
  </conditionalFormatting>
  <conditionalFormatting sqref="D815:Q815">
    <cfRule type="cellIs" dxfId="863" priority="802" operator="greaterThan">
      <formula>20</formula>
    </cfRule>
    <cfRule type="cellIs" dxfId="862" priority="803" operator="greaterThan">
      <formula>10</formula>
    </cfRule>
    <cfRule type="cellIs" dxfId="861" priority="804" operator="greaterThan">
      <formula>5</formula>
    </cfRule>
  </conditionalFormatting>
  <conditionalFormatting sqref="D816:Q816">
    <cfRule type="cellIs" dxfId="860" priority="799" operator="greaterThan">
      <formula>20</formula>
    </cfRule>
    <cfRule type="cellIs" dxfId="859" priority="800" operator="greaterThan">
      <formula>10</formula>
    </cfRule>
    <cfRule type="cellIs" dxfId="858" priority="801" operator="greaterThan">
      <formula>5</formula>
    </cfRule>
  </conditionalFormatting>
  <conditionalFormatting sqref="D817:Q819">
    <cfRule type="cellIs" dxfId="857" priority="796" operator="greaterThan">
      <formula>20</formula>
    </cfRule>
    <cfRule type="cellIs" dxfId="856" priority="797" operator="greaterThan">
      <formula>10</formula>
    </cfRule>
    <cfRule type="cellIs" dxfId="855" priority="798" operator="greaterThan">
      <formula>5</formula>
    </cfRule>
  </conditionalFormatting>
  <conditionalFormatting sqref="D820:Q820">
    <cfRule type="cellIs" dxfId="854" priority="793" operator="greaterThan">
      <formula>20</formula>
    </cfRule>
    <cfRule type="cellIs" dxfId="853" priority="794" operator="greaterThan">
      <formula>10</formula>
    </cfRule>
    <cfRule type="cellIs" dxfId="852" priority="795" operator="greaterThan">
      <formula>5</formula>
    </cfRule>
  </conditionalFormatting>
  <conditionalFormatting sqref="D821:Q821">
    <cfRule type="cellIs" dxfId="851" priority="790" operator="greaterThan">
      <formula>20</formula>
    </cfRule>
    <cfRule type="cellIs" dxfId="850" priority="791" operator="greaterThan">
      <formula>10</formula>
    </cfRule>
    <cfRule type="cellIs" dxfId="849" priority="792" operator="greaterThan">
      <formula>5</formula>
    </cfRule>
  </conditionalFormatting>
  <conditionalFormatting sqref="D822:Q822">
    <cfRule type="cellIs" dxfId="848" priority="787" operator="greaterThan">
      <formula>20</formula>
    </cfRule>
    <cfRule type="cellIs" dxfId="847" priority="788" operator="greaterThan">
      <formula>10</formula>
    </cfRule>
    <cfRule type="cellIs" dxfId="846" priority="789" operator="greaterThan">
      <formula>5</formula>
    </cfRule>
  </conditionalFormatting>
  <conditionalFormatting sqref="D823:Q823">
    <cfRule type="cellIs" dxfId="845" priority="784" operator="greaterThan">
      <formula>20</formula>
    </cfRule>
    <cfRule type="cellIs" dxfId="844" priority="785" operator="greaterThan">
      <formula>10</formula>
    </cfRule>
    <cfRule type="cellIs" dxfId="843" priority="786" operator="greaterThan">
      <formula>5</formula>
    </cfRule>
  </conditionalFormatting>
  <conditionalFormatting sqref="D824:Q826">
    <cfRule type="cellIs" dxfId="842" priority="781" operator="greaterThan">
      <formula>20</formula>
    </cfRule>
    <cfRule type="cellIs" dxfId="841" priority="782" operator="greaterThan">
      <formula>10</formula>
    </cfRule>
    <cfRule type="cellIs" dxfId="840" priority="783" operator="greaterThan">
      <formula>5</formula>
    </cfRule>
  </conditionalFormatting>
  <conditionalFormatting sqref="D827:Q827">
    <cfRule type="cellIs" dxfId="839" priority="778" operator="greaterThan">
      <formula>20</formula>
    </cfRule>
    <cfRule type="cellIs" dxfId="838" priority="779" operator="greaterThan">
      <formula>10</formula>
    </cfRule>
    <cfRule type="cellIs" dxfId="837" priority="780" operator="greaterThan">
      <formula>5</formula>
    </cfRule>
  </conditionalFormatting>
  <conditionalFormatting sqref="D828:Q828">
    <cfRule type="cellIs" dxfId="836" priority="775" operator="greaterThan">
      <formula>20</formula>
    </cfRule>
    <cfRule type="cellIs" dxfId="835" priority="776" operator="greaterThan">
      <formula>10</formula>
    </cfRule>
    <cfRule type="cellIs" dxfId="834" priority="777" operator="greaterThan">
      <formula>5</formula>
    </cfRule>
  </conditionalFormatting>
  <conditionalFormatting sqref="D829:Q829">
    <cfRule type="cellIs" dxfId="833" priority="772" operator="greaterThan">
      <formula>20</formula>
    </cfRule>
    <cfRule type="cellIs" dxfId="832" priority="773" operator="greaterThan">
      <formula>10</formula>
    </cfRule>
    <cfRule type="cellIs" dxfId="831" priority="774" operator="greaterThan">
      <formula>5</formula>
    </cfRule>
  </conditionalFormatting>
  <conditionalFormatting sqref="D830:Q833">
    <cfRule type="cellIs" dxfId="830" priority="769" operator="greaterThan">
      <formula>20</formula>
    </cfRule>
    <cfRule type="cellIs" dxfId="829" priority="770" operator="greaterThan">
      <formula>10</formula>
    </cfRule>
    <cfRule type="cellIs" dxfId="828" priority="771" operator="greaterThan">
      <formula>5</formula>
    </cfRule>
  </conditionalFormatting>
  <conditionalFormatting sqref="D834:Q834">
    <cfRule type="cellIs" dxfId="827" priority="766" operator="greaterThan">
      <formula>20</formula>
    </cfRule>
    <cfRule type="cellIs" dxfId="826" priority="767" operator="greaterThan">
      <formula>10</formula>
    </cfRule>
    <cfRule type="cellIs" dxfId="825" priority="768" operator="greaterThan">
      <formula>5</formula>
    </cfRule>
  </conditionalFormatting>
  <conditionalFormatting sqref="D835:Q835">
    <cfRule type="cellIs" dxfId="824" priority="763" operator="greaterThan">
      <formula>20</formula>
    </cfRule>
    <cfRule type="cellIs" dxfId="823" priority="764" operator="greaterThan">
      <formula>10</formula>
    </cfRule>
    <cfRule type="cellIs" dxfId="822" priority="765" operator="greaterThan">
      <formula>5</formula>
    </cfRule>
  </conditionalFormatting>
  <conditionalFormatting sqref="D836:Q836">
    <cfRule type="cellIs" dxfId="821" priority="760" operator="greaterThan">
      <formula>20</formula>
    </cfRule>
    <cfRule type="cellIs" dxfId="820" priority="761" operator="greaterThan">
      <formula>10</formula>
    </cfRule>
    <cfRule type="cellIs" dxfId="819" priority="762" operator="greaterThan">
      <formula>5</formula>
    </cfRule>
  </conditionalFormatting>
  <conditionalFormatting sqref="D837:Q837">
    <cfRule type="cellIs" dxfId="818" priority="757" operator="greaterThan">
      <formula>20</formula>
    </cfRule>
    <cfRule type="cellIs" dxfId="817" priority="758" operator="greaterThan">
      <formula>10</formula>
    </cfRule>
    <cfRule type="cellIs" dxfId="816" priority="759" operator="greaterThan">
      <formula>5</formula>
    </cfRule>
  </conditionalFormatting>
  <conditionalFormatting sqref="D838:Q840">
    <cfRule type="cellIs" dxfId="815" priority="754" operator="greaterThan">
      <formula>20</formula>
    </cfRule>
    <cfRule type="cellIs" dxfId="814" priority="755" operator="greaterThan">
      <formula>10</formula>
    </cfRule>
    <cfRule type="cellIs" dxfId="813" priority="756" operator="greaterThan">
      <formula>5</formula>
    </cfRule>
  </conditionalFormatting>
  <conditionalFormatting sqref="D841:Q842">
    <cfRule type="cellIs" dxfId="812" priority="751" operator="greaterThan">
      <formula>20</formula>
    </cfRule>
    <cfRule type="cellIs" dxfId="811" priority="752" operator="greaterThan">
      <formula>10</formula>
    </cfRule>
    <cfRule type="cellIs" dxfId="810" priority="753" operator="greaterThan">
      <formula>5</formula>
    </cfRule>
  </conditionalFormatting>
  <conditionalFormatting sqref="D843:Q843">
    <cfRule type="cellIs" dxfId="809" priority="748" operator="greaterThan">
      <formula>20</formula>
    </cfRule>
    <cfRule type="cellIs" dxfId="808" priority="749" operator="greaterThan">
      <formula>10</formula>
    </cfRule>
    <cfRule type="cellIs" dxfId="807" priority="750" operator="greaterThan">
      <formula>5</formula>
    </cfRule>
  </conditionalFormatting>
  <conditionalFormatting sqref="D844:Q844">
    <cfRule type="cellIs" dxfId="806" priority="745" operator="greaterThan">
      <formula>20</formula>
    </cfRule>
    <cfRule type="cellIs" dxfId="805" priority="746" operator="greaterThan">
      <formula>10</formula>
    </cfRule>
    <cfRule type="cellIs" dxfId="804" priority="747" operator="greaterThan">
      <formula>5</formula>
    </cfRule>
  </conditionalFormatting>
  <conditionalFormatting sqref="D845:Q845">
    <cfRule type="cellIs" dxfId="803" priority="742" operator="greaterThan">
      <formula>20</formula>
    </cfRule>
    <cfRule type="cellIs" dxfId="802" priority="743" operator="greaterThan">
      <formula>10</formula>
    </cfRule>
    <cfRule type="cellIs" dxfId="801" priority="744" operator="greaterThan">
      <formula>5</formula>
    </cfRule>
  </conditionalFormatting>
  <conditionalFormatting sqref="D846:Q847">
    <cfRule type="cellIs" dxfId="800" priority="739" operator="greaterThan">
      <formula>20</formula>
    </cfRule>
    <cfRule type="cellIs" dxfId="799" priority="740" operator="greaterThan">
      <formula>10</formula>
    </cfRule>
    <cfRule type="cellIs" dxfId="798" priority="741" operator="greaterThan">
      <formula>5</formula>
    </cfRule>
  </conditionalFormatting>
  <conditionalFormatting sqref="D848:Q848">
    <cfRule type="cellIs" dxfId="797" priority="736" operator="greaterThan">
      <formula>20</formula>
    </cfRule>
    <cfRule type="cellIs" dxfId="796" priority="737" operator="greaterThan">
      <formula>10</formula>
    </cfRule>
    <cfRule type="cellIs" dxfId="795" priority="738" operator="greaterThan">
      <formula>5</formula>
    </cfRule>
  </conditionalFormatting>
  <conditionalFormatting sqref="D849:Q849">
    <cfRule type="cellIs" dxfId="794" priority="733" operator="greaterThan">
      <formula>20</formula>
    </cfRule>
    <cfRule type="cellIs" dxfId="793" priority="734" operator="greaterThan">
      <formula>10</formula>
    </cfRule>
    <cfRule type="cellIs" dxfId="792" priority="735" operator="greaterThan">
      <formula>5</formula>
    </cfRule>
  </conditionalFormatting>
  <conditionalFormatting sqref="D850:Q850">
    <cfRule type="cellIs" dxfId="791" priority="730" operator="greaterThan">
      <formula>20</formula>
    </cfRule>
    <cfRule type="cellIs" dxfId="790" priority="731" operator="greaterThan">
      <formula>10</formula>
    </cfRule>
    <cfRule type="cellIs" dxfId="789" priority="732" operator="greaterThan">
      <formula>5</formula>
    </cfRule>
  </conditionalFormatting>
  <conditionalFormatting sqref="D851:Q854">
    <cfRule type="cellIs" dxfId="788" priority="727" operator="greaterThan">
      <formula>20</formula>
    </cfRule>
    <cfRule type="cellIs" dxfId="787" priority="728" operator="greaterThan">
      <formula>10</formula>
    </cfRule>
    <cfRule type="cellIs" dxfId="786" priority="729" operator="greaterThan">
      <formula>5</formula>
    </cfRule>
  </conditionalFormatting>
  <conditionalFormatting sqref="D855:Q855">
    <cfRule type="cellIs" dxfId="785" priority="724" operator="greaterThan">
      <formula>20</formula>
    </cfRule>
    <cfRule type="cellIs" dxfId="784" priority="725" operator="greaterThan">
      <formula>10</formula>
    </cfRule>
    <cfRule type="cellIs" dxfId="783" priority="726" operator="greaterThan">
      <formula>5</formula>
    </cfRule>
  </conditionalFormatting>
  <conditionalFormatting sqref="D856:Q856">
    <cfRule type="cellIs" dxfId="782" priority="721" operator="greaterThan">
      <formula>20</formula>
    </cfRule>
    <cfRule type="cellIs" dxfId="781" priority="722" operator="greaterThan">
      <formula>10</formula>
    </cfRule>
    <cfRule type="cellIs" dxfId="780" priority="723" operator="greaterThan">
      <formula>5</formula>
    </cfRule>
  </conditionalFormatting>
  <conditionalFormatting sqref="D857:Q857">
    <cfRule type="cellIs" dxfId="779" priority="718" operator="greaterThan">
      <formula>20</formula>
    </cfRule>
    <cfRule type="cellIs" dxfId="778" priority="719" operator="greaterThan">
      <formula>10</formula>
    </cfRule>
    <cfRule type="cellIs" dxfId="777" priority="720" operator="greaterThan">
      <formula>5</formula>
    </cfRule>
  </conditionalFormatting>
  <conditionalFormatting sqref="D858:Q858">
    <cfRule type="cellIs" dxfId="776" priority="715" operator="greaterThan">
      <formula>20</formula>
    </cfRule>
    <cfRule type="cellIs" dxfId="775" priority="716" operator="greaterThan">
      <formula>10</formula>
    </cfRule>
    <cfRule type="cellIs" dxfId="774" priority="717" operator="greaterThan">
      <formula>5</formula>
    </cfRule>
  </conditionalFormatting>
  <conditionalFormatting sqref="D859:Q861">
    <cfRule type="cellIs" dxfId="773" priority="712" operator="greaterThan">
      <formula>20</formula>
    </cfRule>
    <cfRule type="cellIs" dxfId="772" priority="713" operator="greaterThan">
      <formula>10</formula>
    </cfRule>
    <cfRule type="cellIs" dxfId="771" priority="714" operator="greaterThan">
      <formula>5</formula>
    </cfRule>
  </conditionalFormatting>
  <conditionalFormatting sqref="D862:Q862">
    <cfRule type="cellIs" dxfId="770" priority="709" operator="greaterThan">
      <formula>20</formula>
    </cfRule>
    <cfRule type="cellIs" dxfId="769" priority="710" operator="greaterThan">
      <formula>10</formula>
    </cfRule>
    <cfRule type="cellIs" dxfId="768" priority="711" operator="greaterThan">
      <formula>5</formula>
    </cfRule>
  </conditionalFormatting>
  <conditionalFormatting sqref="D863:Q863">
    <cfRule type="cellIs" dxfId="767" priority="706" operator="greaterThan">
      <formula>20</formula>
    </cfRule>
    <cfRule type="cellIs" dxfId="766" priority="707" operator="greaterThan">
      <formula>10</formula>
    </cfRule>
    <cfRule type="cellIs" dxfId="765" priority="708" operator="greaterThan">
      <formula>5</formula>
    </cfRule>
  </conditionalFormatting>
  <conditionalFormatting sqref="D864:Q864">
    <cfRule type="cellIs" dxfId="764" priority="703" operator="greaterThan">
      <formula>20</formula>
    </cfRule>
    <cfRule type="cellIs" dxfId="763" priority="704" operator="greaterThan">
      <formula>10</formula>
    </cfRule>
    <cfRule type="cellIs" dxfId="762" priority="705" operator="greaterThan">
      <formula>5</formula>
    </cfRule>
  </conditionalFormatting>
  <conditionalFormatting sqref="D865:Q865">
    <cfRule type="cellIs" dxfId="761" priority="700" operator="greaterThan">
      <formula>20</formula>
    </cfRule>
    <cfRule type="cellIs" dxfId="760" priority="701" operator="greaterThan">
      <formula>10</formula>
    </cfRule>
    <cfRule type="cellIs" dxfId="759" priority="702" operator="greaterThan">
      <formula>5</formula>
    </cfRule>
  </conditionalFormatting>
  <conditionalFormatting sqref="D866:Q868">
    <cfRule type="cellIs" dxfId="758" priority="697" operator="greaterThan">
      <formula>20</formula>
    </cfRule>
    <cfRule type="cellIs" dxfId="757" priority="698" operator="greaterThan">
      <formula>10</formula>
    </cfRule>
    <cfRule type="cellIs" dxfId="756" priority="699" operator="greaterThan">
      <formula>5</formula>
    </cfRule>
  </conditionalFormatting>
  <conditionalFormatting sqref="D869:Q869">
    <cfRule type="cellIs" dxfId="755" priority="694" operator="greaterThan">
      <formula>20</formula>
    </cfRule>
    <cfRule type="cellIs" dxfId="754" priority="695" operator="greaterThan">
      <formula>10</formula>
    </cfRule>
    <cfRule type="cellIs" dxfId="753" priority="696" operator="greaterThan">
      <formula>5</formula>
    </cfRule>
  </conditionalFormatting>
  <conditionalFormatting sqref="D870:Q870">
    <cfRule type="cellIs" dxfId="752" priority="691" operator="greaterThan">
      <formula>20</formula>
    </cfRule>
    <cfRule type="cellIs" dxfId="751" priority="692" operator="greaterThan">
      <formula>10</formula>
    </cfRule>
    <cfRule type="cellIs" dxfId="750" priority="693" operator="greaterThan">
      <formula>5</formula>
    </cfRule>
  </conditionalFormatting>
  <conditionalFormatting sqref="D871:Q871">
    <cfRule type="cellIs" dxfId="749" priority="688" operator="greaterThan">
      <formula>20</formula>
    </cfRule>
    <cfRule type="cellIs" dxfId="748" priority="689" operator="greaterThan">
      <formula>10</formula>
    </cfRule>
    <cfRule type="cellIs" dxfId="747" priority="690" operator="greaterThan">
      <formula>5</formula>
    </cfRule>
  </conditionalFormatting>
  <conditionalFormatting sqref="D872:Q872">
    <cfRule type="cellIs" dxfId="746" priority="685" operator="greaterThan">
      <formula>20</formula>
    </cfRule>
    <cfRule type="cellIs" dxfId="745" priority="686" operator="greaterThan">
      <formula>10</formula>
    </cfRule>
    <cfRule type="cellIs" dxfId="744" priority="687" operator="greaterThan">
      <formula>5</formula>
    </cfRule>
  </conditionalFormatting>
  <conditionalFormatting sqref="D873:Q875">
    <cfRule type="cellIs" dxfId="743" priority="682" operator="greaterThan">
      <formula>20</formula>
    </cfRule>
    <cfRule type="cellIs" dxfId="742" priority="683" operator="greaterThan">
      <formula>10</formula>
    </cfRule>
    <cfRule type="cellIs" dxfId="741" priority="684" operator="greaterThan">
      <formula>5</formula>
    </cfRule>
  </conditionalFormatting>
  <conditionalFormatting sqref="D876:Q876">
    <cfRule type="cellIs" dxfId="740" priority="679" operator="greaterThan">
      <formula>20</formula>
    </cfRule>
    <cfRule type="cellIs" dxfId="739" priority="680" operator="greaterThan">
      <formula>10</formula>
    </cfRule>
    <cfRule type="cellIs" dxfId="738" priority="681" operator="greaterThan">
      <formula>5</formula>
    </cfRule>
  </conditionalFormatting>
  <conditionalFormatting sqref="D877:Q877">
    <cfRule type="cellIs" dxfId="737" priority="676" operator="greaterThan">
      <formula>20</formula>
    </cfRule>
    <cfRule type="cellIs" dxfId="736" priority="677" operator="greaterThan">
      <formula>10</formula>
    </cfRule>
    <cfRule type="cellIs" dxfId="735" priority="678" operator="greaterThan">
      <formula>5</formula>
    </cfRule>
  </conditionalFormatting>
  <conditionalFormatting sqref="D878:Q878">
    <cfRule type="cellIs" dxfId="734" priority="673" operator="greaterThan">
      <formula>20</formula>
    </cfRule>
    <cfRule type="cellIs" dxfId="733" priority="674" operator="greaterThan">
      <formula>10</formula>
    </cfRule>
    <cfRule type="cellIs" dxfId="732" priority="675" operator="greaterThan">
      <formula>5</formula>
    </cfRule>
  </conditionalFormatting>
  <conditionalFormatting sqref="D879:Q879">
    <cfRule type="cellIs" dxfId="731" priority="670" operator="greaterThan">
      <formula>20</formula>
    </cfRule>
    <cfRule type="cellIs" dxfId="730" priority="671" operator="greaterThan">
      <formula>10</formula>
    </cfRule>
    <cfRule type="cellIs" dxfId="729" priority="672" operator="greaterThan">
      <formula>5</formula>
    </cfRule>
  </conditionalFormatting>
  <conditionalFormatting sqref="D880:Q882">
    <cfRule type="cellIs" dxfId="728" priority="667" operator="greaterThan">
      <formula>20</formula>
    </cfRule>
    <cfRule type="cellIs" dxfId="727" priority="668" operator="greaterThan">
      <formula>10</formula>
    </cfRule>
    <cfRule type="cellIs" dxfId="726" priority="669" operator="greaterThan">
      <formula>5</formula>
    </cfRule>
  </conditionalFormatting>
  <conditionalFormatting sqref="D883:Q883">
    <cfRule type="cellIs" dxfId="725" priority="664" operator="greaterThan">
      <formula>20</formula>
    </cfRule>
    <cfRule type="cellIs" dxfId="724" priority="665" operator="greaterThan">
      <formula>10</formula>
    </cfRule>
    <cfRule type="cellIs" dxfId="723" priority="666" operator="greaterThan">
      <formula>5</formula>
    </cfRule>
  </conditionalFormatting>
  <conditionalFormatting sqref="D884:Q884">
    <cfRule type="cellIs" dxfId="722" priority="661" operator="greaterThan">
      <formula>20</formula>
    </cfRule>
    <cfRule type="cellIs" dxfId="721" priority="662" operator="greaterThan">
      <formula>10</formula>
    </cfRule>
    <cfRule type="cellIs" dxfId="720" priority="663" operator="greaterThan">
      <formula>5</formula>
    </cfRule>
  </conditionalFormatting>
  <conditionalFormatting sqref="D885:Q885">
    <cfRule type="cellIs" dxfId="719" priority="658" operator="greaterThan">
      <formula>20</formula>
    </cfRule>
    <cfRule type="cellIs" dxfId="718" priority="659" operator="greaterThan">
      <formula>10</formula>
    </cfRule>
    <cfRule type="cellIs" dxfId="717" priority="660" operator="greaterThan">
      <formula>5</formula>
    </cfRule>
  </conditionalFormatting>
  <conditionalFormatting sqref="D886:Q886">
    <cfRule type="cellIs" dxfId="716" priority="655" operator="greaterThan">
      <formula>20</formula>
    </cfRule>
    <cfRule type="cellIs" dxfId="715" priority="656" operator="greaterThan">
      <formula>10</formula>
    </cfRule>
    <cfRule type="cellIs" dxfId="714" priority="657" operator="greaterThan">
      <formula>5</formula>
    </cfRule>
  </conditionalFormatting>
  <conditionalFormatting sqref="D887:Q889">
    <cfRule type="cellIs" dxfId="713" priority="652" operator="greaterThan">
      <formula>20</formula>
    </cfRule>
    <cfRule type="cellIs" dxfId="712" priority="653" operator="greaterThan">
      <formula>10</formula>
    </cfRule>
    <cfRule type="cellIs" dxfId="711" priority="654" operator="greaterThan">
      <formula>5</formula>
    </cfRule>
  </conditionalFormatting>
  <conditionalFormatting sqref="D890:Q890">
    <cfRule type="cellIs" dxfId="710" priority="649" operator="greaterThan">
      <formula>20</formula>
    </cfRule>
    <cfRule type="cellIs" dxfId="709" priority="650" operator="greaterThan">
      <formula>10</formula>
    </cfRule>
    <cfRule type="cellIs" dxfId="708" priority="651" operator="greaterThan">
      <formula>5</formula>
    </cfRule>
  </conditionalFormatting>
  <conditionalFormatting sqref="D891:Q891">
    <cfRule type="cellIs" dxfId="707" priority="646" operator="greaterThan">
      <formula>20</formula>
    </cfRule>
    <cfRule type="cellIs" dxfId="706" priority="647" operator="greaterThan">
      <formula>10</formula>
    </cfRule>
    <cfRule type="cellIs" dxfId="705" priority="648" operator="greaterThan">
      <formula>5</formula>
    </cfRule>
  </conditionalFormatting>
  <conditionalFormatting sqref="D892:Q892">
    <cfRule type="cellIs" dxfId="704" priority="643" operator="greaterThan">
      <formula>20</formula>
    </cfRule>
    <cfRule type="cellIs" dxfId="703" priority="644" operator="greaterThan">
      <formula>10</formula>
    </cfRule>
    <cfRule type="cellIs" dxfId="702" priority="645" operator="greaterThan">
      <formula>5</formula>
    </cfRule>
  </conditionalFormatting>
  <conditionalFormatting sqref="D893:Q896">
    <cfRule type="cellIs" dxfId="701" priority="640" operator="greaterThan">
      <formula>20</formula>
    </cfRule>
    <cfRule type="cellIs" dxfId="700" priority="641" operator="greaterThan">
      <formula>10</formula>
    </cfRule>
    <cfRule type="cellIs" dxfId="699" priority="642" operator="greaterThan">
      <formula>5</formula>
    </cfRule>
  </conditionalFormatting>
  <conditionalFormatting sqref="D897:Q897">
    <cfRule type="cellIs" dxfId="698" priority="637" operator="greaterThan">
      <formula>20</formula>
    </cfRule>
    <cfRule type="cellIs" dxfId="697" priority="638" operator="greaterThan">
      <formula>10</formula>
    </cfRule>
    <cfRule type="cellIs" dxfId="696" priority="639" operator="greaterThan">
      <formula>5</formula>
    </cfRule>
  </conditionalFormatting>
  <conditionalFormatting sqref="D898:Q898">
    <cfRule type="cellIs" dxfId="695" priority="634" operator="greaterThan">
      <formula>20</formula>
    </cfRule>
    <cfRule type="cellIs" dxfId="694" priority="635" operator="greaterThan">
      <formula>10</formula>
    </cfRule>
    <cfRule type="cellIs" dxfId="693" priority="636" operator="greaterThan">
      <formula>5</formula>
    </cfRule>
  </conditionalFormatting>
  <conditionalFormatting sqref="D899:Q899">
    <cfRule type="cellIs" dxfId="692" priority="631" operator="greaterThan">
      <formula>20</formula>
    </cfRule>
    <cfRule type="cellIs" dxfId="691" priority="632" operator="greaterThan">
      <formula>10</formula>
    </cfRule>
    <cfRule type="cellIs" dxfId="690" priority="633" operator="greaterThan">
      <formula>5</formula>
    </cfRule>
  </conditionalFormatting>
  <conditionalFormatting sqref="D900:Q900">
    <cfRule type="cellIs" dxfId="689" priority="628" operator="greaterThan">
      <formula>20</formula>
    </cfRule>
    <cfRule type="cellIs" dxfId="688" priority="629" operator="greaterThan">
      <formula>10</formula>
    </cfRule>
    <cfRule type="cellIs" dxfId="687" priority="630" operator="greaterThan">
      <formula>5</formula>
    </cfRule>
  </conditionalFormatting>
  <conditionalFormatting sqref="D901:Q902">
    <cfRule type="cellIs" dxfId="686" priority="625" operator="greaterThan">
      <formula>20</formula>
    </cfRule>
    <cfRule type="cellIs" dxfId="685" priority="626" operator="greaterThan">
      <formula>10</formula>
    </cfRule>
    <cfRule type="cellIs" dxfId="684" priority="627" operator="greaterThan">
      <formula>5</formula>
    </cfRule>
  </conditionalFormatting>
  <conditionalFormatting sqref="D903:Q914">
    <cfRule type="cellIs" dxfId="683" priority="592" operator="greaterThan">
      <formula>20</formula>
    </cfRule>
    <cfRule type="cellIs" dxfId="682" priority="593" operator="greaterThan">
      <formula>10</formula>
    </cfRule>
    <cfRule type="cellIs" dxfId="681" priority="594" operator="greaterThan">
      <formula>5</formula>
    </cfRule>
  </conditionalFormatting>
  <conditionalFormatting sqref="D915:Q916">
    <cfRule type="cellIs" dxfId="680" priority="589" operator="greaterThan">
      <formula>20</formula>
    </cfRule>
    <cfRule type="cellIs" dxfId="679" priority="590" operator="greaterThan">
      <formula>10</formula>
    </cfRule>
    <cfRule type="cellIs" dxfId="678" priority="591" operator="greaterThan">
      <formula>5</formula>
    </cfRule>
  </conditionalFormatting>
  <conditionalFormatting sqref="D918:Q918">
    <cfRule type="cellIs" dxfId="677" priority="580" operator="greaterThan">
      <formula>20</formula>
    </cfRule>
    <cfRule type="cellIs" dxfId="676" priority="581" operator="greaterThan">
      <formula>10</formula>
    </cfRule>
    <cfRule type="cellIs" dxfId="675" priority="582" operator="greaterThan">
      <formula>5</formula>
    </cfRule>
  </conditionalFormatting>
  <conditionalFormatting sqref="D917:Q917">
    <cfRule type="cellIs" dxfId="674" priority="577" operator="greaterThan">
      <formula>20</formula>
    </cfRule>
    <cfRule type="cellIs" dxfId="673" priority="578" operator="greaterThan">
      <formula>10</formula>
    </cfRule>
    <cfRule type="cellIs" dxfId="672" priority="579" operator="greaterThan">
      <formula>5</formula>
    </cfRule>
  </conditionalFormatting>
  <conditionalFormatting sqref="D919:Q919">
    <cfRule type="cellIs" dxfId="671" priority="574" operator="greaterThan">
      <formula>20</formula>
    </cfRule>
    <cfRule type="cellIs" dxfId="670" priority="575" operator="greaterThan">
      <formula>10</formula>
    </cfRule>
    <cfRule type="cellIs" dxfId="669" priority="576" operator="greaterThan">
      <formula>5</formula>
    </cfRule>
  </conditionalFormatting>
  <conditionalFormatting sqref="D920:Q920">
    <cfRule type="cellIs" dxfId="668" priority="571" operator="greaterThan">
      <formula>20</formula>
    </cfRule>
    <cfRule type="cellIs" dxfId="667" priority="572" operator="greaterThan">
      <formula>10</formula>
    </cfRule>
    <cfRule type="cellIs" dxfId="666" priority="573" operator="greaterThan">
      <formula>5</formula>
    </cfRule>
  </conditionalFormatting>
  <conditionalFormatting sqref="D921:Q921">
    <cfRule type="cellIs" dxfId="665" priority="568" operator="greaterThan">
      <formula>20</formula>
    </cfRule>
    <cfRule type="cellIs" dxfId="664" priority="569" operator="greaterThan">
      <formula>10</formula>
    </cfRule>
    <cfRule type="cellIs" dxfId="663" priority="570" operator="greaterThan">
      <formula>5</formula>
    </cfRule>
  </conditionalFormatting>
  <conditionalFormatting sqref="D922:Q924">
    <cfRule type="cellIs" dxfId="662" priority="565" operator="greaterThan">
      <formula>20</formula>
    </cfRule>
    <cfRule type="cellIs" dxfId="661" priority="566" operator="greaterThan">
      <formula>10</formula>
    </cfRule>
    <cfRule type="cellIs" dxfId="660" priority="567" operator="greaterThan">
      <formula>5</formula>
    </cfRule>
  </conditionalFormatting>
  <conditionalFormatting sqref="D925:Q925">
    <cfRule type="cellIs" dxfId="659" priority="562" operator="greaterThan">
      <formula>20</formula>
    </cfRule>
    <cfRule type="cellIs" dxfId="658" priority="563" operator="greaterThan">
      <formula>10</formula>
    </cfRule>
    <cfRule type="cellIs" dxfId="657" priority="564" operator="greaterThan">
      <formula>5</formula>
    </cfRule>
  </conditionalFormatting>
  <conditionalFormatting sqref="D926:Q926">
    <cfRule type="cellIs" dxfId="656" priority="559" operator="greaterThan">
      <formula>20</formula>
    </cfRule>
    <cfRule type="cellIs" dxfId="655" priority="560" operator="greaterThan">
      <formula>10</formula>
    </cfRule>
    <cfRule type="cellIs" dxfId="654" priority="561" operator="greaterThan">
      <formula>5</formula>
    </cfRule>
  </conditionalFormatting>
  <conditionalFormatting sqref="D927:Q927">
    <cfRule type="cellIs" dxfId="653" priority="556" operator="greaterThan">
      <formula>20</formula>
    </cfRule>
    <cfRule type="cellIs" dxfId="652" priority="557" operator="greaterThan">
      <formula>10</formula>
    </cfRule>
    <cfRule type="cellIs" dxfId="651" priority="558" operator="greaterThan">
      <formula>5</formula>
    </cfRule>
  </conditionalFormatting>
  <conditionalFormatting sqref="D928:Q928">
    <cfRule type="cellIs" dxfId="650" priority="553" operator="greaterThan">
      <formula>20</formula>
    </cfRule>
    <cfRule type="cellIs" dxfId="649" priority="554" operator="greaterThan">
      <formula>10</formula>
    </cfRule>
    <cfRule type="cellIs" dxfId="648" priority="555" operator="greaterThan">
      <formula>5</formula>
    </cfRule>
  </conditionalFormatting>
  <conditionalFormatting sqref="D929:Q931">
    <cfRule type="cellIs" dxfId="647" priority="550" operator="greaterThan">
      <formula>20</formula>
    </cfRule>
    <cfRule type="cellIs" dxfId="646" priority="551" operator="greaterThan">
      <formula>10</formula>
    </cfRule>
    <cfRule type="cellIs" dxfId="645" priority="552" operator="greaterThan">
      <formula>5</formula>
    </cfRule>
  </conditionalFormatting>
  <conditionalFormatting sqref="D932:Q932">
    <cfRule type="cellIs" dxfId="644" priority="547" operator="greaterThan">
      <formula>20</formula>
    </cfRule>
    <cfRule type="cellIs" dxfId="643" priority="548" operator="greaterThan">
      <formula>10</formula>
    </cfRule>
    <cfRule type="cellIs" dxfId="642" priority="549" operator="greaterThan">
      <formula>5</formula>
    </cfRule>
  </conditionalFormatting>
  <conditionalFormatting sqref="D933:Q933">
    <cfRule type="cellIs" dxfId="641" priority="544" operator="greaterThan">
      <formula>20</formula>
    </cfRule>
    <cfRule type="cellIs" dxfId="640" priority="545" operator="greaterThan">
      <formula>10</formula>
    </cfRule>
    <cfRule type="cellIs" dxfId="639" priority="546" operator="greaterThan">
      <formula>5</formula>
    </cfRule>
  </conditionalFormatting>
  <conditionalFormatting sqref="D934:Q934">
    <cfRule type="cellIs" dxfId="638" priority="538" operator="greaterThan">
      <formula>20</formula>
    </cfRule>
    <cfRule type="cellIs" dxfId="637" priority="539" operator="greaterThan">
      <formula>10</formula>
    </cfRule>
    <cfRule type="cellIs" dxfId="636" priority="540" operator="greaterThan">
      <formula>5</formula>
    </cfRule>
  </conditionalFormatting>
  <conditionalFormatting sqref="D935:Q935">
    <cfRule type="cellIs" dxfId="635" priority="535" operator="greaterThan">
      <formula>20</formula>
    </cfRule>
    <cfRule type="cellIs" dxfId="634" priority="536" operator="greaterThan">
      <formula>10</formula>
    </cfRule>
    <cfRule type="cellIs" dxfId="633" priority="537" operator="greaterThan">
      <formula>5</formula>
    </cfRule>
  </conditionalFormatting>
  <conditionalFormatting sqref="D936:Q938">
    <cfRule type="cellIs" dxfId="632" priority="532" operator="greaterThan">
      <formula>20</formula>
    </cfRule>
    <cfRule type="cellIs" dxfId="631" priority="533" operator="greaterThan">
      <formula>10</formula>
    </cfRule>
    <cfRule type="cellIs" dxfId="630" priority="534" operator="greaterThan">
      <formula>5</formula>
    </cfRule>
  </conditionalFormatting>
  <conditionalFormatting sqref="D939:Q939">
    <cfRule type="cellIs" dxfId="629" priority="526" operator="greaterThan">
      <formula>20</formula>
    </cfRule>
    <cfRule type="cellIs" dxfId="628" priority="527" operator="greaterThan">
      <formula>10</formula>
    </cfRule>
    <cfRule type="cellIs" dxfId="627" priority="528" operator="greaterThan">
      <formula>5</formula>
    </cfRule>
  </conditionalFormatting>
  <conditionalFormatting sqref="D940:Q940">
    <cfRule type="cellIs" dxfId="626" priority="523" operator="greaterThan">
      <formula>20</formula>
    </cfRule>
    <cfRule type="cellIs" dxfId="625" priority="524" operator="greaterThan">
      <formula>10</formula>
    </cfRule>
    <cfRule type="cellIs" dxfId="624" priority="525" operator="greaterThan">
      <formula>5</formula>
    </cfRule>
  </conditionalFormatting>
  <conditionalFormatting sqref="D941:Q941">
    <cfRule type="cellIs" dxfId="623" priority="520" operator="greaterThan">
      <formula>20</formula>
    </cfRule>
    <cfRule type="cellIs" dxfId="622" priority="521" operator="greaterThan">
      <formula>10</formula>
    </cfRule>
    <cfRule type="cellIs" dxfId="621" priority="522" operator="greaterThan">
      <formula>5</formula>
    </cfRule>
  </conditionalFormatting>
  <conditionalFormatting sqref="D942:Q942">
    <cfRule type="cellIs" dxfId="620" priority="517" operator="greaterThan">
      <formula>20</formula>
    </cfRule>
    <cfRule type="cellIs" dxfId="619" priority="518" operator="greaterThan">
      <formula>10</formula>
    </cfRule>
    <cfRule type="cellIs" dxfId="618" priority="519" operator="greaterThan">
      <formula>5</formula>
    </cfRule>
  </conditionalFormatting>
  <conditionalFormatting sqref="D943:Q945">
    <cfRule type="cellIs" dxfId="617" priority="514" operator="greaterThan">
      <formula>20</formula>
    </cfRule>
    <cfRule type="cellIs" dxfId="616" priority="515" operator="greaterThan">
      <formula>10</formula>
    </cfRule>
    <cfRule type="cellIs" dxfId="615" priority="516" operator="greaterThan">
      <formula>5</formula>
    </cfRule>
  </conditionalFormatting>
  <conditionalFormatting sqref="D946:Q946">
    <cfRule type="cellIs" dxfId="614" priority="511" operator="greaterThan">
      <formula>20</formula>
    </cfRule>
    <cfRule type="cellIs" dxfId="613" priority="512" operator="greaterThan">
      <formula>10</formula>
    </cfRule>
    <cfRule type="cellIs" dxfId="612" priority="513" operator="greaterThan">
      <formula>5</formula>
    </cfRule>
  </conditionalFormatting>
  <conditionalFormatting sqref="D947:Q947">
    <cfRule type="cellIs" dxfId="611" priority="508" operator="greaterThan">
      <formula>20</formula>
    </cfRule>
    <cfRule type="cellIs" dxfId="610" priority="509" operator="greaterThan">
      <formula>10</formula>
    </cfRule>
    <cfRule type="cellIs" dxfId="609" priority="510" operator="greaterThan">
      <formula>5</formula>
    </cfRule>
  </conditionalFormatting>
  <conditionalFormatting sqref="D948:Q948">
    <cfRule type="cellIs" dxfId="608" priority="505" operator="greaterThan">
      <formula>20</formula>
    </cfRule>
    <cfRule type="cellIs" dxfId="607" priority="506" operator="greaterThan">
      <formula>10</formula>
    </cfRule>
    <cfRule type="cellIs" dxfId="606" priority="507" operator="greaterThan">
      <formula>5</formula>
    </cfRule>
  </conditionalFormatting>
  <conditionalFormatting sqref="D949:Q949">
    <cfRule type="cellIs" dxfId="605" priority="502" operator="greaterThan">
      <formula>20</formula>
    </cfRule>
    <cfRule type="cellIs" dxfId="604" priority="503" operator="greaterThan">
      <formula>10</formula>
    </cfRule>
    <cfRule type="cellIs" dxfId="603" priority="504" operator="greaterThan">
      <formula>5</formula>
    </cfRule>
  </conditionalFormatting>
  <conditionalFormatting sqref="D950:Q952">
    <cfRule type="cellIs" dxfId="602" priority="499" operator="greaterThan">
      <formula>20</formula>
    </cfRule>
    <cfRule type="cellIs" dxfId="601" priority="500" operator="greaterThan">
      <formula>10</formula>
    </cfRule>
    <cfRule type="cellIs" dxfId="600" priority="501" operator="greaterThan">
      <formula>5</formula>
    </cfRule>
  </conditionalFormatting>
  <conditionalFormatting sqref="D953:Q953">
    <cfRule type="cellIs" dxfId="599" priority="496" operator="greaterThan">
      <formula>20</formula>
    </cfRule>
    <cfRule type="cellIs" dxfId="598" priority="497" operator="greaterThan">
      <formula>10</formula>
    </cfRule>
    <cfRule type="cellIs" dxfId="597" priority="498" operator="greaterThan">
      <formula>5</formula>
    </cfRule>
  </conditionalFormatting>
  <conditionalFormatting sqref="D954:Q954">
    <cfRule type="cellIs" dxfId="596" priority="493" operator="greaterThan">
      <formula>20</formula>
    </cfRule>
    <cfRule type="cellIs" dxfId="595" priority="494" operator="greaterThan">
      <formula>10</formula>
    </cfRule>
    <cfRule type="cellIs" dxfId="594" priority="495" operator="greaterThan">
      <formula>5</formula>
    </cfRule>
  </conditionalFormatting>
  <conditionalFormatting sqref="D955:Q955">
    <cfRule type="cellIs" dxfId="593" priority="490" operator="greaterThan">
      <formula>20</formula>
    </cfRule>
    <cfRule type="cellIs" dxfId="592" priority="491" operator="greaterThan">
      <formula>10</formula>
    </cfRule>
    <cfRule type="cellIs" dxfId="591" priority="492" operator="greaterThan">
      <formula>5</formula>
    </cfRule>
  </conditionalFormatting>
  <conditionalFormatting sqref="D956:Q956">
    <cfRule type="cellIs" dxfId="590" priority="487" operator="greaterThan">
      <formula>20</formula>
    </cfRule>
    <cfRule type="cellIs" dxfId="589" priority="488" operator="greaterThan">
      <formula>10</formula>
    </cfRule>
    <cfRule type="cellIs" dxfId="588" priority="489" operator="greaterThan">
      <formula>5</formula>
    </cfRule>
  </conditionalFormatting>
  <conditionalFormatting sqref="D957:Q959">
    <cfRule type="cellIs" dxfId="587" priority="484" operator="greaterThan">
      <formula>20</formula>
    </cfRule>
    <cfRule type="cellIs" dxfId="586" priority="485" operator="greaterThan">
      <formula>10</formula>
    </cfRule>
    <cfRule type="cellIs" dxfId="585" priority="486" operator="greaterThan">
      <formula>5</formula>
    </cfRule>
  </conditionalFormatting>
  <conditionalFormatting sqref="D960:Q960">
    <cfRule type="cellIs" dxfId="584" priority="481" operator="greaterThan">
      <formula>20</formula>
    </cfRule>
    <cfRule type="cellIs" dxfId="583" priority="482" operator="greaterThan">
      <formula>10</formula>
    </cfRule>
    <cfRule type="cellIs" dxfId="582" priority="483" operator="greaterThan">
      <formula>5</formula>
    </cfRule>
  </conditionalFormatting>
  <conditionalFormatting sqref="D961:Q961">
    <cfRule type="cellIs" dxfId="581" priority="478" operator="greaterThan">
      <formula>20</formula>
    </cfRule>
    <cfRule type="cellIs" dxfId="580" priority="479" operator="greaterThan">
      <formula>10</formula>
    </cfRule>
    <cfRule type="cellIs" dxfId="579" priority="480" operator="greaterThan">
      <formula>5</formula>
    </cfRule>
  </conditionalFormatting>
  <conditionalFormatting sqref="D962:Q962">
    <cfRule type="cellIs" dxfId="578" priority="475" operator="greaterThan">
      <formula>20</formula>
    </cfRule>
    <cfRule type="cellIs" dxfId="577" priority="476" operator="greaterThan">
      <formula>10</formula>
    </cfRule>
    <cfRule type="cellIs" dxfId="576" priority="477" operator="greaterThan">
      <formula>5</formula>
    </cfRule>
  </conditionalFormatting>
  <conditionalFormatting sqref="D963:Q963">
    <cfRule type="cellIs" dxfId="575" priority="472" operator="greaterThan">
      <formula>20</formula>
    </cfRule>
    <cfRule type="cellIs" dxfId="574" priority="473" operator="greaterThan">
      <formula>10</formula>
    </cfRule>
    <cfRule type="cellIs" dxfId="573" priority="474" operator="greaterThan">
      <formula>5</formula>
    </cfRule>
  </conditionalFormatting>
  <conditionalFormatting sqref="D964:Q966">
    <cfRule type="cellIs" dxfId="572" priority="469" operator="greaterThan">
      <formula>20</formula>
    </cfRule>
    <cfRule type="cellIs" dxfId="571" priority="470" operator="greaterThan">
      <formula>10</formula>
    </cfRule>
    <cfRule type="cellIs" dxfId="570" priority="471" operator="greaterThan">
      <formula>5</formula>
    </cfRule>
  </conditionalFormatting>
  <conditionalFormatting sqref="D967:Q967">
    <cfRule type="cellIs" dxfId="569" priority="466" operator="greaterThan">
      <formula>20</formula>
    </cfRule>
    <cfRule type="cellIs" dxfId="568" priority="467" operator="greaterThan">
      <formula>10</formula>
    </cfRule>
    <cfRule type="cellIs" dxfId="567" priority="468" operator="greaterThan">
      <formula>5</formula>
    </cfRule>
  </conditionalFormatting>
  <conditionalFormatting sqref="D968:Q968">
    <cfRule type="cellIs" dxfId="566" priority="463" operator="greaterThan">
      <formula>20</formula>
    </cfRule>
    <cfRule type="cellIs" dxfId="565" priority="464" operator="greaterThan">
      <formula>10</formula>
    </cfRule>
    <cfRule type="cellIs" dxfId="564" priority="465" operator="greaterThan">
      <formula>5</formula>
    </cfRule>
  </conditionalFormatting>
  <conditionalFormatting sqref="D969:Q969">
    <cfRule type="cellIs" dxfId="563" priority="460" operator="greaterThan">
      <formula>20</formula>
    </cfRule>
    <cfRule type="cellIs" dxfId="562" priority="461" operator="greaterThan">
      <formula>10</formula>
    </cfRule>
    <cfRule type="cellIs" dxfId="561" priority="462" operator="greaterThan">
      <formula>5</formula>
    </cfRule>
  </conditionalFormatting>
  <conditionalFormatting sqref="D970:Q970">
    <cfRule type="cellIs" dxfId="560" priority="457" operator="greaterThan">
      <formula>20</formula>
    </cfRule>
    <cfRule type="cellIs" dxfId="559" priority="458" operator="greaterThan">
      <formula>10</formula>
    </cfRule>
    <cfRule type="cellIs" dxfId="558" priority="459" operator="greaterThan">
      <formula>5</formula>
    </cfRule>
  </conditionalFormatting>
  <conditionalFormatting sqref="D971:Q973">
    <cfRule type="cellIs" dxfId="557" priority="454" operator="greaterThan">
      <formula>20</formula>
    </cfRule>
    <cfRule type="cellIs" dxfId="556" priority="455" operator="greaterThan">
      <formula>10</formula>
    </cfRule>
    <cfRule type="cellIs" dxfId="555" priority="456" operator="greaterThan">
      <formula>5</formula>
    </cfRule>
  </conditionalFormatting>
  <conditionalFormatting sqref="D974:Q974">
    <cfRule type="cellIs" dxfId="554" priority="451" operator="greaterThan">
      <formula>20</formula>
    </cfRule>
    <cfRule type="cellIs" dxfId="553" priority="452" operator="greaterThan">
      <formula>10</formula>
    </cfRule>
    <cfRule type="cellIs" dxfId="552" priority="453" operator="greaterThan">
      <formula>5</formula>
    </cfRule>
  </conditionalFormatting>
  <conditionalFormatting sqref="D975:Q975">
    <cfRule type="cellIs" dxfId="551" priority="448" operator="greaterThan">
      <formula>20</formula>
    </cfRule>
    <cfRule type="cellIs" dxfId="550" priority="449" operator="greaterThan">
      <formula>10</formula>
    </cfRule>
    <cfRule type="cellIs" dxfId="549" priority="450" operator="greaterThan">
      <formula>5</formula>
    </cfRule>
  </conditionalFormatting>
  <conditionalFormatting sqref="D976:Q976">
    <cfRule type="cellIs" dxfId="548" priority="445" operator="greaterThan">
      <formula>20</formula>
    </cfRule>
    <cfRule type="cellIs" dxfId="547" priority="446" operator="greaterThan">
      <formula>10</formula>
    </cfRule>
    <cfRule type="cellIs" dxfId="546" priority="447" operator="greaterThan">
      <formula>5</formula>
    </cfRule>
  </conditionalFormatting>
  <conditionalFormatting sqref="D977:Q977">
    <cfRule type="cellIs" dxfId="545" priority="442" operator="greaterThan">
      <formula>20</formula>
    </cfRule>
    <cfRule type="cellIs" dxfId="544" priority="443" operator="greaterThan">
      <formula>10</formula>
    </cfRule>
    <cfRule type="cellIs" dxfId="543" priority="444" operator="greaterThan">
      <formula>5</formula>
    </cfRule>
  </conditionalFormatting>
  <conditionalFormatting sqref="D978:Q981">
    <cfRule type="cellIs" dxfId="542" priority="439" operator="greaterThan">
      <formula>20</formula>
    </cfRule>
    <cfRule type="cellIs" dxfId="541" priority="440" operator="greaterThan">
      <formula>10</formula>
    </cfRule>
    <cfRule type="cellIs" dxfId="540" priority="441" operator="greaterThan">
      <formula>5</formula>
    </cfRule>
  </conditionalFormatting>
  <conditionalFormatting sqref="D982:Q982">
    <cfRule type="cellIs" dxfId="539" priority="436" operator="greaterThan">
      <formula>20</formula>
    </cfRule>
    <cfRule type="cellIs" dxfId="538" priority="437" operator="greaterThan">
      <formula>10</formula>
    </cfRule>
    <cfRule type="cellIs" dxfId="537" priority="438" operator="greaterThan">
      <formula>5</formula>
    </cfRule>
  </conditionalFormatting>
  <conditionalFormatting sqref="D983:Q983">
    <cfRule type="cellIs" dxfId="536" priority="433" operator="greaterThan">
      <formula>20</formula>
    </cfRule>
    <cfRule type="cellIs" dxfId="535" priority="434" operator="greaterThan">
      <formula>10</formula>
    </cfRule>
    <cfRule type="cellIs" dxfId="534" priority="435" operator="greaterThan">
      <formula>5</formula>
    </cfRule>
  </conditionalFormatting>
  <conditionalFormatting sqref="D984:Q984">
    <cfRule type="cellIs" dxfId="533" priority="430" operator="greaterThan">
      <formula>20</formula>
    </cfRule>
    <cfRule type="cellIs" dxfId="532" priority="431" operator="greaterThan">
      <formula>10</formula>
    </cfRule>
    <cfRule type="cellIs" dxfId="531" priority="432" operator="greaterThan">
      <formula>5</formula>
    </cfRule>
  </conditionalFormatting>
  <conditionalFormatting sqref="D985:Q987">
    <cfRule type="cellIs" dxfId="530" priority="427" operator="greaterThan">
      <formula>20</formula>
    </cfRule>
    <cfRule type="cellIs" dxfId="529" priority="428" operator="greaterThan">
      <formula>10</formula>
    </cfRule>
    <cfRule type="cellIs" dxfId="528" priority="429" operator="greaterThan">
      <formula>5</formula>
    </cfRule>
  </conditionalFormatting>
  <conditionalFormatting sqref="D988:Q988">
    <cfRule type="cellIs" dxfId="527" priority="424" operator="greaterThan">
      <formula>20</formula>
    </cfRule>
    <cfRule type="cellIs" dxfId="526" priority="425" operator="greaterThan">
      <formula>10</formula>
    </cfRule>
    <cfRule type="cellIs" dxfId="525" priority="426" operator="greaterThan">
      <formula>5</formula>
    </cfRule>
  </conditionalFormatting>
  <conditionalFormatting sqref="D989:Q989">
    <cfRule type="cellIs" dxfId="524" priority="418" operator="greaterThan">
      <formula>20</formula>
    </cfRule>
    <cfRule type="cellIs" dxfId="523" priority="419" operator="greaterThan">
      <formula>10</formula>
    </cfRule>
    <cfRule type="cellIs" dxfId="522" priority="420" operator="greaterThan">
      <formula>5</formula>
    </cfRule>
  </conditionalFormatting>
  <conditionalFormatting sqref="D990:Q990">
    <cfRule type="cellIs" dxfId="521" priority="415" operator="greaterThan">
      <formula>20</formula>
    </cfRule>
    <cfRule type="cellIs" dxfId="520" priority="416" operator="greaterThan">
      <formula>10</formula>
    </cfRule>
    <cfRule type="cellIs" dxfId="519" priority="417" operator="greaterThan">
      <formula>5</formula>
    </cfRule>
  </conditionalFormatting>
  <conditionalFormatting sqref="D991:Q991">
    <cfRule type="cellIs" dxfId="518" priority="412" operator="greaterThan">
      <formula>20</formula>
    </cfRule>
    <cfRule type="cellIs" dxfId="517" priority="413" operator="greaterThan">
      <formula>10</formula>
    </cfRule>
    <cfRule type="cellIs" dxfId="516" priority="414" operator="greaterThan">
      <formula>5</formula>
    </cfRule>
  </conditionalFormatting>
  <conditionalFormatting sqref="D992:Q994">
    <cfRule type="cellIs" dxfId="515" priority="409" operator="greaterThan">
      <formula>20</formula>
    </cfRule>
    <cfRule type="cellIs" dxfId="514" priority="410" operator="greaterThan">
      <formula>10</formula>
    </cfRule>
    <cfRule type="cellIs" dxfId="513" priority="411" operator="greaterThan">
      <formula>5</formula>
    </cfRule>
  </conditionalFormatting>
  <conditionalFormatting sqref="D995:Q995">
    <cfRule type="cellIs" dxfId="512" priority="406" operator="greaterThan">
      <formula>20</formula>
    </cfRule>
    <cfRule type="cellIs" dxfId="511" priority="407" operator="greaterThan">
      <formula>10</formula>
    </cfRule>
    <cfRule type="cellIs" dxfId="510" priority="408" operator="greaterThan">
      <formula>5</formula>
    </cfRule>
  </conditionalFormatting>
  <conditionalFormatting sqref="D996:Q996">
    <cfRule type="cellIs" dxfId="509" priority="403" operator="greaterThan">
      <formula>20</formula>
    </cfRule>
    <cfRule type="cellIs" dxfId="508" priority="404" operator="greaterThan">
      <formula>10</formula>
    </cfRule>
    <cfRule type="cellIs" dxfId="507" priority="405" operator="greaterThan">
      <formula>5</formula>
    </cfRule>
  </conditionalFormatting>
  <conditionalFormatting sqref="D997:Q997">
    <cfRule type="cellIs" dxfId="506" priority="400" operator="greaterThan">
      <formula>20</formula>
    </cfRule>
    <cfRule type="cellIs" dxfId="505" priority="401" operator="greaterThan">
      <formula>10</formula>
    </cfRule>
    <cfRule type="cellIs" dxfId="504" priority="402" operator="greaterThan">
      <formula>5</formula>
    </cfRule>
  </conditionalFormatting>
  <conditionalFormatting sqref="D998:Q998">
    <cfRule type="cellIs" dxfId="503" priority="397" operator="greaterThan">
      <formula>20</formula>
    </cfRule>
    <cfRule type="cellIs" dxfId="502" priority="398" operator="greaterThan">
      <formula>10</formula>
    </cfRule>
    <cfRule type="cellIs" dxfId="501" priority="399" operator="greaterThan">
      <formula>5</formula>
    </cfRule>
  </conditionalFormatting>
  <conditionalFormatting sqref="D999:Q1001">
    <cfRule type="cellIs" dxfId="500" priority="394" operator="greaterThan">
      <formula>20</formula>
    </cfRule>
    <cfRule type="cellIs" dxfId="499" priority="395" operator="greaterThan">
      <formula>10</formula>
    </cfRule>
    <cfRule type="cellIs" dxfId="498" priority="396" operator="greaterThan">
      <formula>5</formula>
    </cfRule>
  </conditionalFormatting>
  <conditionalFormatting sqref="D1002:Q1002">
    <cfRule type="cellIs" dxfId="497" priority="391" operator="greaterThan">
      <formula>20</formula>
    </cfRule>
    <cfRule type="cellIs" dxfId="496" priority="392" operator="greaterThan">
      <formula>10</formula>
    </cfRule>
    <cfRule type="cellIs" dxfId="495" priority="393" operator="greaterThan">
      <formula>5</formula>
    </cfRule>
  </conditionalFormatting>
  <conditionalFormatting sqref="D1003:Q1003">
    <cfRule type="cellIs" dxfId="494" priority="388" operator="greaterThan">
      <formula>20</formula>
    </cfRule>
    <cfRule type="cellIs" dxfId="493" priority="389" operator="greaterThan">
      <formula>10</formula>
    </cfRule>
    <cfRule type="cellIs" dxfId="492" priority="390" operator="greaterThan">
      <formula>5</formula>
    </cfRule>
  </conditionalFormatting>
  <conditionalFormatting sqref="D1004:Q1004">
    <cfRule type="cellIs" dxfId="491" priority="385" operator="greaterThan">
      <formula>20</formula>
    </cfRule>
    <cfRule type="cellIs" dxfId="490" priority="386" operator="greaterThan">
      <formula>10</formula>
    </cfRule>
    <cfRule type="cellIs" dxfId="489" priority="387" operator="greaterThan">
      <formula>5</formula>
    </cfRule>
  </conditionalFormatting>
  <conditionalFormatting sqref="D1005:Q1005">
    <cfRule type="cellIs" dxfId="488" priority="382" operator="greaterThan">
      <formula>20</formula>
    </cfRule>
    <cfRule type="cellIs" dxfId="487" priority="383" operator="greaterThan">
      <formula>10</formula>
    </cfRule>
    <cfRule type="cellIs" dxfId="486" priority="384" operator="greaterThan">
      <formula>5</formula>
    </cfRule>
  </conditionalFormatting>
  <conditionalFormatting sqref="D1006:Q1008">
    <cfRule type="cellIs" dxfId="485" priority="379" operator="greaterThan">
      <formula>20</formula>
    </cfRule>
    <cfRule type="cellIs" dxfId="484" priority="380" operator="greaterThan">
      <formula>10</formula>
    </cfRule>
    <cfRule type="cellIs" dxfId="483" priority="381" operator="greaterThan">
      <formula>5</formula>
    </cfRule>
  </conditionalFormatting>
  <conditionalFormatting sqref="D1009:Q1009">
    <cfRule type="cellIs" dxfId="482" priority="376" operator="greaterThan">
      <formula>20</formula>
    </cfRule>
    <cfRule type="cellIs" dxfId="481" priority="377" operator="greaterThan">
      <formula>10</formula>
    </cfRule>
    <cfRule type="cellIs" dxfId="480" priority="378" operator="greaterThan">
      <formula>5</formula>
    </cfRule>
  </conditionalFormatting>
  <conditionalFormatting sqref="D1010:Q1014">
    <cfRule type="cellIs" dxfId="479" priority="358" operator="greaterThan">
      <formula>20</formula>
    </cfRule>
    <cfRule type="cellIs" dxfId="478" priority="359" operator="greaterThan">
      <formula>10</formula>
    </cfRule>
    <cfRule type="cellIs" dxfId="477" priority="360" operator="greaterThan">
      <formula>5</formula>
    </cfRule>
  </conditionalFormatting>
  <conditionalFormatting sqref="D1015:Q1018">
    <cfRule type="cellIs" dxfId="476" priority="349" operator="greaterThan">
      <formula>20</formula>
    </cfRule>
    <cfRule type="cellIs" dxfId="475" priority="350" operator="greaterThan">
      <formula>10</formula>
    </cfRule>
    <cfRule type="cellIs" dxfId="474" priority="351" operator="greaterThan">
      <formula>5</formula>
    </cfRule>
  </conditionalFormatting>
  <conditionalFormatting sqref="D1019:Q1019">
    <cfRule type="cellIs" dxfId="473" priority="346" operator="greaterThan">
      <formula>20</formula>
    </cfRule>
    <cfRule type="cellIs" dxfId="472" priority="347" operator="greaterThan">
      <formula>10</formula>
    </cfRule>
    <cfRule type="cellIs" dxfId="471" priority="348" operator="greaterThan">
      <formula>5</formula>
    </cfRule>
  </conditionalFormatting>
  <conditionalFormatting sqref="D1020:Q1022">
    <cfRule type="cellIs" dxfId="470" priority="343" operator="greaterThan">
      <formula>20</formula>
    </cfRule>
    <cfRule type="cellIs" dxfId="469" priority="344" operator="greaterThan">
      <formula>10</formula>
    </cfRule>
    <cfRule type="cellIs" dxfId="468" priority="345" operator="greaterThan">
      <formula>5</formula>
    </cfRule>
  </conditionalFormatting>
  <conditionalFormatting sqref="D1023:Q1023">
    <cfRule type="cellIs" dxfId="467" priority="340" operator="greaterThan">
      <formula>20</formula>
    </cfRule>
    <cfRule type="cellIs" dxfId="466" priority="341" operator="greaterThan">
      <formula>10</formula>
    </cfRule>
    <cfRule type="cellIs" dxfId="465" priority="342" operator="greaterThan">
      <formula>5</formula>
    </cfRule>
  </conditionalFormatting>
  <conditionalFormatting sqref="D1024:Q1024">
    <cfRule type="cellIs" dxfId="464" priority="337" operator="greaterThan">
      <formula>20</formula>
    </cfRule>
    <cfRule type="cellIs" dxfId="463" priority="338" operator="greaterThan">
      <formula>10</formula>
    </cfRule>
    <cfRule type="cellIs" dxfId="462" priority="339" operator="greaterThan">
      <formula>5</formula>
    </cfRule>
  </conditionalFormatting>
  <conditionalFormatting sqref="D1025:Q1025">
    <cfRule type="cellIs" dxfId="461" priority="334" operator="greaterThan">
      <formula>20</formula>
    </cfRule>
    <cfRule type="cellIs" dxfId="460" priority="335" operator="greaterThan">
      <formula>10</formula>
    </cfRule>
    <cfRule type="cellIs" dxfId="459" priority="336" operator="greaterThan">
      <formula>5</formula>
    </cfRule>
  </conditionalFormatting>
  <conditionalFormatting sqref="D1026:Q1044">
    <cfRule type="cellIs" dxfId="458" priority="295" operator="greaterThan">
      <formula>20</formula>
    </cfRule>
    <cfRule type="cellIs" dxfId="457" priority="296" operator="greaterThan">
      <formula>10</formula>
    </cfRule>
    <cfRule type="cellIs" dxfId="456" priority="297" operator="greaterThan">
      <formula>5</formula>
    </cfRule>
  </conditionalFormatting>
  <conditionalFormatting sqref="D1045:Q1045">
    <cfRule type="cellIs" dxfId="455" priority="292" operator="greaterThan">
      <formula>20</formula>
    </cfRule>
    <cfRule type="cellIs" dxfId="454" priority="293" operator="greaterThan">
      <formula>10</formula>
    </cfRule>
    <cfRule type="cellIs" dxfId="453" priority="294" operator="greaterThan">
      <formula>5</formula>
    </cfRule>
  </conditionalFormatting>
  <conditionalFormatting sqref="D1046:Q1046">
    <cfRule type="cellIs" dxfId="452" priority="289" operator="greaterThan">
      <formula>20</formula>
    </cfRule>
    <cfRule type="cellIs" dxfId="451" priority="290" operator="greaterThan">
      <formula>10</formula>
    </cfRule>
    <cfRule type="cellIs" dxfId="450" priority="291" operator="greaterThan">
      <formula>5</formula>
    </cfRule>
  </conditionalFormatting>
  <conditionalFormatting sqref="D1047:Q1047">
    <cfRule type="cellIs" dxfId="449" priority="286" operator="greaterThan">
      <formula>20</formula>
    </cfRule>
    <cfRule type="cellIs" dxfId="448" priority="287" operator="greaterThan">
      <formula>10</formula>
    </cfRule>
    <cfRule type="cellIs" dxfId="447" priority="288" operator="greaterThan">
      <formula>5</formula>
    </cfRule>
  </conditionalFormatting>
  <conditionalFormatting sqref="D1048:Q1050">
    <cfRule type="cellIs" dxfId="446" priority="283" operator="greaterThan">
      <formula>20</formula>
    </cfRule>
    <cfRule type="cellIs" dxfId="445" priority="284" operator="greaterThan">
      <formula>10</formula>
    </cfRule>
    <cfRule type="cellIs" dxfId="444" priority="285" operator="greaterThan">
      <formula>5</formula>
    </cfRule>
  </conditionalFormatting>
  <conditionalFormatting sqref="D1051:Q1051">
    <cfRule type="cellIs" dxfId="443" priority="280" operator="greaterThan">
      <formula>20</formula>
    </cfRule>
    <cfRule type="cellIs" dxfId="442" priority="281" operator="greaterThan">
      <formula>10</formula>
    </cfRule>
    <cfRule type="cellIs" dxfId="441" priority="282" operator="greaterThan">
      <formula>5</formula>
    </cfRule>
  </conditionalFormatting>
  <conditionalFormatting sqref="D1052:Q1052">
    <cfRule type="cellIs" dxfId="440" priority="277" operator="greaterThan">
      <formula>20</formula>
    </cfRule>
    <cfRule type="cellIs" dxfId="439" priority="278" operator="greaterThan">
      <formula>10</formula>
    </cfRule>
    <cfRule type="cellIs" dxfId="438" priority="279" operator="greaterThan">
      <formula>5</formula>
    </cfRule>
  </conditionalFormatting>
  <conditionalFormatting sqref="D1053:Q1053">
    <cfRule type="cellIs" dxfId="437" priority="274" operator="greaterThan">
      <formula>20</formula>
    </cfRule>
    <cfRule type="cellIs" dxfId="436" priority="275" operator="greaterThan">
      <formula>10</formula>
    </cfRule>
    <cfRule type="cellIs" dxfId="435" priority="276" operator="greaterThan">
      <formula>5</formula>
    </cfRule>
  </conditionalFormatting>
  <conditionalFormatting sqref="D1054:Q1054">
    <cfRule type="cellIs" dxfId="434" priority="271" operator="greaterThan">
      <formula>20</formula>
    </cfRule>
    <cfRule type="cellIs" dxfId="433" priority="272" operator="greaterThan">
      <formula>10</formula>
    </cfRule>
    <cfRule type="cellIs" dxfId="432" priority="273" operator="greaterThan">
      <formula>5</formula>
    </cfRule>
  </conditionalFormatting>
  <conditionalFormatting sqref="D1055:Q1057">
    <cfRule type="cellIs" dxfId="431" priority="268" operator="greaterThan">
      <formula>20</formula>
    </cfRule>
    <cfRule type="cellIs" dxfId="430" priority="269" operator="greaterThan">
      <formula>10</formula>
    </cfRule>
    <cfRule type="cellIs" dxfId="429" priority="270" operator="greaterThan">
      <formula>5</formula>
    </cfRule>
  </conditionalFormatting>
  <conditionalFormatting sqref="D1058:Q1058">
    <cfRule type="cellIs" dxfId="428" priority="265" operator="greaterThan">
      <formula>20</formula>
    </cfRule>
    <cfRule type="cellIs" dxfId="427" priority="266" operator="greaterThan">
      <formula>10</formula>
    </cfRule>
    <cfRule type="cellIs" dxfId="426" priority="267" operator="greaterThan">
      <formula>5</formula>
    </cfRule>
  </conditionalFormatting>
  <conditionalFormatting sqref="D1059:Q1059">
    <cfRule type="cellIs" dxfId="425" priority="262" operator="greaterThan">
      <formula>20</formula>
    </cfRule>
    <cfRule type="cellIs" dxfId="424" priority="263" operator="greaterThan">
      <formula>10</formula>
    </cfRule>
    <cfRule type="cellIs" dxfId="423" priority="264" operator="greaterThan">
      <formula>5</formula>
    </cfRule>
  </conditionalFormatting>
  <conditionalFormatting sqref="D1060:Q1060">
    <cfRule type="cellIs" dxfId="422" priority="259" operator="greaterThan">
      <formula>20</formula>
    </cfRule>
    <cfRule type="cellIs" dxfId="421" priority="260" operator="greaterThan">
      <formula>10</formula>
    </cfRule>
    <cfRule type="cellIs" dxfId="420" priority="261" operator="greaterThan">
      <formula>5</formula>
    </cfRule>
  </conditionalFormatting>
  <conditionalFormatting sqref="D1061:Q1061">
    <cfRule type="cellIs" dxfId="419" priority="256" operator="greaterThan">
      <formula>20</formula>
    </cfRule>
    <cfRule type="cellIs" dxfId="418" priority="257" operator="greaterThan">
      <formula>10</formula>
    </cfRule>
    <cfRule type="cellIs" dxfId="417" priority="258" operator="greaterThan">
      <formula>5</formula>
    </cfRule>
  </conditionalFormatting>
  <conditionalFormatting sqref="D1062:Q1064">
    <cfRule type="cellIs" dxfId="416" priority="253" operator="greaterThan">
      <formula>20</formula>
    </cfRule>
    <cfRule type="cellIs" dxfId="415" priority="254" operator="greaterThan">
      <formula>10</formula>
    </cfRule>
    <cfRule type="cellIs" dxfId="414" priority="255" operator="greaterThan">
      <formula>5</formula>
    </cfRule>
  </conditionalFormatting>
  <conditionalFormatting sqref="D1065:Q1065">
    <cfRule type="cellIs" dxfId="413" priority="250" operator="greaterThan">
      <formula>20</formula>
    </cfRule>
    <cfRule type="cellIs" dxfId="412" priority="251" operator="greaterThan">
      <formula>10</formula>
    </cfRule>
    <cfRule type="cellIs" dxfId="411" priority="252" operator="greaterThan">
      <formula>5</formula>
    </cfRule>
  </conditionalFormatting>
  <conditionalFormatting sqref="D1066:Q1066">
    <cfRule type="cellIs" dxfId="410" priority="247" operator="greaterThan">
      <formula>20</formula>
    </cfRule>
    <cfRule type="cellIs" dxfId="409" priority="248" operator="greaterThan">
      <formula>10</formula>
    </cfRule>
    <cfRule type="cellIs" dxfId="408" priority="249" operator="greaterThan">
      <formula>5</formula>
    </cfRule>
  </conditionalFormatting>
  <conditionalFormatting sqref="D1067:Q1067">
    <cfRule type="cellIs" dxfId="407" priority="244" operator="greaterThan">
      <formula>20</formula>
    </cfRule>
    <cfRule type="cellIs" dxfId="406" priority="245" operator="greaterThan">
      <formula>10</formula>
    </cfRule>
    <cfRule type="cellIs" dxfId="405" priority="246" operator="greaterThan">
      <formula>5</formula>
    </cfRule>
  </conditionalFormatting>
  <conditionalFormatting sqref="D1068:Q1068">
    <cfRule type="cellIs" dxfId="404" priority="241" operator="greaterThan">
      <formula>20</formula>
    </cfRule>
    <cfRule type="cellIs" dxfId="403" priority="242" operator="greaterThan">
      <formula>10</formula>
    </cfRule>
    <cfRule type="cellIs" dxfId="402" priority="243" operator="greaterThan">
      <formula>5</formula>
    </cfRule>
  </conditionalFormatting>
  <conditionalFormatting sqref="D1069:Q1071">
    <cfRule type="cellIs" dxfId="401" priority="238" operator="greaterThan">
      <formula>20</formula>
    </cfRule>
    <cfRule type="cellIs" dxfId="400" priority="239" operator="greaterThan">
      <formula>10</formula>
    </cfRule>
    <cfRule type="cellIs" dxfId="399" priority="240" operator="greaterThan">
      <formula>5</formula>
    </cfRule>
  </conditionalFormatting>
  <conditionalFormatting sqref="D1072:Q1072">
    <cfRule type="cellIs" dxfId="398" priority="235" operator="greaterThan">
      <formula>20</formula>
    </cfRule>
    <cfRule type="cellIs" dxfId="397" priority="236" operator="greaterThan">
      <formula>10</formula>
    </cfRule>
    <cfRule type="cellIs" dxfId="396" priority="237" operator="greaterThan">
      <formula>5</formula>
    </cfRule>
  </conditionalFormatting>
  <conditionalFormatting sqref="D1073:Q1073">
    <cfRule type="cellIs" dxfId="395" priority="232" operator="greaterThan">
      <formula>20</formula>
    </cfRule>
    <cfRule type="cellIs" dxfId="394" priority="233" operator="greaterThan">
      <formula>10</formula>
    </cfRule>
    <cfRule type="cellIs" dxfId="393" priority="234" operator="greaterThan">
      <formula>5</formula>
    </cfRule>
  </conditionalFormatting>
  <conditionalFormatting sqref="D1074:Q1074">
    <cfRule type="cellIs" dxfId="392" priority="229" operator="greaterThan">
      <formula>20</formula>
    </cfRule>
    <cfRule type="cellIs" dxfId="391" priority="230" operator="greaterThan">
      <formula>10</formula>
    </cfRule>
    <cfRule type="cellIs" dxfId="390" priority="231" operator="greaterThan">
      <formula>5</formula>
    </cfRule>
  </conditionalFormatting>
  <conditionalFormatting sqref="D1075:Q1075">
    <cfRule type="cellIs" dxfId="389" priority="226" operator="greaterThan">
      <formula>20</formula>
    </cfRule>
    <cfRule type="cellIs" dxfId="388" priority="227" operator="greaterThan">
      <formula>10</formula>
    </cfRule>
    <cfRule type="cellIs" dxfId="387" priority="228" operator="greaterThan">
      <formula>5</formula>
    </cfRule>
  </conditionalFormatting>
  <conditionalFormatting sqref="D1076:Q1078">
    <cfRule type="cellIs" dxfId="386" priority="223" operator="greaterThan">
      <formula>20</formula>
    </cfRule>
    <cfRule type="cellIs" dxfId="385" priority="224" operator="greaterThan">
      <formula>10</formula>
    </cfRule>
    <cfRule type="cellIs" dxfId="384" priority="225" operator="greaterThan">
      <formula>5</formula>
    </cfRule>
  </conditionalFormatting>
  <conditionalFormatting sqref="D1079:Q1079">
    <cfRule type="cellIs" dxfId="383" priority="220" operator="greaterThan">
      <formula>20</formula>
    </cfRule>
    <cfRule type="cellIs" dxfId="382" priority="221" operator="greaterThan">
      <formula>10</formula>
    </cfRule>
    <cfRule type="cellIs" dxfId="381" priority="222" operator="greaterThan">
      <formula>5</formula>
    </cfRule>
  </conditionalFormatting>
  <conditionalFormatting sqref="D1080:Q1080">
    <cfRule type="cellIs" dxfId="380" priority="217" operator="greaterThan">
      <formula>20</formula>
    </cfRule>
    <cfRule type="cellIs" dxfId="379" priority="218" operator="greaterThan">
      <formula>10</formula>
    </cfRule>
    <cfRule type="cellIs" dxfId="378" priority="219" operator="greaterThan">
      <formula>5</formula>
    </cfRule>
  </conditionalFormatting>
  <conditionalFormatting sqref="D1081:Q1081">
    <cfRule type="cellIs" dxfId="377" priority="214" operator="greaterThan">
      <formula>20</formula>
    </cfRule>
    <cfRule type="cellIs" dxfId="376" priority="215" operator="greaterThan">
      <formula>10</formula>
    </cfRule>
    <cfRule type="cellIs" dxfId="375" priority="216" operator="greaterThan">
      <formula>5</formula>
    </cfRule>
  </conditionalFormatting>
  <conditionalFormatting sqref="D1082:Q1082">
    <cfRule type="cellIs" dxfId="374" priority="211" operator="greaterThan">
      <formula>20</formula>
    </cfRule>
    <cfRule type="cellIs" dxfId="373" priority="212" operator="greaterThan">
      <formula>10</formula>
    </cfRule>
    <cfRule type="cellIs" dxfId="372" priority="213" operator="greaterThan">
      <formula>5</formula>
    </cfRule>
  </conditionalFormatting>
  <conditionalFormatting sqref="R1083:R1086">
    <cfRule type="cellIs" dxfId="371" priority="208" operator="greaterThan">
      <formula>20</formula>
    </cfRule>
    <cfRule type="cellIs" dxfId="370" priority="209" operator="greaterThan">
      <formula>10</formula>
    </cfRule>
    <cfRule type="cellIs" dxfId="369" priority="210" operator="greaterThan">
      <formula>5</formula>
    </cfRule>
  </conditionalFormatting>
  <conditionalFormatting sqref="D1083:Q1085">
    <cfRule type="cellIs" dxfId="368" priority="205" operator="greaterThan">
      <formula>20</formula>
    </cfRule>
    <cfRule type="cellIs" dxfId="367" priority="206" operator="greaterThan">
      <formula>10</formula>
    </cfRule>
    <cfRule type="cellIs" dxfId="366" priority="207" operator="greaterThan">
      <formula>5</formula>
    </cfRule>
  </conditionalFormatting>
  <conditionalFormatting sqref="D1086:Q1086">
    <cfRule type="cellIs" dxfId="365" priority="202" operator="greaterThan">
      <formula>20</formula>
    </cfRule>
    <cfRule type="cellIs" dxfId="364" priority="203" operator="greaterThan">
      <formula>10</formula>
    </cfRule>
    <cfRule type="cellIs" dxfId="363" priority="204" operator="greaterThan">
      <formula>5</formula>
    </cfRule>
  </conditionalFormatting>
  <conditionalFormatting sqref="D1087:Q1087">
    <cfRule type="cellIs" dxfId="362" priority="199" operator="greaterThan">
      <formula>20</formula>
    </cfRule>
    <cfRule type="cellIs" dxfId="361" priority="200" operator="greaterThan">
      <formula>10</formula>
    </cfRule>
    <cfRule type="cellIs" dxfId="360" priority="201" operator="greaterThan">
      <formula>5</formula>
    </cfRule>
  </conditionalFormatting>
  <conditionalFormatting sqref="D1088:Q1088">
    <cfRule type="cellIs" dxfId="359" priority="196" operator="greaterThan">
      <formula>20</formula>
    </cfRule>
    <cfRule type="cellIs" dxfId="358" priority="197" operator="greaterThan">
      <formula>10</formula>
    </cfRule>
    <cfRule type="cellIs" dxfId="357" priority="198" operator="greaterThan">
      <formula>5</formula>
    </cfRule>
  </conditionalFormatting>
  <conditionalFormatting sqref="D1089:Q1092">
    <cfRule type="cellIs" dxfId="356" priority="193" operator="greaterThan">
      <formula>20</formula>
    </cfRule>
    <cfRule type="cellIs" dxfId="355" priority="194" operator="greaterThan">
      <formula>10</formula>
    </cfRule>
    <cfRule type="cellIs" dxfId="354" priority="195" operator="greaterThan">
      <formula>5</formula>
    </cfRule>
  </conditionalFormatting>
  <conditionalFormatting sqref="D1093:Q1093">
    <cfRule type="cellIs" dxfId="353" priority="190" operator="greaterThan">
      <formula>20</formula>
    </cfRule>
    <cfRule type="cellIs" dxfId="352" priority="191" operator="greaterThan">
      <formula>10</formula>
    </cfRule>
    <cfRule type="cellIs" dxfId="351" priority="192" operator="greaterThan">
      <formula>5</formula>
    </cfRule>
  </conditionalFormatting>
  <conditionalFormatting sqref="D1094:Q1094">
    <cfRule type="cellIs" dxfId="350" priority="187" operator="greaterThan">
      <formula>20</formula>
    </cfRule>
    <cfRule type="cellIs" dxfId="349" priority="188" operator="greaterThan">
      <formula>10</formula>
    </cfRule>
    <cfRule type="cellIs" dxfId="348" priority="189" operator="greaterThan">
      <formula>5</formula>
    </cfRule>
  </conditionalFormatting>
  <conditionalFormatting sqref="D1095:Q1095">
    <cfRule type="cellIs" dxfId="347" priority="184" operator="greaterThan">
      <formula>20</formula>
    </cfRule>
    <cfRule type="cellIs" dxfId="346" priority="185" operator="greaterThan">
      <formula>10</formula>
    </cfRule>
    <cfRule type="cellIs" dxfId="345" priority="186" operator="greaterThan">
      <formula>5</formula>
    </cfRule>
  </conditionalFormatting>
  <conditionalFormatting sqref="D1096:Q1099">
    <cfRule type="cellIs" dxfId="344" priority="181" operator="greaterThan">
      <formula>20</formula>
    </cfRule>
    <cfRule type="cellIs" dxfId="343" priority="182" operator="greaterThan">
      <formula>10</formula>
    </cfRule>
    <cfRule type="cellIs" dxfId="342" priority="183" operator="greaterThan">
      <formula>5</formula>
    </cfRule>
  </conditionalFormatting>
  <conditionalFormatting sqref="D1100:Q1100">
    <cfRule type="cellIs" dxfId="341" priority="178" operator="greaterThan">
      <formula>20</formula>
    </cfRule>
    <cfRule type="cellIs" dxfId="340" priority="179" operator="greaterThan">
      <formula>10</formula>
    </cfRule>
    <cfRule type="cellIs" dxfId="339" priority="180" operator="greaterThan">
      <formula>5</formula>
    </cfRule>
  </conditionalFormatting>
  <conditionalFormatting sqref="D1101:Q1101">
    <cfRule type="cellIs" dxfId="338" priority="175" operator="greaterThan">
      <formula>20</formula>
    </cfRule>
    <cfRule type="cellIs" dxfId="337" priority="176" operator="greaterThan">
      <formula>10</formula>
    </cfRule>
    <cfRule type="cellIs" dxfId="336" priority="177" operator="greaterThan">
      <formula>5</formula>
    </cfRule>
  </conditionalFormatting>
  <conditionalFormatting sqref="D1102:Q1102">
    <cfRule type="cellIs" dxfId="335" priority="172" operator="greaterThan">
      <formula>20</formula>
    </cfRule>
    <cfRule type="cellIs" dxfId="334" priority="173" operator="greaterThan">
      <formula>10</formula>
    </cfRule>
    <cfRule type="cellIs" dxfId="333" priority="174" operator="greaterThan">
      <formula>5</formula>
    </cfRule>
  </conditionalFormatting>
  <conditionalFormatting sqref="D1103:Q1103">
    <cfRule type="cellIs" dxfId="332" priority="169" operator="greaterThan">
      <formula>20</formula>
    </cfRule>
    <cfRule type="cellIs" dxfId="331" priority="170" operator="greaterThan">
      <formula>10</formula>
    </cfRule>
    <cfRule type="cellIs" dxfId="330" priority="171" operator="greaterThan">
      <formula>5</formula>
    </cfRule>
  </conditionalFormatting>
  <conditionalFormatting sqref="D1104:Q1106">
    <cfRule type="cellIs" dxfId="329" priority="166" operator="greaterThan">
      <formula>20</formula>
    </cfRule>
    <cfRule type="cellIs" dxfId="328" priority="167" operator="greaterThan">
      <formula>10</formula>
    </cfRule>
    <cfRule type="cellIs" dxfId="327" priority="168" operator="greaterThan">
      <formula>5</formula>
    </cfRule>
  </conditionalFormatting>
  <conditionalFormatting sqref="D1107:Q1107">
    <cfRule type="cellIs" dxfId="326" priority="163" operator="greaterThan">
      <formula>20</formula>
    </cfRule>
    <cfRule type="cellIs" dxfId="325" priority="164" operator="greaterThan">
      <formula>10</formula>
    </cfRule>
    <cfRule type="cellIs" dxfId="324" priority="165" operator="greaterThan">
      <formula>5</formula>
    </cfRule>
  </conditionalFormatting>
  <conditionalFormatting sqref="D1108:Q1108">
    <cfRule type="cellIs" dxfId="323" priority="160" operator="greaterThan">
      <formula>20</formula>
    </cfRule>
    <cfRule type="cellIs" dxfId="322" priority="161" operator="greaterThan">
      <formula>10</formula>
    </cfRule>
    <cfRule type="cellIs" dxfId="321" priority="162" operator="greaterThan">
      <formula>5</formula>
    </cfRule>
  </conditionalFormatting>
  <conditionalFormatting sqref="D1109:Q1109">
    <cfRule type="cellIs" dxfId="320" priority="157" operator="greaterThan">
      <formula>20</formula>
    </cfRule>
    <cfRule type="cellIs" dxfId="319" priority="158" operator="greaterThan">
      <formula>10</formula>
    </cfRule>
    <cfRule type="cellIs" dxfId="318" priority="159" operator="greaterThan">
      <formula>5</formula>
    </cfRule>
  </conditionalFormatting>
  <conditionalFormatting sqref="D1111:Q1162">
    <cfRule type="cellIs" dxfId="317" priority="154" operator="greaterThan">
      <formula>20</formula>
    </cfRule>
    <cfRule type="cellIs" dxfId="316" priority="155" operator="greaterThan">
      <formula>10</formula>
    </cfRule>
    <cfRule type="cellIs" dxfId="315" priority="156" operator="greaterThan">
      <formula>5</formula>
    </cfRule>
  </conditionalFormatting>
  <conditionalFormatting sqref="D1163:Q1163">
    <cfRule type="cellIs" dxfId="314" priority="151" operator="greaterThan">
      <formula>20</formula>
    </cfRule>
    <cfRule type="cellIs" dxfId="313" priority="152" operator="greaterThan">
      <formula>10</formula>
    </cfRule>
    <cfRule type="cellIs" dxfId="312" priority="153" operator="greaterThan">
      <formula>5</formula>
    </cfRule>
  </conditionalFormatting>
  <conditionalFormatting sqref="D1164:Q1164">
    <cfRule type="cellIs" dxfId="311" priority="148" operator="greaterThan">
      <formula>20</formula>
    </cfRule>
    <cfRule type="cellIs" dxfId="310" priority="149" operator="greaterThan">
      <formula>10</formula>
    </cfRule>
    <cfRule type="cellIs" dxfId="309" priority="150" operator="greaterThan">
      <formula>5</formula>
    </cfRule>
  </conditionalFormatting>
  <conditionalFormatting sqref="D1165:Q1165">
    <cfRule type="cellIs" dxfId="308" priority="145" operator="greaterThan">
      <formula>20</formula>
    </cfRule>
    <cfRule type="cellIs" dxfId="307" priority="146" operator="greaterThan">
      <formula>10</formula>
    </cfRule>
    <cfRule type="cellIs" dxfId="306" priority="147" operator="greaterThan">
      <formula>5</formula>
    </cfRule>
  </conditionalFormatting>
  <conditionalFormatting sqref="D1166:Q1166">
    <cfRule type="cellIs" dxfId="305" priority="142" operator="greaterThan">
      <formula>20</formula>
    </cfRule>
    <cfRule type="cellIs" dxfId="304" priority="143" operator="greaterThan">
      <formula>10</formula>
    </cfRule>
    <cfRule type="cellIs" dxfId="303" priority="144" operator="greaterThan">
      <formula>5</formula>
    </cfRule>
  </conditionalFormatting>
  <conditionalFormatting sqref="D1167:Q1169">
    <cfRule type="cellIs" dxfId="302" priority="139" operator="greaterThan">
      <formula>20</formula>
    </cfRule>
    <cfRule type="cellIs" dxfId="301" priority="140" operator="greaterThan">
      <formula>10</formula>
    </cfRule>
    <cfRule type="cellIs" dxfId="300" priority="141" operator="greaterThan">
      <formula>5</formula>
    </cfRule>
  </conditionalFormatting>
  <conditionalFormatting sqref="D1170:Q1170">
    <cfRule type="cellIs" dxfId="299" priority="136" operator="greaterThan">
      <formula>20</formula>
    </cfRule>
    <cfRule type="cellIs" dxfId="298" priority="137" operator="greaterThan">
      <formula>10</formula>
    </cfRule>
    <cfRule type="cellIs" dxfId="297" priority="138" operator="greaterThan">
      <formula>5</formula>
    </cfRule>
  </conditionalFormatting>
  <conditionalFormatting sqref="D1171:Q1171">
    <cfRule type="cellIs" dxfId="296" priority="133" operator="greaterThan">
      <formula>20</formula>
    </cfRule>
    <cfRule type="cellIs" dxfId="295" priority="134" operator="greaterThan">
      <formula>10</formula>
    </cfRule>
    <cfRule type="cellIs" dxfId="294" priority="135" operator="greaterThan">
      <formula>5</formula>
    </cfRule>
  </conditionalFormatting>
  <conditionalFormatting sqref="D1172:Q1172">
    <cfRule type="cellIs" dxfId="293" priority="130" operator="greaterThan">
      <formula>20</formula>
    </cfRule>
    <cfRule type="cellIs" dxfId="292" priority="131" operator="greaterThan">
      <formula>10</formula>
    </cfRule>
    <cfRule type="cellIs" dxfId="291" priority="132" operator="greaterThan">
      <formula>5</formula>
    </cfRule>
  </conditionalFormatting>
  <conditionalFormatting sqref="D1173:Q1173">
    <cfRule type="cellIs" dxfId="290" priority="127" operator="greaterThan">
      <formula>20</formula>
    </cfRule>
    <cfRule type="cellIs" dxfId="289" priority="128" operator="greaterThan">
      <formula>10</formula>
    </cfRule>
    <cfRule type="cellIs" dxfId="288" priority="129" operator="greaterThan">
      <formula>5</formula>
    </cfRule>
  </conditionalFormatting>
  <conditionalFormatting sqref="D1174:Q1176">
    <cfRule type="cellIs" dxfId="287" priority="124" operator="greaterThan">
      <formula>20</formula>
    </cfRule>
    <cfRule type="cellIs" dxfId="286" priority="125" operator="greaterThan">
      <formula>10</formula>
    </cfRule>
    <cfRule type="cellIs" dxfId="285" priority="126" operator="greaterThan">
      <formula>5</formula>
    </cfRule>
  </conditionalFormatting>
  <conditionalFormatting sqref="D1177:Q1177">
    <cfRule type="cellIs" dxfId="284" priority="121" operator="greaterThan">
      <formula>20</formula>
    </cfRule>
    <cfRule type="cellIs" dxfId="283" priority="122" operator="greaterThan">
      <formula>10</formula>
    </cfRule>
    <cfRule type="cellIs" dxfId="282" priority="123" operator="greaterThan">
      <formula>5</formula>
    </cfRule>
  </conditionalFormatting>
  <conditionalFormatting sqref="D1178:Q1178">
    <cfRule type="cellIs" dxfId="281" priority="118" operator="greaterThan">
      <formula>20</formula>
    </cfRule>
    <cfRule type="cellIs" dxfId="280" priority="119" operator="greaterThan">
      <formula>10</formula>
    </cfRule>
    <cfRule type="cellIs" dxfId="279" priority="120" operator="greaterThan">
      <formula>5</formula>
    </cfRule>
  </conditionalFormatting>
  <conditionalFormatting sqref="D1179:Q1179">
    <cfRule type="cellIs" dxfId="278" priority="115" operator="greaterThan">
      <formula>20</formula>
    </cfRule>
    <cfRule type="cellIs" dxfId="277" priority="116" operator="greaterThan">
      <formula>10</formula>
    </cfRule>
    <cfRule type="cellIs" dxfId="276" priority="117" operator="greaterThan">
      <formula>5</formula>
    </cfRule>
  </conditionalFormatting>
  <conditionalFormatting sqref="D1180:Q1180">
    <cfRule type="cellIs" dxfId="275" priority="112" operator="greaterThan">
      <formula>20</formula>
    </cfRule>
    <cfRule type="cellIs" dxfId="274" priority="113" operator="greaterThan">
      <formula>10</formula>
    </cfRule>
    <cfRule type="cellIs" dxfId="273" priority="114" operator="greaterThan">
      <formula>5</formula>
    </cfRule>
  </conditionalFormatting>
  <conditionalFormatting sqref="D1181:Q1183">
    <cfRule type="cellIs" dxfId="272" priority="109" operator="greaterThan">
      <formula>20</formula>
    </cfRule>
    <cfRule type="cellIs" dxfId="271" priority="110" operator="greaterThan">
      <formula>10</formula>
    </cfRule>
    <cfRule type="cellIs" dxfId="270" priority="111" operator="greaterThan">
      <formula>5</formula>
    </cfRule>
  </conditionalFormatting>
  <conditionalFormatting sqref="D1184:Q1184">
    <cfRule type="cellIs" dxfId="269" priority="106" operator="greaterThan">
      <formula>20</formula>
    </cfRule>
    <cfRule type="cellIs" dxfId="268" priority="107" operator="greaterThan">
      <formula>10</formula>
    </cfRule>
    <cfRule type="cellIs" dxfId="267" priority="108" operator="greaterThan">
      <formula>5</formula>
    </cfRule>
  </conditionalFormatting>
  <conditionalFormatting sqref="D1185:Q1185">
    <cfRule type="cellIs" dxfId="266" priority="103" operator="greaterThan">
      <formula>20</formula>
    </cfRule>
    <cfRule type="cellIs" dxfId="265" priority="104" operator="greaterThan">
      <formula>10</formula>
    </cfRule>
    <cfRule type="cellIs" dxfId="264" priority="105" operator="greaterThan">
      <formula>5</formula>
    </cfRule>
  </conditionalFormatting>
  <conditionalFormatting sqref="D1186:Q1190">
    <cfRule type="cellIs" dxfId="263" priority="94" operator="greaterThan">
      <formula>20</formula>
    </cfRule>
    <cfRule type="cellIs" dxfId="262" priority="95" operator="greaterThan">
      <formula>10</formula>
    </cfRule>
    <cfRule type="cellIs" dxfId="261" priority="96" operator="greaterThan">
      <formula>5</formula>
    </cfRule>
  </conditionalFormatting>
  <conditionalFormatting sqref="D1191:Q1191">
    <cfRule type="cellIs" dxfId="260" priority="91" operator="greaterThan">
      <formula>20</formula>
    </cfRule>
    <cfRule type="cellIs" dxfId="259" priority="92" operator="greaterThan">
      <formula>10</formula>
    </cfRule>
    <cfRule type="cellIs" dxfId="258" priority="93" operator="greaterThan">
      <formula>5</formula>
    </cfRule>
  </conditionalFormatting>
  <conditionalFormatting sqref="D1192:Q1192">
    <cfRule type="cellIs" dxfId="257" priority="88" operator="greaterThan">
      <formula>20</formula>
    </cfRule>
    <cfRule type="cellIs" dxfId="256" priority="89" operator="greaterThan">
      <formula>10</formula>
    </cfRule>
    <cfRule type="cellIs" dxfId="255" priority="90" operator="greaterThan">
      <formula>5</formula>
    </cfRule>
  </conditionalFormatting>
  <conditionalFormatting sqref="D1193:Q1193">
    <cfRule type="cellIs" dxfId="254" priority="85" operator="greaterThan">
      <formula>20</formula>
    </cfRule>
    <cfRule type="cellIs" dxfId="253" priority="86" operator="greaterThan">
      <formula>10</formula>
    </cfRule>
    <cfRule type="cellIs" dxfId="252" priority="87" operator="greaterThan">
      <formula>5</formula>
    </cfRule>
  </conditionalFormatting>
  <conditionalFormatting sqref="D1194:Q1194">
    <cfRule type="cellIs" dxfId="251" priority="82" operator="greaterThan">
      <formula>20</formula>
    </cfRule>
    <cfRule type="cellIs" dxfId="250" priority="83" operator="greaterThan">
      <formula>10</formula>
    </cfRule>
    <cfRule type="cellIs" dxfId="249" priority="84" operator="greaterThan">
      <formula>5</formula>
    </cfRule>
  </conditionalFormatting>
  <conditionalFormatting sqref="D1195:Q1197">
    <cfRule type="cellIs" dxfId="248" priority="79" operator="greaterThan">
      <formula>20</formula>
    </cfRule>
    <cfRule type="cellIs" dxfId="247" priority="80" operator="greaterThan">
      <formula>10</formula>
    </cfRule>
    <cfRule type="cellIs" dxfId="246" priority="81" operator="greaterThan">
      <formula>5</formula>
    </cfRule>
  </conditionalFormatting>
  <conditionalFormatting sqref="D1198:Q1198">
    <cfRule type="cellIs" dxfId="245" priority="76" operator="greaterThan">
      <formula>20</formula>
    </cfRule>
    <cfRule type="cellIs" dxfId="244" priority="77" operator="greaterThan">
      <formula>10</formula>
    </cfRule>
    <cfRule type="cellIs" dxfId="243" priority="78" operator="greaterThan">
      <formula>5</formula>
    </cfRule>
  </conditionalFormatting>
  <conditionalFormatting sqref="D1199:Q1199">
    <cfRule type="cellIs" dxfId="242" priority="73" operator="greaterThan">
      <formula>20</formula>
    </cfRule>
    <cfRule type="cellIs" dxfId="241" priority="74" operator="greaterThan">
      <formula>10</formula>
    </cfRule>
    <cfRule type="cellIs" dxfId="240" priority="75" operator="greaterThan">
      <formula>5</formula>
    </cfRule>
  </conditionalFormatting>
  <conditionalFormatting sqref="D1200:Q1200">
    <cfRule type="cellIs" dxfId="239" priority="70" operator="greaterThan">
      <formula>20</formula>
    </cfRule>
    <cfRule type="cellIs" dxfId="238" priority="71" operator="greaterThan">
      <formula>10</formula>
    </cfRule>
    <cfRule type="cellIs" dxfId="237" priority="72" operator="greaterThan">
      <formula>5</formula>
    </cfRule>
  </conditionalFormatting>
  <conditionalFormatting sqref="D1201:Q1201">
    <cfRule type="cellIs" dxfId="236" priority="67" operator="greaterThan">
      <formula>20</formula>
    </cfRule>
    <cfRule type="cellIs" dxfId="235" priority="68" operator="greaterThan">
      <formula>10</formula>
    </cfRule>
    <cfRule type="cellIs" dxfId="234" priority="69" operator="greaterThan">
      <formula>5</formula>
    </cfRule>
  </conditionalFormatting>
  <conditionalFormatting sqref="D1202:Q1204">
    <cfRule type="cellIs" dxfId="233" priority="64" operator="greaterThan">
      <formula>20</formula>
    </cfRule>
    <cfRule type="cellIs" dxfId="232" priority="65" operator="greaterThan">
      <formula>10</formula>
    </cfRule>
    <cfRule type="cellIs" dxfId="231" priority="66" operator="greaterThan">
      <formula>5</formula>
    </cfRule>
  </conditionalFormatting>
  <conditionalFormatting sqref="D1205:Q1205">
    <cfRule type="cellIs" dxfId="230" priority="61" operator="greaterThan">
      <formula>20</formula>
    </cfRule>
    <cfRule type="cellIs" dxfId="229" priority="62" operator="greaterThan">
      <formula>10</formula>
    </cfRule>
    <cfRule type="cellIs" dxfId="228" priority="63" operator="greaterThan">
      <formula>5</formula>
    </cfRule>
  </conditionalFormatting>
  <conditionalFormatting sqref="D1206:Q1207">
    <cfRule type="cellIs" dxfId="227" priority="58" operator="greaterThan">
      <formula>20</formula>
    </cfRule>
    <cfRule type="cellIs" dxfId="226" priority="59" operator="greaterThan">
      <formula>10</formula>
    </cfRule>
    <cfRule type="cellIs" dxfId="225" priority="60" operator="greaterThan">
      <formula>5</formula>
    </cfRule>
  </conditionalFormatting>
  <conditionalFormatting sqref="D1208:Q1208">
    <cfRule type="cellIs" dxfId="224" priority="55" operator="greaterThan">
      <formula>20</formula>
    </cfRule>
    <cfRule type="cellIs" dxfId="223" priority="56" operator="greaterThan">
      <formula>10</formula>
    </cfRule>
    <cfRule type="cellIs" dxfId="222" priority="57" operator="greaterThan">
      <formula>5</formula>
    </cfRule>
  </conditionalFormatting>
  <conditionalFormatting sqref="D1209:Q1211">
    <cfRule type="cellIs" dxfId="221" priority="52" operator="greaterThan">
      <formula>20</formula>
    </cfRule>
    <cfRule type="cellIs" dxfId="220" priority="53" operator="greaterThan">
      <formula>10</formula>
    </cfRule>
    <cfRule type="cellIs" dxfId="219" priority="54" operator="greaterThan">
      <formula>5</formula>
    </cfRule>
  </conditionalFormatting>
  <conditionalFormatting sqref="D1212:Q1212">
    <cfRule type="cellIs" dxfId="218" priority="49" operator="greaterThan">
      <formula>20</formula>
    </cfRule>
    <cfRule type="cellIs" dxfId="217" priority="50" operator="greaterThan">
      <formula>10</formula>
    </cfRule>
    <cfRule type="cellIs" dxfId="216" priority="51" operator="greaterThan">
      <formula>5</formula>
    </cfRule>
  </conditionalFormatting>
  <conditionalFormatting sqref="D1213:Q1213">
    <cfRule type="cellIs" dxfId="215" priority="46" operator="greaterThan">
      <formula>20</formula>
    </cfRule>
    <cfRule type="cellIs" dxfId="214" priority="47" operator="greaterThan">
      <formula>10</formula>
    </cfRule>
    <cfRule type="cellIs" dxfId="213" priority="48" operator="greaterThan">
      <formula>5</formula>
    </cfRule>
  </conditionalFormatting>
  <conditionalFormatting sqref="D1214:Q1214">
    <cfRule type="cellIs" dxfId="212" priority="43" operator="greaterThan">
      <formula>20</formula>
    </cfRule>
    <cfRule type="cellIs" dxfId="211" priority="44" operator="greaterThan">
      <formula>10</formula>
    </cfRule>
    <cfRule type="cellIs" dxfId="210" priority="45" operator="greaterThan">
      <formula>5</formula>
    </cfRule>
  </conditionalFormatting>
  <conditionalFormatting sqref="D1215:Q1215">
    <cfRule type="cellIs" dxfId="209" priority="40" operator="greaterThan">
      <formula>20</formula>
    </cfRule>
    <cfRule type="cellIs" dxfId="208" priority="41" operator="greaterThan">
      <formula>10</formula>
    </cfRule>
    <cfRule type="cellIs" dxfId="207" priority="42" operator="greaterThan">
      <formula>5</formula>
    </cfRule>
  </conditionalFormatting>
  <conditionalFormatting sqref="D1216:Q1218">
    <cfRule type="cellIs" dxfId="206" priority="37" operator="greaterThan">
      <formula>20</formula>
    </cfRule>
    <cfRule type="cellIs" dxfId="205" priority="38" operator="greaterThan">
      <formula>10</formula>
    </cfRule>
    <cfRule type="cellIs" dxfId="204" priority="39" operator="greaterThan">
      <formula>5</formula>
    </cfRule>
  </conditionalFormatting>
  <conditionalFormatting sqref="D1219:Q1219">
    <cfRule type="cellIs" dxfId="203" priority="34" operator="greaterThan">
      <formula>20</formula>
    </cfRule>
    <cfRule type="cellIs" dxfId="202" priority="35" operator="greaterThan">
      <formula>10</formula>
    </cfRule>
    <cfRule type="cellIs" dxfId="201" priority="36" operator="greaterThan">
      <formula>5</formula>
    </cfRule>
  </conditionalFormatting>
  <conditionalFormatting sqref="D1220:Q1220">
    <cfRule type="cellIs" dxfId="200" priority="31" operator="greaterThan">
      <formula>20</formula>
    </cfRule>
    <cfRule type="cellIs" dxfId="199" priority="32" operator="greaterThan">
      <formula>10</formula>
    </cfRule>
    <cfRule type="cellIs" dxfId="198" priority="33" operator="greaterThan">
      <formula>5</formula>
    </cfRule>
  </conditionalFormatting>
  <conditionalFormatting sqref="D1221:Q1221">
    <cfRule type="cellIs" dxfId="197" priority="28" operator="greaterThan">
      <formula>20</formula>
    </cfRule>
    <cfRule type="cellIs" dxfId="196" priority="29" operator="greaterThan">
      <formula>10</formula>
    </cfRule>
    <cfRule type="cellIs" dxfId="195" priority="30" operator="greaterThan">
      <formula>5</formula>
    </cfRule>
  </conditionalFormatting>
  <conditionalFormatting sqref="D1222:Q1222">
    <cfRule type="cellIs" dxfId="194" priority="25" operator="greaterThan">
      <formula>20</formula>
    </cfRule>
    <cfRule type="cellIs" dxfId="193" priority="26" operator="greaterThan">
      <formula>10</formula>
    </cfRule>
    <cfRule type="cellIs" dxfId="192" priority="27" operator="greaterThan">
      <formula>5</formula>
    </cfRule>
  </conditionalFormatting>
  <conditionalFormatting sqref="D1223:Q1225">
    <cfRule type="cellIs" dxfId="191" priority="22" operator="greaterThan">
      <formula>20</formula>
    </cfRule>
    <cfRule type="cellIs" dxfId="190" priority="23" operator="greaterThan">
      <formula>10</formula>
    </cfRule>
    <cfRule type="cellIs" dxfId="189" priority="24" operator="greaterThan">
      <formula>5</formula>
    </cfRule>
  </conditionalFormatting>
  <conditionalFormatting sqref="D1226:Q1226">
    <cfRule type="cellIs" dxfId="188" priority="19" operator="greaterThan">
      <formula>20</formula>
    </cfRule>
    <cfRule type="cellIs" dxfId="187" priority="20" operator="greaterThan">
      <formula>10</formula>
    </cfRule>
    <cfRule type="cellIs" dxfId="186" priority="21" operator="greaterThan">
      <formula>5</formula>
    </cfRule>
  </conditionalFormatting>
  <conditionalFormatting sqref="D1227:Q1227">
    <cfRule type="cellIs" dxfId="185" priority="16" operator="greaterThan">
      <formula>20</formula>
    </cfRule>
    <cfRule type="cellIs" dxfId="184" priority="17" operator="greaterThan">
      <formula>10</formula>
    </cfRule>
    <cfRule type="cellIs" dxfId="183" priority="18" operator="greaterThan">
      <formula>5</formula>
    </cfRule>
  </conditionalFormatting>
  <conditionalFormatting sqref="D1228:Q1228">
    <cfRule type="cellIs" dxfId="182" priority="13" operator="greaterThan">
      <formula>20</formula>
    </cfRule>
    <cfRule type="cellIs" dxfId="181" priority="14" operator="greaterThan">
      <formula>10</formula>
    </cfRule>
    <cfRule type="cellIs" dxfId="180" priority="15" operator="greaterThan">
      <formula>5</formula>
    </cfRule>
  </conditionalFormatting>
  <conditionalFormatting sqref="D1229:Q1229">
    <cfRule type="cellIs" dxfId="179" priority="10" operator="greaterThan">
      <formula>20</formula>
    </cfRule>
    <cfRule type="cellIs" dxfId="178" priority="11" operator="greaterThan">
      <formula>10</formula>
    </cfRule>
    <cfRule type="cellIs" dxfId="177" priority="12" operator="greaterThan">
      <formula>5</formula>
    </cfRule>
  </conditionalFormatting>
  <conditionalFormatting sqref="D1230:Q1232">
    <cfRule type="cellIs" dxfId="176" priority="7" operator="greaterThan">
      <formula>20</formula>
    </cfRule>
    <cfRule type="cellIs" dxfId="175" priority="8" operator="greaterThan">
      <formula>10</formula>
    </cfRule>
    <cfRule type="cellIs" dxfId="174" priority="9" operator="greaterThan">
      <formula>5</formula>
    </cfRule>
  </conditionalFormatting>
  <conditionalFormatting sqref="D1233:Q1233">
    <cfRule type="cellIs" dxfId="173" priority="4" operator="greaterThan">
      <formula>20</formula>
    </cfRule>
    <cfRule type="cellIs" dxfId="172" priority="5" operator="greaterThan">
      <formula>10</formula>
    </cfRule>
    <cfRule type="cellIs" dxfId="171" priority="6" operator="greaterThan">
      <formula>5</formula>
    </cfRule>
  </conditionalFormatting>
  <conditionalFormatting sqref="D1234:Q1234">
    <cfRule type="cellIs" dxfId="2" priority="1" operator="greaterThan">
      <formula>20</formula>
    </cfRule>
    <cfRule type="cellIs" dxfId="1" priority="2" operator="greaterThan">
      <formula>10</formula>
    </cfRule>
    <cfRule type="cellIs" dxfId="0" priority="3" operator="greaterThan">
      <formula>5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F3A25-0331-430F-97C9-4CCF4509631F}">
  <dimension ref="E7:H26"/>
  <sheetViews>
    <sheetView topLeftCell="A6" workbookViewId="0">
      <selection activeCell="E22" sqref="E22:F25"/>
    </sheetView>
  </sheetViews>
  <sheetFormatPr defaultRowHeight="14.4" x14ac:dyDescent="0.3"/>
  <cols>
    <col min="5" max="5" width="25" style="39" customWidth="1"/>
    <col min="6" max="6" width="83.44140625" customWidth="1"/>
  </cols>
  <sheetData>
    <row r="7" spans="5:8" x14ac:dyDescent="0.3">
      <c r="E7" s="40"/>
      <c r="F7" s="41"/>
      <c r="G7" s="41"/>
      <c r="H7" s="41"/>
    </row>
    <row r="8" spans="5:8" x14ac:dyDescent="0.3">
      <c r="E8" s="9" t="s">
        <v>36</v>
      </c>
      <c r="F8" s="9" t="s">
        <v>39</v>
      </c>
      <c r="G8" s="41"/>
      <c r="H8" s="41"/>
    </row>
    <row r="9" spans="5:8" x14ac:dyDescent="0.3">
      <c r="E9" s="42" t="s">
        <v>0</v>
      </c>
      <c r="F9" s="43" t="s">
        <v>25</v>
      </c>
      <c r="G9" s="41"/>
      <c r="H9" s="41"/>
    </row>
    <row r="10" spans="5:8" x14ac:dyDescent="0.3">
      <c r="E10" s="42" t="s">
        <v>18</v>
      </c>
      <c r="F10" s="44" t="s">
        <v>26</v>
      </c>
      <c r="G10" s="41"/>
      <c r="H10" s="41"/>
    </row>
    <row r="11" spans="5:8" x14ac:dyDescent="0.3">
      <c r="E11" s="42" t="s">
        <v>19</v>
      </c>
      <c r="F11" s="45" t="s">
        <v>27</v>
      </c>
      <c r="G11" s="41"/>
      <c r="H11" s="41"/>
    </row>
    <row r="12" spans="5:8" ht="18" customHeight="1" x14ac:dyDescent="0.3">
      <c r="E12" s="42" t="s">
        <v>21</v>
      </c>
      <c r="F12" s="45" t="s">
        <v>28</v>
      </c>
      <c r="G12" s="41"/>
      <c r="H12" s="41"/>
    </row>
    <row r="13" spans="5:8" x14ac:dyDescent="0.3">
      <c r="E13" s="42" t="s">
        <v>22</v>
      </c>
      <c r="F13" s="45" t="s">
        <v>30</v>
      </c>
      <c r="G13" s="41"/>
      <c r="H13" s="41"/>
    </row>
    <row r="14" spans="5:8" x14ac:dyDescent="0.3">
      <c r="E14" s="42" t="s">
        <v>23</v>
      </c>
      <c r="F14" s="45" t="s">
        <v>29</v>
      </c>
      <c r="G14" s="41"/>
      <c r="H14" s="41"/>
    </row>
    <row r="15" spans="5:8" ht="16.8" customHeight="1" x14ac:dyDescent="0.3">
      <c r="E15" s="42" t="s">
        <v>1</v>
      </c>
      <c r="F15" s="45" t="s">
        <v>31</v>
      </c>
      <c r="G15" s="41"/>
      <c r="H15" s="41"/>
    </row>
    <row r="16" spans="5:8" x14ac:dyDescent="0.3">
      <c r="E16" s="42" t="s">
        <v>3</v>
      </c>
      <c r="F16" s="45" t="s">
        <v>32</v>
      </c>
      <c r="G16" s="41"/>
      <c r="H16" s="41"/>
    </row>
    <row r="17" spans="5:8" x14ac:dyDescent="0.3">
      <c r="E17" s="42" t="s">
        <v>6</v>
      </c>
      <c r="F17" s="45" t="s">
        <v>33</v>
      </c>
      <c r="G17" s="41"/>
      <c r="H17" s="41"/>
    </row>
    <row r="18" spans="5:8" x14ac:dyDescent="0.3">
      <c r="E18" s="42" t="s">
        <v>8</v>
      </c>
      <c r="F18" s="45" t="s">
        <v>34</v>
      </c>
      <c r="G18" s="41"/>
      <c r="H18" s="41"/>
    </row>
    <row r="19" spans="5:8" ht="17.399999999999999" customHeight="1" x14ac:dyDescent="0.3">
      <c r="E19" s="42" t="s">
        <v>9</v>
      </c>
      <c r="F19" s="45" t="s">
        <v>35</v>
      </c>
      <c r="G19" s="41"/>
      <c r="H19" s="41"/>
    </row>
    <row r="20" spans="5:8" x14ac:dyDescent="0.3">
      <c r="E20" s="42" t="s">
        <v>11</v>
      </c>
      <c r="F20" s="45" t="s">
        <v>38</v>
      </c>
      <c r="G20" s="41"/>
      <c r="H20" s="41"/>
    </row>
    <row r="21" spans="5:8" x14ac:dyDescent="0.3">
      <c r="E21" s="47"/>
      <c r="F21" s="47"/>
      <c r="G21" s="41"/>
      <c r="H21" s="41"/>
    </row>
    <row r="22" spans="5:8" x14ac:dyDescent="0.3">
      <c r="E22" s="9" t="s">
        <v>36</v>
      </c>
      <c r="F22" s="9" t="s">
        <v>39</v>
      </c>
      <c r="G22" s="41"/>
      <c r="H22" s="41"/>
    </row>
    <row r="23" spans="5:8" x14ac:dyDescent="0.3">
      <c r="E23" s="42" t="s">
        <v>20</v>
      </c>
      <c r="F23" s="46" t="s">
        <v>37</v>
      </c>
      <c r="G23" s="41"/>
      <c r="H23" s="41"/>
    </row>
    <row r="24" spans="5:8" x14ac:dyDescent="0.3">
      <c r="E24" s="42" t="s">
        <v>12</v>
      </c>
      <c r="F24" s="46" t="s">
        <v>40</v>
      </c>
      <c r="G24" s="41"/>
      <c r="H24" s="41"/>
    </row>
    <row r="25" spans="5:8" x14ac:dyDescent="0.3">
      <c r="E25" s="42" t="s">
        <v>13</v>
      </c>
      <c r="F25" s="46" t="s">
        <v>41</v>
      </c>
      <c r="G25" s="41"/>
      <c r="H25" s="41"/>
    </row>
    <row r="26" spans="5:8" x14ac:dyDescent="0.3">
      <c r="E26" s="40"/>
      <c r="F26" s="41"/>
      <c r="G26" s="41"/>
      <c r="H26" s="4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1C500-3596-482F-94C5-5AD43834A367}">
  <dimension ref="A1:Q587"/>
  <sheetViews>
    <sheetView workbookViewId="0">
      <pane ySplit="2592" topLeftCell="A567" activePane="bottomLeft"/>
      <selection activeCell="B2" sqref="B1:B1048576"/>
      <selection pane="bottomLeft" activeCell="I580" sqref="I580"/>
    </sheetView>
  </sheetViews>
  <sheetFormatPr defaultRowHeight="14.4" x14ac:dyDescent="0.3"/>
  <cols>
    <col min="1" max="1" width="6.88671875" customWidth="1"/>
    <col min="2" max="2" width="6.5546875" customWidth="1"/>
    <col min="3" max="3" width="3.88671875" customWidth="1"/>
    <col min="4" max="4" width="9.44140625" bestFit="1" customWidth="1"/>
    <col min="5" max="5" width="11.44140625" bestFit="1" customWidth="1"/>
    <col min="6" max="6" width="9.44140625" bestFit="1" customWidth="1"/>
    <col min="7" max="7" width="11.44140625" bestFit="1" customWidth="1"/>
    <col min="8" max="17" width="9.44140625" bestFit="1" customWidth="1"/>
  </cols>
  <sheetData>
    <row r="1" spans="1:17" ht="57.6" x14ac:dyDescent="0.3">
      <c r="A1" s="54" t="s">
        <v>0</v>
      </c>
      <c r="B1" s="54"/>
      <c r="C1" s="55"/>
      <c r="D1" s="12" t="s">
        <v>18</v>
      </c>
      <c r="E1" s="12" t="s">
        <v>19</v>
      </c>
      <c r="F1" s="12" t="s">
        <v>20</v>
      </c>
      <c r="G1" s="12" t="s">
        <v>21</v>
      </c>
      <c r="H1" s="12" t="s">
        <v>22</v>
      </c>
      <c r="I1" s="12" t="s">
        <v>23</v>
      </c>
      <c r="J1" s="13" t="s">
        <v>1</v>
      </c>
      <c r="K1" s="13" t="s">
        <v>3</v>
      </c>
      <c r="L1" s="13" t="s">
        <v>6</v>
      </c>
      <c r="M1" s="13" t="s">
        <v>8</v>
      </c>
      <c r="N1" s="13" t="s">
        <v>9</v>
      </c>
      <c r="O1" s="13" t="s">
        <v>11</v>
      </c>
      <c r="P1" s="13" t="s">
        <v>12</v>
      </c>
      <c r="Q1" s="13" t="s">
        <v>13</v>
      </c>
    </row>
    <row r="2" spans="1:17" x14ac:dyDescent="0.3">
      <c r="A2">
        <f>'22kmold'!A2</f>
        <v>2018</v>
      </c>
      <c r="B2">
        <f>'22kmold'!B2</f>
        <v>10</v>
      </c>
      <c r="C2">
        <f>'22kmold'!C2</f>
        <v>9</v>
      </c>
      <c r="D2" s="6">
        <f>'22kmold'!E2</f>
        <v>3.8678118877284602</v>
      </c>
      <c r="E2" s="6">
        <f>'22kmold'!M2</f>
        <v>3.5348457936507902</v>
      </c>
      <c r="F2" s="6">
        <f>'22kmold'!Q2</f>
        <v>0.80213571428571395</v>
      </c>
      <c r="G2" s="6">
        <f>'22kmold'!G2</f>
        <v>6.6158048888888903</v>
      </c>
      <c r="H2" s="6">
        <f>'22kmold'!J2</f>
        <v>0.89869600000000005</v>
      </c>
      <c r="I2" s="6">
        <f>'22kmold'!H2</f>
        <v>2.2749062820512802</v>
      </c>
      <c r="J2" s="6">
        <f>'22kmold'!D2</f>
        <v>0.117416639751553</v>
      </c>
      <c r="K2" s="6">
        <f>'22kmold'!F2</f>
        <v>0.847750168421053</v>
      </c>
      <c r="L2" s="6">
        <f>'22kmold'!I2</f>
        <v>4.8404160769230797</v>
      </c>
      <c r="M2" s="6">
        <f>'22kmold'!K2</f>
        <v>2.6154313462709302</v>
      </c>
      <c r="N2" s="6">
        <f>'22kmold'!L2</f>
        <v>7.4042705764705898</v>
      </c>
      <c r="O2" s="6">
        <f>'22kmold'!N2</f>
        <v>2.65989404004215</v>
      </c>
      <c r="P2" s="6">
        <f>'22kmold'!O2</f>
        <v>0.73031250000000003</v>
      </c>
      <c r="Q2" s="6">
        <f>'22kmold'!P2</f>
        <v>0.76383000000000001</v>
      </c>
    </row>
    <row r="3" spans="1:17" x14ac:dyDescent="0.3">
      <c r="A3">
        <f>'22kmold'!A3</f>
        <v>2018</v>
      </c>
      <c r="B3">
        <f>'22kmold'!B3</f>
        <v>10</v>
      </c>
      <c r="C3">
        <f>'22kmold'!C3</f>
        <v>10</v>
      </c>
      <c r="D3" s="6">
        <f>'22kmold'!E3</f>
        <v>3.0663445378590102</v>
      </c>
      <c r="E3" s="6">
        <f>'22kmold'!M3</f>
        <v>0.442976955555556</v>
      </c>
      <c r="F3" s="6">
        <f>'22kmold'!Q3</f>
        <v>0.73698828571428598</v>
      </c>
      <c r="G3" s="6">
        <f>'22kmold'!G3</f>
        <v>0.30428707407407402</v>
      </c>
      <c r="H3" s="6">
        <f>'22kmold'!J3</f>
        <v>2.9852905217391301</v>
      </c>
      <c r="I3" s="6">
        <f>'22kmold'!H3</f>
        <v>2.27499882051282</v>
      </c>
      <c r="J3" s="6">
        <f>'22kmold'!D3</f>
        <v>1.0848262795031101</v>
      </c>
      <c r="K3" s="6">
        <f>'22kmold'!F3</f>
        <v>1.6150976168421101</v>
      </c>
      <c r="L3" s="6">
        <f>'22kmold'!I3</f>
        <v>1.0793188974359</v>
      </c>
      <c r="M3" s="6">
        <f>'22kmold'!K3</f>
        <v>1.7300871605783901</v>
      </c>
      <c r="N3" s="6">
        <f>'22kmold'!L3</f>
        <v>4.9525685470588199</v>
      </c>
      <c r="O3" s="6">
        <f>'22kmold'!N3</f>
        <v>1.62045873761855</v>
      </c>
      <c r="P3" s="6">
        <f>'22kmold'!O3</f>
        <v>2.3789155000000002</v>
      </c>
      <c r="Q3" s="6">
        <f>'22kmold'!P3</f>
        <v>1.6126828</v>
      </c>
    </row>
    <row r="4" spans="1:17" x14ac:dyDescent="0.3">
      <c r="A4">
        <f>'22kmold'!A4</f>
        <v>2018</v>
      </c>
      <c r="B4">
        <f>'22kmold'!B4</f>
        <v>10</v>
      </c>
      <c r="C4">
        <f>'22kmold'!C4</f>
        <v>11</v>
      </c>
      <c r="D4" s="6">
        <f>'22kmold'!E4</f>
        <v>13.437769530026101</v>
      </c>
      <c r="E4" s="6">
        <f>'22kmold'!M4</f>
        <v>22.0135617968254</v>
      </c>
      <c r="F4" s="6">
        <f>'22kmold'!Q4</f>
        <v>11.7685142857143</v>
      </c>
      <c r="G4" s="6">
        <f>'22kmold'!G4</f>
        <v>17.9265931481481</v>
      </c>
      <c r="H4" s="6">
        <f>'22kmold'!J4</f>
        <v>11.081862739130401</v>
      </c>
      <c r="I4" s="6">
        <f>'22kmold'!H4</f>
        <v>14.630982974359</v>
      </c>
      <c r="J4" s="6">
        <f>'22kmold'!D4</f>
        <v>13.7791910372671</v>
      </c>
      <c r="K4" s="6">
        <f>'22kmold'!F4</f>
        <v>8.4515284315789501</v>
      </c>
      <c r="L4" s="6">
        <f>'22kmold'!I4</f>
        <v>16.7486419615385</v>
      </c>
      <c r="M4" s="6">
        <f>'22kmold'!K4</f>
        <v>13.854500732115699</v>
      </c>
      <c r="N4" s="6">
        <f>'22kmold'!L4</f>
        <v>12.4646479588235</v>
      </c>
      <c r="O4" s="6">
        <f>'22kmold'!N4</f>
        <v>12.850065208113801</v>
      </c>
      <c r="P4" s="6">
        <f>'22kmold'!O4</f>
        <v>13.49203125</v>
      </c>
      <c r="Q4" s="6">
        <f>'22kmold'!P4</f>
        <v>12.687723333333301</v>
      </c>
    </row>
    <row r="5" spans="1:17" x14ac:dyDescent="0.3">
      <c r="A5">
        <f>'22kmold'!A5</f>
        <v>2018</v>
      </c>
      <c r="B5">
        <f>'22kmold'!B5</f>
        <v>10</v>
      </c>
      <c r="C5">
        <f>'22kmold'!C5</f>
        <v>12</v>
      </c>
      <c r="D5" s="6">
        <f>'22kmold'!E5</f>
        <v>9.4538572114882502</v>
      </c>
      <c r="E5" s="6">
        <f>'22kmold'!M5</f>
        <v>7.9715453809523797</v>
      </c>
      <c r="F5" s="6">
        <f>'22kmold'!Q5</f>
        <v>1.0476014285714299</v>
      </c>
      <c r="G5" s="6">
        <f>'22kmold'!G5</f>
        <v>1.3254337407407399</v>
      </c>
      <c r="H5" s="6">
        <f>'22kmold'!J5</f>
        <v>0.82512878260869604</v>
      </c>
      <c r="I5" s="6">
        <f>'22kmold'!H5</f>
        <v>3.00211113675214</v>
      </c>
      <c r="J5" s="6">
        <f>'22kmold'!D5</f>
        <v>5.4216648509316796</v>
      </c>
      <c r="K5" s="6">
        <f>'22kmold'!F5</f>
        <v>14.0857092821053</v>
      </c>
      <c r="L5" s="6">
        <f>'22kmold'!I5</f>
        <v>1.17578321794872</v>
      </c>
      <c r="M5" s="6">
        <f>'22kmold'!K5</f>
        <v>10.0396032138508</v>
      </c>
      <c r="N5" s="6">
        <f>'22kmold'!L5</f>
        <v>15.7411894411765</v>
      </c>
      <c r="O5" s="6">
        <f>'22kmold'!N5</f>
        <v>11.254948130137</v>
      </c>
      <c r="P5" s="6">
        <f>'22kmold'!O5</f>
        <v>0.63847112500000003</v>
      </c>
      <c r="Q5" s="6">
        <f>'22kmold'!P5</f>
        <v>0.82939859999999999</v>
      </c>
    </row>
    <row r="6" spans="1:17" x14ac:dyDescent="0.3">
      <c r="A6">
        <f>'22kmold'!A6</f>
        <v>2018</v>
      </c>
      <c r="B6">
        <f>'22kmold'!B6</f>
        <v>10</v>
      </c>
      <c r="C6">
        <f>'22kmold'!C6</f>
        <v>13</v>
      </c>
      <c r="D6" s="6">
        <f>'22kmold'!E6</f>
        <v>10.384910300261099</v>
      </c>
      <c r="E6" s="6">
        <f>'22kmold'!M6</f>
        <v>1.0438884952381</v>
      </c>
      <c r="F6" s="6">
        <f>'22kmold'!Q6</f>
        <v>0.42642857142857099</v>
      </c>
      <c r="G6" s="6">
        <f>'22kmold'!G6</f>
        <v>2.0892950555555601</v>
      </c>
      <c r="H6" s="6">
        <f>'22kmold'!J6</f>
        <v>0.62830186956521705</v>
      </c>
      <c r="I6" s="6">
        <f>'22kmold'!H6</f>
        <v>8.5814343076923105</v>
      </c>
      <c r="J6" s="6">
        <f>'22kmold'!D6</f>
        <v>5.4560152484472004</v>
      </c>
      <c r="K6" s="6">
        <f>'22kmold'!F6</f>
        <v>0.63674201684210496</v>
      </c>
      <c r="L6" s="6">
        <f>'22kmold'!I6</f>
        <v>1.69889687179487</v>
      </c>
      <c r="M6" s="6">
        <f>'22kmold'!K6</f>
        <v>3.6184954277016699</v>
      </c>
      <c r="N6" s="6">
        <f>'22kmold'!L6</f>
        <v>12.4335677235294</v>
      </c>
      <c r="O6" s="6">
        <f>'22kmold'!N6</f>
        <v>3.2174777608008398</v>
      </c>
      <c r="P6" s="6">
        <f>'22kmold'!O6</f>
        <v>0.71550000000000002</v>
      </c>
      <c r="Q6" s="6">
        <f>'22kmold'!P6</f>
        <v>0.5806</v>
      </c>
    </row>
    <row r="7" spans="1:17" x14ac:dyDescent="0.3">
      <c r="A7">
        <f>'22kmold'!A7</f>
        <v>2018</v>
      </c>
      <c r="B7">
        <f>'22kmold'!B7</f>
        <v>10</v>
      </c>
      <c r="C7">
        <f>'22kmold'!C7</f>
        <v>14</v>
      </c>
      <c r="D7" s="6">
        <f>'22kmold'!E7</f>
        <v>3.1807430208877299</v>
      </c>
      <c r="E7" s="6">
        <f>'22kmold'!M7</f>
        <v>2.4495304793650798</v>
      </c>
      <c r="F7" s="6">
        <f>'22kmold'!Q7</f>
        <v>0.164228571428571</v>
      </c>
      <c r="G7" s="6">
        <f>'22kmold'!G7</f>
        <v>1.02915314814815</v>
      </c>
      <c r="H7" s="6">
        <f>'22kmold'!J7</f>
        <v>0.23170830434782599</v>
      </c>
      <c r="I7" s="6">
        <f>'22kmold'!H7</f>
        <v>2.7599186068376098</v>
      </c>
      <c r="J7" s="6">
        <f>'22kmold'!D7</f>
        <v>1.9142747763975201</v>
      </c>
      <c r="K7" s="6">
        <f>'22kmold'!F7</f>
        <v>1.7529689810526301</v>
      </c>
      <c r="L7" s="6">
        <f>'22kmold'!I7</f>
        <v>0.83446411538461496</v>
      </c>
      <c r="M7" s="6">
        <f>'22kmold'!K7</f>
        <v>2.22689855251142</v>
      </c>
      <c r="N7" s="6">
        <f>'22kmold'!L7</f>
        <v>3.7051179647058801</v>
      </c>
      <c r="O7" s="6">
        <f>'22kmold'!N7</f>
        <v>2.75690327924131</v>
      </c>
      <c r="P7" s="6">
        <f>'22kmold'!O7</f>
        <v>3.5115874999999998E-2</v>
      </c>
      <c r="Q7" s="6">
        <f>'22kmold'!P7</f>
        <v>9.5368466666666707E-2</v>
      </c>
    </row>
    <row r="8" spans="1:17" x14ac:dyDescent="0.3">
      <c r="A8">
        <f>'22kmold'!A8</f>
        <v>2018</v>
      </c>
      <c r="B8">
        <f>'22kmold'!B8</f>
        <v>10</v>
      </c>
      <c r="C8">
        <f>'22kmold'!C8</f>
        <v>15</v>
      </c>
      <c r="D8" s="6">
        <f>'22kmold'!E8</f>
        <v>6.5839415195822504</v>
      </c>
      <c r="E8" s="6">
        <f>'22kmold'!M8</f>
        <v>3.0401621968254</v>
      </c>
      <c r="F8" s="6">
        <f>'22kmold'!Q8</f>
        <v>0.90323957142857103</v>
      </c>
      <c r="G8" s="6">
        <f>'22kmold'!G8</f>
        <v>2.6568793333333298</v>
      </c>
      <c r="H8" s="6">
        <f>'22kmold'!J8</f>
        <v>1.04311960869565</v>
      </c>
      <c r="I8" s="6">
        <f>'22kmold'!H8</f>
        <v>2.5958301367521401</v>
      </c>
      <c r="J8" s="6">
        <f>'22kmold'!D8</f>
        <v>5.2980323105590097</v>
      </c>
      <c r="K8" s="6">
        <f>'22kmold'!F8</f>
        <v>1.4680013073684199</v>
      </c>
      <c r="L8" s="6">
        <f>'22kmold'!I8</f>
        <v>2.1823072820512799</v>
      </c>
      <c r="M8" s="6">
        <f>'22kmold'!K8</f>
        <v>3.4270573249619498</v>
      </c>
      <c r="N8" s="6">
        <f>'22kmold'!L8</f>
        <v>8.9649591117647098</v>
      </c>
      <c r="O8" s="6">
        <f>'22kmold'!N8</f>
        <v>2.7935721238145401</v>
      </c>
      <c r="P8" s="6">
        <f>'22kmold'!O8</f>
        <v>1.2609431250000001</v>
      </c>
      <c r="Q8" s="6">
        <f>'22kmold'!P8</f>
        <v>1.0940148000000001</v>
      </c>
    </row>
    <row r="9" spans="1:17" x14ac:dyDescent="0.3">
      <c r="A9">
        <f>'22kmold'!A9</f>
        <v>2018</v>
      </c>
      <c r="B9">
        <f>'22kmold'!B9</f>
        <v>10</v>
      </c>
      <c r="C9">
        <f>'22kmold'!C9</f>
        <v>16</v>
      </c>
      <c r="D9" s="6">
        <f>'22kmold'!E9</f>
        <v>3.40657819843342</v>
      </c>
      <c r="E9" s="6">
        <f>'22kmold'!M9</f>
        <v>9.4347367936507904</v>
      </c>
      <c r="F9" s="6">
        <f>'22kmold'!Q9</f>
        <v>0</v>
      </c>
      <c r="G9" s="6">
        <f>'22kmold'!G9</f>
        <v>0.107082833333333</v>
      </c>
      <c r="H9" s="6">
        <f>'22kmold'!J9</f>
        <v>1.21858826086957</v>
      </c>
      <c r="I9" s="6">
        <f>'22kmold'!H9</f>
        <v>0.59903924786324803</v>
      </c>
      <c r="J9" s="6">
        <f>'22kmold'!D9</f>
        <v>4.5862913229813698</v>
      </c>
      <c r="K9" s="6">
        <f>'22kmold'!F9</f>
        <v>3.6415424505263201</v>
      </c>
      <c r="L9" s="6">
        <f>'22kmold'!I9</f>
        <v>0.44393324358974401</v>
      </c>
      <c r="M9" s="6">
        <f>'22kmold'!K9</f>
        <v>4.6376047678843202</v>
      </c>
      <c r="N9" s="6">
        <f>'22kmold'!L9</f>
        <v>3.2416889588235298</v>
      </c>
      <c r="O9" s="6">
        <f>'22kmold'!N9</f>
        <v>3.3367605584826099</v>
      </c>
      <c r="P9" s="6">
        <f>'22kmold'!O9</f>
        <v>0.84430125</v>
      </c>
      <c r="Q9" s="6">
        <f>'22kmold'!P9</f>
        <v>0.45029400000000003</v>
      </c>
    </row>
    <row r="10" spans="1:17" x14ac:dyDescent="0.3">
      <c r="A10">
        <f>'22kmold'!A10</f>
        <v>2018</v>
      </c>
      <c r="B10">
        <f>'22kmold'!B10</f>
        <v>10</v>
      </c>
      <c r="C10">
        <f>'22kmold'!C10</f>
        <v>17</v>
      </c>
      <c r="D10" s="6">
        <f>'22kmold'!E10</f>
        <v>1.3312146866840699</v>
      </c>
      <c r="E10" s="6">
        <f>'22kmold'!M10</f>
        <v>4.4888958730158697E-2</v>
      </c>
      <c r="F10" s="6">
        <f>'22kmold'!Q10</f>
        <v>3.98129857142857</v>
      </c>
      <c r="G10" s="6">
        <f>'22kmold'!G10</f>
        <v>1.9646396481481501</v>
      </c>
      <c r="H10" s="6">
        <f>'22kmold'!J10</f>
        <v>11.0151708695652</v>
      </c>
      <c r="I10" s="6">
        <f>'22kmold'!H10</f>
        <v>0.64235423076923104</v>
      </c>
      <c r="J10" s="6">
        <f>'22kmold'!D10</f>
        <v>0.63550299378882003</v>
      </c>
      <c r="K10" s="6">
        <f>'22kmold'!F10</f>
        <v>0.225471515789474</v>
      </c>
      <c r="L10" s="6">
        <f>'22kmold'!I10</f>
        <v>4.45180180769231</v>
      </c>
      <c r="M10" s="6">
        <f>'22kmold'!K10</f>
        <v>0.76863460806697104</v>
      </c>
      <c r="N10" s="6">
        <f>'22kmold'!L10</f>
        <v>2.15247991176471</v>
      </c>
      <c r="O10" s="6">
        <f>'22kmold'!N10</f>
        <v>1.0104270463645899</v>
      </c>
      <c r="P10" s="6">
        <f>'22kmold'!O10</f>
        <v>9.4867174999999992</v>
      </c>
      <c r="Q10" s="6">
        <f>'22kmold'!P10</f>
        <v>6.9175219999999999</v>
      </c>
    </row>
    <row r="11" spans="1:17" x14ac:dyDescent="0.3">
      <c r="A11">
        <f>'22kmold'!A11</f>
        <v>2018</v>
      </c>
      <c r="B11">
        <f>'22kmold'!B11</f>
        <v>10</v>
      </c>
      <c r="C11">
        <f>'22kmold'!C11</f>
        <v>18</v>
      </c>
      <c r="D11" s="6">
        <f>'22kmold'!E11</f>
        <v>9.0919811723237594</v>
      </c>
      <c r="E11" s="6">
        <f>'22kmold'!M11</f>
        <v>3.7795919968253999</v>
      </c>
      <c r="F11" s="6">
        <f>'22kmold'!Q11</f>
        <v>6.1714285714285701E-2</v>
      </c>
      <c r="G11" s="6">
        <f>'22kmold'!G11</f>
        <v>4.3612500370370402</v>
      </c>
      <c r="H11" s="6">
        <f>'22kmold'!J11</f>
        <v>0.18439839130434801</v>
      </c>
      <c r="I11" s="6">
        <f>'22kmold'!H11</f>
        <v>8.0920984102564102</v>
      </c>
      <c r="J11" s="6">
        <f>'22kmold'!D11</f>
        <v>3.7759947639751599</v>
      </c>
      <c r="K11" s="6">
        <f>'22kmold'!F11</f>
        <v>3.0245333663157901</v>
      </c>
      <c r="L11" s="6">
        <f>'22kmold'!I11</f>
        <v>3.2613152692307699</v>
      </c>
      <c r="M11" s="6">
        <f>'22kmold'!K11</f>
        <v>4.9922150304414004</v>
      </c>
      <c r="N11" s="6">
        <f>'22kmold'!L11</f>
        <v>12.581848000000001</v>
      </c>
      <c r="O11" s="6">
        <f>'22kmold'!N11</f>
        <v>4.2295512028450997</v>
      </c>
      <c r="P11" s="6">
        <f>'22kmold'!O11</f>
        <v>0.13487887500000001</v>
      </c>
      <c r="Q11" s="6">
        <f>'22kmold'!P11</f>
        <v>0.1007354</v>
      </c>
    </row>
    <row r="12" spans="1:17" x14ac:dyDescent="0.3">
      <c r="A12">
        <f>'22kmold'!A12</f>
        <v>2018</v>
      </c>
      <c r="B12">
        <f>'22kmold'!B12</f>
        <v>10</v>
      </c>
      <c r="C12">
        <f>'22kmold'!C12</f>
        <v>19</v>
      </c>
      <c r="D12" s="6">
        <f>'22kmold'!E12</f>
        <v>3.1408781279373401</v>
      </c>
      <c r="E12" s="6">
        <f>'22kmold'!M12</f>
        <v>2.8299545396825398</v>
      </c>
      <c r="F12" s="6">
        <f>'22kmold'!Q12</f>
        <v>3.07545714285714</v>
      </c>
      <c r="G12" s="6">
        <f>'22kmold'!G12</f>
        <v>3.2084597407407398</v>
      </c>
      <c r="H12" s="6">
        <f>'22kmold'!J12</f>
        <v>2.7517280869565202</v>
      </c>
      <c r="I12" s="6">
        <f>'22kmold'!H12</f>
        <v>2.3148593846153802</v>
      </c>
      <c r="J12" s="6">
        <f>'22kmold'!D12</f>
        <v>5.1746561987577602</v>
      </c>
      <c r="K12" s="6">
        <f>'22kmold'!F12</f>
        <v>3.46894308421053</v>
      </c>
      <c r="L12" s="6">
        <f>'22kmold'!I12</f>
        <v>3.1783309230769201</v>
      </c>
      <c r="M12" s="6">
        <f>'22kmold'!K12</f>
        <v>3.2037777153729099</v>
      </c>
      <c r="N12" s="6">
        <f>'22kmold'!L12</f>
        <v>1.95326979411765</v>
      </c>
      <c r="O12" s="6">
        <f>'22kmold'!N12</f>
        <v>4.2048374778714397</v>
      </c>
      <c r="P12" s="6">
        <f>'22kmold'!O12</f>
        <v>3.9616959999999999</v>
      </c>
      <c r="Q12" s="6">
        <f>'22kmold'!P12</f>
        <v>3.54811786666667</v>
      </c>
    </row>
    <row r="13" spans="1:17" x14ac:dyDescent="0.3">
      <c r="A13">
        <f>'22kmold'!A13</f>
        <v>2018</v>
      </c>
      <c r="B13">
        <f>'22kmold'!B13</f>
        <v>10</v>
      </c>
      <c r="C13">
        <f>'22kmold'!C13</f>
        <v>20</v>
      </c>
      <c r="D13" s="6">
        <f>'22kmold'!E13</f>
        <v>13.3969253890339</v>
      </c>
      <c r="E13" s="6">
        <f>'22kmold'!M13</f>
        <v>14.9504323333333</v>
      </c>
      <c r="F13" s="6">
        <f>'22kmold'!Q13</f>
        <v>2.2457357142857099</v>
      </c>
      <c r="G13" s="6">
        <f>'22kmold'!G13</f>
        <v>9.0763824999999994</v>
      </c>
      <c r="H13" s="6">
        <f>'22kmold'!J13</f>
        <v>1.67750986956522</v>
      </c>
      <c r="I13" s="6">
        <f>'22kmold'!H13</f>
        <v>13.2170802991453</v>
      </c>
      <c r="J13" s="6">
        <f>'22kmold'!D13</f>
        <v>14.7254713726708</v>
      </c>
      <c r="K13" s="6">
        <f>'22kmold'!F13</f>
        <v>12.1522089536842</v>
      </c>
      <c r="L13" s="6">
        <f>'22kmold'!I13</f>
        <v>6.8933354102564097</v>
      </c>
      <c r="M13" s="6">
        <f>'22kmold'!K13</f>
        <v>12.8311148964992</v>
      </c>
      <c r="N13" s="6">
        <f>'22kmold'!L13</f>
        <v>11.3735327529412</v>
      </c>
      <c r="O13" s="6">
        <f>'22kmold'!N13</f>
        <v>14.1995732265543</v>
      </c>
      <c r="P13" s="6">
        <f>'22kmold'!O13</f>
        <v>1.577182125</v>
      </c>
      <c r="Q13" s="6">
        <f>'22kmold'!P13</f>
        <v>1.8891738</v>
      </c>
    </row>
    <row r="14" spans="1:17" x14ac:dyDescent="0.3">
      <c r="A14">
        <f>'22kmold'!A14</f>
        <v>2018</v>
      </c>
      <c r="B14">
        <f>'22kmold'!B14</f>
        <v>10</v>
      </c>
      <c r="C14">
        <f>'22kmold'!C14</f>
        <v>21</v>
      </c>
      <c r="D14" s="6">
        <f>'22kmold'!E14</f>
        <v>13.9946361331593</v>
      </c>
      <c r="E14" s="6">
        <f>'22kmold'!M14</f>
        <v>0.103470479365079</v>
      </c>
      <c r="F14" s="6">
        <f>'22kmold'!Q14</f>
        <v>3.4978071428571398</v>
      </c>
      <c r="G14" s="6">
        <f>'22kmold'!G14</f>
        <v>15.8056359259259</v>
      </c>
      <c r="H14" s="6">
        <f>'22kmold'!J14</f>
        <v>8.6061378260869592</v>
      </c>
      <c r="I14" s="6">
        <f>'22kmold'!H14</f>
        <v>11.7974456153846</v>
      </c>
      <c r="J14" s="6">
        <f>'22kmold'!D14</f>
        <v>5.3046875714285697</v>
      </c>
      <c r="K14" s="6">
        <f>'22kmold'!F14</f>
        <v>1.8516698484210501</v>
      </c>
      <c r="L14" s="6">
        <f>'22kmold'!I14</f>
        <v>13.643322564102601</v>
      </c>
      <c r="M14" s="6">
        <f>'22kmold'!K14</f>
        <v>5.7910967009132399</v>
      </c>
      <c r="N14" s="6">
        <f>'22kmold'!L14</f>
        <v>20.077990235294099</v>
      </c>
      <c r="O14" s="6">
        <f>'22kmold'!N14</f>
        <v>5.5226405611169698</v>
      </c>
      <c r="P14" s="6">
        <f>'22kmold'!O14</f>
        <v>7.2300899999999997</v>
      </c>
      <c r="Q14" s="6">
        <f>'22kmold'!P14</f>
        <v>5.4883579999999998</v>
      </c>
    </row>
    <row r="15" spans="1:17" x14ac:dyDescent="0.3">
      <c r="A15">
        <f>'22kmold'!A15</f>
        <v>2018</v>
      </c>
      <c r="B15">
        <f>'22kmold'!B15</f>
        <v>10</v>
      </c>
      <c r="C15">
        <f>'22kmold'!C15</f>
        <v>22</v>
      </c>
      <c r="D15" s="6">
        <f>'22kmold'!E15</f>
        <v>1.8221122924282001</v>
      </c>
      <c r="E15" s="6">
        <f>'22kmold'!M15</f>
        <v>3.0043335809523799</v>
      </c>
      <c r="F15" s="6">
        <f>'22kmold'!Q15</f>
        <v>2.8469494285714299</v>
      </c>
      <c r="G15" s="6">
        <f>'22kmold'!G15</f>
        <v>1.02565390740741</v>
      </c>
      <c r="H15" s="6">
        <f>'22kmold'!J15</f>
        <v>3.1676217826087001</v>
      </c>
      <c r="I15" s="6">
        <f>'22kmold'!H15</f>
        <v>8.6003777521367493</v>
      </c>
      <c r="J15" s="6">
        <f>'22kmold'!D15</f>
        <v>1.30514144099379</v>
      </c>
      <c r="K15" s="6">
        <f>'22kmold'!F15</f>
        <v>10.4629502231579</v>
      </c>
      <c r="L15" s="6">
        <f>'22kmold'!I15</f>
        <v>1.73380207692308</v>
      </c>
      <c r="M15" s="6">
        <f>'22kmold'!K15</f>
        <v>5.7318208744292196</v>
      </c>
      <c r="N15" s="6">
        <f>'22kmold'!L15</f>
        <v>1.60745161176471</v>
      </c>
      <c r="O15" s="6">
        <f>'22kmold'!N15</f>
        <v>5.1657330231823</v>
      </c>
      <c r="P15" s="6">
        <f>'22kmold'!O15</f>
        <v>3.4304098750000001</v>
      </c>
      <c r="Q15" s="6">
        <f>'22kmold'!P15</f>
        <v>3.1581283333333299</v>
      </c>
    </row>
    <row r="16" spans="1:17" x14ac:dyDescent="0.3">
      <c r="A16">
        <f>'22kmold'!A16</f>
        <v>2018</v>
      </c>
      <c r="B16">
        <f>'22kmold'!B16</f>
        <v>10</v>
      </c>
      <c r="C16">
        <f>'22kmold'!C16</f>
        <v>23</v>
      </c>
      <c r="D16" s="6">
        <f>'22kmold'!E16</f>
        <v>15.113971253263699</v>
      </c>
      <c r="E16" s="6">
        <f>'22kmold'!M16</f>
        <v>8.9020433873015907</v>
      </c>
      <c r="F16" s="6">
        <f>'22kmold'!Q16</f>
        <v>7.10072142857143</v>
      </c>
      <c r="G16" s="6">
        <f>'22kmold'!G16</f>
        <v>1.6333098518518501</v>
      </c>
      <c r="H16" s="6">
        <f>'22kmold'!J16</f>
        <v>9.7043118695652204</v>
      </c>
      <c r="I16" s="6">
        <f>'22kmold'!H16</f>
        <v>6.22105668376068</v>
      </c>
      <c r="J16" s="6">
        <f>'22kmold'!D16</f>
        <v>22.8198040434783</v>
      </c>
      <c r="K16" s="6">
        <f>'22kmold'!F16</f>
        <v>4.8439051515789497</v>
      </c>
      <c r="L16" s="6">
        <f>'22kmold'!I16</f>
        <v>4.1252735769230799</v>
      </c>
      <c r="M16" s="6">
        <f>'22kmold'!K16</f>
        <v>8.7230641879756501</v>
      </c>
      <c r="N16" s="6">
        <f>'22kmold'!L16</f>
        <v>9.6716740235294107</v>
      </c>
      <c r="O16" s="6">
        <f>'22kmold'!N16</f>
        <v>7.7484608614330899</v>
      </c>
      <c r="P16" s="6">
        <f>'22kmold'!O16</f>
        <v>17.29026125</v>
      </c>
      <c r="Q16" s="6">
        <f>'22kmold'!P16</f>
        <v>12.535142666666699</v>
      </c>
    </row>
    <row r="17" spans="1:17" x14ac:dyDescent="0.3">
      <c r="A17">
        <f>'22kmold'!A17</f>
        <v>2018</v>
      </c>
      <c r="B17">
        <f>'22kmold'!B17</f>
        <v>10</v>
      </c>
      <c r="C17">
        <f>'22kmold'!C17</f>
        <v>24</v>
      </c>
      <c r="D17" s="6">
        <f>'22kmold'!E17</f>
        <v>15.326177859007799</v>
      </c>
      <c r="E17" s="6">
        <f>'22kmold'!M17</f>
        <v>14.0843006349206</v>
      </c>
      <c r="F17" s="6">
        <f>'22kmold'!Q17</f>
        <v>2.97398571428571</v>
      </c>
      <c r="G17" s="6">
        <f>'22kmold'!G17</f>
        <v>8.8196752777777796</v>
      </c>
      <c r="H17" s="6">
        <f>'22kmold'!J17</f>
        <v>3.2747060869565199</v>
      </c>
      <c r="I17" s="6">
        <f>'22kmold'!H17</f>
        <v>10.9087059145299</v>
      </c>
      <c r="J17" s="6">
        <f>'22kmold'!D17</f>
        <v>12.3194786024845</v>
      </c>
      <c r="K17" s="6">
        <f>'22kmold'!F17</f>
        <v>19.249831242105301</v>
      </c>
      <c r="L17" s="6">
        <f>'22kmold'!I17</f>
        <v>7.1668718589743596</v>
      </c>
      <c r="M17" s="6">
        <f>'22kmold'!K17</f>
        <v>15.6241294726027</v>
      </c>
      <c r="N17" s="6">
        <f>'22kmold'!L17</f>
        <v>18.469253441176502</v>
      </c>
      <c r="O17" s="6">
        <f>'22kmold'!N17</f>
        <v>13.535236891464701</v>
      </c>
      <c r="P17" s="6">
        <f>'22kmold'!O17</f>
        <v>4.794035</v>
      </c>
      <c r="Q17" s="6">
        <f>'22kmold'!P17</f>
        <v>3.94467866666667</v>
      </c>
    </row>
    <row r="18" spans="1:17" x14ac:dyDescent="0.3">
      <c r="A18">
        <f>'22kmold'!A18</f>
        <v>2018</v>
      </c>
      <c r="B18">
        <f>'22kmold'!B18</f>
        <v>10</v>
      </c>
      <c r="C18">
        <f>'22kmold'!C18</f>
        <v>25</v>
      </c>
      <c r="D18" s="6">
        <f>'22kmold'!E18</f>
        <v>27.3179225691906</v>
      </c>
      <c r="E18" s="6">
        <f>'22kmold'!M18</f>
        <v>15.9137788253968</v>
      </c>
      <c r="F18" s="6">
        <f>'22kmold'!Q18</f>
        <v>13.178385714285699</v>
      </c>
      <c r="G18" s="6">
        <f>'22kmold'!G18</f>
        <v>6.5552144074074103</v>
      </c>
      <c r="H18" s="6">
        <f>'22kmold'!J18</f>
        <v>11.902350434782599</v>
      </c>
      <c r="I18" s="6">
        <f>'22kmold'!H18</f>
        <v>11.251444102564101</v>
      </c>
      <c r="J18" s="6">
        <f>'22kmold'!D18</f>
        <v>32.023363813664602</v>
      </c>
      <c r="K18" s="6">
        <f>'22kmold'!F18</f>
        <v>10.086785614736799</v>
      </c>
      <c r="L18" s="6">
        <f>'22kmold'!I18</f>
        <v>8.4554025384615397</v>
      </c>
      <c r="M18" s="6">
        <f>'22kmold'!K18</f>
        <v>16.519800958143101</v>
      </c>
      <c r="N18" s="6">
        <f>'22kmold'!L18</f>
        <v>28.2664122941177</v>
      </c>
      <c r="O18" s="6">
        <f>'22kmold'!N18</f>
        <v>12.7882303598525</v>
      </c>
      <c r="P18" s="6">
        <f>'22kmold'!O18</f>
        <v>11.32768375</v>
      </c>
      <c r="Q18" s="6">
        <f>'22kmold'!P18</f>
        <v>12.1913446666667</v>
      </c>
    </row>
    <row r="19" spans="1:17" x14ac:dyDescent="0.3">
      <c r="A19">
        <f>'22kmold'!A19</f>
        <v>2018</v>
      </c>
      <c r="B19">
        <f>'22kmold'!B19</f>
        <v>10</v>
      </c>
      <c r="C19">
        <f>'22kmold'!C19</f>
        <v>26</v>
      </c>
      <c r="D19" s="6">
        <f>'22kmold'!E19</f>
        <v>8.9942034308093994</v>
      </c>
      <c r="E19" s="6">
        <f>'22kmold'!M19</f>
        <v>3.4866018190476198</v>
      </c>
      <c r="F19" s="6">
        <f>'22kmold'!Q19</f>
        <v>0</v>
      </c>
      <c r="G19" s="6">
        <f>'22kmold'!G19</f>
        <v>1.7892221666666701</v>
      </c>
      <c r="H19" s="6">
        <f>'22kmold'!J19</f>
        <v>0.27197260869565199</v>
      </c>
      <c r="I19" s="6">
        <f>'22kmold'!H19</f>
        <v>5.6557631538461504</v>
      </c>
      <c r="J19" s="6">
        <f>'22kmold'!D19</f>
        <v>3.9689201242236001</v>
      </c>
      <c r="K19" s="6">
        <f>'22kmold'!F19</f>
        <v>2.4859002547368401</v>
      </c>
      <c r="L19" s="6">
        <f>'22kmold'!I19</f>
        <v>1.3085482948717899</v>
      </c>
      <c r="M19" s="6">
        <f>'22kmold'!K19</f>
        <v>4.7289232420091301</v>
      </c>
      <c r="N19" s="6">
        <f>'22kmold'!L19</f>
        <v>14.8954073529412</v>
      </c>
      <c r="O19" s="6">
        <f>'22kmold'!N19</f>
        <v>3.6609771438356198</v>
      </c>
      <c r="P19" s="6">
        <f>'22kmold'!O19</f>
        <v>0.12771625</v>
      </c>
      <c r="Q19" s="6">
        <f>'22kmold'!P19</f>
        <v>6.8115333333333306E-2</v>
      </c>
    </row>
    <row r="20" spans="1:17" x14ac:dyDescent="0.3">
      <c r="A20">
        <f>'22kmold'!A20</f>
        <v>2018</v>
      </c>
      <c r="B20">
        <f>'22kmold'!B20</f>
        <v>10</v>
      </c>
      <c r="C20">
        <f>'22kmold'!C20</f>
        <v>27</v>
      </c>
      <c r="D20" s="6">
        <f>'22kmold'!E20</f>
        <v>8.5563724856396899</v>
      </c>
      <c r="E20" s="6">
        <f>'22kmold'!M20</f>
        <v>14.3215603777778</v>
      </c>
      <c r="F20" s="6">
        <f>'22kmold'!Q20</f>
        <v>0</v>
      </c>
      <c r="G20" s="6">
        <f>'22kmold'!G20</f>
        <v>8.4283884074074091</v>
      </c>
      <c r="H20" s="6">
        <f>'22kmold'!J20</f>
        <v>0</v>
      </c>
      <c r="I20" s="6">
        <f>'22kmold'!H20</f>
        <v>6.8435696581196597</v>
      </c>
      <c r="J20" s="6">
        <f>'22kmold'!D20</f>
        <v>5.3291186273291897</v>
      </c>
      <c r="K20" s="6">
        <f>'22kmold'!F20</f>
        <v>5.2602729663157897</v>
      </c>
      <c r="L20" s="6">
        <f>'22kmold'!I20</f>
        <v>6.0776714615384604</v>
      </c>
      <c r="M20" s="6">
        <f>'22kmold'!K20</f>
        <v>8.2314110266362306</v>
      </c>
      <c r="N20" s="6">
        <f>'22kmold'!L20</f>
        <v>9.9549069882352903</v>
      </c>
      <c r="O20" s="6">
        <f>'22kmold'!N20</f>
        <v>6.5647883967334</v>
      </c>
      <c r="P20" s="6">
        <f>'22kmold'!O20</f>
        <v>0</v>
      </c>
      <c r="Q20" s="6">
        <f>'22kmold'!P20</f>
        <v>0</v>
      </c>
    </row>
    <row r="21" spans="1:17" x14ac:dyDescent="0.3">
      <c r="A21">
        <f>'22kmold'!A21</f>
        <v>2018</v>
      </c>
      <c r="B21">
        <f>'22kmold'!B21</f>
        <v>10</v>
      </c>
      <c r="C21">
        <f>'22kmold'!C21</f>
        <v>28</v>
      </c>
      <c r="D21" s="6">
        <f>'22kmold'!E21</f>
        <v>2.4292219295039201</v>
      </c>
      <c r="E21" s="6">
        <f>'22kmold'!M21</f>
        <v>5.1966239714285702</v>
      </c>
      <c r="F21" s="6">
        <f>'22kmold'!Q21</f>
        <v>1.0467869999999999</v>
      </c>
      <c r="G21" s="6">
        <f>'22kmold'!G21</f>
        <v>4.2753325555555604</v>
      </c>
      <c r="H21" s="6">
        <f>'22kmold'!J21</f>
        <v>1.5303928260869599</v>
      </c>
      <c r="I21" s="6">
        <f>'22kmold'!H21</f>
        <v>0.68763134188034203</v>
      </c>
      <c r="J21" s="6">
        <f>'22kmold'!D21</f>
        <v>3.3792851925465799</v>
      </c>
      <c r="K21" s="6">
        <f>'22kmold'!F21</f>
        <v>2.09274173473684</v>
      </c>
      <c r="L21" s="6">
        <f>'22kmold'!I21</f>
        <v>3.4102285000000001</v>
      </c>
      <c r="M21" s="6">
        <f>'22kmold'!K21</f>
        <v>2.96902284703196</v>
      </c>
      <c r="N21" s="6">
        <f>'22kmold'!L21</f>
        <v>2.2404914117647099</v>
      </c>
      <c r="O21" s="6">
        <f>'22kmold'!N21</f>
        <v>3.14030677133825</v>
      </c>
      <c r="P21" s="6">
        <f>'22kmold'!O21</f>
        <v>2.2309912500000002</v>
      </c>
      <c r="Q21" s="6">
        <f>'22kmold'!P21</f>
        <v>1.6783626</v>
      </c>
    </row>
    <row r="22" spans="1:17" x14ac:dyDescent="0.3">
      <c r="A22">
        <f>'22kmold'!A22</f>
        <v>2018</v>
      </c>
      <c r="B22">
        <f>'22kmold'!B22</f>
        <v>10</v>
      </c>
      <c r="C22">
        <f>'22kmold'!C22</f>
        <v>29</v>
      </c>
      <c r="D22" s="6">
        <f>'22kmold'!E22</f>
        <v>2.3224543394255899</v>
      </c>
      <c r="E22" s="6">
        <f>'22kmold'!M22</f>
        <v>6.0577793968254001</v>
      </c>
      <c r="F22" s="6">
        <f>'22kmold'!Q22</f>
        <v>4.4487085714285701</v>
      </c>
      <c r="G22" s="6">
        <f>'22kmold'!G22</f>
        <v>1.2515402037037</v>
      </c>
      <c r="H22" s="6">
        <f>'22kmold'!J22</f>
        <v>3.6296626521739102</v>
      </c>
      <c r="I22" s="6">
        <f>'22kmold'!H22</f>
        <v>1.01813875213675</v>
      </c>
      <c r="J22" s="6">
        <f>'22kmold'!D22</f>
        <v>1.2552598509316799</v>
      </c>
      <c r="K22" s="6">
        <f>'22kmold'!F22</f>
        <v>4.9520079978947402</v>
      </c>
      <c r="L22" s="6">
        <f>'22kmold'!I22</f>
        <v>1.9460251538461499</v>
      </c>
      <c r="M22" s="6">
        <f>'22kmold'!K22</f>
        <v>4.0537012085235897</v>
      </c>
      <c r="N22" s="6">
        <f>'22kmold'!L22</f>
        <v>3.5205089823529399</v>
      </c>
      <c r="O22" s="6">
        <f>'22kmold'!N22</f>
        <v>3.7196269957850401</v>
      </c>
      <c r="P22" s="6">
        <f>'22kmold'!O22</f>
        <v>2.7027613750000001</v>
      </c>
      <c r="Q22" s="6">
        <f>'22kmold'!P22</f>
        <v>3.5175367333333298</v>
      </c>
    </row>
    <row r="23" spans="1:17" x14ac:dyDescent="0.3">
      <c r="A23">
        <f>'22kmold'!A23</f>
        <v>2018</v>
      </c>
      <c r="B23">
        <f>'22kmold'!B23</f>
        <v>10</v>
      </c>
      <c r="C23">
        <f>'22kmold'!C23</f>
        <v>30</v>
      </c>
      <c r="D23" s="6">
        <f>'22kmold'!E23</f>
        <v>3.57615582767624</v>
      </c>
      <c r="E23" s="6">
        <f>'22kmold'!M23</f>
        <v>1.5806688095238099</v>
      </c>
      <c r="F23" s="6">
        <f>'22kmold'!Q23</f>
        <v>1.6508929999999999</v>
      </c>
      <c r="G23" s="6">
        <f>'22kmold'!G23</f>
        <v>3.05263975925926</v>
      </c>
      <c r="H23" s="6">
        <f>'22kmold'!J23</f>
        <v>1.1710938260869601</v>
      </c>
      <c r="I23" s="6">
        <f>'22kmold'!H23</f>
        <v>6.8308471709401699</v>
      </c>
      <c r="J23" s="6">
        <f>'22kmold'!D23</f>
        <v>1.69817386335404</v>
      </c>
      <c r="K23" s="6">
        <f>'22kmold'!F23</f>
        <v>3.0119721284210499</v>
      </c>
      <c r="L23" s="6">
        <f>'22kmold'!I23</f>
        <v>2.7071841666666701</v>
      </c>
      <c r="M23" s="6">
        <f>'22kmold'!K23</f>
        <v>3.07137885464231</v>
      </c>
      <c r="N23" s="6">
        <f>'22kmold'!L23</f>
        <v>4.9602450764705903</v>
      </c>
      <c r="O23" s="6">
        <f>'22kmold'!N23</f>
        <v>3.22567107639621</v>
      </c>
      <c r="P23" s="6">
        <f>'22kmold'!O23</f>
        <v>0.67190462500000003</v>
      </c>
      <c r="Q23" s="6">
        <f>'22kmold'!P23</f>
        <v>1.12876586666667</v>
      </c>
    </row>
    <row r="24" spans="1:17" x14ac:dyDescent="0.3">
      <c r="A24">
        <f>'22kmold'!A24</f>
        <v>2018</v>
      </c>
      <c r="B24">
        <f>'22kmold'!B24</f>
        <v>10</v>
      </c>
      <c r="C24">
        <f>'22kmold'!C24</f>
        <v>31</v>
      </c>
      <c r="D24" s="6">
        <f>'22kmold'!E24</f>
        <v>2.6103182793733701</v>
      </c>
      <c r="E24" s="6">
        <f>'22kmold'!M24</f>
        <v>0.52623976190476196</v>
      </c>
      <c r="F24" s="6">
        <f>'22kmold'!Q24</f>
        <v>11.684084285714301</v>
      </c>
      <c r="G24" s="6">
        <f>'22kmold'!G24</f>
        <v>10.082958370370401</v>
      </c>
      <c r="H24" s="6">
        <f>'22kmold'!J24</f>
        <v>7.2227944347826103</v>
      </c>
      <c r="I24" s="6">
        <f>'22kmold'!H24</f>
        <v>8.6023993162393193</v>
      </c>
      <c r="J24" s="6">
        <f>'22kmold'!D24</f>
        <v>1.5132592732919301</v>
      </c>
      <c r="K24" s="6">
        <f>'22kmold'!F24</f>
        <v>2.9208790568421099</v>
      </c>
      <c r="L24" s="6">
        <f>'22kmold'!I24</f>
        <v>9.64524412820513</v>
      </c>
      <c r="M24" s="6">
        <f>'22kmold'!K24</f>
        <v>3.0244354155251099</v>
      </c>
      <c r="N24" s="6">
        <f>'22kmold'!L24</f>
        <v>2.7100420823529401</v>
      </c>
      <c r="O24" s="6">
        <f>'22kmold'!N24</f>
        <v>4.3418711643835604</v>
      </c>
      <c r="P24" s="6">
        <f>'22kmold'!O24</f>
        <v>6.8930075000000004</v>
      </c>
      <c r="Q24" s="6">
        <f>'22kmold'!P24</f>
        <v>9.1288433333333305</v>
      </c>
    </row>
    <row r="25" spans="1:17" x14ac:dyDescent="0.3">
      <c r="A25">
        <f>'22kmold'!A25</f>
        <v>2018</v>
      </c>
      <c r="B25">
        <f>'22kmold'!B25</f>
        <v>11</v>
      </c>
      <c r="C25">
        <f>'22kmold'!C25</f>
        <v>1</v>
      </c>
      <c r="D25" s="6">
        <f>'22kmold'!E25</f>
        <v>1.7707325352480401</v>
      </c>
      <c r="E25" s="6">
        <f>'22kmold'!M25</f>
        <v>2.91025826349206</v>
      </c>
      <c r="F25" s="6">
        <f>'22kmold'!Q25</f>
        <v>1.9119214285714301</v>
      </c>
      <c r="G25" s="6">
        <f>'22kmold'!G25</f>
        <v>2.8605967222222199</v>
      </c>
      <c r="H25" s="6">
        <f>'22kmold'!J25</f>
        <v>1.8467069130434799</v>
      </c>
      <c r="I25" s="6">
        <f>'22kmold'!H25</f>
        <v>1.59509163247863</v>
      </c>
      <c r="J25" s="6">
        <f>'22kmold'!D25</f>
        <v>1.34868370186335</v>
      </c>
      <c r="K25" s="6">
        <f>'22kmold'!F25</f>
        <v>2.8426952778947401</v>
      </c>
      <c r="L25" s="6">
        <f>'22kmold'!I25</f>
        <v>2.4553183589743601</v>
      </c>
      <c r="M25" s="6">
        <f>'22kmold'!K25</f>
        <v>2.4817192678843201</v>
      </c>
      <c r="N25" s="6">
        <f>'22kmold'!L25</f>
        <v>2.3551022294117598</v>
      </c>
      <c r="O25" s="6">
        <f>'22kmold'!N25</f>
        <v>3.2113444720758699</v>
      </c>
      <c r="P25" s="6">
        <f>'22kmold'!O25</f>
        <v>2.0156274999999999</v>
      </c>
      <c r="Q25" s="6">
        <f>'22kmold'!P25</f>
        <v>1.96723133333333</v>
      </c>
    </row>
    <row r="26" spans="1:17" x14ac:dyDescent="0.3">
      <c r="A26">
        <f>'22kmold'!A26</f>
        <v>2018</v>
      </c>
      <c r="B26">
        <f>'22kmold'!B26</f>
        <v>11</v>
      </c>
      <c r="C26">
        <f>'22kmold'!C26</f>
        <v>2</v>
      </c>
      <c r="D26" s="6">
        <f>'22kmold'!E26</f>
        <v>2.6830648772846</v>
      </c>
      <c r="E26" s="6">
        <f>'22kmold'!M26</f>
        <v>11.5644516412698</v>
      </c>
      <c r="F26" s="6">
        <f>'22kmold'!Q26</f>
        <v>14.5604471428571</v>
      </c>
      <c r="G26" s="6">
        <f>'22kmold'!G26</f>
        <v>6.3414611666666696</v>
      </c>
      <c r="H26" s="6">
        <f>'22kmold'!J26</f>
        <v>13.825437304347799</v>
      </c>
      <c r="I26" s="6">
        <f>'22kmold'!H26</f>
        <v>2.7277862393162402</v>
      </c>
      <c r="J26" s="6">
        <f>'22kmold'!D26</f>
        <v>3.9797650745341602</v>
      </c>
      <c r="K26" s="6">
        <f>'22kmold'!F26</f>
        <v>9.7381178905263202</v>
      </c>
      <c r="L26" s="6">
        <f>'22kmold'!I26</f>
        <v>8.2128878333333297</v>
      </c>
      <c r="M26" s="6">
        <f>'22kmold'!K26</f>
        <v>7.7664690882800604</v>
      </c>
      <c r="N26" s="6">
        <f>'22kmold'!L26</f>
        <v>2.0128722882352901</v>
      </c>
      <c r="O26" s="6">
        <f>'22kmold'!N26</f>
        <v>6.4911719035827202</v>
      </c>
      <c r="P26" s="6">
        <f>'22kmold'!O26</f>
        <v>6.3328522500000002</v>
      </c>
      <c r="Q26" s="6">
        <f>'22kmold'!P26</f>
        <v>10.1723965333333</v>
      </c>
    </row>
    <row r="27" spans="1:17" x14ac:dyDescent="0.3">
      <c r="A27">
        <f>'22kmold'!A27</f>
        <v>2018</v>
      </c>
      <c r="B27">
        <f>'22kmold'!B27</f>
        <v>11</v>
      </c>
      <c r="C27">
        <f>'22kmold'!C27</f>
        <v>3</v>
      </c>
      <c r="D27" s="6">
        <f>'22kmold'!E27</f>
        <v>1.3102295221932101</v>
      </c>
      <c r="E27" s="6">
        <f>'22kmold'!M27</f>
        <v>2.07758128253968</v>
      </c>
      <c r="F27" s="6">
        <f>'22kmold'!Q27</f>
        <v>25.882542857142901</v>
      </c>
      <c r="G27" s="6">
        <f>'22kmold'!G27</f>
        <v>8.2724270555555606</v>
      </c>
      <c r="H27" s="6">
        <f>'22kmold'!J27</f>
        <v>21.776985217391299</v>
      </c>
      <c r="I27" s="6">
        <f>'22kmold'!H27</f>
        <v>3.0700949059829101</v>
      </c>
      <c r="J27" s="6">
        <f>'22kmold'!D27</f>
        <v>0.57576009937888195</v>
      </c>
      <c r="K27" s="6">
        <f>'22kmold'!F27</f>
        <v>0.55387838315789495</v>
      </c>
      <c r="L27" s="6">
        <f>'22kmold'!I27</f>
        <v>12.0497195</v>
      </c>
      <c r="M27" s="6">
        <f>'22kmold'!K27</f>
        <v>1.9970854277016701</v>
      </c>
      <c r="N27" s="6">
        <f>'22kmold'!L27</f>
        <v>1.9471495000000001</v>
      </c>
      <c r="O27" s="6">
        <f>'22kmold'!N27</f>
        <v>4.6736618282402498</v>
      </c>
      <c r="P27" s="6">
        <f>'22kmold'!O27</f>
        <v>24.8264</v>
      </c>
      <c r="Q27" s="6">
        <f>'22kmold'!P27</f>
        <v>25.319266666666699</v>
      </c>
    </row>
    <row r="28" spans="1:17" x14ac:dyDescent="0.3">
      <c r="A28">
        <f>'22kmold'!A28</f>
        <v>2018</v>
      </c>
      <c r="B28">
        <f>'22kmold'!B28</f>
        <v>11</v>
      </c>
      <c r="C28">
        <f>'22kmold'!C28</f>
        <v>4</v>
      </c>
      <c r="D28" s="6">
        <f>'22kmold'!E28</f>
        <v>2.7553507519582201</v>
      </c>
      <c r="E28" s="6">
        <f>'22kmold'!M28</f>
        <v>2.9770191079365098</v>
      </c>
      <c r="F28" s="6">
        <f>'22kmold'!Q28</f>
        <v>0.15998571428571401</v>
      </c>
      <c r="G28" s="6">
        <f>'22kmold'!G28</f>
        <v>0.407953648148148</v>
      </c>
      <c r="H28" s="6">
        <f>'22kmold'!J28</f>
        <v>0.18317552173912999</v>
      </c>
      <c r="I28" s="6">
        <f>'22kmold'!H28</f>
        <v>0.41727371794871798</v>
      </c>
      <c r="J28" s="6">
        <f>'22kmold'!D28</f>
        <v>1.69313675776398</v>
      </c>
      <c r="K28" s="6">
        <f>'22kmold'!F28</f>
        <v>5.9310914526315797</v>
      </c>
      <c r="L28" s="6">
        <f>'22kmold'!I28</f>
        <v>0.37193505128205101</v>
      </c>
      <c r="M28" s="6">
        <f>'22kmold'!K28</f>
        <v>3.6965880266362299</v>
      </c>
      <c r="N28" s="6">
        <f>'22kmold'!L28</f>
        <v>4.44098077058824</v>
      </c>
      <c r="O28" s="6">
        <f>'22kmold'!N28</f>
        <v>3.31766616859852</v>
      </c>
      <c r="P28" s="6">
        <f>'22kmold'!O28</f>
        <v>9.3025874999999994E-2</v>
      </c>
      <c r="Q28" s="6">
        <f>'22kmold'!P28</f>
        <v>0.1242738</v>
      </c>
    </row>
    <row r="29" spans="1:17" x14ac:dyDescent="0.3">
      <c r="A29">
        <f>'22kmold'!A29</f>
        <v>2018</v>
      </c>
      <c r="B29">
        <f>'22kmold'!B29</f>
        <v>11</v>
      </c>
      <c r="C29">
        <f>'22kmold'!C29</f>
        <v>5</v>
      </c>
      <c r="D29" s="6">
        <f>'22kmold'!E29</f>
        <v>7.0990802114882499</v>
      </c>
      <c r="E29" s="6">
        <f>'22kmold'!M29</f>
        <v>17.736106234920602</v>
      </c>
      <c r="F29" s="6">
        <f>'22kmold'!Q29</f>
        <v>1.3650279999999999</v>
      </c>
      <c r="G29" s="6">
        <f>'22kmold'!G29</f>
        <v>1.2445094259259299</v>
      </c>
      <c r="H29" s="6">
        <f>'22kmold'!J29</f>
        <v>4.60619152173913</v>
      </c>
      <c r="I29" s="6">
        <f>'22kmold'!H29</f>
        <v>2.7634807777777799</v>
      </c>
      <c r="J29" s="6">
        <f>'22kmold'!D29</f>
        <v>7.8153624347826103</v>
      </c>
      <c r="K29" s="6">
        <f>'22kmold'!F29</f>
        <v>7.3621467873684203</v>
      </c>
      <c r="L29" s="6">
        <f>'22kmold'!I29</f>
        <v>2.1833208974359</v>
      </c>
      <c r="M29" s="6">
        <f>'22kmold'!K29</f>
        <v>9.1525686103500803</v>
      </c>
      <c r="N29" s="6">
        <f>'22kmold'!L29</f>
        <v>7.01772928823529</v>
      </c>
      <c r="O29" s="6">
        <f>'22kmold'!N29</f>
        <v>9.5191701412012595</v>
      </c>
      <c r="P29" s="6">
        <f>'22kmold'!O29</f>
        <v>3.897027375</v>
      </c>
      <c r="Q29" s="6">
        <f>'22kmold'!P29</f>
        <v>2.7154276666666699</v>
      </c>
    </row>
    <row r="30" spans="1:17" x14ac:dyDescent="0.3">
      <c r="A30">
        <f>'22kmold'!A30</f>
        <v>2018</v>
      </c>
      <c r="B30">
        <f>'22kmold'!B30</f>
        <v>11</v>
      </c>
      <c r="C30">
        <f>'22kmold'!C30</f>
        <v>6</v>
      </c>
      <c r="D30" s="6">
        <f>'22kmold'!E30</f>
        <v>11.925565767624001</v>
      </c>
      <c r="E30" s="6">
        <f>'22kmold'!M30</f>
        <v>10.754276504761901</v>
      </c>
      <c r="F30" s="6">
        <f>'22kmold'!Q30</f>
        <v>8.6595477142857096</v>
      </c>
      <c r="G30" s="6">
        <f>'22kmold'!G30</f>
        <v>12.6915098703704</v>
      </c>
      <c r="H30" s="6">
        <f>'22kmold'!J30</f>
        <v>5.6896534347826098</v>
      </c>
      <c r="I30" s="6">
        <f>'22kmold'!H30</f>
        <v>13.0347938034188</v>
      </c>
      <c r="J30" s="6">
        <f>'22kmold'!D30</f>
        <v>11.7578593478261</v>
      </c>
      <c r="K30" s="6">
        <f>'22kmold'!F30</f>
        <v>9.21677248842105</v>
      </c>
      <c r="L30" s="6">
        <f>'22kmold'!I30</f>
        <v>10.859399512820501</v>
      </c>
      <c r="M30" s="6">
        <f>'22kmold'!K30</f>
        <v>10.6936225471842</v>
      </c>
      <c r="N30" s="6">
        <f>'22kmold'!L30</f>
        <v>12.068036494117599</v>
      </c>
      <c r="O30" s="6">
        <f>'22kmold'!N30</f>
        <v>9.3232655005268708</v>
      </c>
      <c r="P30" s="6">
        <f>'22kmold'!O30</f>
        <v>8.2552243749999992</v>
      </c>
      <c r="Q30" s="6">
        <f>'22kmold'!P30</f>
        <v>8.4439086000000003</v>
      </c>
    </row>
    <row r="31" spans="1:17" x14ac:dyDescent="0.3">
      <c r="A31">
        <f>'22kmold'!A31</f>
        <v>2018</v>
      </c>
      <c r="B31">
        <f>'22kmold'!B31</f>
        <v>11</v>
      </c>
      <c r="C31">
        <f>'22kmold'!C31</f>
        <v>7</v>
      </c>
      <c r="D31" s="6">
        <f>'22kmold'!E31</f>
        <v>6.08359284073107</v>
      </c>
      <c r="E31" s="6">
        <f>'22kmold'!M31</f>
        <v>31.2652618095238</v>
      </c>
      <c r="F31" s="6">
        <f>'22kmold'!Q31</f>
        <v>4.6964199999999998</v>
      </c>
      <c r="G31" s="6">
        <f>'22kmold'!G31</f>
        <v>1.05208168518519</v>
      </c>
      <c r="H31" s="6">
        <f>'22kmold'!J31</f>
        <v>2.3189266086956501</v>
      </c>
      <c r="I31" s="6">
        <f>'22kmold'!H31</f>
        <v>2.33643691452991</v>
      </c>
      <c r="J31" s="6">
        <f>'22kmold'!D31</f>
        <v>8.7219785714285702</v>
      </c>
      <c r="K31" s="6">
        <f>'22kmold'!F31</f>
        <v>16.435151061052601</v>
      </c>
      <c r="L31" s="6">
        <f>'22kmold'!I31</f>
        <v>1.44222261538462</v>
      </c>
      <c r="M31" s="6">
        <f>'22kmold'!K31</f>
        <v>15.4133321461187</v>
      </c>
      <c r="N31" s="6">
        <f>'22kmold'!L31</f>
        <v>4.7653813176470603</v>
      </c>
      <c r="O31" s="6">
        <f>'22kmold'!N31</f>
        <v>12.9319882808219</v>
      </c>
      <c r="P31" s="6">
        <f>'22kmold'!O31</f>
        <v>2.315169</v>
      </c>
      <c r="Q31" s="6">
        <f>'22kmold'!P31</f>
        <v>3.4264194666666699</v>
      </c>
    </row>
    <row r="32" spans="1:17" x14ac:dyDescent="0.3">
      <c r="A32">
        <f>'22kmold'!A32</f>
        <v>2018</v>
      </c>
      <c r="B32">
        <f>'22kmold'!B32</f>
        <v>11</v>
      </c>
      <c r="C32">
        <f>'22kmold'!C32</f>
        <v>8</v>
      </c>
      <c r="D32" s="6">
        <f>'22kmold'!E32</f>
        <v>9.00080797650131</v>
      </c>
      <c r="E32" s="6">
        <f>'22kmold'!M32</f>
        <v>5.5872536888888904</v>
      </c>
      <c r="F32" s="6">
        <f>'22kmold'!Q32</f>
        <v>4.9477585714285697</v>
      </c>
      <c r="G32" s="6">
        <f>'22kmold'!G32</f>
        <v>7.3557868518518497</v>
      </c>
      <c r="H32" s="6">
        <f>'22kmold'!J32</f>
        <v>5.7168873478260904</v>
      </c>
      <c r="I32" s="6">
        <f>'22kmold'!H32</f>
        <v>11.3884189145299</v>
      </c>
      <c r="J32" s="6">
        <f>'22kmold'!D32</f>
        <v>9.3996181366459606</v>
      </c>
      <c r="K32" s="6">
        <f>'22kmold'!F32</f>
        <v>4.7079558126315799</v>
      </c>
      <c r="L32" s="6">
        <f>'22kmold'!I32</f>
        <v>7.1347435769230803</v>
      </c>
      <c r="M32" s="6">
        <f>'22kmold'!K32</f>
        <v>6.6027561925418601</v>
      </c>
      <c r="N32" s="6">
        <f>'22kmold'!L32</f>
        <v>7.6880910705882402</v>
      </c>
      <c r="O32" s="6">
        <f>'22kmold'!N32</f>
        <v>8.4676217249736592</v>
      </c>
      <c r="P32" s="6">
        <f>'22kmold'!O32</f>
        <v>4.4184286249999998</v>
      </c>
      <c r="Q32" s="6">
        <f>'22kmold'!P32</f>
        <v>4.6654492666666698</v>
      </c>
    </row>
    <row r="33" spans="1:17" x14ac:dyDescent="0.3">
      <c r="A33">
        <f>'22kmold'!A33</f>
        <v>2018</v>
      </c>
      <c r="B33">
        <f>'22kmold'!B33</f>
        <v>11</v>
      </c>
      <c r="C33">
        <f>'22kmold'!C33</f>
        <v>9</v>
      </c>
      <c r="D33" s="6">
        <f>'22kmold'!E33</f>
        <v>0.26481495561357699</v>
      </c>
      <c r="E33" s="6">
        <f>'22kmold'!M33</f>
        <v>0.176910984126984</v>
      </c>
      <c r="F33" s="6">
        <f>'22kmold'!Q33</f>
        <v>20.8130285714286</v>
      </c>
      <c r="G33" s="6">
        <f>'22kmold'!G33</f>
        <v>8.5909397592592605</v>
      </c>
      <c r="H33" s="6">
        <f>'22kmold'!J33</f>
        <v>12.7426643478261</v>
      </c>
      <c r="I33" s="6">
        <f>'22kmold'!H33</f>
        <v>4.0397732991452999</v>
      </c>
      <c r="J33" s="6">
        <f>'22kmold'!D33</f>
        <v>0.114147366459627</v>
      </c>
      <c r="K33" s="6">
        <f>'22kmold'!F33</f>
        <v>2.1579927894736799</v>
      </c>
      <c r="L33" s="6">
        <f>'22kmold'!I33</f>
        <v>9.76425898717949</v>
      </c>
      <c r="M33" s="6">
        <f>'22kmold'!K33</f>
        <v>1.79522510197869</v>
      </c>
      <c r="N33" s="6">
        <f>'22kmold'!L33</f>
        <v>0.214413117647059</v>
      </c>
      <c r="O33" s="6">
        <f>'22kmold'!N33</f>
        <v>2.8889906933614302</v>
      </c>
      <c r="P33" s="6">
        <f>'22kmold'!O33</f>
        <v>13.10658375</v>
      </c>
      <c r="Q33" s="6">
        <f>'22kmold'!P33</f>
        <v>16.7029246666667</v>
      </c>
    </row>
    <row r="34" spans="1:17" x14ac:dyDescent="0.3">
      <c r="A34">
        <f>'22kmold'!A34</f>
        <v>2018</v>
      </c>
      <c r="B34">
        <f>'22kmold'!B34</f>
        <v>11</v>
      </c>
      <c r="C34">
        <f>'22kmold'!C34</f>
        <v>10</v>
      </c>
      <c r="D34" s="6">
        <f>'22kmold'!E34</f>
        <v>0.239344326370757</v>
      </c>
      <c r="E34" s="6">
        <f>'22kmold'!M34</f>
        <v>0.14555904444444401</v>
      </c>
      <c r="F34" s="6">
        <f>'22kmold'!Q34</f>
        <v>9.9007028571428606</v>
      </c>
      <c r="G34" s="6">
        <f>'22kmold'!G34</f>
        <v>7.2007240370370402</v>
      </c>
      <c r="H34" s="6">
        <f>'22kmold'!J34</f>
        <v>15.0675139130435</v>
      </c>
      <c r="I34" s="6">
        <f>'22kmold'!H34</f>
        <v>1.3290587008546999</v>
      </c>
      <c r="J34" s="6">
        <f>'22kmold'!D34</f>
        <v>0.257492236024845</v>
      </c>
      <c r="K34" s="6">
        <f>'22kmold'!F34</f>
        <v>1.3929281936842099</v>
      </c>
      <c r="L34" s="6">
        <f>'22kmold'!I34</f>
        <v>9.2849385641025606</v>
      </c>
      <c r="M34" s="6">
        <f>'22kmold'!K34</f>
        <v>1.24070740410959</v>
      </c>
      <c r="N34" s="6">
        <f>'22kmold'!L34</f>
        <v>5.3770011764705902E-2</v>
      </c>
      <c r="O34" s="6">
        <f>'22kmold'!N34</f>
        <v>3.7008168271865101</v>
      </c>
      <c r="P34" s="6">
        <f>'22kmold'!O34</f>
        <v>18.026162500000002</v>
      </c>
      <c r="Q34" s="6">
        <f>'22kmold'!P34</f>
        <v>14.2342813333333</v>
      </c>
    </row>
    <row r="35" spans="1:17" x14ac:dyDescent="0.3">
      <c r="A35">
        <f>'22kmold'!A35</f>
        <v>2018</v>
      </c>
      <c r="B35">
        <f>'22kmold'!B35</f>
        <v>11</v>
      </c>
      <c r="C35">
        <f>'22kmold'!C35</f>
        <v>11</v>
      </c>
      <c r="D35" s="6">
        <f>'22kmold'!E35</f>
        <v>1.8994433133159301</v>
      </c>
      <c r="E35" s="6">
        <f>'22kmold'!M35</f>
        <v>1.6803645079365099</v>
      </c>
      <c r="F35" s="6">
        <f>'22kmold'!Q35</f>
        <v>18.167525714285699</v>
      </c>
      <c r="G35" s="6">
        <f>'22kmold'!G35</f>
        <v>7.2645016666666704</v>
      </c>
      <c r="H35" s="6">
        <f>'22kmold'!J35</f>
        <v>21.740703478260901</v>
      </c>
      <c r="I35" s="6">
        <f>'22kmold'!H35</f>
        <v>3.9593732735042702</v>
      </c>
      <c r="J35" s="6">
        <f>'22kmold'!D35</f>
        <v>0.27901144099378899</v>
      </c>
      <c r="K35" s="6">
        <f>'22kmold'!F35</f>
        <v>0.62341243157894699</v>
      </c>
      <c r="L35" s="6">
        <f>'22kmold'!I35</f>
        <v>11.360950000000001</v>
      </c>
      <c r="M35" s="6">
        <f>'22kmold'!K35</f>
        <v>1.92901979984779</v>
      </c>
      <c r="N35" s="6">
        <f>'22kmold'!L35</f>
        <v>1.9077894529411801</v>
      </c>
      <c r="O35" s="6">
        <f>'22kmold'!N35</f>
        <v>3.1651763535300299</v>
      </c>
      <c r="P35" s="6">
        <f>'22kmold'!O35</f>
        <v>31.611699999999999</v>
      </c>
      <c r="Q35" s="6">
        <f>'22kmold'!P35</f>
        <v>25.337751999999998</v>
      </c>
    </row>
    <row r="36" spans="1:17" x14ac:dyDescent="0.3">
      <c r="A36">
        <f>'22kmold'!A36</f>
        <v>2018</v>
      </c>
      <c r="B36">
        <f>'22kmold'!B36</f>
        <v>11</v>
      </c>
      <c r="C36">
        <f>'22kmold'!C36</f>
        <v>12</v>
      </c>
      <c r="D36" s="6">
        <f>'22kmold'!E36</f>
        <v>4.26398163185379</v>
      </c>
      <c r="E36" s="6">
        <f>'22kmold'!M36</f>
        <v>2.4045560857142898</v>
      </c>
      <c r="F36" s="6">
        <f>'22kmold'!Q36</f>
        <v>0.92120428571428603</v>
      </c>
      <c r="G36" s="6">
        <f>'22kmold'!G36</f>
        <v>3.9793685740740701</v>
      </c>
      <c r="H36" s="6">
        <f>'22kmold'!J36</f>
        <v>4.0526821739130403</v>
      </c>
      <c r="I36" s="6">
        <f>'22kmold'!H36</f>
        <v>2.9967217863247901</v>
      </c>
      <c r="J36" s="6">
        <f>'22kmold'!D36</f>
        <v>0.67714233540372704</v>
      </c>
      <c r="K36" s="6">
        <f>'22kmold'!F36</f>
        <v>1.18186209894737</v>
      </c>
      <c r="L36" s="6">
        <f>'22kmold'!I36</f>
        <v>4.0575686282051304</v>
      </c>
      <c r="M36" s="6">
        <f>'22kmold'!K36</f>
        <v>2.57078576940639</v>
      </c>
      <c r="N36" s="6">
        <f>'22kmold'!L36</f>
        <v>7.60413946470588</v>
      </c>
      <c r="O36" s="6">
        <f>'22kmold'!N36</f>
        <v>3.0845657070600598</v>
      </c>
      <c r="P36" s="6">
        <f>'22kmold'!O36</f>
        <v>4.1882425000000003</v>
      </c>
      <c r="Q36" s="6">
        <f>'22kmold'!P36</f>
        <v>2.6636246666666699</v>
      </c>
    </row>
    <row r="37" spans="1:17" x14ac:dyDescent="0.3">
      <c r="A37">
        <f>'22kmold'!A37</f>
        <v>2018</v>
      </c>
      <c r="B37">
        <f>'22kmold'!B37</f>
        <v>11</v>
      </c>
      <c r="C37">
        <f>'22kmold'!C37</f>
        <v>13</v>
      </c>
      <c r="D37" s="6">
        <f>'22kmold'!E37</f>
        <v>5.0057426762402102</v>
      </c>
      <c r="E37" s="6">
        <f>'22kmold'!M37</f>
        <v>1.30977001904762</v>
      </c>
      <c r="F37" s="6">
        <f>'22kmold'!Q37</f>
        <v>1.6869764285714299</v>
      </c>
      <c r="G37" s="6">
        <f>'22kmold'!G37</f>
        <v>8.7645280555555605</v>
      </c>
      <c r="H37" s="6">
        <f>'22kmold'!J37</f>
        <v>3.7937628695652199</v>
      </c>
      <c r="I37" s="6">
        <f>'22kmold'!H37</f>
        <v>4.5621749230769204</v>
      </c>
      <c r="J37" s="6">
        <f>'22kmold'!D37</f>
        <v>1.13011997515528</v>
      </c>
      <c r="K37" s="6">
        <f>'22kmold'!F37</f>
        <v>3.0247653663157901</v>
      </c>
      <c r="L37" s="6">
        <f>'22kmold'!I37</f>
        <v>7.3988138461538497</v>
      </c>
      <c r="M37" s="6">
        <f>'22kmold'!K37</f>
        <v>3.4104938333333301</v>
      </c>
      <c r="N37" s="6">
        <f>'22kmold'!L37</f>
        <v>7.9774000529411797</v>
      </c>
      <c r="O37" s="6">
        <f>'22kmold'!N37</f>
        <v>4.0534178898840896</v>
      </c>
      <c r="P37" s="6">
        <f>'22kmold'!O37</f>
        <v>4.7988074999999997</v>
      </c>
      <c r="Q37" s="6">
        <f>'22kmold'!P37</f>
        <v>3.3466196666666699</v>
      </c>
    </row>
    <row r="38" spans="1:17" x14ac:dyDescent="0.3">
      <c r="A38">
        <f>'22kmold'!A38</f>
        <v>2018</v>
      </c>
      <c r="B38">
        <f>'22kmold'!B38</f>
        <v>11</v>
      </c>
      <c r="C38">
        <f>'22kmold'!C38</f>
        <v>14</v>
      </c>
      <c r="D38" s="6">
        <f>'22kmold'!E38</f>
        <v>14.633319694517001</v>
      </c>
      <c r="E38" s="6">
        <f>'22kmold'!M38</f>
        <v>8.5443751301587305</v>
      </c>
      <c r="F38" s="6">
        <f>'22kmold'!Q38</f>
        <v>9.7123742857142901</v>
      </c>
      <c r="G38" s="6">
        <f>'22kmold'!G38</f>
        <v>15.9286783333333</v>
      </c>
      <c r="H38" s="6">
        <f>'22kmold'!J38</f>
        <v>19.618670434782601</v>
      </c>
      <c r="I38" s="6">
        <f>'22kmold'!H38</f>
        <v>9.3352955726495708</v>
      </c>
      <c r="J38" s="6">
        <f>'22kmold'!D38</f>
        <v>11.5977479875776</v>
      </c>
      <c r="K38" s="6">
        <f>'22kmold'!F38</f>
        <v>5.1059029684210504</v>
      </c>
      <c r="L38" s="6">
        <f>'22kmold'!I38</f>
        <v>16.875640384615402</v>
      </c>
      <c r="M38" s="6">
        <f>'22kmold'!K38</f>
        <v>9.4881213531202402</v>
      </c>
      <c r="N38" s="6">
        <f>'22kmold'!L38</f>
        <v>18.222127199999999</v>
      </c>
      <c r="O38" s="6">
        <f>'22kmold'!N38</f>
        <v>9.4200026675447806</v>
      </c>
      <c r="P38" s="6">
        <f>'22kmold'!O38</f>
        <v>23.254774999999999</v>
      </c>
      <c r="Q38" s="6">
        <f>'22kmold'!P38</f>
        <v>16.934988000000001</v>
      </c>
    </row>
    <row r="39" spans="1:17" x14ac:dyDescent="0.3">
      <c r="A39">
        <f>'22kmold'!A39</f>
        <v>2018</v>
      </c>
      <c r="B39">
        <f>'22kmold'!B39</f>
        <v>11</v>
      </c>
      <c r="C39">
        <f>'22kmold'!C39</f>
        <v>15</v>
      </c>
      <c r="D39" s="6">
        <f>'22kmold'!E39</f>
        <v>12.2301641618799</v>
      </c>
      <c r="E39" s="6">
        <f>'22kmold'!M39</f>
        <v>11.175631638095201</v>
      </c>
      <c r="F39" s="6">
        <f>'22kmold'!Q39</f>
        <v>33.988971428571404</v>
      </c>
      <c r="G39" s="6">
        <f>'22kmold'!G39</f>
        <v>20.638769074074101</v>
      </c>
      <c r="H39" s="6">
        <f>'22kmold'!J39</f>
        <v>28.626417391304301</v>
      </c>
      <c r="I39" s="6">
        <f>'22kmold'!H39</f>
        <v>11.359784470085501</v>
      </c>
      <c r="J39" s="6">
        <f>'22kmold'!D39</f>
        <v>12.6172441304348</v>
      </c>
      <c r="K39" s="6">
        <f>'22kmold'!F39</f>
        <v>6.9253354568421104</v>
      </c>
      <c r="L39" s="6">
        <f>'22kmold'!I39</f>
        <v>23.1788529487179</v>
      </c>
      <c r="M39" s="6">
        <f>'22kmold'!K39</f>
        <v>10.5894675761035</v>
      </c>
      <c r="N39" s="6">
        <f>'22kmold'!L39</f>
        <v>11.711937464705899</v>
      </c>
      <c r="O39" s="6">
        <f>'22kmold'!N39</f>
        <v>10.5802296970495</v>
      </c>
      <c r="P39" s="6">
        <f>'22kmold'!O39</f>
        <v>30.95205</v>
      </c>
      <c r="Q39" s="6">
        <f>'22kmold'!P39</f>
        <v>32.369280000000003</v>
      </c>
    </row>
    <row r="40" spans="1:17" x14ac:dyDescent="0.3">
      <c r="A40">
        <f>'22kmold'!A40</f>
        <v>2018</v>
      </c>
      <c r="B40">
        <f>'22kmold'!B40</f>
        <v>11</v>
      </c>
      <c r="C40">
        <f>'22kmold'!C40</f>
        <v>16</v>
      </c>
      <c r="D40" s="6">
        <f>'22kmold'!E40</f>
        <v>21.8035060339426</v>
      </c>
      <c r="E40" s="6">
        <f>'22kmold'!M40</f>
        <v>7.5159118380952403</v>
      </c>
      <c r="F40" s="6">
        <f>'22kmold'!Q40</f>
        <v>16.110101428571401</v>
      </c>
      <c r="G40" s="6">
        <f>'22kmold'!G40</f>
        <v>3.25629011111111</v>
      </c>
      <c r="H40" s="6">
        <f>'22kmold'!J40</f>
        <v>7.7154919565217401</v>
      </c>
      <c r="I40" s="6">
        <f>'22kmold'!H40</f>
        <v>6.6161725470085502</v>
      </c>
      <c r="J40" s="6">
        <f>'22kmold'!D40</f>
        <v>16.718351024844701</v>
      </c>
      <c r="K40" s="6">
        <f>'22kmold'!F40</f>
        <v>8.0020241263157903</v>
      </c>
      <c r="L40" s="6">
        <f>'22kmold'!I40</f>
        <v>4.5951892435897399</v>
      </c>
      <c r="M40" s="6">
        <f>'22kmold'!K40</f>
        <v>11.506692261795999</v>
      </c>
      <c r="N40" s="6">
        <f>'22kmold'!L40</f>
        <v>30.219913876470599</v>
      </c>
      <c r="O40" s="6">
        <f>'22kmold'!N40</f>
        <v>9.7592536048472098</v>
      </c>
      <c r="P40" s="6">
        <f>'22kmold'!O40</f>
        <v>5.2586012499999999</v>
      </c>
      <c r="Q40" s="6">
        <f>'22kmold'!P40</f>
        <v>10.322634666666699</v>
      </c>
    </row>
    <row r="41" spans="1:17" x14ac:dyDescent="0.3">
      <c r="A41">
        <f>'22kmold'!A41</f>
        <v>2018</v>
      </c>
      <c r="B41">
        <f>'22kmold'!B41</f>
        <v>11</v>
      </c>
      <c r="C41">
        <f>'22kmold'!C41</f>
        <v>17</v>
      </c>
      <c r="D41" s="6">
        <f>'22kmold'!E41</f>
        <v>4.1318279268929503</v>
      </c>
      <c r="E41" s="6">
        <f>'22kmold'!M41</f>
        <v>3.4003740698412699</v>
      </c>
      <c r="F41" s="6">
        <f>'22kmold'!Q41</f>
        <v>0</v>
      </c>
      <c r="G41" s="6">
        <f>'22kmold'!G41</f>
        <v>4.5466739814814803</v>
      </c>
      <c r="H41" s="6">
        <f>'22kmold'!J41</f>
        <v>1.1553130434782601E-2</v>
      </c>
      <c r="I41" s="6">
        <f>'22kmold'!H41</f>
        <v>1.5861063247863201</v>
      </c>
      <c r="J41" s="6">
        <f>'22kmold'!D41</f>
        <v>1.55889391304348</v>
      </c>
      <c r="K41" s="6">
        <f>'22kmold'!F41</f>
        <v>4.3595941452631601</v>
      </c>
      <c r="L41" s="6">
        <f>'22kmold'!I41</f>
        <v>3.1629502179487199</v>
      </c>
      <c r="M41" s="6">
        <f>'22kmold'!K41</f>
        <v>3.82260516362253</v>
      </c>
      <c r="N41" s="6">
        <f>'22kmold'!L41</f>
        <v>7.0507979823529396</v>
      </c>
      <c r="O41" s="6">
        <f>'22kmold'!N41</f>
        <v>3.8379855205479401</v>
      </c>
      <c r="P41" s="6">
        <f>'22kmold'!O41</f>
        <v>3.3215250000000002E-2</v>
      </c>
      <c r="Q41" s="6">
        <f>'22kmold'!P41</f>
        <v>1.7714799999999999E-2</v>
      </c>
    </row>
    <row r="42" spans="1:17" x14ac:dyDescent="0.3">
      <c r="A42">
        <f>'22kmold'!A42</f>
        <v>2018</v>
      </c>
      <c r="B42">
        <f>'22kmold'!B42</f>
        <v>11</v>
      </c>
      <c r="C42">
        <f>'22kmold'!C42</f>
        <v>18</v>
      </c>
      <c r="D42" s="6">
        <f>'22kmold'!E42</f>
        <v>8.2519479112271608</v>
      </c>
      <c r="E42" s="6">
        <f>'22kmold'!M42</f>
        <v>3.4721325619047598</v>
      </c>
      <c r="F42" s="6">
        <f>'22kmold'!Q42</f>
        <v>9.02401571428571</v>
      </c>
      <c r="G42" s="6">
        <f>'22kmold'!G42</f>
        <v>10.7211737037037</v>
      </c>
      <c r="H42" s="6">
        <f>'22kmold'!J42</f>
        <v>5.2547318695652203</v>
      </c>
      <c r="I42" s="6">
        <f>'22kmold'!H42</f>
        <v>5.0980984358974402</v>
      </c>
      <c r="J42" s="6">
        <f>'22kmold'!D42</f>
        <v>8.2497889254658396</v>
      </c>
      <c r="K42" s="6">
        <f>'22kmold'!F42</f>
        <v>6.19630036842105</v>
      </c>
      <c r="L42" s="6">
        <f>'22kmold'!I42</f>
        <v>9.0489110641025601</v>
      </c>
      <c r="M42" s="6">
        <f>'22kmold'!K42</f>
        <v>6.2097237503805198</v>
      </c>
      <c r="N42" s="6">
        <f>'22kmold'!L42</f>
        <v>8.8237433470588194</v>
      </c>
      <c r="O42" s="6">
        <f>'22kmold'!N42</f>
        <v>6.03259977924131</v>
      </c>
      <c r="P42" s="6">
        <f>'22kmold'!O42</f>
        <v>5.1467633749999999</v>
      </c>
      <c r="Q42" s="6">
        <f>'22kmold'!P42</f>
        <v>6.9561478000000001</v>
      </c>
    </row>
    <row r="43" spans="1:17" x14ac:dyDescent="0.3">
      <c r="A43">
        <f>'22kmold'!A43</f>
        <v>2018</v>
      </c>
      <c r="B43">
        <f>'22kmold'!B43</f>
        <v>11</v>
      </c>
      <c r="C43">
        <f>'22kmold'!C43</f>
        <v>19</v>
      </c>
      <c r="D43" s="6">
        <f>'22kmold'!E43</f>
        <v>12.6405043315927</v>
      </c>
      <c r="E43" s="6">
        <f>'22kmold'!M43</f>
        <v>38.583622523809503</v>
      </c>
      <c r="F43" s="6">
        <f>'22kmold'!Q43</f>
        <v>0.85541</v>
      </c>
      <c r="G43" s="6">
        <f>'22kmold'!G43</f>
        <v>2.3252073518518501</v>
      </c>
      <c r="H43" s="6">
        <f>'22kmold'!J43</f>
        <v>0.781595782608696</v>
      </c>
      <c r="I43" s="6">
        <f>'22kmold'!H43</f>
        <v>3.7981419914529901</v>
      </c>
      <c r="J43" s="6">
        <f>'22kmold'!D43</f>
        <v>17.562303335403701</v>
      </c>
      <c r="K43" s="6">
        <f>'22kmold'!F43</f>
        <v>16.427981631578898</v>
      </c>
      <c r="L43" s="6">
        <f>'22kmold'!I43</f>
        <v>1.8384487179487199</v>
      </c>
      <c r="M43" s="6">
        <f>'22kmold'!K43</f>
        <v>19.244807799847798</v>
      </c>
      <c r="N43" s="6">
        <f>'22kmold'!L43</f>
        <v>11.267344876470601</v>
      </c>
      <c r="O43" s="6">
        <f>'22kmold'!N43</f>
        <v>16.007966495784999</v>
      </c>
      <c r="P43" s="6">
        <f>'22kmold'!O43</f>
        <v>0.51145362500000002</v>
      </c>
      <c r="Q43" s="6">
        <f>'22kmold'!P43</f>
        <v>0.67196659999999997</v>
      </c>
    </row>
    <row r="44" spans="1:17" x14ac:dyDescent="0.3">
      <c r="A44">
        <f>'22kmold'!A44</f>
        <v>2018</v>
      </c>
      <c r="B44">
        <f>'22kmold'!B44</f>
        <v>11</v>
      </c>
      <c r="C44">
        <f>'22kmold'!C44</f>
        <v>20</v>
      </c>
      <c r="D44" s="6">
        <f>'22kmold'!E44</f>
        <v>8.2968393080940004</v>
      </c>
      <c r="E44" s="6">
        <f>'22kmold'!M44</f>
        <v>4.5960895238095203</v>
      </c>
      <c r="F44" s="6">
        <f>'22kmold'!Q44</f>
        <v>17.049537142857101</v>
      </c>
      <c r="G44" s="6">
        <f>'22kmold'!G44</f>
        <v>14.5954592222222</v>
      </c>
      <c r="H44" s="6">
        <f>'22kmold'!J44</f>
        <v>6.4839439130434799</v>
      </c>
      <c r="I44" s="6">
        <f>'22kmold'!H44</f>
        <v>10.5697008717949</v>
      </c>
      <c r="J44" s="6">
        <f>'22kmold'!D44</f>
        <v>4.4687051863354004</v>
      </c>
      <c r="K44" s="6">
        <f>'22kmold'!F44</f>
        <v>2.4047124568421099</v>
      </c>
      <c r="L44" s="6">
        <f>'22kmold'!I44</f>
        <v>12.319935615384599</v>
      </c>
      <c r="M44" s="6">
        <f>'22kmold'!K44</f>
        <v>5.64193742161339</v>
      </c>
      <c r="N44" s="6">
        <f>'22kmold'!L44</f>
        <v>11.363945647058801</v>
      </c>
      <c r="O44" s="6">
        <f>'22kmold'!N44</f>
        <v>4.2969433772391996</v>
      </c>
      <c r="P44" s="6">
        <f>'22kmold'!O44</f>
        <v>3.0808846249999999</v>
      </c>
      <c r="Q44" s="6">
        <f>'22kmold'!P44</f>
        <v>9.5995891333333301</v>
      </c>
    </row>
    <row r="45" spans="1:17" x14ac:dyDescent="0.3">
      <c r="A45">
        <f>'22kmold'!A45</f>
        <v>2018</v>
      </c>
      <c r="B45">
        <f>'22kmold'!B45</f>
        <v>11</v>
      </c>
      <c r="C45">
        <f>'22kmold'!C45</f>
        <v>21</v>
      </c>
      <c r="D45" s="6">
        <f>'22kmold'!E45</f>
        <v>3.39728250913838</v>
      </c>
      <c r="E45" s="6">
        <f>'22kmold'!M45</f>
        <v>1.1423355301587299</v>
      </c>
      <c r="F45" s="6">
        <f>'22kmold'!Q45</f>
        <v>22.579885714285702</v>
      </c>
      <c r="G45" s="6">
        <f>'22kmold'!G45</f>
        <v>17.768994444444399</v>
      </c>
      <c r="H45" s="6">
        <f>'22kmold'!J45</f>
        <v>24.469569565217402</v>
      </c>
      <c r="I45" s="6">
        <f>'22kmold'!H45</f>
        <v>8.3644043418803395</v>
      </c>
      <c r="J45" s="6">
        <f>'22kmold'!D45</f>
        <v>2.4898441677018601</v>
      </c>
      <c r="K45" s="6">
        <f>'22kmold'!F45</f>
        <v>3.9634896989473698</v>
      </c>
      <c r="L45" s="6">
        <f>'22kmold'!I45</f>
        <v>19.771716153846199</v>
      </c>
      <c r="M45" s="6">
        <f>'22kmold'!K45</f>
        <v>4.3158475509893499</v>
      </c>
      <c r="N45" s="6">
        <f>'22kmold'!L45</f>
        <v>3.1638874352941202</v>
      </c>
      <c r="O45" s="6">
        <f>'22kmold'!N45</f>
        <v>7.6586809515279199</v>
      </c>
      <c r="P45" s="6">
        <f>'22kmold'!O45</f>
        <v>24.801637499999998</v>
      </c>
      <c r="Q45" s="6">
        <f>'22kmold'!P45</f>
        <v>23.76482</v>
      </c>
    </row>
    <row r="46" spans="1:17" x14ac:dyDescent="0.3">
      <c r="A46">
        <f>'22kmold'!A46</f>
        <v>2018</v>
      </c>
      <c r="B46">
        <f>'22kmold'!B46</f>
        <v>11</v>
      </c>
      <c r="C46">
        <f>'22kmold'!C46</f>
        <v>22</v>
      </c>
      <c r="D46" s="6">
        <f>'22kmold'!E46</f>
        <v>2.3841454595300302</v>
      </c>
      <c r="E46" s="6">
        <f>'22kmold'!M46</f>
        <v>5.3925866888888896</v>
      </c>
      <c r="F46" s="6">
        <f>'22kmold'!Q46</f>
        <v>2.87389428571429</v>
      </c>
      <c r="G46" s="6">
        <f>'22kmold'!G46</f>
        <v>1.91685674074074</v>
      </c>
      <c r="H46" s="6">
        <f>'22kmold'!J46</f>
        <v>1.6283863043478299</v>
      </c>
      <c r="I46" s="6">
        <f>'22kmold'!H46</f>
        <v>1.72164094871795</v>
      </c>
      <c r="J46" s="6">
        <f>'22kmold'!D46</f>
        <v>1.9406618322981399</v>
      </c>
      <c r="K46" s="6">
        <f>'22kmold'!F46</f>
        <v>6.6249734842105301</v>
      </c>
      <c r="L46" s="6">
        <f>'22kmold'!I46</f>
        <v>1.84365857692308</v>
      </c>
      <c r="M46" s="6">
        <f>'22kmold'!K46</f>
        <v>4.5968360875190299</v>
      </c>
      <c r="N46" s="6">
        <f>'22kmold'!L46</f>
        <v>3.1816783058823499</v>
      </c>
      <c r="O46" s="6">
        <f>'22kmold'!N46</f>
        <v>4.8992490721812398</v>
      </c>
      <c r="P46" s="6">
        <f>'22kmold'!O46</f>
        <v>1.233003125</v>
      </c>
      <c r="Q46" s="6">
        <f>'22kmold'!P46</f>
        <v>1.9987523333333299</v>
      </c>
    </row>
    <row r="47" spans="1:17" x14ac:dyDescent="0.3">
      <c r="A47">
        <f>'22kmold'!A47</f>
        <v>2018</v>
      </c>
      <c r="B47">
        <f>'22kmold'!B47</f>
        <v>11</v>
      </c>
      <c r="C47">
        <f>'22kmold'!C47</f>
        <v>23</v>
      </c>
      <c r="D47" s="6">
        <f>'22kmold'!E47</f>
        <v>3.8044125248041798</v>
      </c>
      <c r="E47" s="6">
        <f>'22kmold'!M47</f>
        <v>7.4743176698412697</v>
      </c>
      <c r="F47" s="6">
        <f>'22kmold'!Q47</f>
        <v>2.4021032857142899</v>
      </c>
      <c r="G47" s="6">
        <f>'22kmold'!G47</f>
        <v>10.5405867222222</v>
      </c>
      <c r="H47" s="6">
        <f>'22kmold'!J47</f>
        <v>2.94831273913044</v>
      </c>
      <c r="I47" s="6">
        <f>'22kmold'!H47</f>
        <v>4.2061574700854703</v>
      </c>
      <c r="J47" s="6">
        <f>'22kmold'!D47</f>
        <v>1.79561022981366</v>
      </c>
      <c r="K47" s="6">
        <f>'22kmold'!F47</f>
        <v>5.3870309936842098</v>
      </c>
      <c r="L47" s="6">
        <f>'22kmold'!I47</f>
        <v>8.1299832820512794</v>
      </c>
      <c r="M47" s="6">
        <f>'22kmold'!K47</f>
        <v>5.5625704238965001</v>
      </c>
      <c r="N47" s="6">
        <f>'22kmold'!L47</f>
        <v>5.8129894235294097</v>
      </c>
      <c r="O47" s="6">
        <f>'22kmold'!N47</f>
        <v>6.9044566738672302</v>
      </c>
      <c r="P47" s="6">
        <f>'22kmold'!O47</f>
        <v>2.37992625</v>
      </c>
      <c r="Q47" s="6">
        <f>'22kmold'!P47</f>
        <v>2.3902755333333299</v>
      </c>
    </row>
    <row r="48" spans="1:17" x14ac:dyDescent="0.3">
      <c r="A48">
        <f>'22kmold'!A48</f>
        <v>2018</v>
      </c>
      <c r="B48">
        <f>'22kmold'!B48</f>
        <v>11</v>
      </c>
      <c r="C48">
        <f>'22kmold'!C48</f>
        <v>24</v>
      </c>
      <c r="D48" s="6">
        <f>'22kmold'!E48</f>
        <v>24.700932861618799</v>
      </c>
      <c r="E48" s="6">
        <f>'22kmold'!M48</f>
        <v>38.276409980952401</v>
      </c>
      <c r="F48" s="6">
        <f>'22kmold'!Q48</f>
        <v>24.5178571428571</v>
      </c>
      <c r="G48" s="6">
        <f>'22kmold'!G48</f>
        <v>8.5356901481481504</v>
      </c>
      <c r="H48" s="6">
        <f>'22kmold'!J48</f>
        <v>18.445631739130398</v>
      </c>
      <c r="I48" s="6">
        <f>'22kmold'!H48</f>
        <v>5.53201377777778</v>
      </c>
      <c r="J48" s="6">
        <f>'22kmold'!D48</f>
        <v>27.415997950310601</v>
      </c>
      <c r="K48" s="6">
        <f>'22kmold'!F48</f>
        <v>19.262021707368401</v>
      </c>
      <c r="L48" s="6">
        <f>'22kmold'!I48</f>
        <v>11.3063586410256</v>
      </c>
      <c r="M48" s="6">
        <f>'22kmold'!K48</f>
        <v>24.412530315068501</v>
      </c>
      <c r="N48" s="6">
        <f>'22kmold'!L48</f>
        <v>29.068801170588198</v>
      </c>
      <c r="O48" s="6">
        <f>'22kmold'!N48</f>
        <v>19.542099163856701</v>
      </c>
      <c r="P48" s="6">
        <f>'22kmold'!O48</f>
        <v>22.07459875</v>
      </c>
      <c r="Q48" s="6">
        <f>'22kmold'!P48</f>
        <v>23.214786</v>
      </c>
    </row>
    <row r="49" spans="1:17" x14ac:dyDescent="0.3">
      <c r="A49">
        <f>'22kmold'!A49</f>
        <v>2018</v>
      </c>
      <c r="B49">
        <f>'22kmold'!B49</f>
        <v>11</v>
      </c>
      <c r="C49">
        <f>'22kmold'!C49</f>
        <v>25</v>
      </c>
      <c r="D49" s="6">
        <f>'22kmold'!E49</f>
        <v>16.9590363942559</v>
      </c>
      <c r="E49" s="6">
        <f>'22kmold'!M49</f>
        <v>11.1925661619048</v>
      </c>
      <c r="F49" s="6">
        <f>'22kmold'!Q49</f>
        <v>3.7774447142857102</v>
      </c>
      <c r="G49" s="6">
        <f>'22kmold'!G49</f>
        <v>8.0474697962962995</v>
      </c>
      <c r="H49" s="6">
        <f>'22kmold'!J49</f>
        <v>2.1327085652173898</v>
      </c>
      <c r="I49" s="6">
        <f>'22kmold'!H49</f>
        <v>17.855745752136801</v>
      </c>
      <c r="J49" s="6">
        <f>'22kmold'!D49</f>
        <v>9.2124733975155308</v>
      </c>
      <c r="K49" s="6">
        <f>'22kmold'!F49</f>
        <v>7.0939561326315799</v>
      </c>
      <c r="L49" s="6">
        <f>'22kmold'!I49</f>
        <v>6.3032016025640996</v>
      </c>
      <c r="M49" s="6">
        <f>'22kmold'!K49</f>
        <v>11.342447269406399</v>
      </c>
      <c r="N49" s="6">
        <f>'22kmold'!L49</f>
        <v>23.2596254235294</v>
      </c>
      <c r="O49" s="6">
        <f>'22kmold'!N49</f>
        <v>12.856908831928299</v>
      </c>
      <c r="P49" s="6">
        <f>'22kmold'!O49</f>
        <v>1.86794875</v>
      </c>
      <c r="Q49" s="6">
        <f>'22kmold'!P49</f>
        <v>2.7590468666666701</v>
      </c>
    </row>
    <row r="50" spans="1:17" x14ac:dyDescent="0.3">
      <c r="A50">
        <f>'22kmold'!A50</f>
        <v>2018</v>
      </c>
      <c r="B50">
        <f>'22kmold'!B50</f>
        <v>11</v>
      </c>
      <c r="C50">
        <f>'22kmold'!C50</f>
        <v>26</v>
      </c>
      <c r="D50" s="6">
        <f>'22kmold'!E50</f>
        <v>0.42045650391644901</v>
      </c>
      <c r="E50" s="6">
        <f>'22kmold'!M50</f>
        <v>0.23172758412698399</v>
      </c>
      <c r="F50" s="6">
        <f>'22kmold'!Q50</f>
        <v>21.2008714285714</v>
      </c>
      <c r="G50" s="6">
        <f>'22kmold'!G50</f>
        <v>3.3979749814814801</v>
      </c>
      <c r="H50" s="6">
        <f>'22kmold'!J50</f>
        <v>20.7292130434783</v>
      </c>
      <c r="I50" s="6">
        <f>'22kmold'!H50</f>
        <v>2.5002304273504299</v>
      </c>
      <c r="J50" s="6">
        <f>'22kmold'!D50</f>
        <v>0.106097931677019</v>
      </c>
      <c r="K50" s="6">
        <f>'22kmold'!F50</f>
        <v>1.05685902736842</v>
      </c>
      <c r="L50" s="6">
        <f>'22kmold'!I50</f>
        <v>8.6942454999999992</v>
      </c>
      <c r="M50" s="6">
        <f>'22kmold'!K50</f>
        <v>1.24110906392694</v>
      </c>
      <c r="N50" s="6">
        <f>'22kmold'!L50</f>
        <v>0.58086827647058803</v>
      </c>
      <c r="O50" s="6">
        <f>'22kmold'!N50</f>
        <v>3.1248224768177</v>
      </c>
      <c r="P50" s="6">
        <f>'22kmold'!O50</f>
        <v>22.990312500000002</v>
      </c>
      <c r="Q50" s="6">
        <f>'22kmold'!P50</f>
        <v>22.155239999999999</v>
      </c>
    </row>
    <row r="51" spans="1:17" x14ac:dyDescent="0.3">
      <c r="A51">
        <f>'22kmold'!A51</f>
        <v>2018</v>
      </c>
      <c r="B51">
        <f>'22kmold'!B51</f>
        <v>11</v>
      </c>
      <c r="C51">
        <f>'22kmold'!C51</f>
        <v>27</v>
      </c>
      <c r="D51" s="6">
        <f>'22kmold'!E51</f>
        <v>3.3917512140992199</v>
      </c>
      <c r="E51" s="6">
        <f>'22kmold'!M51</f>
        <v>3.1418870063492101</v>
      </c>
      <c r="F51" s="6">
        <f>'22kmold'!Q51</f>
        <v>2.205095</v>
      </c>
      <c r="G51" s="6">
        <f>'22kmold'!G51</f>
        <v>3.9542001481481499</v>
      </c>
      <c r="H51" s="6">
        <f>'22kmold'!J51</f>
        <v>1.265331</v>
      </c>
      <c r="I51" s="6">
        <f>'22kmold'!H51</f>
        <v>1.9905508034188</v>
      </c>
      <c r="J51" s="6">
        <f>'22kmold'!D51</f>
        <v>2.3264081987577598</v>
      </c>
      <c r="K51" s="6">
        <f>'22kmold'!F51</f>
        <v>6.8220732084210498</v>
      </c>
      <c r="L51" s="6">
        <f>'22kmold'!I51</f>
        <v>3.1493397564102601</v>
      </c>
      <c r="M51" s="6">
        <f>'22kmold'!K51</f>
        <v>4.4876463713850798</v>
      </c>
      <c r="N51" s="6">
        <f>'22kmold'!L51</f>
        <v>4.8083471529411801</v>
      </c>
      <c r="O51" s="6">
        <f>'22kmold'!N51</f>
        <v>5.2464869193888299</v>
      </c>
      <c r="P51" s="6">
        <f>'22kmold'!O51</f>
        <v>1.0437227499999999</v>
      </c>
      <c r="Q51" s="6">
        <f>'22kmold'!P51</f>
        <v>1.58569646666667</v>
      </c>
    </row>
    <row r="52" spans="1:17" x14ac:dyDescent="0.3">
      <c r="A52">
        <f>'22kmold'!A52</f>
        <v>2018</v>
      </c>
      <c r="B52">
        <f>'22kmold'!B52</f>
        <v>11</v>
      </c>
      <c r="C52">
        <f>'22kmold'!C52</f>
        <v>28</v>
      </c>
      <c r="D52" s="6">
        <f>'22kmold'!E52</f>
        <v>12.216037898172299</v>
      </c>
      <c r="E52" s="6">
        <f>'22kmold'!M52</f>
        <v>11.858386723809501</v>
      </c>
      <c r="F52" s="6">
        <f>'22kmold'!Q52</f>
        <v>11.745355714285701</v>
      </c>
      <c r="G52" s="6">
        <f>'22kmold'!G52</f>
        <v>7.4680620925925902</v>
      </c>
      <c r="H52" s="6">
        <f>'22kmold'!J52</f>
        <v>8.2336360000000006</v>
      </c>
      <c r="I52" s="6">
        <f>'22kmold'!H52</f>
        <v>16.454569777777799</v>
      </c>
      <c r="J52" s="6">
        <f>'22kmold'!D52</f>
        <v>12.151012173912999</v>
      </c>
      <c r="K52" s="6">
        <f>'22kmold'!F52</f>
        <v>9.88501653263158</v>
      </c>
      <c r="L52" s="6">
        <f>'22kmold'!I52</f>
        <v>8.02324326923077</v>
      </c>
      <c r="M52" s="6">
        <f>'22kmold'!K52</f>
        <v>11.728312584474899</v>
      </c>
      <c r="N52" s="6">
        <f>'22kmold'!L52</f>
        <v>14.744839211764701</v>
      </c>
      <c r="O52" s="6">
        <f>'22kmold'!N52</f>
        <v>14.9824740279241</v>
      </c>
      <c r="P52" s="6">
        <f>'22kmold'!O52</f>
        <v>8.0964449999999992</v>
      </c>
      <c r="Q52" s="6">
        <f>'22kmold'!P52</f>
        <v>9.7992699999999999</v>
      </c>
    </row>
    <row r="53" spans="1:17" x14ac:dyDescent="0.3">
      <c r="A53">
        <f>'22kmold'!A53</f>
        <v>2018</v>
      </c>
      <c r="B53">
        <f>'22kmold'!B53</f>
        <v>11</v>
      </c>
      <c r="C53">
        <f>'22kmold'!C53</f>
        <v>29</v>
      </c>
      <c r="D53" s="6">
        <f>'22kmold'!E53</f>
        <v>9.3005478563968698</v>
      </c>
      <c r="E53" s="6">
        <f>'22kmold'!M53</f>
        <v>9.4028752444444503</v>
      </c>
      <c r="F53" s="6">
        <f>'22kmold'!Q53</f>
        <v>9.3426385714285693</v>
      </c>
      <c r="G53" s="6">
        <f>'22kmold'!G53</f>
        <v>4.7829033703703701</v>
      </c>
      <c r="H53" s="6">
        <f>'22kmold'!J53</f>
        <v>6.5479268260869601</v>
      </c>
      <c r="I53" s="6">
        <f>'22kmold'!H53</f>
        <v>10.4706519230769</v>
      </c>
      <c r="J53" s="6">
        <f>'22kmold'!D53</f>
        <v>8.35869361490683</v>
      </c>
      <c r="K53" s="6">
        <f>'22kmold'!F53</f>
        <v>20.598041612631601</v>
      </c>
      <c r="L53" s="6">
        <f>'22kmold'!I53</f>
        <v>5.3507854999999998</v>
      </c>
      <c r="M53" s="6">
        <f>'22kmold'!K53</f>
        <v>13.2306169733638</v>
      </c>
      <c r="N53" s="6">
        <f>'22kmold'!L53</f>
        <v>9.7637014058823492</v>
      </c>
      <c r="O53" s="6">
        <f>'22kmold'!N53</f>
        <v>11.821638983667</v>
      </c>
      <c r="P53" s="6">
        <f>'22kmold'!O53</f>
        <v>9.7534600000000005</v>
      </c>
      <c r="Q53" s="6">
        <f>'22kmold'!P53</f>
        <v>9.5617433333333306</v>
      </c>
    </row>
    <row r="54" spans="1:17" x14ac:dyDescent="0.3">
      <c r="A54">
        <f>'22kmold'!A54</f>
        <v>2018</v>
      </c>
      <c r="B54">
        <f>'22kmold'!B54</f>
        <v>11</v>
      </c>
      <c r="C54">
        <f>'22kmold'!C54</f>
        <v>30</v>
      </c>
      <c r="D54" s="6">
        <f>'22kmold'!E54</f>
        <v>19.981536772845999</v>
      </c>
      <c r="E54" s="6">
        <f>'22kmold'!M54</f>
        <v>9.8802390793650794</v>
      </c>
      <c r="F54" s="6">
        <f>'22kmold'!Q54</f>
        <v>7.5640114285714297</v>
      </c>
      <c r="G54" s="6">
        <f>'22kmold'!G54</f>
        <v>10.6131133888889</v>
      </c>
      <c r="H54" s="6">
        <f>'22kmold'!J54</f>
        <v>10.94908</v>
      </c>
      <c r="I54" s="6">
        <f>'22kmold'!H54</f>
        <v>7.61580646153846</v>
      </c>
      <c r="J54" s="6">
        <f>'22kmold'!D54</f>
        <v>23.688416832298099</v>
      </c>
      <c r="K54" s="6">
        <f>'22kmold'!F54</f>
        <v>9.4438873368420992</v>
      </c>
      <c r="L54" s="6">
        <f>'22kmold'!I54</f>
        <v>10.4687428589744</v>
      </c>
      <c r="M54" s="6">
        <f>'22kmold'!K54</f>
        <v>12.6581302975647</v>
      </c>
      <c r="N54" s="6">
        <f>'22kmold'!L54</f>
        <v>20.755664041176502</v>
      </c>
      <c r="O54" s="6">
        <f>'22kmold'!N54</f>
        <v>10.846724159641701</v>
      </c>
      <c r="P54" s="6">
        <f>'22kmold'!O54</f>
        <v>12.79112875</v>
      </c>
      <c r="Q54" s="6">
        <f>'22kmold'!P54</f>
        <v>10.3518073333333</v>
      </c>
    </row>
    <row r="55" spans="1:17" x14ac:dyDescent="0.3">
      <c r="A55">
        <f>'22kmold'!A55</f>
        <v>2018</v>
      </c>
      <c r="B55">
        <f>'22kmold'!B55</f>
        <v>12</v>
      </c>
      <c r="C55">
        <f>'22kmold'!C55</f>
        <v>1</v>
      </c>
      <c r="D55" s="6">
        <f>'22kmold'!E55</f>
        <v>9.4199685770235</v>
      </c>
      <c r="E55" s="6">
        <f>'22kmold'!M55</f>
        <v>15.3473275111111</v>
      </c>
      <c r="F55" s="6">
        <f>'22kmold'!Q55</f>
        <v>5.0383329999999997</v>
      </c>
      <c r="G55" s="6">
        <f>'22kmold'!G55</f>
        <v>7.1089704074074103</v>
      </c>
      <c r="H55" s="6">
        <f>'22kmold'!J55</f>
        <v>10.2969517826087</v>
      </c>
      <c r="I55" s="6">
        <f>'22kmold'!H55</f>
        <v>7.8290848034187999</v>
      </c>
      <c r="J55" s="6">
        <f>'22kmold'!D55</f>
        <v>4.55718989440994</v>
      </c>
      <c r="K55" s="6">
        <f>'22kmold'!F55</f>
        <v>24.0740152231579</v>
      </c>
      <c r="L55" s="6">
        <f>'22kmold'!I55</f>
        <v>8.0520050384615391</v>
      </c>
      <c r="M55" s="6">
        <f>'22kmold'!K55</f>
        <v>15.934737697108099</v>
      </c>
      <c r="N55" s="6">
        <f>'22kmold'!L55</f>
        <v>14.201430876470599</v>
      </c>
      <c r="O55" s="6">
        <f>'22kmold'!N55</f>
        <v>14.6698557328767</v>
      </c>
      <c r="P55" s="6">
        <f>'22kmold'!O55</f>
        <v>7.9822949999999997</v>
      </c>
      <c r="Q55" s="6">
        <f>'22kmold'!P55</f>
        <v>6.6084460666666702</v>
      </c>
    </row>
    <row r="56" spans="1:17" x14ac:dyDescent="0.3">
      <c r="A56">
        <f>'22kmold'!A56</f>
        <v>2018</v>
      </c>
      <c r="B56">
        <f>'22kmold'!B56</f>
        <v>12</v>
      </c>
      <c r="C56">
        <f>'22kmold'!C56</f>
        <v>2</v>
      </c>
      <c r="D56" s="6">
        <f>'22kmold'!E56</f>
        <v>29.057923101827701</v>
      </c>
      <c r="E56" s="6">
        <f>'22kmold'!M56</f>
        <v>22.3776846984127</v>
      </c>
      <c r="F56" s="6">
        <f>'22kmold'!Q56</f>
        <v>7.1177339999999996</v>
      </c>
      <c r="G56" s="6">
        <f>'22kmold'!G56</f>
        <v>6.3115456851851803</v>
      </c>
      <c r="H56" s="6">
        <f>'22kmold'!J56</f>
        <v>10.604763826087</v>
      </c>
      <c r="I56" s="6">
        <f>'22kmold'!H56</f>
        <v>18.3883076581197</v>
      </c>
      <c r="J56" s="6">
        <f>'22kmold'!D56</f>
        <v>28.794226503105602</v>
      </c>
      <c r="K56" s="6">
        <f>'22kmold'!F56</f>
        <v>36.3287749136842</v>
      </c>
      <c r="L56" s="6">
        <f>'22kmold'!I56</f>
        <v>7.5921717307692296</v>
      </c>
      <c r="M56" s="6">
        <f>'22kmold'!K56</f>
        <v>28.6232722031964</v>
      </c>
      <c r="N56" s="6">
        <f>'22kmold'!L56</f>
        <v>34.948909135294102</v>
      </c>
      <c r="O56" s="6">
        <f>'22kmold'!N56</f>
        <v>27.142195653846201</v>
      </c>
      <c r="P56" s="6">
        <f>'22kmold'!O56</f>
        <v>14.1469725</v>
      </c>
      <c r="Q56" s="6">
        <f>'22kmold'!P56</f>
        <v>10.866661199999999</v>
      </c>
    </row>
    <row r="57" spans="1:17" x14ac:dyDescent="0.3">
      <c r="A57">
        <f>'22kmold'!A57</f>
        <v>2018</v>
      </c>
      <c r="B57">
        <f>'22kmold'!B57</f>
        <v>12</v>
      </c>
      <c r="C57">
        <f>'22kmold'!C57</f>
        <v>3</v>
      </c>
      <c r="D57" s="6">
        <f>'22kmold'!E57</f>
        <v>12.653420809399501</v>
      </c>
      <c r="E57" s="6">
        <f>'22kmold'!M57</f>
        <v>7.1686516761904802</v>
      </c>
      <c r="F57" s="6">
        <f>'22kmold'!Q57</f>
        <v>30.810428571428599</v>
      </c>
      <c r="G57" s="6">
        <f>'22kmold'!G57</f>
        <v>19.0345738888889</v>
      </c>
      <c r="H57" s="6">
        <f>'22kmold'!J57</f>
        <v>34.7553304347826</v>
      </c>
      <c r="I57" s="6">
        <f>'22kmold'!H57</f>
        <v>12.4783004188034</v>
      </c>
      <c r="J57" s="6">
        <f>'22kmold'!D57</f>
        <v>8.0144280000000006</v>
      </c>
      <c r="K57" s="6">
        <f>'22kmold'!F57</f>
        <v>3.29612979368421</v>
      </c>
      <c r="L57" s="6">
        <f>'22kmold'!I57</f>
        <v>23.300866153846201</v>
      </c>
      <c r="M57" s="6">
        <f>'22kmold'!K57</f>
        <v>8.7872467123287699</v>
      </c>
      <c r="N57" s="6">
        <f>'22kmold'!L57</f>
        <v>18.734027664705899</v>
      </c>
      <c r="O57" s="6">
        <f>'22kmold'!N57</f>
        <v>11.6180750827187</v>
      </c>
      <c r="P57" s="6">
        <f>'22kmold'!O57</f>
        <v>34.698625</v>
      </c>
      <c r="Q57" s="6">
        <f>'22kmold'!P57</f>
        <v>32.884133333333303</v>
      </c>
    </row>
    <row r="58" spans="1:17" x14ac:dyDescent="0.3">
      <c r="A58">
        <f>'22kmold'!A58</f>
        <v>2018</v>
      </c>
      <c r="B58">
        <f>'22kmold'!B58</f>
        <v>12</v>
      </c>
      <c r="C58">
        <f>'22kmold'!C58</f>
        <v>4</v>
      </c>
      <c r="D58" s="6">
        <f>'22kmold'!E58</f>
        <v>7.6300838120104394E-2</v>
      </c>
      <c r="E58" s="6">
        <f>'22kmold'!M58</f>
        <v>0.40915615873015898</v>
      </c>
      <c r="F58" s="6">
        <f>'22kmold'!Q58</f>
        <v>8.3945467142857098</v>
      </c>
      <c r="G58" s="6">
        <f>'22kmold'!G58</f>
        <v>1.24832544444444</v>
      </c>
      <c r="H58" s="6">
        <f>'22kmold'!J58</f>
        <v>4.8765747826087003</v>
      </c>
      <c r="I58" s="6">
        <f>'22kmold'!H58</f>
        <v>1.1052259487179501</v>
      </c>
      <c r="J58" s="6">
        <f>'22kmold'!D58</f>
        <v>9.3204782608695594E-2</v>
      </c>
      <c r="K58" s="6">
        <f>'22kmold'!F58</f>
        <v>0.22173641052631601</v>
      </c>
      <c r="L58" s="6">
        <f>'22kmold'!I58</f>
        <v>2.4457135128205101</v>
      </c>
      <c r="M58" s="6">
        <f>'22kmold'!K58</f>
        <v>0.43291767884322702</v>
      </c>
      <c r="N58" s="6">
        <f>'22kmold'!L58</f>
        <v>7.0204029411764707E-2</v>
      </c>
      <c r="O58" s="6">
        <f>'22kmold'!N58</f>
        <v>2.5273840569020001</v>
      </c>
      <c r="P58" s="6">
        <f>'22kmold'!O58</f>
        <v>5.7791090000000001</v>
      </c>
      <c r="Q58" s="6">
        <f>'22kmold'!P58</f>
        <v>6.9996466000000002</v>
      </c>
    </row>
    <row r="59" spans="1:17" x14ac:dyDescent="0.3">
      <c r="A59">
        <f>'22kmold'!A59</f>
        <v>2018</v>
      </c>
      <c r="B59">
        <f>'22kmold'!B59</f>
        <v>12</v>
      </c>
      <c r="C59">
        <f>'22kmold'!C59</f>
        <v>5</v>
      </c>
      <c r="D59" s="6">
        <f>'22kmold'!E59</f>
        <v>2.7154423864229802</v>
      </c>
      <c r="E59" s="6">
        <f>'22kmold'!M59</f>
        <v>2.1148540253968302</v>
      </c>
      <c r="F59" s="6">
        <f>'22kmold'!Q59</f>
        <v>4.2053814285714299</v>
      </c>
      <c r="G59" s="6">
        <f>'22kmold'!G59</f>
        <v>2.4613937592592601</v>
      </c>
      <c r="H59" s="6">
        <f>'22kmold'!J59</f>
        <v>2.8035023913043502</v>
      </c>
      <c r="I59" s="6">
        <f>'22kmold'!H59</f>
        <v>1.86375523931624</v>
      </c>
      <c r="J59" s="6">
        <f>'22kmold'!D59</f>
        <v>1.1156910310559001</v>
      </c>
      <c r="K59" s="6">
        <f>'22kmold'!F59</f>
        <v>0.85537225894736801</v>
      </c>
      <c r="L59" s="6">
        <f>'22kmold'!I59</f>
        <v>2.6812241282051299</v>
      </c>
      <c r="M59" s="6">
        <f>'22kmold'!K59</f>
        <v>1.79235897412481</v>
      </c>
      <c r="N59" s="6">
        <f>'22kmold'!L59</f>
        <v>4.0465001764705901</v>
      </c>
      <c r="O59" s="6">
        <f>'22kmold'!N59</f>
        <v>2.9098892044257099</v>
      </c>
      <c r="P59" s="6">
        <f>'22kmold'!O59</f>
        <v>3.5417601250000001</v>
      </c>
      <c r="Q59" s="6">
        <f>'22kmold'!P59</f>
        <v>3.8514500666666698</v>
      </c>
    </row>
    <row r="60" spans="1:17" x14ac:dyDescent="0.3">
      <c r="A60">
        <f>'22kmold'!A60</f>
        <v>2018</v>
      </c>
      <c r="B60">
        <f>'22kmold'!B60</f>
        <v>12</v>
      </c>
      <c r="C60">
        <f>'22kmold'!C60</f>
        <v>6</v>
      </c>
      <c r="D60" s="6">
        <f>'22kmold'!E60</f>
        <v>12.0865941279373</v>
      </c>
      <c r="E60" s="6">
        <f>'22kmold'!M60</f>
        <v>10.333237063492099</v>
      </c>
      <c r="F60" s="6">
        <f>'22kmold'!Q60</f>
        <v>1.4918274285714299</v>
      </c>
      <c r="G60" s="6">
        <f>'22kmold'!G60</f>
        <v>16.056211166666699</v>
      </c>
      <c r="H60" s="6">
        <f>'22kmold'!J60</f>
        <v>6.7078809565217403</v>
      </c>
      <c r="I60" s="6">
        <f>'22kmold'!H60</f>
        <v>8.8544059316239299</v>
      </c>
      <c r="J60" s="6">
        <f>'22kmold'!D60</f>
        <v>8.5337775465838508</v>
      </c>
      <c r="K60" s="6">
        <f>'22kmold'!F60</f>
        <v>8.3981350442105303</v>
      </c>
      <c r="L60" s="6">
        <f>'22kmold'!I60</f>
        <v>12.8763277692308</v>
      </c>
      <c r="M60" s="6">
        <f>'22kmold'!K60</f>
        <v>10.371098742009099</v>
      </c>
      <c r="N60" s="6">
        <f>'22kmold'!L60</f>
        <v>17.497176952941199</v>
      </c>
      <c r="O60" s="6">
        <f>'22kmold'!N60</f>
        <v>8.5616677618545793</v>
      </c>
      <c r="P60" s="6">
        <f>'22kmold'!O60</f>
        <v>7.33430625</v>
      </c>
      <c r="Q60" s="6">
        <f>'22kmold'!P60</f>
        <v>4.6078161333333298</v>
      </c>
    </row>
    <row r="61" spans="1:17" x14ac:dyDescent="0.3">
      <c r="A61">
        <f>'22kmold'!A61</f>
        <v>2018</v>
      </c>
      <c r="B61">
        <f>'22kmold'!B61</f>
        <v>12</v>
      </c>
      <c r="C61">
        <f>'22kmold'!C61</f>
        <v>7</v>
      </c>
      <c r="D61" s="6">
        <f>'22kmold'!E61</f>
        <v>11.251299535248</v>
      </c>
      <c r="E61" s="6">
        <f>'22kmold'!M61</f>
        <v>12.5480396095238</v>
      </c>
      <c r="F61" s="6">
        <f>'22kmold'!Q61</f>
        <v>6.0872042857142903</v>
      </c>
      <c r="G61" s="6">
        <f>'22kmold'!G61</f>
        <v>7.8713468333333303</v>
      </c>
      <c r="H61" s="6">
        <f>'22kmold'!J61</f>
        <v>6.74227526086956</v>
      </c>
      <c r="I61" s="6">
        <f>'22kmold'!H61</f>
        <v>8.2965693504273492</v>
      </c>
      <c r="J61" s="6">
        <f>'22kmold'!D61</f>
        <v>8.9306508757764007</v>
      </c>
      <c r="K61" s="6">
        <f>'22kmold'!F61</f>
        <v>15.322641787368401</v>
      </c>
      <c r="L61" s="6">
        <f>'22kmold'!I61</f>
        <v>7.5495738461538497</v>
      </c>
      <c r="M61" s="6">
        <f>'22kmold'!K61</f>
        <v>12.382442859969601</v>
      </c>
      <c r="N61" s="6">
        <f>'22kmold'!L61</f>
        <v>12.1404578058824</v>
      </c>
      <c r="O61" s="6">
        <f>'22kmold'!N61</f>
        <v>13.4490699731296</v>
      </c>
      <c r="P61" s="6">
        <f>'22kmold'!O61</f>
        <v>5.5573451250000003</v>
      </c>
      <c r="Q61" s="6">
        <f>'22kmold'!P61</f>
        <v>5.8046127333333297</v>
      </c>
    </row>
    <row r="62" spans="1:17" x14ac:dyDescent="0.3">
      <c r="A62">
        <f>'22kmold'!A62</f>
        <v>2018</v>
      </c>
      <c r="B62">
        <f>'22kmold'!B62</f>
        <v>12</v>
      </c>
      <c r="C62">
        <f>'22kmold'!C62</f>
        <v>8</v>
      </c>
      <c r="D62" s="6">
        <f>'22kmold'!E62</f>
        <v>15.5380387545692</v>
      </c>
      <c r="E62" s="6">
        <f>'22kmold'!M62</f>
        <v>2.8965419746031702</v>
      </c>
      <c r="F62" s="6">
        <f>'22kmold'!Q62</f>
        <v>20.496485714285701</v>
      </c>
      <c r="G62" s="6">
        <f>'22kmold'!G62</f>
        <v>17.626838888888901</v>
      </c>
      <c r="H62" s="6">
        <f>'22kmold'!J62</f>
        <v>16.8290139130435</v>
      </c>
      <c r="I62" s="6">
        <f>'22kmold'!H62</f>
        <v>20.485857461538501</v>
      </c>
      <c r="J62" s="6">
        <f>'22kmold'!D62</f>
        <v>9.71664462732919</v>
      </c>
      <c r="K62" s="6">
        <f>'22kmold'!F62</f>
        <v>4.6579811157894699</v>
      </c>
      <c r="L62" s="6">
        <f>'22kmold'!I62</f>
        <v>17.571415256410301</v>
      </c>
      <c r="M62" s="6">
        <f>'22kmold'!K62</f>
        <v>8.8299005464231293</v>
      </c>
      <c r="N62" s="6">
        <f>'22kmold'!L62</f>
        <v>18.740623341176502</v>
      </c>
      <c r="O62" s="6">
        <f>'22kmold'!N62</f>
        <v>10.2935617328767</v>
      </c>
      <c r="P62" s="6">
        <f>'22kmold'!O62</f>
        <v>14.34746</v>
      </c>
      <c r="Q62" s="6">
        <f>'22kmold'!P62</f>
        <v>17.217005333333301</v>
      </c>
    </row>
    <row r="63" spans="1:17" x14ac:dyDescent="0.3">
      <c r="A63">
        <f>'22kmold'!A63</f>
        <v>2018</v>
      </c>
      <c r="B63">
        <f>'22kmold'!B63</f>
        <v>12</v>
      </c>
      <c r="C63">
        <f>'22kmold'!C63</f>
        <v>9</v>
      </c>
      <c r="D63" s="6">
        <f>'22kmold'!E63</f>
        <v>0.12136712010443899</v>
      </c>
      <c r="E63" s="6">
        <f>'22kmold'!M63</f>
        <v>9.8248796825396806E-2</v>
      </c>
      <c r="F63" s="6">
        <f>'22kmold'!Q63</f>
        <v>6.31731</v>
      </c>
      <c r="G63" s="6">
        <f>'22kmold'!G63</f>
        <v>0.980081759259259</v>
      </c>
      <c r="H63" s="6">
        <f>'22kmold'!J63</f>
        <v>5.8363631304347798</v>
      </c>
      <c r="I63" s="6">
        <f>'22kmold'!H63</f>
        <v>0.17740543589743599</v>
      </c>
      <c r="J63" s="6">
        <f>'22kmold'!D63</f>
        <v>8.5515459627329204E-2</v>
      </c>
      <c r="K63" s="6">
        <f>'22kmold'!F63</f>
        <v>0.29767747368421099</v>
      </c>
      <c r="L63" s="6">
        <f>'22kmold'!I63</f>
        <v>2.3470235512820499</v>
      </c>
      <c r="M63" s="6">
        <f>'22kmold'!K63</f>
        <v>0.30631031506849299</v>
      </c>
      <c r="N63" s="6">
        <f>'22kmold'!L63</f>
        <v>7.38489470588235E-2</v>
      </c>
      <c r="O63" s="6">
        <f>'22kmold'!N63</f>
        <v>0.77460507586933602</v>
      </c>
      <c r="P63" s="6">
        <f>'22kmold'!O63</f>
        <v>6.3599802499999996</v>
      </c>
      <c r="Q63" s="6">
        <f>'22kmold'!P63</f>
        <v>6.3400674666666701</v>
      </c>
    </row>
    <row r="64" spans="1:17" x14ac:dyDescent="0.3">
      <c r="A64">
        <f>'22kmold'!A64</f>
        <v>2018</v>
      </c>
      <c r="B64">
        <f>'22kmold'!B64</f>
        <v>12</v>
      </c>
      <c r="C64">
        <f>'22kmold'!C64</f>
        <v>10</v>
      </c>
      <c r="D64" s="6">
        <f>'22kmold'!E64</f>
        <v>0.20473871279373401</v>
      </c>
      <c r="E64" s="6">
        <f>'22kmold'!M64</f>
        <v>0.45317519682539698</v>
      </c>
      <c r="F64" s="6">
        <f>'22kmold'!Q64</f>
        <v>4.1947528571428601</v>
      </c>
      <c r="G64" s="6">
        <f>'22kmold'!G64</f>
        <v>0.72466414814814795</v>
      </c>
      <c r="H64" s="6">
        <f>'22kmold'!J64</f>
        <v>3.3927339130434802</v>
      </c>
      <c r="I64" s="6">
        <f>'22kmold'!H64</f>
        <v>0.669111846153846</v>
      </c>
      <c r="J64" s="6">
        <f>'22kmold'!D64</f>
        <v>0.20534851552795</v>
      </c>
      <c r="K64" s="6">
        <f>'22kmold'!F64</f>
        <v>4.7722154168420996</v>
      </c>
      <c r="L64" s="6">
        <f>'22kmold'!I64</f>
        <v>1.5610803076923101</v>
      </c>
      <c r="M64" s="6">
        <f>'22kmold'!K64</f>
        <v>2.0298133234398801</v>
      </c>
      <c r="N64" s="6">
        <f>'22kmold'!L64</f>
        <v>0.18021356470588201</v>
      </c>
      <c r="O64" s="6">
        <f>'22kmold'!N64</f>
        <v>3.3319836427818799</v>
      </c>
      <c r="P64" s="6">
        <f>'22kmold'!O64</f>
        <v>4.6136162499999998</v>
      </c>
      <c r="Q64" s="6">
        <f>'22kmold'!P64</f>
        <v>4.4181466666666704</v>
      </c>
    </row>
    <row r="65" spans="1:17" x14ac:dyDescent="0.3">
      <c r="A65">
        <f>'22kmold'!A65</f>
        <v>2018</v>
      </c>
      <c r="B65">
        <f>'22kmold'!B65</f>
        <v>12</v>
      </c>
      <c r="C65">
        <f>'22kmold'!C65</f>
        <v>11</v>
      </c>
      <c r="D65" s="6">
        <f>'22kmold'!E65</f>
        <v>1.7640526161879899</v>
      </c>
      <c r="E65" s="6">
        <f>'22kmold'!M65</f>
        <v>2.86783545396825</v>
      </c>
      <c r="F65" s="6">
        <f>'22kmold'!Q65</f>
        <v>0.48059957142857102</v>
      </c>
      <c r="G65" s="6">
        <f>'22kmold'!G65</f>
        <v>2.7040415370370399</v>
      </c>
      <c r="H65" s="6">
        <f>'22kmold'!J65</f>
        <v>3.3207986521739099</v>
      </c>
      <c r="I65" s="6">
        <f>'22kmold'!H65</f>
        <v>8.4141858461538508</v>
      </c>
      <c r="J65" s="6">
        <f>'22kmold'!D65</f>
        <v>1.43823605590062</v>
      </c>
      <c r="K65" s="6">
        <f>'22kmold'!F65</f>
        <v>7.46951652</v>
      </c>
      <c r="L65" s="6">
        <f>'22kmold'!I65</f>
        <v>2.9869622820512798</v>
      </c>
      <c r="M65" s="6">
        <f>'22kmold'!K65</f>
        <v>4.6672837214611897</v>
      </c>
      <c r="N65" s="6">
        <f>'22kmold'!L65</f>
        <v>1.4394930823529399</v>
      </c>
      <c r="O65" s="6">
        <f>'22kmold'!N65</f>
        <v>7.3464815832455201</v>
      </c>
      <c r="P65" s="6">
        <f>'22kmold'!O65</f>
        <v>3.3273465</v>
      </c>
      <c r="Q65" s="6">
        <f>'22kmold'!P65</f>
        <v>1.9988646000000001</v>
      </c>
    </row>
    <row r="66" spans="1:17" x14ac:dyDescent="0.3">
      <c r="A66">
        <f>'22kmold'!A66</f>
        <v>2018</v>
      </c>
      <c r="B66">
        <f>'22kmold'!B66</f>
        <v>12</v>
      </c>
      <c r="C66">
        <f>'22kmold'!C66</f>
        <v>12</v>
      </c>
      <c r="D66" s="6">
        <f>'22kmold'!E66</f>
        <v>2.5518497806788498</v>
      </c>
      <c r="E66" s="6">
        <f>'22kmold'!M66</f>
        <v>3.1490391301587302</v>
      </c>
      <c r="F66" s="6">
        <f>'22kmold'!Q66</f>
        <v>0.56424671428571405</v>
      </c>
      <c r="G66" s="6">
        <f>'22kmold'!G66</f>
        <v>3.2409996296296302</v>
      </c>
      <c r="H66" s="6">
        <f>'22kmold'!J66</f>
        <v>0.46730665217391298</v>
      </c>
      <c r="I66" s="6">
        <f>'22kmold'!H66</f>
        <v>2.81344984615385</v>
      </c>
      <c r="J66" s="6">
        <f>'22kmold'!D66</f>
        <v>1.5941530869565199</v>
      </c>
      <c r="K66" s="6">
        <f>'22kmold'!F66</f>
        <v>1.07980127157895</v>
      </c>
      <c r="L66" s="6">
        <f>'22kmold'!I66</f>
        <v>2.4484549102564102</v>
      </c>
      <c r="M66" s="6">
        <f>'22kmold'!K66</f>
        <v>2.2139098515981699</v>
      </c>
      <c r="N66" s="6">
        <f>'22kmold'!L66</f>
        <v>3.7270827235294099</v>
      </c>
      <c r="O66" s="6">
        <f>'22kmold'!N66</f>
        <v>2.7544492550052699</v>
      </c>
      <c r="P66" s="6">
        <f>'22kmold'!O66</f>
        <v>0.402823875</v>
      </c>
      <c r="Q66" s="6">
        <f>'22kmold'!P66</f>
        <v>0.47815453333333302</v>
      </c>
    </row>
    <row r="67" spans="1:17" x14ac:dyDescent="0.3">
      <c r="A67">
        <f>'22kmold'!A67</f>
        <v>2018</v>
      </c>
      <c r="B67">
        <f>'22kmold'!B67</f>
        <v>12</v>
      </c>
      <c r="C67">
        <f>'22kmold'!C67</f>
        <v>13</v>
      </c>
      <c r="D67" s="6">
        <f>'22kmold'!E67</f>
        <v>6.4225970678851203</v>
      </c>
      <c r="E67" s="6">
        <f>'22kmold'!M67</f>
        <v>21.6938554888889</v>
      </c>
      <c r="F67" s="6">
        <f>'22kmold'!Q67</f>
        <v>5.9464928571428599</v>
      </c>
      <c r="G67" s="6">
        <f>'22kmold'!G67</f>
        <v>12.460663888888901</v>
      </c>
      <c r="H67" s="6">
        <f>'22kmold'!J67</f>
        <v>6.8349447826086998</v>
      </c>
      <c r="I67" s="6">
        <f>'22kmold'!H67</f>
        <v>7.63342674358974</v>
      </c>
      <c r="J67" s="6">
        <f>'22kmold'!D67</f>
        <v>7.5133146832298099</v>
      </c>
      <c r="K67" s="6">
        <f>'22kmold'!F67</f>
        <v>4.7425094210526302</v>
      </c>
      <c r="L67" s="6">
        <f>'22kmold'!I67</f>
        <v>10.741045</v>
      </c>
      <c r="M67" s="6">
        <f>'22kmold'!K67</f>
        <v>9.8625184094368308</v>
      </c>
      <c r="N67" s="6">
        <f>'22kmold'!L67</f>
        <v>5.6162597823529401</v>
      </c>
      <c r="O67" s="6">
        <f>'22kmold'!N67</f>
        <v>10.262626842992599</v>
      </c>
      <c r="P67" s="6">
        <f>'22kmold'!O67</f>
        <v>3.4466549999999998</v>
      </c>
      <c r="Q67" s="6">
        <f>'22kmold'!P67</f>
        <v>4.6132460000000002</v>
      </c>
    </row>
    <row r="68" spans="1:17" x14ac:dyDescent="0.3">
      <c r="A68">
        <f>'22kmold'!A68</f>
        <v>2018</v>
      </c>
      <c r="B68">
        <f>'22kmold'!B68</f>
        <v>12</v>
      </c>
      <c r="C68">
        <f>'22kmold'!C68</f>
        <v>14</v>
      </c>
      <c r="D68" s="6">
        <f>'22kmold'!E68</f>
        <v>9.0074945274151403</v>
      </c>
      <c r="E68" s="6">
        <f>'22kmold'!M68</f>
        <v>21.318928568254002</v>
      </c>
      <c r="F68" s="6">
        <f>'22kmold'!Q68</f>
        <v>3.3579500000000002</v>
      </c>
      <c r="G68" s="6">
        <f>'22kmold'!G68</f>
        <v>3.7172507222222202</v>
      </c>
      <c r="H68" s="6">
        <f>'22kmold'!J68</f>
        <v>3.3363915652173901</v>
      </c>
      <c r="I68" s="6">
        <f>'22kmold'!H68</f>
        <v>3.5689842991453</v>
      </c>
      <c r="J68" s="6">
        <f>'22kmold'!D68</f>
        <v>7.2248147763975199</v>
      </c>
      <c r="K68" s="6">
        <f>'22kmold'!F68</f>
        <v>3.6803906778947399</v>
      </c>
      <c r="L68" s="6">
        <f>'22kmold'!I68</f>
        <v>3.5389113461538502</v>
      </c>
      <c r="M68" s="6">
        <f>'22kmold'!K68</f>
        <v>9.4493461118721491</v>
      </c>
      <c r="N68" s="6">
        <f>'22kmold'!L68</f>
        <v>12.338646958823499</v>
      </c>
      <c r="O68" s="6">
        <f>'22kmold'!N68</f>
        <v>9.1778013250790291</v>
      </c>
      <c r="P68" s="6">
        <f>'22kmold'!O68</f>
        <v>2.2926557500000002</v>
      </c>
      <c r="Q68" s="6">
        <f>'22kmold'!P68</f>
        <v>2.7897930666666699</v>
      </c>
    </row>
    <row r="69" spans="1:17" x14ac:dyDescent="0.3">
      <c r="A69">
        <f>'22kmold'!A69</f>
        <v>2018</v>
      </c>
      <c r="B69">
        <f>'22kmold'!B69</f>
        <v>12</v>
      </c>
      <c r="C69">
        <f>'22kmold'!C69</f>
        <v>15</v>
      </c>
      <c r="D69" s="6">
        <f>'22kmold'!E69</f>
        <v>2.3081455900783299</v>
      </c>
      <c r="E69" s="6">
        <f>'22kmold'!M69</f>
        <v>11.3630266698413</v>
      </c>
      <c r="F69" s="6">
        <f>'22kmold'!Q69</f>
        <v>3.8443085714285701</v>
      </c>
      <c r="G69" s="6">
        <f>'22kmold'!G69</f>
        <v>4.5275376851851803</v>
      </c>
      <c r="H69" s="6">
        <f>'22kmold'!J69</f>
        <v>4.1037340000000002</v>
      </c>
      <c r="I69" s="6">
        <f>'22kmold'!H69</f>
        <v>5.0925039316239298</v>
      </c>
      <c r="J69" s="6">
        <f>'22kmold'!D69</f>
        <v>1.02121452173913</v>
      </c>
      <c r="K69" s="6">
        <f>'22kmold'!F69</f>
        <v>5.2481382694736798</v>
      </c>
      <c r="L69" s="6">
        <f>'22kmold'!I69</f>
        <v>4.3554123974358996</v>
      </c>
      <c r="M69" s="6">
        <f>'22kmold'!K69</f>
        <v>5.8781905350076098</v>
      </c>
      <c r="N69" s="6">
        <f>'22kmold'!L69</f>
        <v>3.2788731117647099</v>
      </c>
      <c r="O69" s="6">
        <f>'22kmold'!N69</f>
        <v>6.2570601380400399</v>
      </c>
      <c r="P69" s="6">
        <f>'22kmold'!O69</f>
        <v>5.2293475000000003</v>
      </c>
      <c r="Q69" s="6">
        <f>'22kmold'!P69</f>
        <v>4.5829959999999996</v>
      </c>
    </row>
    <row r="70" spans="1:17" x14ac:dyDescent="0.3">
      <c r="A70">
        <f>'22kmold'!A70</f>
        <v>2018</v>
      </c>
      <c r="B70">
        <f>'22kmold'!B70</f>
        <v>12</v>
      </c>
      <c r="C70">
        <f>'22kmold'!C70</f>
        <v>16</v>
      </c>
      <c r="D70" s="6">
        <f>'22kmold'!E70</f>
        <v>19.294662715404701</v>
      </c>
      <c r="E70" s="6">
        <f>'22kmold'!M70</f>
        <v>27.574574215873</v>
      </c>
      <c r="F70" s="6">
        <f>'22kmold'!Q70</f>
        <v>2.8168685714285702</v>
      </c>
      <c r="G70" s="6">
        <f>'22kmold'!G70</f>
        <v>8.3864985185185201</v>
      </c>
      <c r="H70" s="6">
        <f>'22kmold'!J70</f>
        <v>3.0522713043478298</v>
      </c>
      <c r="I70" s="6">
        <f>'22kmold'!H70</f>
        <v>9.5352760769230809</v>
      </c>
      <c r="J70" s="6">
        <f>'22kmold'!D70</f>
        <v>17.983834534161499</v>
      </c>
      <c r="K70" s="6">
        <f>'22kmold'!F70</f>
        <v>7.7421124778947403</v>
      </c>
      <c r="L70" s="6">
        <f>'22kmold'!I70</f>
        <v>6.8014821794871798</v>
      </c>
      <c r="M70" s="6">
        <f>'22kmold'!K70</f>
        <v>15.743911633181099</v>
      </c>
      <c r="N70" s="6">
        <f>'22kmold'!L70</f>
        <v>22.320501</v>
      </c>
      <c r="O70" s="6">
        <f>'22kmold'!N70</f>
        <v>12.2508415516333</v>
      </c>
      <c r="P70" s="6">
        <f>'22kmold'!O70</f>
        <v>3.18658625</v>
      </c>
      <c r="Q70" s="6">
        <f>'22kmold'!P70</f>
        <v>3.0140513333333301</v>
      </c>
    </row>
    <row r="71" spans="1:17" x14ac:dyDescent="0.3">
      <c r="A71">
        <f>'22kmold'!A71</f>
        <v>2018</v>
      </c>
      <c r="B71">
        <f>'22kmold'!B71</f>
        <v>12</v>
      </c>
      <c r="C71">
        <f>'22kmold'!C71</f>
        <v>17</v>
      </c>
      <c r="D71" s="6">
        <f>'22kmold'!E71</f>
        <v>10.9897896866841</v>
      </c>
      <c r="E71" s="6">
        <f>'22kmold'!M71</f>
        <v>5.03865019047619</v>
      </c>
      <c r="F71" s="6">
        <f>'22kmold'!Q71</f>
        <v>6.04081714285714</v>
      </c>
      <c r="G71" s="6">
        <f>'22kmold'!G71</f>
        <v>11.878232407407401</v>
      </c>
      <c r="H71" s="6">
        <f>'22kmold'!J71</f>
        <v>9.1056496956521702</v>
      </c>
      <c r="I71" s="6">
        <f>'22kmold'!H71</f>
        <v>7.9179703504273498</v>
      </c>
      <c r="J71" s="6">
        <f>'22kmold'!D71</f>
        <v>13.3040864037267</v>
      </c>
      <c r="K71" s="6">
        <f>'22kmold'!F71</f>
        <v>1.6025729452631601</v>
      </c>
      <c r="L71" s="6">
        <f>'22kmold'!I71</f>
        <v>11.1464428589744</v>
      </c>
      <c r="M71" s="6">
        <f>'22kmold'!K71</f>
        <v>5.8214215974124803</v>
      </c>
      <c r="N71" s="6">
        <f>'22kmold'!L71</f>
        <v>8.2320046176470605</v>
      </c>
      <c r="O71" s="6">
        <f>'22kmold'!N71</f>
        <v>4.8602003919915697</v>
      </c>
      <c r="P71" s="6">
        <f>'22kmold'!O71</f>
        <v>11.6281725</v>
      </c>
      <c r="Q71" s="6">
        <f>'22kmold'!P71</f>
        <v>9.02074</v>
      </c>
    </row>
    <row r="72" spans="1:17" x14ac:dyDescent="0.3">
      <c r="A72">
        <f>'22kmold'!A72</f>
        <v>2018</v>
      </c>
      <c r="B72">
        <f>'22kmold'!B72</f>
        <v>12</v>
      </c>
      <c r="C72">
        <f>'22kmold'!C72</f>
        <v>18</v>
      </c>
      <c r="D72" s="6">
        <f>'22kmold'!E72</f>
        <v>15.0510795039164</v>
      </c>
      <c r="E72" s="6">
        <f>'22kmold'!M72</f>
        <v>18.716578019047599</v>
      </c>
      <c r="F72" s="6">
        <f>'22kmold'!Q72</f>
        <v>1.5661499999999999</v>
      </c>
      <c r="G72" s="6">
        <f>'22kmold'!G72</f>
        <v>4.2195153888888903</v>
      </c>
      <c r="H72" s="6">
        <f>'22kmold'!J72</f>
        <v>1.2780453043478299</v>
      </c>
      <c r="I72" s="6">
        <f>'22kmold'!H72</f>
        <v>11.195057051282101</v>
      </c>
      <c r="J72" s="6">
        <f>'22kmold'!D72</f>
        <v>18.936295217391301</v>
      </c>
      <c r="K72" s="6">
        <f>'22kmold'!F72</f>
        <v>9.4601934084210502</v>
      </c>
      <c r="L72" s="6">
        <f>'22kmold'!I72</f>
        <v>3.3149631153846202</v>
      </c>
      <c r="M72" s="6">
        <f>'22kmold'!K72</f>
        <v>13.113780930745801</v>
      </c>
      <c r="N72" s="6">
        <f>'22kmold'!L72</f>
        <v>13.115294235294099</v>
      </c>
      <c r="O72" s="6">
        <f>'22kmold'!N72</f>
        <v>9.6553828993677602</v>
      </c>
      <c r="P72" s="6">
        <f>'22kmold'!O72</f>
        <v>1.39123</v>
      </c>
      <c r="Q72" s="6">
        <f>'22kmold'!P72</f>
        <v>1.47285933333333</v>
      </c>
    </row>
    <row r="73" spans="1:17" x14ac:dyDescent="0.3">
      <c r="A73">
        <f>'22kmold'!A73</f>
        <v>2018</v>
      </c>
      <c r="B73">
        <f>'22kmold'!B73</f>
        <v>12</v>
      </c>
      <c r="C73">
        <f>'22kmold'!C73</f>
        <v>19</v>
      </c>
      <c r="D73" s="6">
        <f>'22kmold'!E73</f>
        <v>9.2688182375979107</v>
      </c>
      <c r="E73" s="6">
        <f>'22kmold'!M73</f>
        <v>9.1942498825396797</v>
      </c>
      <c r="F73" s="6">
        <f>'22kmold'!Q73</f>
        <v>28.415857142857099</v>
      </c>
      <c r="G73" s="6">
        <f>'22kmold'!G73</f>
        <v>10.1276146851852</v>
      </c>
      <c r="H73" s="6">
        <f>'22kmold'!J73</f>
        <v>36.436447826086997</v>
      </c>
      <c r="I73" s="6">
        <f>'22kmold'!H73</f>
        <v>16.238838717948699</v>
      </c>
      <c r="J73" s="6">
        <f>'22kmold'!D73</f>
        <v>7.3133268074534197</v>
      </c>
      <c r="K73" s="6">
        <f>'22kmold'!F73</f>
        <v>8.1958086505263203</v>
      </c>
      <c r="L73" s="6">
        <f>'22kmold'!I73</f>
        <v>18.264488371794901</v>
      </c>
      <c r="M73" s="6">
        <f>'22kmold'!K73</f>
        <v>9.9139467275494706</v>
      </c>
      <c r="N73" s="6">
        <f>'22kmold'!L73</f>
        <v>10.6477296411765</v>
      </c>
      <c r="O73" s="6">
        <f>'22kmold'!N73</f>
        <v>10.1697076512118</v>
      </c>
      <c r="P73" s="6">
        <f>'22kmold'!O73</f>
        <v>43.720799999999997</v>
      </c>
      <c r="Q73" s="6">
        <f>'22kmold'!P73</f>
        <v>36.578493333333299</v>
      </c>
    </row>
    <row r="74" spans="1:17" x14ac:dyDescent="0.3">
      <c r="A74">
        <f>'22kmold'!A74</f>
        <v>2018</v>
      </c>
      <c r="B74">
        <f>'22kmold'!B74</f>
        <v>12</v>
      </c>
      <c r="C74">
        <f>'22kmold'!C74</f>
        <v>20</v>
      </c>
      <c r="D74" s="6">
        <f>'22kmold'!E74</f>
        <v>11.9180401044386</v>
      </c>
      <c r="E74" s="6">
        <f>'22kmold'!M74</f>
        <v>4.5950357047619104</v>
      </c>
      <c r="F74" s="6">
        <f>'22kmold'!Q74</f>
        <v>1.3017237142857101</v>
      </c>
      <c r="G74" s="6">
        <f>'22kmold'!G74</f>
        <v>3.6672912962963</v>
      </c>
      <c r="H74" s="6">
        <f>'22kmold'!J74</f>
        <v>1.0151157826087001</v>
      </c>
      <c r="I74" s="6">
        <f>'22kmold'!H74</f>
        <v>6.0462778205128203</v>
      </c>
      <c r="J74" s="6">
        <f>'22kmold'!D74</f>
        <v>7.00602585714286</v>
      </c>
      <c r="K74" s="6">
        <f>'22kmold'!F74</f>
        <v>2.6591167557894702</v>
      </c>
      <c r="L74" s="6">
        <f>'22kmold'!I74</f>
        <v>3.0952792692307698</v>
      </c>
      <c r="M74" s="6">
        <f>'22kmold'!K74</f>
        <v>5.8964394703196303</v>
      </c>
      <c r="N74" s="6">
        <f>'22kmold'!L74</f>
        <v>17.542388864705899</v>
      </c>
      <c r="O74" s="6">
        <f>'22kmold'!N74</f>
        <v>5.8108433624868301</v>
      </c>
      <c r="P74" s="6">
        <f>'22kmold'!O74</f>
        <v>1.1895979999999999</v>
      </c>
      <c r="Q74" s="6">
        <f>'22kmold'!P74</f>
        <v>1.2419233333333299</v>
      </c>
    </row>
    <row r="75" spans="1:17" x14ac:dyDescent="0.3">
      <c r="A75">
        <f>'22kmold'!A75</f>
        <v>2018</v>
      </c>
      <c r="B75">
        <f>'22kmold'!B75</f>
        <v>12</v>
      </c>
      <c r="C75">
        <f>'22kmold'!C75</f>
        <v>21</v>
      </c>
      <c r="D75" s="6">
        <f>'22kmold'!E75</f>
        <v>6.2718380417754602</v>
      </c>
      <c r="E75" s="6">
        <f>'22kmold'!M75</f>
        <v>2.28183896507936</v>
      </c>
      <c r="F75" s="6">
        <f>'22kmold'!Q75</f>
        <v>0.40759457142857097</v>
      </c>
      <c r="G75" s="6">
        <f>'22kmold'!G75</f>
        <v>5.61657788888889</v>
      </c>
      <c r="H75" s="6">
        <f>'22kmold'!J75</f>
        <v>0.48460221739130399</v>
      </c>
      <c r="I75" s="6">
        <f>'22kmold'!H75</f>
        <v>5.8455823076923101</v>
      </c>
      <c r="J75" s="6">
        <f>'22kmold'!D75</f>
        <v>5.04123389440994</v>
      </c>
      <c r="K75" s="6">
        <f>'22kmold'!F75</f>
        <v>4.3993332947368398</v>
      </c>
      <c r="L75" s="6">
        <f>'22kmold'!I75</f>
        <v>4.1939491923076897</v>
      </c>
      <c r="M75" s="6">
        <f>'22kmold'!K75</f>
        <v>4.4215288721461201</v>
      </c>
      <c r="N75" s="6">
        <f>'22kmold'!L75</f>
        <v>7.0083147352941202</v>
      </c>
      <c r="O75" s="6">
        <f>'22kmold'!N75</f>
        <v>5.6091646717597499</v>
      </c>
      <c r="P75" s="6">
        <f>'22kmold'!O75</f>
        <v>0.66304312499999996</v>
      </c>
      <c r="Q75" s="6">
        <f>'22kmold'!P75</f>
        <v>0.54383380000000003</v>
      </c>
    </row>
    <row r="76" spans="1:17" x14ac:dyDescent="0.3">
      <c r="A76">
        <f>'22kmold'!A76</f>
        <v>2018</v>
      </c>
      <c r="B76">
        <f>'22kmold'!B76</f>
        <v>12</v>
      </c>
      <c r="C76">
        <f>'22kmold'!C76</f>
        <v>22</v>
      </c>
      <c r="D76" s="6">
        <f>'22kmold'!E76</f>
        <v>3.5889859112271498</v>
      </c>
      <c r="E76" s="6">
        <f>'22kmold'!M76</f>
        <v>17.121686857142901</v>
      </c>
      <c r="F76" s="6">
        <f>'22kmold'!Q76</f>
        <v>1.90944</v>
      </c>
      <c r="G76" s="6">
        <f>'22kmold'!G76</f>
        <v>2.6762803518518501</v>
      </c>
      <c r="H76" s="6">
        <f>'22kmold'!J76</f>
        <v>3.2459427391304301</v>
      </c>
      <c r="I76" s="6">
        <f>'22kmold'!H76</f>
        <v>2.3557418119658098</v>
      </c>
      <c r="J76" s="6">
        <f>'22kmold'!D76</f>
        <v>2.82918873913043</v>
      </c>
      <c r="K76" s="6">
        <f>'22kmold'!F76</f>
        <v>5.5911676673684196</v>
      </c>
      <c r="L76" s="6">
        <f>'22kmold'!I76</f>
        <v>2.8194015256410299</v>
      </c>
      <c r="M76" s="6">
        <f>'22kmold'!K76</f>
        <v>7.42722147716895</v>
      </c>
      <c r="N76" s="6">
        <f>'22kmold'!L76</f>
        <v>4.47974834117647</v>
      </c>
      <c r="O76" s="6">
        <f>'22kmold'!N76</f>
        <v>7.7749917818756602</v>
      </c>
      <c r="P76" s="6">
        <f>'22kmold'!O76</f>
        <v>3.1425728749999999</v>
      </c>
      <c r="Q76" s="6">
        <f>'22kmold'!P76</f>
        <v>2.56711086666667</v>
      </c>
    </row>
    <row r="77" spans="1:17" x14ac:dyDescent="0.3">
      <c r="A77">
        <f>'22kmold'!A77</f>
        <v>2018</v>
      </c>
      <c r="B77">
        <f>'22kmold'!B77</f>
        <v>12</v>
      </c>
      <c r="C77">
        <f>'22kmold'!C77</f>
        <v>23</v>
      </c>
      <c r="D77" s="6">
        <f>'22kmold'!E77</f>
        <v>6.6171223733681499</v>
      </c>
      <c r="E77" s="6">
        <f>'22kmold'!M77</f>
        <v>8.6659036634920596</v>
      </c>
      <c r="F77" s="6">
        <f>'22kmold'!Q77</f>
        <v>11.4576577142857</v>
      </c>
      <c r="G77" s="6">
        <f>'22kmold'!G77</f>
        <v>2.5471698148148101</v>
      </c>
      <c r="H77" s="6">
        <f>'22kmold'!J77</f>
        <v>6.7157323478260897</v>
      </c>
      <c r="I77" s="6">
        <f>'22kmold'!H77</f>
        <v>1.7457349743589701</v>
      </c>
      <c r="J77" s="6">
        <f>'22kmold'!D77</f>
        <v>5.8155475031055897</v>
      </c>
      <c r="K77" s="6">
        <f>'22kmold'!F77</f>
        <v>5.61412458947368</v>
      </c>
      <c r="L77" s="6">
        <f>'22kmold'!I77</f>
        <v>3.7518442564102599</v>
      </c>
      <c r="M77" s="6">
        <f>'22kmold'!K77</f>
        <v>6.32096917047184</v>
      </c>
      <c r="N77" s="6">
        <f>'22kmold'!L77</f>
        <v>8.6974014823529409</v>
      </c>
      <c r="O77" s="6">
        <f>'22kmold'!N77</f>
        <v>7.1578691048472098</v>
      </c>
      <c r="P77" s="6">
        <f>'22kmold'!O77</f>
        <v>6.1548587499999998</v>
      </c>
      <c r="Q77" s="6">
        <f>'22kmold'!P77</f>
        <v>8.6294982666666709</v>
      </c>
    </row>
    <row r="78" spans="1:17" x14ac:dyDescent="0.3">
      <c r="A78">
        <f>'22kmold'!A78</f>
        <v>2018</v>
      </c>
      <c r="B78">
        <f>'22kmold'!B78</f>
        <v>12</v>
      </c>
      <c r="C78">
        <f>'22kmold'!C78</f>
        <v>24</v>
      </c>
      <c r="D78" s="6">
        <f>'22kmold'!E78</f>
        <v>20.509814193211501</v>
      </c>
      <c r="E78" s="6">
        <f>'22kmold'!M78</f>
        <v>30.883606165079399</v>
      </c>
      <c r="F78" s="6">
        <f>'22kmold'!Q78</f>
        <v>2.0157032857142898</v>
      </c>
      <c r="G78" s="6">
        <f>'22kmold'!G78</f>
        <v>9.9414501851851806</v>
      </c>
      <c r="H78" s="6">
        <f>'22kmold'!J78</f>
        <v>4.94742217391304</v>
      </c>
      <c r="I78" s="6">
        <f>'22kmold'!H78</f>
        <v>10.0880534444444</v>
      </c>
      <c r="J78" s="6">
        <f>'22kmold'!D78</f>
        <v>24.499825999999999</v>
      </c>
      <c r="K78" s="6">
        <f>'22kmold'!F78</f>
        <v>19.750236616842098</v>
      </c>
      <c r="L78" s="6">
        <f>'22kmold'!I78</f>
        <v>8.4722855128205108</v>
      </c>
      <c r="M78" s="6">
        <f>'22kmold'!K78</f>
        <v>21.7879947138508</v>
      </c>
      <c r="N78" s="6">
        <f>'22kmold'!L78</f>
        <v>22.0538817058824</v>
      </c>
      <c r="O78" s="6">
        <f>'22kmold'!N78</f>
        <v>17.827729756585899</v>
      </c>
      <c r="P78" s="6">
        <f>'22kmold'!O78</f>
        <v>3.6324521249999999</v>
      </c>
      <c r="Q78" s="6">
        <f>'22kmold'!P78</f>
        <v>2.87796933333333</v>
      </c>
    </row>
    <row r="79" spans="1:17" x14ac:dyDescent="0.3">
      <c r="A79">
        <f>'22kmold'!A79</f>
        <v>2018</v>
      </c>
      <c r="B79">
        <f>'22kmold'!B79</f>
        <v>12</v>
      </c>
      <c r="C79">
        <f>'22kmold'!C79</f>
        <v>25</v>
      </c>
      <c r="D79" s="6">
        <f>'22kmold'!E79</f>
        <v>19.776072441253302</v>
      </c>
      <c r="E79" s="6">
        <f>'22kmold'!M79</f>
        <v>14.865721326984101</v>
      </c>
      <c r="F79" s="6">
        <f>'22kmold'!Q79</f>
        <v>1.8045467142857099</v>
      </c>
      <c r="G79" s="6">
        <f>'22kmold'!G79</f>
        <v>5.5413604259259301</v>
      </c>
      <c r="H79" s="6">
        <f>'22kmold'!J79</f>
        <v>2.2311968260869599</v>
      </c>
      <c r="I79" s="6">
        <f>'22kmold'!H79</f>
        <v>15.9028368974359</v>
      </c>
      <c r="J79" s="6">
        <f>'22kmold'!D79</f>
        <v>16.133417428571398</v>
      </c>
      <c r="K79" s="6">
        <f>'22kmold'!F79</f>
        <v>7.9015489768420997</v>
      </c>
      <c r="L79" s="6">
        <f>'22kmold'!I79</f>
        <v>4.82277282051282</v>
      </c>
      <c r="M79" s="6">
        <f>'22kmold'!K79</f>
        <v>13.070768311263301</v>
      </c>
      <c r="N79" s="6">
        <f>'22kmold'!L79</f>
        <v>23.146675564705902</v>
      </c>
      <c r="O79" s="6">
        <f>'22kmold'!N79</f>
        <v>12.749422866701799</v>
      </c>
      <c r="P79" s="6">
        <f>'22kmold'!O79</f>
        <v>2.8753027499999999</v>
      </c>
      <c r="Q79" s="6">
        <f>'22kmold'!P79</f>
        <v>2.3756165999999999</v>
      </c>
    </row>
    <row r="80" spans="1:17" x14ac:dyDescent="0.3">
      <c r="A80">
        <f>'22kmold'!A80</f>
        <v>2018</v>
      </c>
      <c r="B80">
        <f>'22kmold'!B80</f>
        <v>12</v>
      </c>
      <c r="C80">
        <f>'22kmold'!C80</f>
        <v>26</v>
      </c>
      <c r="D80" s="6">
        <f>'22kmold'!E80</f>
        <v>11.380422767623999</v>
      </c>
      <c r="E80" s="6">
        <f>'22kmold'!M80</f>
        <v>8.6186960158730095</v>
      </c>
      <c r="F80" s="6">
        <f>'22kmold'!Q80</f>
        <v>16.2618614285714</v>
      </c>
      <c r="G80" s="6">
        <f>'22kmold'!G80</f>
        <v>7.1712134814814803</v>
      </c>
      <c r="H80" s="6">
        <f>'22kmold'!J80</f>
        <v>21.903003913043499</v>
      </c>
      <c r="I80" s="6">
        <f>'22kmold'!H80</f>
        <v>14.168756324786299</v>
      </c>
      <c r="J80" s="6">
        <f>'22kmold'!D80</f>
        <v>7.1905825962732903</v>
      </c>
      <c r="K80" s="6">
        <f>'22kmold'!F80</f>
        <v>2.1663445789473701</v>
      </c>
      <c r="L80" s="6">
        <f>'22kmold'!I80</f>
        <v>11.493233564102599</v>
      </c>
      <c r="M80" s="6">
        <f>'22kmold'!K80</f>
        <v>7.4174772587518998</v>
      </c>
      <c r="N80" s="6">
        <f>'22kmold'!L80</f>
        <v>13.577737600000001</v>
      </c>
      <c r="O80" s="6">
        <f>'22kmold'!N80</f>
        <v>7.6150341285563696</v>
      </c>
      <c r="P80" s="6">
        <f>'22kmold'!O80</f>
        <v>38.383938749999999</v>
      </c>
      <c r="Q80" s="6">
        <f>'22kmold'!P80</f>
        <v>28.060302666666701</v>
      </c>
    </row>
    <row r="81" spans="1:17" x14ac:dyDescent="0.3">
      <c r="A81">
        <f>'22kmold'!A81</f>
        <v>2018</v>
      </c>
      <c r="B81">
        <f>'22kmold'!B81</f>
        <v>12</v>
      </c>
      <c r="C81">
        <f>'22kmold'!C81</f>
        <v>27</v>
      </c>
      <c r="D81" s="6">
        <f>'22kmold'!E81</f>
        <v>5.8212416736292401</v>
      </c>
      <c r="E81" s="6">
        <f>'22kmold'!M81</f>
        <v>5.1838043396825402</v>
      </c>
      <c r="F81" s="6">
        <f>'22kmold'!Q81</f>
        <v>3.1577250000000001</v>
      </c>
      <c r="G81" s="6">
        <f>'22kmold'!G81</f>
        <v>13.814867055555601</v>
      </c>
      <c r="H81" s="6">
        <f>'22kmold'!J81</f>
        <v>5.8465526956521696</v>
      </c>
      <c r="I81" s="6">
        <f>'22kmold'!H81</f>
        <v>9.1283796837606808</v>
      </c>
      <c r="J81" s="6">
        <f>'22kmold'!D81</f>
        <v>5.2483696832298099</v>
      </c>
      <c r="K81" s="6">
        <f>'22kmold'!F81</f>
        <v>7.2003273178947396</v>
      </c>
      <c r="L81" s="6">
        <f>'22kmold'!I81</f>
        <v>11.370646358974399</v>
      </c>
      <c r="M81" s="6">
        <f>'22kmold'!K81</f>
        <v>6.6680435205479496</v>
      </c>
      <c r="N81" s="6">
        <f>'22kmold'!L81</f>
        <v>5.3855279705882397</v>
      </c>
      <c r="O81" s="6">
        <f>'22kmold'!N81</f>
        <v>6.3117943909378296</v>
      </c>
      <c r="P81" s="6">
        <f>'22kmold'!O81</f>
        <v>4.3487925000000001</v>
      </c>
      <c r="Q81" s="6">
        <f>'22kmold'!P81</f>
        <v>3.792961</v>
      </c>
    </row>
    <row r="82" spans="1:17" x14ac:dyDescent="0.3">
      <c r="A82">
        <f>'22kmold'!A82</f>
        <v>2018</v>
      </c>
      <c r="B82">
        <f>'22kmold'!B82</f>
        <v>12</v>
      </c>
      <c r="C82">
        <f>'22kmold'!C82</f>
        <v>28</v>
      </c>
      <c r="D82" s="6">
        <f>'22kmold'!E82</f>
        <v>1.8197870339425599</v>
      </c>
      <c r="E82" s="6">
        <f>'22kmold'!M82</f>
        <v>3.0772545365079398</v>
      </c>
      <c r="F82" s="6">
        <f>'22kmold'!Q82</f>
        <v>13.354571428571401</v>
      </c>
      <c r="G82" s="6">
        <f>'22kmold'!G82</f>
        <v>15.6555420740741</v>
      </c>
      <c r="H82" s="6">
        <f>'22kmold'!J82</f>
        <v>9.7889656521739106</v>
      </c>
      <c r="I82" s="6">
        <f>'22kmold'!H82</f>
        <v>5.9789702393162401</v>
      </c>
      <c r="J82" s="6">
        <f>'22kmold'!D82</f>
        <v>1.2160551055900599</v>
      </c>
      <c r="K82" s="6">
        <f>'22kmold'!F82</f>
        <v>5.2686071326315798</v>
      </c>
      <c r="L82" s="6">
        <f>'22kmold'!I82</f>
        <v>13.6705357948718</v>
      </c>
      <c r="M82" s="6">
        <f>'22kmold'!K82</f>
        <v>4.3777770076103497</v>
      </c>
      <c r="N82" s="6">
        <f>'22kmold'!L82</f>
        <v>1.9322908764705899</v>
      </c>
      <c r="O82" s="6">
        <f>'22kmold'!N82</f>
        <v>6.7931452818756597</v>
      </c>
      <c r="P82" s="6">
        <f>'22kmold'!O82</f>
        <v>7.6226137500000002</v>
      </c>
      <c r="Q82" s="6">
        <f>'22kmold'!P82</f>
        <v>10.297527333333299</v>
      </c>
    </row>
    <row r="83" spans="1:17" x14ac:dyDescent="0.3">
      <c r="A83">
        <f>'22kmold'!A83</f>
        <v>2018</v>
      </c>
      <c r="B83">
        <f>'22kmold'!B83</f>
        <v>12</v>
      </c>
      <c r="C83">
        <f>'22kmold'!C83</f>
        <v>29</v>
      </c>
      <c r="D83" s="6">
        <f>'22kmold'!E83</f>
        <v>5.9210802663185396</v>
      </c>
      <c r="E83" s="6">
        <f>'22kmold'!M83</f>
        <v>15.0313351714286</v>
      </c>
      <c r="F83" s="6">
        <f>'22kmold'!Q83</f>
        <v>4.1008228571428598</v>
      </c>
      <c r="G83" s="6">
        <f>'22kmold'!G83</f>
        <v>2.4965432777777798</v>
      </c>
      <c r="H83" s="6">
        <f>'22kmold'!J83</f>
        <v>7.7760426086956498</v>
      </c>
      <c r="I83" s="6">
        <f>'22kmold'!H83</f>
        <v>2.0435617863247901</v>
      </c>
      <c r="J83" s="6">
        <f>'22kmold'!D83</f>
        <v>7.8681503105590096</v>
      </c>
      <c r="K83" s="6">
        <f>'22kmold'!F83</f>
        <v>4.0068536442105298</v>
      </c>
      <c r="L83" s="6">
        <f>'22kmold'!I83</f>
        <v>4.0877513717948704</v>
      </c>
      <c r="M83" s="6">
        <f>'22kmold'!K83</f>
        <v>7.0972573363774698</v>
      </c>
      <c r="N83" s="6">
        <f>'22kmold'!L83</f>
        <v>5.1323848470588196</v>
      </c>
      <c r="O83" s="6">
        <f>'22kmold'!N83</f>
        <v>8.5913169836670207</v>
      </c>
      <c r="P83" s="6">
        <f>'22kmold'!O83</f>
        <v>8.7452725000000004</v>
      </c>
      <c r="Q83" s="6">
        <f>'22kmold'!P83</f>
        <v>6.57786266666667</v>
      </c>
    </row>
    <row r="84" spans="1:17" x14ac:dyDescent="0.3">
      <c r="A84">
        <f>'22kmold'!A84</f>
        <v>2018</v>
      </c>
      <c r="B84">
        <f>'22kmold'!B84</f>
        <v>12</v>
      </c>
      <c r="C84">
        <f>'22kmold'!C84</f>
        <v>30</v>
      </c>
      <c r="D84" s="6">
        <f>'22kmold'!E84</f>
        <v>6.4555337989556101</v>
      </c>
      <c r="E84" s="6">
        <f>'22kmold'!M84</f>
        <v>9.8971409206349197</v>
      </c>
      <c r="F84" s="6">
        <f>'22kmold'!Q84</f>
        <v>12.8969771428571</v>
      </c>
      <c r="G84" s="6">
        <f>'22kmold'!G84</f>
        <v>4.8402137037037001</v>
      </c>
      <c r="H84" s="6">
        <f>'22kmold'!J84</f>
        <v>10.078106173913</v>
      </c>
      <c r="I84" s="6">
        <f>'22kmold'!H84</f>
        <v>2.5388382222222199</v>
      </c>
      <c r="J84" s="6">
        <f>'22kmold'!D84</f>
        <v>8.5256732049689408</v>
      </c>
      <c r="K84" s="6">
        <f>'22kmold'!F84</f>
        <v>4.1194703852631598</v>
      </c>
      <c r="L84" s="6">
        <f>'22kmold'!I84</f>
        <v>6.5797592307692296</v>
      </c>
      <c r="M84" s="6">
        <f>'22kmold'!K84</f>
        <v>6.2843316659056301</v>
      </c>
      <c r="N84" s="6">
        <f>'22kmold'!L84</f>
        <v>6.0058582823529401</v>
      </c>
      <c r="O84" s="6">
        <f>'22kmold'!N84</f>
        <v>7.3732755105374101</v>
      </c>
      <c r="P84" s="6">
        <f>'22kmold'!O84</f>
        <v>7.6212687499999996</v>
      </c>
      <c r="Q84" s="6">
        <f>'22kmold'!P84</f>
        <v>10.083266</v>
      </c>
    </row>
    <row r="85" spans="1:17" x14ac:dyDescent="0.3">
      <c r="A85">
        <f>'22kmold'!A85</f>
        <v>2018</v>
      </c>
      <c r="B85">
        <f>'22kmold'!B85</f>
        <v>12</v>
      </c>
      <c r="C85">
        <f>'22kmold'!C85</f>
        <v>31</v>
      </c>
      <c r="D85" s="6">
        <f>'22kmold'!E85</f>
        <v>8.49433582767624</v>
      </c>
      <c r="E85" s="6">
        <f>'22kmold'!M85</f>
        <v>8.2559875396825397</v>
      </c>
      <c r="F85" s="6">
        <f>'22kmold'!Q85</f>
        <v>1.5265184285714299</v>
      </c>
      <c r="G85" s="6">
        <f>'22kmold'!G85</f>
        <v>3.9860827777777801</v>
      </c>
      <c r="H85" s="6">
        <f>'22kmold'!J85</f>
        <v>3.1155798695652202</v>
      </c>
      <c r="I85" s="6">
        <f>'22kmold'!H85</f>
        <v>1.8146801367521399</v>
      </c>
      <c r="J85" s="6">
        <f>'22kmold'!D85</f>
        <v>4.3115660559006201</v>
      </c>
      <c r="K85" s="6">
        <f>'22kmold'!F85</f>
        <v>2.8237757157894698</v>
      </c>
      <c r="L85" s="6">
        <f>'22kmold'!I85</f>
        <v>3.6700663717948698</v>
      </c>
      <c r="M85" s="6">
        <f>'22kmold'!K85</f>
        <v>5.7820644528158303</v>
      </c>
      <c r="N85" s="6">
        <f>'22kmold'!L85</f>
        <v>14.5198890764706</v>
      </c>
      <c r="O85" s="6">
        <f>'22kmold'!N85</f>
        <v>5.6573191148577404</v>
      </c>
      <c r="P85" s="6">
        <f>'22kmold'!O85</f>
        <v>3.433751</v>
      </c>
      <c r="Q85" s="6">
        <f>'22kmold'!P85</f>
        <v>2.5437091333333299</v>
      </c>
    </row>
    <row r="86" spans="1:17" x14ac:dyDescent="0.3">
      <c r="A86">
        <f>'22kmold'!A86</f>
        <v>2019</v>
      </c>
      <c r="B86">
        <f>'22kmold'!B86</f>
        <v>1</v>
      </c>
      <c r="C86">
        <f>'22kmold'!C86</f>
        <v>1</v>
      </c>
      <c r="D86" s="6">
        <f>'22kmold'!E86</f>
        <v>4.2271326684073101</v>
      </c>
      <c r="E86" s="6">
        <f>'22kmold'!M86</f>
        <v>7.2546882444444396</v>
      </c>
      <c r="F86" s="6">
        <f>'22kmold'!Q86</f>
        <v>7.09870142857143</v>
      </c>
      <c r="G86" s="6">
        <f>'22kmold'!G86</f>
        <v>7.3270547592592603</v>
      </c>
      <c r="H86" s="6">
        <f>'22kmold'!J86</f>
        <v>14.9511647826087</v>
      </c>
      <c r="I86" s="6">
        <f>'22kmold'!H86</f>
        <v>3.83398104273504</v>
      </c>
      <c r="J86" s="6">
        <f>'22kmold'!D86</f>
        <v>1.85954932919255</v>
      </c>
      <c r="K86" s="6">
        <f>'22kmold'!F86</f>
        <v>4.4305903347368396</v>
      </c>
      <c r="L86" s="6">
        <f>'22kmold'!I86</f>
        <v>9.5532480384615397</v>
      </c>
      <c r="M86" s="6">
        <f>'22kmold'!K86</f>
        <v>5.3591126004566201</v>
      </c>
      <c r="N86" s="6">
        <f>'22kmold'!L86</f>
        <v>6.9130940000000001</v>
      </c>
      <c r="O86" s="6">
        <f>'22kmold'!N86</f>
        <v>8.5842717260273993</v>
      </c>
      <c r="P86" s="6">
        <f>'22kmold'!O86</f>
        <v>14.7531725</v>
      </c>
      <c r="Q86" s="6">
        <f>'22kmold'!P86</f>
        <v>11.181086000000001</v>
      </c>
    </row>
    <row r="87" spans="1:17" x14ac:dyDescent="0.3">
      <c r="A87">
        <f>'22kmold'!A87</f>
        <v>2019</v>
      </c>
      <c r="B87">
        <f>'22kmold'!B87</f>
        <v>1</v>
      </c>
      <c r="C87">
        <f>'22kmold'!C87</f>
        <v>2</v>
      </c>
      <c r="D87" s="6">
        <f>'22kmold'!E87</f>
        <v>2.0925141618799001</v>
      </c>
      <c r="E87" s="6">
        <f>'22kmold'!M87</f>
        <v>1.8041278571428601</v>
      </c>
      <c r="F87" s="6">
        <f>'22kmold'!Q87</f>
        <v>14.8525457142857</v>
      </c>
      <c r="G87" s="6">
        <f>'22kmold'!G87</f>
        <v>5.7022217592592597</v>
      </c>
      <c r="H87" s="6">
        <f>'22kmold'!J87</f>
        <v>9.2178273478260895</v>
      </c>
      <c r="I87" s="6">
        <f>'22kmold'!H87</f>
        <v>5.8065228119658103</v>
      </c>
      <c r="J87" s="6">
        <f>'22kmold'!D87</f>
        <v>1.53987647204969</v>
      </c>
      <c r="K87" s="6">
        <f>'22kmold'!F87</f>
        <v>13.040210513684199</v>
      </c>
      <c r="L87" s="6">
        <f>'22kmold'!I87</f>
        <v>7.0450772307692304</v>
      </c>
      <c r="M87" s="6">
        <f>'22kmold'!K87</f>
        <v>6.5675132237442897</v>
      </c>
      <c r="N87" s="6">
        <f>'22kmold'!L87</f>
        <v>2.47917995294118</v>
      </c>
      <c r="O87" s="6">
        <f>'22kmold'!N87</f>
        <v>9.9542908635405691</v>
      </c>
      <c r="P87" s="6">
        <f>'22kmold'!O87</f>
        <v>10.6186075</v>
      </c>
      <c r="Q87" s="6">
        <f>'22kmold'!P87</f>
        <v>12.594445333333301</v>
      </c>
    </row>
    <row r="88" spans="1:17" x14ac:dyDescent="0.3">
      <c r="A88">
        <f>'22kmold'!A88</f>
        <v>2019</v>
      </c>
      <c r="B88">
        <f>'22kmold'!B88</f>
        <v>1</v>
      </c>
      <c r="C88">
        <f>'22kmold'!C88</f>
        <v>3</v>
      </c>
      <c r="D88" s="6">
        <f>'22kmold'!E88</f>
        <v>4.3438915874673603</v>
      </c>
      <c r="E88" s="6">
        <f>'22kmold'!M88</f>
        <v>4.4553644063492097</v>
      </c>
      <c r="F88" s="6">
        <f>'22kmold'!Q88</f>
        <v>5.1054071428571399</v>
      </c>
      <c r="G88" s="6">
        <f>'22kmold'!G88</f>
        <v>1.53104887037037</v>
      </c>
      <c r="H88" s="6">
        <f>'22kmold'!J88</f>
        <v>8.4455584782608693</v>
      </c>
      <c r="I88" s="6">
        <f>'22kmold'!H88</f>
        <v>1.94608225641026</v>
      </c>
      <c r="J88" s="6">
        <f>'22kmold'!D88</f>
        <v>6.5069584285714299</v>
      </c>
      <c r="K88" s="6">
        <f>'22kmold'!F88</f>
        <v>2.24906482315789</v>
      </c>
      <c r="L88" s="6">
        <f>'22kmold'!I88</f>
        <v>3.5932926153846201</v>
      </c>
      <c r="M88" s="6">
        <f>'22kmold'!K88</f>
        <v>3.4045160030441401</v>
      </c>
      <c r="N88" s="6">
        <f>'22kmold'!L88</f>
        <v>2.6557452000000001</v>
      </c>
      <c r="O88" s="6">
        <f>'22kmold'!N88</f>
        <v>4.7183194062170699</v>
      </c>
      <c r="P88" s="6">
        <f>'22kmold'!O88</f>
        <v>6.8324068750000002</v>
      </c>
      <c r="Q88" s="6">
        <f>'22kmold'!P88</f>
        <v>6.0264736666666696</v>
      </c>
    </row>
    <row r="89" spans="1:17" x14ac:dyDescent="0.3">
      <c r="A89">
        <f>'22kmold'!A89</f>
        <v>2019</v>
      </c>
      <c r="B89">
        <f>'22kmold'!B89</f>
        <v>1</v>
      </c>
      <c r="C89">
        <f>'22kmold'!C89</f>
        <v>4</v>
      </c>
      <c r="D89" s="6">
        <f>'22kmold'!E89</f>
        <v>12.0939383289817</v>
      </c>
      <c r="E89" s="6">
        <f>'22kmold'!M89</f>
        <v>10.596550466666701</v>
      </c>
      <c r="F89" s="6">
        <f>'22kmold'!Q89</f>
        <v>4.9351957142857099</v>
      </c>
      <c r="G89" s="6">
        <f>'22kmold'!G89</f>
        <v>5.9013262407407403</v>
      </c>
      <c r="H89" s="6">
        <f>'22kmold'!J89</f>
        <v>12.8047813043478</v>
      </c>
      <c r="I89" s="6">
        <f>'22kmold'!H89</f>
        <v>6.7459909316239299</v>
      </c>
      <c r="J89" s="6">
        <f>'22kmold'!D89</f>
        <v>12.9401314782609</v>
      </c>
      <c r="K89" s="6">
        <f>'22kmold'!F89</f>
        <v>7.0188225578947403</v>
      </c>
      <c r="L89" s="6">
        <f>'22kmold'!I89</f>
        <v>7.6801187435897402</v>
      </c>
      <c r="M89" s="6">
        <f>'22kmold'!K89</f>
        <v>9.5104605273972602</v>
      </c>
      <c r="N89" s="6">
        <f>'22kmold'!L89</f>
        <v>13.863377805882401</v>
      </c>
      <c r="O89" s="6">
        <f>'22kmold'!N89</f>
        <v>10.004188975764</v>
      </c>
      <c r="P89" s="6">
        <f>'22kmold'!O89</f>
        <v>15.24596375</v>
      </c>
      <c r="Q89" s="6">
        <f>'22kmold'!P89</f>
        <v>10.434272</v>
      </c>
    </row>
    <row r="90" spans="1:17" x14ac:dyDescent="0.3">
      <c r="A90">
        <f>'22kmold'!A90</f>
        <v>2019</v>
      </c>
      <c r="B90">
        <f>'22kmold'!B90</f>
        <v>1</v>
      </c>
      <c r="C90">
        <f>'22kmold'!C90</f>
        <v>5</v>
      </c>
      <c r="D90" s="6">
        <f>'22kmold'!E90</f>
        <v>17.433397838120101</v>
      </c>
      <c r="E90" s="6">
        <f>'22kmold'!M90</f>
        <v>8.1161315841269808</v>
      </c>
      <c r="F90" s="6">
        <f>'22kmold'!Q90</f>
        <v>6.73028714285714</v>
      </c>
      <c r="G90" s="6">
        <f>'22kmold'!G90</f>
        <v>9.6959077407407399</v>
      </c>
      <c r="H90" s="6">
        <f>'22kmold'!J90</f>
        <v>7.2431078260869599</v>
      </c>
      <c r="I90" s="6">
        <f>'22kmold'!H90</f>
        <v>15.379094452991501</v>
      </c>
      <c r="J90" s="6">
        <f>'22kmold'!D90</f>
        <v>18.262151763975201</v>
      </c>
      <c r="K90" s="6">
        <f>'22kmold'!F90</f>
        <v>9.8392137052631607</v>
      </c>
      <c r="L90" s="6">
        <f>'22kmold'!I90</f>
        <v>9.1290659999999999</v>
      </c>
      <c r="M90" s="6">
        <f>'22kmold'!K90</f>
        <v>11.880196569254201</v>
      </c>
      <c r="N90" s="6">
        <f>'22kmold'!L90</f>
        <v>17.416165588235302</v>
      </c>
      <c r="O90" s="6">
        <f>'22kmold'!N90</f>
        <v>11.5521572244468</v>
      </c>
      <c r="P90" s="6">
        <f>'22kmold'!O90</f>
        <v>5.3219987499999997</v>
      </c>
      <c r="Q90" s="6">
        <f>'22kmold'!P90</f>
        <v>5.9791999999999996</v>
      </c>
    </row>
    <row r="91" spans="1:17" x14ac:dyDescent="0.3">
      <c r="A91">
        <f>'22kmold'!A91</f>
        <v>2019</v>
      </c>
      <c r="B91">
        <f>'22kmold'!B91</f>
        <v>1</v>
      </c>
      <c r="C91">
        <f>'22kmold'!C91</f>
        <v>6</v>
      </c>
      <c r="D91" s="6">
        <f>'22kmold'!E91</f>
        <v>7.6264792245430799</v>
      </c>
      <c r="E91" s="6">
        <f>'22kmold'!M91</f>
        <v>5.3995061460317499</v>
      </c>
      <c r="F91" s="6">
        <f>'22kmold'!Q91</f>
        <v>0.51366528571428605</v>
      </c>
      <c r="G91" s="6">
        <f>'22kmold'!G91</f>
        <v>1.1496999074074099</v>
      </c>
      <c r="H91" s="6">
        <f>'22kmold'!J91</f>
        <v>1.2847612173912999</v>
      </c>
      <c r="I91" s="6">
        <f>'22kmold'!H91</f>
        <v>0.82472100000000004</v>
      </c>
      <c r="J91" s="6">
        <f>'22kmold'!D91</f>
        <v>7.6700506335403702</v>
      </c>
      <c r="K91" s="6">
        <f>'22kmold'!F91</f>
        <v>0.727368511578947</v>
      </c>
      <c r="L91" s="6">
        <f>'22kmold'!I91</f>
        <v>1.0654271923076899</v>
      </c>
      <c r="M91" s="6">
        <f>'22kmold'!K91</f>
        <v>3.8811959109588998</v>
      </c>
      <c r="N91" s="6">
        <f>'22kmold'!L91</f>
        <v>9.6483658000000005</v>
      </c>
      <c r="O91" s="6">
        <f>'22kmold'!N91</f>
        <v>4.4074296501580603</v>
      </c>
      <c r="P91" s="6">
        <f>'22kmold'!O91</f>
        <v>0.51390524999999998</v>
      </c>
      <c r="Q91" s="6">
        <f>'22kmold'!P91</f>
        <v>0.51379326666666703</v>
      </c>
    </row>
    <row r="92" spans="1:17" x14ac:dyDescent="0.3">
      <c r="A92">
        <f>'22kmold'!A92</f>
        <v>2019</v>
      </c>
      <c r="B92">
        <f>'22kmold'!B92</f>
        <v>1</v>
      </c>
      <c r="C92">
        <f>'22kmold'!C92</f>
        <v>7</v>
      </c>
      <c r="D92" s="6">
        <f>'22kmold'!E92</f>
        <v>3.8528677859007798</v>
      </c>
      <c r="E92" s="6">
        <f>'22kmold'!M92</f>
        <v>0.96853864126984102</v>
      </c>
      <c r="F92" s="6">
        <f>'22kmold'!Q92</f>
        <v>4.4771028571428602</v>
      </c>
      <c r="G92" s="6">
        <f>'22kmold'!G92</f>
        <v>5.5256962777777803</v>
      </c>
      <c r="H92" s="6">
        <f>'22kmold'!J92</f>
        <v>3.7660807391304298</v>
      </c>
      <c r="I92" s="6">
        <f>'22kmold'!H92</f>
        <v>3.77941605128205</v>
      </c>
      <c r="J92" s="6">
        <f>'22kmold'!D92</f>
        <v>3.60594078881988</v>
      </c>
      <c r="K92" s="6">
        <f>'22kmold'!F92</f>
        <v>4.8886168400000001</v>
      </c>
      <c r="L92" s="6">
        <f>'22kmold'!I92</f>
        <v>5.0795257179487203</v>
      </c>
      <c r="M92" s="6">
        <f>'22kmold'!K92</f>
        <v>3.6518266727549502</v>
      </c>
      <c r="N92" s="6">
        <f>'22kmold'!L92</f>
        <v>4.5107335647058804</v>
      </c>
      <c r="O92" s="6">
        <f>'22kmold'!N92</f>
        <v>6.8433937513171799</v>
      </c>
      <c r="P92" s="6">
        <f>'22kmold'!O92</f>
        <v>3.7832837499999998</v>
      </c>
      <c r="Q92" s="6">
        <f>'22kmold'!P92</f>
        <v>4.1070659999999997</v>
      </c>
    </row>
    <row r="93" spans="1:17" x14ac:dyDescent="0.3">
      <c r="A93">
        <f>'22kmold'!A93</f>
        <v>2019</v>
      </c>
      <c r="B93">
        <f>'22kmold'!B93</f>
        <v>1</v>
      </c>
      <c r="C93">
        <f>'22kmold'!C93</f>
        <v>8</v>
      </c>
      <c r="D93" s="6">
        <f>'22kmold'!E93</f>
        <v>8.9878306684073106</v>
      </c>
      <c r="E93" s="6">
        <f>'22kmold'!M93</f>
        <v>15.0637363492063</v>
      </c>
      <c r="F93" s="6">
        <f>'22kmold'!Q93</f>
        <v>15.1958428571429</v>
      </c>
      <c r="G93" s="6">
        <f>'22kmold'!G93</f>
        <v>5.35291725925926</v>
      </c>
      <c r="H93" s="6">
        <f>'22kmold'!J93</f>
        <v>9.5438249130434798</v>
      </c>
      <c r="I93" s="6">
        <f>'22kmold'!H93</f>
        <v>9.4747107179487209</v>
      </c>
      <c r="J93" s="6">
        <f>'22kmold'!D93</f>
        <v>6.88184539751553</v>
      </c>
      <c r="K93" s="6">
        <f>'22kmold'!F93</f>
        <v>4.0435385557894703</v>
      </c>
      <c r="L93" s="6">
        <f>'22kmold'!I93</f>
        <v>6.6957066923076898</v>
      </c>
      <c r="M93" s="6">
        <f>'22kmold'!K93</f>
        <v>8.3371688074581396</v>
      </c>
      <c r="N93" s="6">
        <f>'22kmold'!L93</f>
        <v>9.2043730823529408</v>
      </c>
      <c r="O93" s="6">
        <f>'22kmold'!N93</f>
        <v>9.3710625100105407</v>
      </c>
      <c r="P93" s="6">
        <f>'22kmold'!O93</f>
        <v>11.37405375</v>
      </c>
      <c r="Q93" s="6">
        <f>'22kmold'!P93</f>
        <v>13.157555333333301</v>
      </c>
    </row>
    <row r="94" spans="1:17" x14ac:dyDescent="0.3">
      <c r="A94">
        <f>'22kmold'!A94</f>
        <v>2019</v>
      </c>
      <c r="B94">
        <f>'22kmold'!B94</f>
        <v>1</v>
      </c>
      <c r="C94">
        <f>'22kmold'!C94</f>
        <v>9</v>
      </c>
      <c r="D94" s="6">
        <f>'22kmold'!E94</f>
        <v>16.067344206266299</v>
      </c>
      <c r="E94" s="6">
        <f>'22kmold'!M94</f>
        <v>15.125168898412699</v>
      </c>
      <c r="F94" s="6">
        <f>'22kmold'!Q94</f>
        <v>2.7145714285714302</v>
      </c>
      <c r="G94" s="6">
        <f>'22kmold'!G94</f>
        <v>16.238097518518501</v>
      </c>
      <c r="H94" s="6">
        <f>'22kmold'!J94</f>
        <v>21.582072173913001</v>
      </c>
      <c r="I94" s="6">
        <f>'22kmold'!H94</f>
        <v>14.9188851111111</v>
      </c>
      <c r="J94" s="6">
        <f>'22kmold'!D94</f>
        <v>11.741028391304299</v>
      </c>
      <c r="K94" s="6">
        <f>'22kmold'!F94</f>
        <v>8.1229184589473693</v>
      </c>
      <c r="L94" s="6">
        <f>'22kmold'!I94</f>
        <v>17.574925333333301</v>
      </c>
      <c r="M94" s="6">
        <f>'22kmold'!K94</f>
        <v>12.9343404840183</v>
      </c>
      <c r="N94" s="6">
        <f>'22kmold'!L94</f>
        <v>19.910690411764701</v>
      </c>
      <c r="O94" s="6">
        <f>'22kmold'!N94</f>
        <v>12.9521426722866</v>
      </c>
      <c r="P94" s="6">
        <f>'22kmold'!O94</f>
        <v>20.30312</v>
      </c>
      <c r="Q94" s="6">
        <f>'22kmold'!P94</f>
        <v>12.0951306666667</v>
      </c>
    </row>
    <row r="95" spans="1:17" x14ac:dyDescent="0.3">
      <c r="A95">
        <f>'22kmold'!A95</f>
        <v>2019</v>
      </c>
      <c r="B95">
        <f>'22kmold'!B95</f>
        <v>1</v>
      </c>
      <c r="C95">
        <f>'22kmold'!C95</f>
        <v>10</v>
      </c>
      <c r="D95" s="6">
        <f>'22kmold'!E95</f>
        <v>6.5713746971279399</v>
      </c>
      <c r="E95" s="6">
        <f>'22kmold'!M95</f>
        <v>8.6372859809523792</v>
      </c>
      <c r="F95" s="6">
        <f>'22kmold'!Q95</f>
        <v>7.8074871428571404</v>
      </c>
      <c r="G95" s="6">
        <f>'22kmold'!G95</f>
        <v>2.7170073703703701</v>
      </c>
      <c r="H95" s="6">
        <f>'22kmold'!J95</f>
        <v>5.8232152173913097</v>
      </c>
      <c r="I95" s="6">
        <f>'22kmold'!H95</f>
        <v>2.8024961794871799</v>
      </c>
      <c r="J95" s="6">
        <f>'22kmold'!D95</f>
        <v>7.4321169503105597</v>
      </c>
      <c r="K95" s="6">
        <f>'22kmold'!F95</f>
        <v>5.8842182442105297</v>
      </c>
      <c r="L95" s="6">
        <f>'22kmold'!I95</f>
        <v>3.5940763846153798</v>
      </c>
      <c r="M95" s="6">
        <f>'22kmold'!K95</f>
        <v>6.5181343013698596</v>
      </c>
      <c r="N95" s="6">
        <f>'22kmold'!L95</f>
        <v>7.3393708352941198</v>
      </c>
      <c r="O95" s="6">
        <f>'22kmold'!N95</f>
        <v>12.313313244994699</v>
      </c>
      <c r="P95" s="6">
        <f>'22kmold'!O95</f>
        <v>3.9827374999999998</v>
      </c>
      <c r="Q95" s="6">
        <f>'22kmold'!P95</f>
        <v>5.7676206666666703</v>
      </c>
    </row>
    <row r="96" spans="1:17" x14ac:dyDescent="0.3">
      <c r="A96">
        <f>'22kmold'!A96</f>
        <v>2019</v>
      </c>
      <c r="B96">
        <f>'22kmold'!B96</f>
        <v>1</v>
      </c>
      <c r="C96">
        <f>'22kmold'!C96</f>
        <v>11</v>
      </c>
      <c r="D96" s="6">
        <f>'22kmold'!E96</f>
        <v>11.902874545691899</v>
      </c>
      <c r="E96" s="6">
        <f>'22kmold'!M96</f>
        <v>22.733992238095201</v>
      </c>
      <c r="F96" s="6">
        <f>'22kmold'!Q96</f>
        <v>0.145098714285714</v>
      </c>
      <c r="G96" s="6">
        <f>'22kmold'!G96</f>
        <v>0.42432737037036999</v>
      </c>
      <c r="H96" s="6">
        <f>'22kmold'!J96</f>
        <v>0.38490360869565199</v>
      </c>
      <c r="I96" s="6">
        <f>'22kmold'!H96</f>
        <v>4.0893360000000003</v>
      </c>
      <c r="J96" s="6">
        <f>'22kmold'!D96</f>
        <v>12.5707747267081</v>
      </c>
      <c r="K96" s="6">
        <f>'22kmold'!F96</f>
        <v>3.9154738989473699</v>
      </c>
      <c r="L96" s="6">
        <f>'22kmold'!I96</f>
        <v>0.40726232051282102</v>
      </c>
      <c r="M96" s="6">
        <f>'22kmold'!K96</f>
        <v>10.387986650684899</v>
      </c>
      <c r="N96" s="6">
        <f>'22kmold'!L96</f>
        <v>12.321431164705899</v>
      </c>
      <c r="O96" s="6">
        <f>'22kmold'!N96</f>
        <v>8.0777189831401497</v>
      </c>
      <c r="P96" s="6">
        <f>'22kmold'!O96</f>
        <v>0.66095749999999998</v>
      </c>
      <c r="Q96" s="6">
        <f>'22kmold'!P96</f>
        <v>0.42022340000000002</v>
      </c>
    </row>
    <row r="97" spans="1:17" x14ac:dyDescent="0.3">
      <c r="A97">
        <f>'22kmold'!A97</f>
        <v>2019</v>
      </c>
      <c r="B97">
        <f>'22kmold'!B97</f>
        <v>1</v>
      </c>
      <c r="C97">
        <f>'22kmold'!C97</f>
        <v>12</v>
      </c>
      <c r="D97" s="6">
        <f>'22kmold'!E97</f>
        <v>14.5843357258486</v>
      </c>
      <c r="E97" s="6">
        <f>'22kmold'!M97</f>
        <v>9.5200342031745997</v>
      </c>
      <c r="F97" s="6">
        <f>'22kmold'!Q97</f>
        <v>5.67978185714286</v>
      </c>
      <c r="G97" s="6">
        <f>'22kmold'!G97</f>
        <v>17.6508753703704</v>
      </c>
      <c r="H97" s="6">
        <f>'22kmold'!J97</f>
        <v>1.8252993478260899</v>
      </c>
      <c r="I97" s="6">
        <f>'22kmold'!H97</f>
        <v>14.736017606837599</v>
      </c>
      <c r="J97" s="6">
        <f>'22kmold'!D97</f>
        <v>14.8220359130435</v>
      </c>
      <c r="K97" s="6">
        <f>'22kmold'!F97</f>
        <v>10.2234815747368</v>
      </c>
      <c r="L97" s="6">
        <f>'22kmold'!I97</f>
        <v>13.236769179487201</v>
      </c>
      <c r="M97" s="6">
        <f>'22kmold'!K97</f>
        <v>11.679543850076101</v>
      </c>
      <c r="N97" s="6">
        <f>'22kmold'!L97</f>
        <v>14.038902111764701</v>
      </c>
      <c r="O97" s="6">
        <f>'22kmold'!N97</f>
        <v>9.2276354172813502</v>
      </c>
      <c r="P97" s="6">
        <f>'22kmold'!O97</f>
        <v>0.24689412499999999</v>
      </c>
      <c r="Q97" s="6">
        <f>'22kmold'!P97</f>
        <v>2.78224173333333</v>
      </c>
    </row>
    <row r="98" spans="1:17" x14ac:dyDescent="0.3">
      <c r="A98">
        <f>'22kmold'!A98</f>
        <v>2019</v>
      </c>
      <c r="B98">
        <f>'22kmold'!B98</f>
        <v>1</v>
      </c>
      <c r="C98">
        <f>'22kmold'!C98</f>
        <v>13</v>
      </c>
      <c r="D98" s="6">
        <f>'22kmold'!E98</f>
        <v>4.01459541253264</v>
      </c>
      <c r="E98" s="6">
        <f>'22kmold'!M98</f>
        <v>8.8749721174603202</v>
      </c>
      <c r="F98" s="6">
        <f>'22kmold'!Q98</f>
        <v>11.4387457142857</v>
      </c>
      <c r="G98" s="6">
        <f>'22kmold'!G98</f>
        <v>6.8902531481481502</v>
      </c>
      <c r="H98" s="6">
        <f>'22kmold'!J98</f>
        <v>10.8110960869565</v>
      </c>
      <c r="I98" s="6">
        <f>'22kmold'!H98</f>
        <v>8.3990987948718008</v>
      </c>
      <c r="J98" s="6">
        <f>'22kmold'!D98</f>
        <v>5.8572563788819902</v>
      </c>
      <c r="K98" s="6">
        <f>'22kmold'!F98</f>
        <v>9.8039831789473695</v>
      </c>
      <c r="L98" s="6">
        <f>'22kmold'!I98</f>
        <v>8.2438942307692304</v>
      </c>
      <c r="M98" s="6">
        <f>'22kmold'!K98</f>
        <v>7.8634613386605796</v>
      </c>
      <c r="N98" s="6">
        <f>'22kmold'!L98</f>
        <v>1.98500638823529</v>
      </c>
      <c r="O98" s="6">
        <f>'22kmold'!N98</f>
        <v>9.8856486628029501</v>
      </c>
      <c r="P98" s="6">
        <f>'22kmold'!O98</f>
        <v>9.4390537499999994</v>
      </c>
      <c r="Q98" s="6">
        <f>'22kmold'!P98</f>
        <v>10.3722433333333</v>
      </c>
    </row>
    <row r="99" spans="1:17" x14ac:dyDescent="0.3">
      <c r="A99">
        <f>'22kmold'!A99</f>
        <v>2019</v>
      </c>
      <c r="B99">
        <f>'22kmold'!B99</f>
        <v>1</v>
      </c>
      <c r="C99">
        <f>'22kmold'!C99</f>
        <v>14</v>
      </c>
      <c r="D99" s="6">
        <f>'22kmold'!E99</f>
        <v>2.1131759425587502</v>
      </c>
      <c r="E99" s="6">
        <f>'22kmold'!M99</f>
        <v>3.9429166349206399</v>
      </c>
      <c r="F99" s="6">
        <f>'22kmold'!Q99</f>
        <v>0.41963142857142899</v>
      </c>
      <c r="G99" s="6">
        <f>'22kmold'!G99</f>
        <v>0.57492940740740694</v>
      </c>
      <c r="H99" s="6">
        <f>'22kmold'!J99</f>
        <v>1.1323912608695701</v>
      </c>
      <c r="I99" s="6">
        <f>'22kmold'!H99</f>
        <v>0.87778434188034204</v>
      </c>
      <c r="J99" s="6">
        <f>'22kmold'!D99</f>
        <v>1.25812773913043</v>
      </c>
      <c r="K99" s="6">
        <f>'22kmold'!F99</f>
        <v>6.03899654526316</v>
      </c>
      <c r="L99" s="6">
        <f>'22kmold'!I99</f>
        <v>0.74955906410256401</v>
      </c>
      <c r="M99" s="6">
        <f>'22kmold'!K99</f>
        <v>3.81686699162861</v>
      </c>
      <c r="N99" s="6">
        <f>'22kmold'!L99</f>
        <v>3.19799374705882</v>
      </c>
      <c r="O99" s="6">
        <f>'22kmold'!N99</f>
        <v>6.3687752845100096</v>
      </c>
      <c r="P99" s="6">
        <f>'22kmold'!O99</f>
        <v>1.424716125</v>
      </c>
      <c r="Q99" s="6">
        <f>'22kmold'!P99</f>
        <v>0.95567659999999999</v>
      </c>
    </row>
    <row r="100" spans="1:17" x14ac:dyDescent="0.3">
      <c r="A100">
        <f>'22kmold'!A100</f>
        <v>2019</v>
      </c>
      <c r="B100">
        <f>'22kmold'!B100</f>
        <v>1</v>
      </c>
      <c r="C100">
        <f>'22kmold'!C100</f>
        <v>15</v>
      </c>
      <c r="D100" s="6">
        <f>'22kmold'!E100</f>
        <v>7.8999055169712804</v>
      </c>
      <c r="E100" s="6">
        <f>'22kmold'!M100</f>
        <v>3.9206982349206299</v>
      </c>
      <c r="F100" s="6">
        <f>'22kmold'!Q100</f>
        <v>0.70065271428571396</v>
      </c>
      <c r="G100" s="6">
        <f>'22kmold'!G100</f>
        <v>1.6505061296296299</v>
      </c>
      <c r="H100" s="6">
        <f>'22kmold'!J100</f>
        <v>0.37961252173913002</v>
      </c>
      <c r="I100" s="6">
        <f>'22kmold'!H100</f>
        <v>4.2130846837606803</v>
      </c>
      <c r="J100" s="6">
        <f>'22kmold'!D100</f>
        <v>4.23639834161491</v>
      </c>
      <c r="K100" s="6">
        <f>'22kmold'!F100</f>
        <v>3.5315226842105298</v>
      </c>
      <c r="L100" s="6">
        <f>'22kmold'!I100</f>
        <v>1.33635515384615</v>
      </c>
      <c r="M100" s="6">
        <f>'22kmold'!K100</f>
        <v>4.6293138561643801</v>
      </c>
      <c r="N100" s="6">
        <f>'22kmold'!L100</f>
        <v>11.1622101647059</v>
      </c>
      <c r="O100" s="6">
        <f>'22kmold'!N100</f>
        <v>3.9399821981032699</v>
      </c>
      <c r="P100" s="6">
        <f>'22kmold'!O100</f>
        <v>0.42021837499999998</v>
      </c>
      <c r="Q100" s="6">
        <f>'22kmold'!P100</f>
        <v>0.55108773333333305</v>
      </c>
    </row>
    <row r="101" spans="1:17" x14ac:dyDescent="0.3">
      <c r="A101">
        <f>'22kmold'!A101</f>
        <v>2019</v>
      </c>
      <c r="B101">
        <f>'22kmold'!B101</f>
        <v>1</v>
      </c>
      <c r="C101">
        <f>'22kmold'!C101</f>
        <v>16</v>
      </c>
      <c r="D101" s="6">
        <f>'22kmold'!E101</f>
        <v>18.267895553524799</v>
      </c>
      <c r="E101" s="6">
        <f>'22kmold'!M101</f>
        <v>3.5241994285714302</v>
      </c>
      <c r="F101" s="6">
        <f>'22kmold'!Q101</f>
        <v>17.4122871428571</v>
      </c>
      <c r="G101" s="6">
        <f>'22kmold'!G101</f>
        <v>22.164659351851899</v>
      </c>
      <c r="H101" s="6">
        <f>'22kmold'!J101</f>
        <v>8.6594657391304306</v>
      </c>
      <c r="I101" s="6">
        <f>'22kmold'!H101</f>
        <v>22.5736687435897</v>
      </c>
      <c r="J101" s="6">
        <f>'22kmold'!D101</f>
        <v>14.0755308385093</v>
      </c>
      <c r="K101" s="6">
        <f>'22kmold'!F101</f>
        <v>5.1635899536842098</v>
      </c>
      <c r="L101" s="6">
        <f>'22kmold'!I101</f>
        <v>19.040336115384601</v>
      </c>
      <c r="M101" s="6">
        <f>'22kmold'!K101</f>
        <v>9.7921869923896505</v>
      </c>
      <c r="N101" s="6">
        <f>'22kmold'!L101</f>
        <v>17.6578525588235</v>
      </c>
      <c r="O101" s="6">
        <f>'22kmold'!N101</f>
        <v>7.2999220358271897</v>
      </c>
      <c r="P101" s="6">
        <f>'22kmold'!O101</f>
        <v>9.0196658749999994</v>
      </c>
      <c r="Q101" s="6">
        <f>'22kmold'!P101</f>
        <v>12.936222466666701</v>
      </c>
    </row>
    <row r="102" spans="1:17" x14ac:dyDescent="0.3">
      <c r="A102">
        <f>'22kmold'!A102</f>
        <v>2019</v>
      </c>
      <c r="B102">
        <f>'22kmold'!B102</f>
        <v>1</v>
      </c>
      <c r="C102">
        <f>'22kmold'!C102</f>
        <v>17</v>
      </c>
      <c r="D102" s="6">
        <f>'22kmold'!E102</f>
        <v>13.780209078328999</v>
      </c>
      <c r="E102" s="6">
        <f>'22kmold'!M102</f>
        <v>10.2230973333333</v>
      </c>
      <c r="F102" s="6">
        <f>'22kmold'!Q102</f>
        <v>9.7569085714285695</v>
      </c>
      <c r="G102" s="6">
        <f>'22kmold'!G102</f>
        <v>6.1015238518518498</v>
      </c>
      <c r="H102" s="6">
        <f>'22kmold'!J102</f>
        <v>10.8261939130435</v>
      </c>
      <c r="I102" s="6">
        <f>'22kmold'!H102</f>
        <v>12.8553973162393</v>
      </c>
      <c r="J102" s="6">
        <f>'22kmold'!D102</f>
        <v>17.763176298136599</v>
      </c>
      <c r="K102" s="6">
        <f>'22kmold'!F102</f>
        <v>5.5459600126315802</v>
      </c>
      <c r="L102" s="6">
        <f>'22kmold'!I102</f>
        <v>7.5294502307692301</v>
      </c>
      <c r="M102" s="6">
        <f>'22kmold'!K102</f>
        <v>9.6457793926940596</v>
      </c>
      <c r="N102" s="6">
        <f>'22kmold'!L102</f>
        <v>11.0699755176471</v>
      </c>
      <c r="O102" s="6">
        <f>'22kmold'!N102</f>
        <v>9.0513038535300296</v>
      </c>
      <c r="P102" s="6">
        <f>'22kmold'!O102</f>
        <v>13.050115</v>
      </c>
      <c r="Q102" s="6">
        <f>'22kmold'!P102</f>
        <v>11.5132853333333</v>
      </c>
    </row>
    <row r="103" spans="1:17" x14ac:dyDescent="0.3">
      <c r="A103">
        <f>'22kmold'!A103</f>
        <v>2019</v>
      </c>
      <c r="B103">
        <f>'22kmold'!B103</f>
        <v>1</v>
      </c>
      <c r="C103">
        <f>'22kmold'!C103</f>
        <v>18</v>
      </c>
      <c r="D103" s="6">
        <f>'22kmold'!E103</f>
        <v>11.094655381200999</v>
      </c>
      <c r="E103" s="6">
        <f>'22kmold'!M103</f>
        <v>4.8098263777777799</v>
      </c>
      <c r="F103" s="6">
        <f>'22kmold'!Q103</f>
        <v>3.3938828571428599</v>
      </c>
      <c r="G103" s="6">
        <f>'22kmold'!G103</f>
        <v>11.870601092592601</v>
      </c>
      <c r="H103" s="6">
        <f>'22kmold'!J103</f>
        <v>5.3679755217391296</v>
      </c>
      <c r="I103" s="6">
        <f>'22kmold'!H103</f>
        <v>7.4282400683760699</v>
      </c>
      <c r="J103" s="6">
        <f>'22kmold'!D103</f>
        <v>4.5909960621117998</v>
      </c>
      <c r="K103" s="6">
        <f>'22kmold'!F103</f>
        <v>2.4430557936842101</v>
      </c>
      <c r="L103" s="6">
        <f>'22kmold'!I103</f>
        <v>9.8947431538461501</v>
      </c>
      <c r="M103" s="6">
        <f>'22kmold'!K103</f>
        <v>6.1204256324200896</v>
      </c>
      <c r="N103" s="6">
        <f>'22kmold'!L103</f>
        <v>17.620182588235298</v>
      </c>
      <c r="O103" s="6">
        <f>'22kmold'!N103</f>
        <v>6.0731147876712299</v>
      </c>
      <c r="P103" s="6">
        <f>'22kmold'!O103</f>
        <v>5.6376196250000001</v>
      </c>
      <c r="Q103" s="6">
        <f>'22kmold'!P103</f>
        <v>4.5905424666666699</v>
      </c>
    </row>
    <row r="104" spans="1:17" x14ac:dyDescent="0.3">
      <c r="A104">
        <f>'22kmold'!A104</f>
        <v>2019</v>
      </c>
      <c r="B104">
        <f>'22kmold'!B104</f>
        <v>1</v>
      </c>
      <c r="C104">
        <f>'22kmold'!C104</f>
        <v>19</v>
      </c>
      <c r="D104" s="6">
        <f>'22kmold'!E104</f>
        <v>4.6856802062663201</v>
      </c>
      <c r="E104" s="6">
        <f>'22kmold'!M104</f>
        <v>7.3121781904761898</v>
      </c>
      <c r="F104" s="6">
        <f>'22kmold'!Q104</f>
        <v>17.647099999999998</v>
      </c>
      <c r="G104" s="6">
        <f>'22kmold'!G104</f>
        <v>14.4005252222222</v>
      </c>
      <c r="H104" s="6">
        <f>'22kmold'!J104</f>
        <v>14.843285652173901</v>
      </c>
      <c r="I104" s="6">
        <f>'22kmold'!H104</f>
        <v>4.1919179743589696</v>
      </c>
      <c r="J104" s="6">
        <f>'22kmold'!D104</f>
        <v>9.7048300372670795</v>
      </c>
      <c r="K104" s="6">
        <f>'22kmold'!F104</f>
        <v>9.9569748800000006</v>
      </c>
      <c r="L104" s="6">
        <f>'22kmold'!I104</f>
        <v>14.2150743846154</v>
      </c>
      <c r="M104" s="6">
        <f>'22kmold'!K104</f>
        <v>7.8566432891932996</v>
      </c>
      <c r="N104" s="6">
        <f>'22kmold'!L104</f>
        <v>0.81817419411764702</v>
      </c>
      <c r="O104" s="6">
        <f>'22kmold'!N104</f>
        <v>9.8281318277133796</v>
      </c>
      <c r="P104" s="6">
        <f>'22kmold'!O104</f>
        <v>17.973823750000001</v>
      </c>
      <c r="Q104" s="6">
        <f>'22kmold'!P104</f>
        <v>17.821352666666701</v>
      </c>
    </row>
    <row r="105" spans="1:17" x14ac:dyDescent="0.3">
      <c r="A105">
        <f>'22kmold'!A105</f>
        <v>2019</v>
      </c>
      <c r="B105">
        <f>'22kmold'!B105</f>
        <v>1</v>
      </c>
      <c r="C105">
        <f>'22kmold'!C105</f>
        <v>20</v>
      </c>
      <c r="D105" s="6">
        <f>'22kmold'!E105</f>
        <v>10.9415617806788</v>
      </c>
      <c r="E105" s="6">
        <f>'22kmold'!M105</f>
        <v>1.6281011523809501</v>
      </c>
      <c r="F105" s="6">
        <f>'22kmold'!Q105</f>
        <v>4.48067142857143</v>
      </c>
      <c r="G105" s="6">
        <f>'22kmold'!G105</f>
        <v>11.200531518518501</v>
      </c>
      <c r="H105" s="6">
        <f>'22kmold'!J105</f>
        <v>3.6307330434782599</v>
      </c>
      <c r="I105" s="6">
        <f>'22kmold'!H105</f>
        <v>24.0363808205128</v>
      </c>
      <c r="J105" s="6">
        <f>'22kmold'!D105</f>
        <v>7.7474607018633499</v>
      </c>
      <c r="K105" s="6">
        <f>'22kmold'!F105</f>
        <v>2.7826950463157898</v>
      </c>
      <c r="L105" s="6">
        <f>'22kmold'!I105</f>
        <v>8.9936392564102601</v>
      </c>
      <c r="M105" s="6">
        <f>'22kmold'!K105</f>
        <v>6.09652801674277</v>
      </c>
      <c r="N105" s="6">
        <f>'22kmold'!L105</f>
        <v>8.4363716058823499</v>
      </c>
      <c r="O105" s="6">
        <f>'22kmold'!N105</f>
        <v>8.3889016285563809</v>
      </c>
      <c r="P105" s="6">
        <f>'22kmold'!O105</f>
        <v>3.4799362500000002</v>
      </c>
      <c r="Q105" s="6">
        <f>'22kmold'!P105</f>
        <v>3.9469460000000001</v>
      </c>
    </row>
    <row r="106" spans="1:17" x14ac:dyDescent="0.3">
      <c r="A106">
        <f>'22kmold'!A106</f>
        <v>2019</v>
      </c>
      <c r="B106">
        <f>'22kmold'!B106</f>
        <v>1</v>
      </c>
      <c r="C106">
        <f>'22kmold'!C106</f>
        <v>21</v>
      </c>
      <c r="D106" s="6">
        <f>'22kmold'!E106</f>
        <v>4.94447383028721</v>
      </c>
      <c r="E106" s="6">
        <f>'22kmold'!M106</f>
        <v>0.87348280634920605</v>
      </c>
      <c r="F106" s="6">
        <f>'22kmold'!Q106</f>
        <v>2.3378261428571401</v>
      </c>
      <c r="G106" s="6">
        <f>'22kmold'!G106</f>
        <v>8.2057354444444393</v>
      </c>
      <c r="H106" s="6">
        <f>'22kmold'!J106</f>
        <v>4.9339095652173901</v>
      </c>
      <c r="I106" s="6">
        <f>'22kmold'!H106</f>
        <v>4.5563152649572602</v>
      </c>
      <c r="J106" s="6">
        <f>'22kmold'!D106</f>
        <v>3.9257897142857101</v>
      </c>
      <c r="K106" s="6">
        <f>'22kmold'!F106</f>
        <v>1.44046920842105</v>
      </c>
      <c r="L106" s="6">
        <f>'22kmold'!I106</f>
        <v>7.3623263333333302</v>
      </c>
      <c r="M106" s="6">
        <f>'22kmold'!K106</f>
        <v>2.79714664231355</v>
      </c>
      <c r="N106" s="6">
        <f>'22kmold'!L106</f>
        <v>5.8547358588235303</v>
      </c>
      <c r="O106" s="6">
        <f>'22kmold'!N106</f>
        <v>3.4749660879873501</v>
      </c>
      <c r="P106" s="6">
        <f>'22kmold'!O106</f>
        <v>6.5355733750000002</v>
      </c>
      <c r="Q106" s="6">
        <f>'22kmold'!P106</f>
        <v>4.5766246666666701</v>
      </c>
    </row>
    <row r="107" spans="1:17" x14ac:dyDescent="0.3">
      <c r="A107">
        <f>'22kmold'!A107</f>
        <v>2019</v>
      </c>
      <c r="B107">
        <f>'22kmold'!B107</f>
        <v>1</v>
      </c>
      <c r="C107">
        <f>'22kmold'!C107</f>
        <v>22</v>
      </c>
      <c r="D107" s="6">
        <f>'22kmold'!E107</f>
        <v>15.637300052219301</v>
      </c>
      <c r="E107" s="6">
        <f>'22kmold'!M107</f>
        <v>6.7160761650793601</v>
      </c>
      <c r="F107" s="6">
        <f>'22kmold'!Q107</f>
        <v>38.038600000000002</v>
      </c>
      <c r="G107" s="6">
        <f>'22kmold'!G107</f>
        <v>9.3979907962963001</v>
      </c>
      <c r="H107" s="6">
        <f>'22kmold'!J107</f>
        <v>24.6840908695652</v>
      </c>
      <c r="I107" s="6">
        <f>'22kmold'!H107</f>
        <v>6.9168552820512801</v>
      </c>
      <c r="J107" s="6">
        <f>'22kmold'!D107</f>
        <v>15.206933540372701</v>
      </c>
      <c r="K107" s="6">
        <f>'22kmold'!F107</f>
        <v>4.9371006568421096</v>
      </c>
      <c r="L107" s="6">
        <f>'22kmold'!I107</f>
        <v>13.7368371666667</v>
      </c>
      <c r="M107" s="6">
        <f>'22kmold'!K107</f>
        <v>9.2925058272450496</v>
      </c>
      <c r="N107" s="6">
        <f>'22kmold'!L107</f>
        <v>20.178454070588199</v>
      </c>
      <c r="O107" s="6">
        <f>'22kmold'!N107</f>
        <v>11.851064994731299</v>
      </c>
      <c r="P107" s="6">
        <f>'22kmold'!O107</f>
        <v>24.621212499999999</v>
      </c>
      <c r="Q107" s="6">
        <f>'22kmold'!P107</f>
        <v>30.882660000000001</v>
      </c>
    </row>
    <row r="108" spans="1:17" x14ac:dyDescent="0.3">
      <c r="A108">
        <f>'22kmold'!A108</f>
        <v>2019</v>
      </c>
      <c r="B108">
        <f>'22kmold'!B108</f>
        <v>1</v>
      </c>
      <c r="C108">
        <f>'22kmold'!C108</f>
        <v>23</v>
      </c>
      <c r="D108" s="6">
        <f>'22kmold'!E108</f>
        <v>21.963293404699701</v>
      </c>
      <c r="E108" s="6">
        <f>'22kmold'!M108</f>
        <v>9.4987985111111097</v>
      </c>
      <c r="F108" s="6">
        <f>'22kmold'!Q108</f>
        <v>4.9396699999999996</v>
      </c>
      <c r="G108" s="6">
        <f>'22kmold'!G108</f>
        <v>4.6202661666666698</v>
      </c>
      <c r="H108" s="6">
        <f>'22kmold'!J108</f>
        <v>3.5233157391304299</v>
      </c>
      <c r="I108" s="6">
        <f>'22kmold'!H108</f>
        <v>16.736638863247901</v>
      </c>
      <c r="J108" s="6">
        <f>'22kmold'!D108</f>
        <v>18.089899180124199</v>
      </c>
      <c r="K108" s="6">
        <f>'22kmold'!F108</f>
        <v>4.6816660484210502</v>
      </c>
      <c r="L108" s="6">
        <f>'22kmold'!I108</f>
        <v>4.5375260897435901</v>
      </c>
      <c r="M108" s="6">
        <f>'22kmold'!K108</f>
        <v>10.7857930395738</v>
      </c>
      <c r="N108" s="6">
        <f>'22kmold'!L108</f>
        <v>22.093654117647102</v>
      </c>
      <c r="O108" s="6">
        <f>'22kmold'!N108</f>
        <v>10.891639358271901</v>
      </c>
      <c r="P108" s="6">
        <f>'22kmold'!O108</f>
        <v>4.7736011249999999</v>
      </c>
      <c r="Q108" s="6">
        <f>'22kmold'!P108</f>
        <v>4.8510999333333302</v>
      </c>
    </row>
    <row r="109" spans="1:17" x14ac:dyDescent="0.3">
      <c r="A109">
        <f>'22kmold'!A109</f>
        <v>2019</v>
      </c>
      <c r="B109">
        <f>'22kmold'!B109</f>
        <v>1</v>
      </c>
      <c r="C109">
        <f>'22kmold'!C109</f>
        <v>24</v>
      </c>
      <c r="D109" s="6">
        <f>'22kmold'!E109</f>
        <v>1.49977520887728</v>
      </c>
      <c r="E109" s="6">
        <f>'22kmold'!M109</f>
        <v>7.9812628571428595E-2</v>
      </c>
      <c r="F109" s="6">
        <f>'22kmold'!Q109</f>
        <v>2.0870342857142901</v>
      </c>
      <c r="G109" s="6">
        <f>'22kmold'!G109</f>
        <v>4.7264438888888902</v>
      </c>
      <c r="H109" s="6">
        <f>'22kmold'!J109</f>
        <v>7.5117527391304302</v>
      </c>
      <c r="I109" s="6">
        <f>'22kmold'!H109</f>
        <v>2.9467639145299098</v>
      </c>
      <c r="J109" s="6">
        <f>'22kmold'!D109</f>
        <v>0.347242260869565</v>
      </c>
      <c r="K109" s="6">
        <f>'22kmold'!F109</f>
        <v>1.4087178568421099</v>
      </c>
      <c r="L109" s="6">
        <f>'22kmold'!I109</f>
        <v>5.5030211923076902</v>
      </c>
      <c r="M109" s="6">
        <f>'22kmold'!K109</f>
        <v>1.4682369117199401</v>
      </c>
      <c r="N109" s="6">
        <f>'22kmold'!L109</f>
        <v>2.4022331588235302</v>
      </c>
      <c r="O109" s="6">
        <f>'22kmold'!N109</f>
        <v>3.1845482618545802</v>
      </c>
      <c r="P109" s="6">
        <f>'22kmold'!O109</f>
        <v>8.097139125</v>
      </c>
      <c r="Q109" s="6">
        <f>'22kmold'!P109</f>
        <v>5.2924235333333298</v>
      </c>
    </row>
    <row r="110" spans="1:17" x14ac:dyDescent="0.3">
      <c r="A110">
        <f>'22kmold'!A110</f>
        <v>2019</v>
      </c>
      <c r="B110">
        <f>'22kmold'!B110</f>
        <v>1</v>
      </c>
      <c r="C110">
        <f>'22kmold'!C110</f>
        <v>25</v>
      </c>
      <c r="D110" s="6">
        <f>'22kmold'!E110</f>
        <v>9.1244775718015703</v>
      </c>
      <c r="E110" s="6">
        <f>'22kmold'!M110</f>
        <v>11.0609360380952</v>
      </c>
      <c r="F110" s="6">
        <f>'22kmold'!Q110</f>
        <v>4.6534214285714297</v>
      </c>
      <c r="G110" s="6">
        <f>'22kmold'!G110</f>
        <v>7.8070056481481496</v>
      </c>
      <c r="H110" s="6">
        <f>'22kmold'!J110</f>
        <v>2.9073962173912999</v>
      </c>
      <c r="I110" s="6">
        <f>'22kmold'!H110</f>
        <v>5.9259631538461504</v>
      </c>
      <c r="J110" s="6">
        <f>'22kmold'!D110</f>
        <v>5.8127196024844698</v>
      </c>
      <c r="K110" s="6">
        <f>'22kmold'!F110</f>
        <v>11.1368950778947</v>
      </c>
      <c r="L110" s="6">
        <f>'22kmold'!I110</f>
        <v>6.3523526666666701</v>
      </c>
      <c r="M110" s="6">
        <f>'22kmold'!K110</f>
        <v>9.9731356742770192</v>
      </c>
      <c r="N110" s="6">
        <f>'22kmold'!L110</f>
        <v>13.0274967</v>
      </c>
      <c r="O110" s="6">
        <f>'22kmold'!N110</f>
        <v>8.5188872460484699</v>
      </c>
      <c r="P110" s="6">
        <f>'22kmold'!O110</f>
        <v>3.5356227499999999</v>
      </c>
      <c r="Q110" s="6">
        <f>'22kmold'!P110</f>
        <v>4.0572621333333299</v>
      </c>
    </row>
    <row r="111" spans="1:17" x14ac:dyDescent="0.3">
      <c r="A111">
        <f>'22kmold'!A111</f>
        <v>2019</v>
      </c>
      <c r="B111">
        <f>'22kmold'!B111</f>
        <v>1</v>
      </c>
      <c r="C111">
        <f>'22kmold'!C111</f>
        <v>26</v>
      </c>
      <c r="D111" s="6">
        <f>'22kmold'!E111</f>
        <v>6.36256089033943</v>
      </c>
      <c r="E111" s="6">
        <f>'22kmold'!M111</f>
        <v>1.2785220984126999</v>
      </c>
      <c r="F111" s="6">
        <f>'22kmold'!Q111</f>
        <v>0.68241614285714303</v>
      </c>
      <c r="G111" s="6">
        <f>'22kmold'!G111</f>
        <v>1.4675973518518499</v>
      </c>
      <c r="H111" s="6">
        <f>'22kmold'!J111</f>
        <v>1.45476795652174</v>
      </c>
      <c r="I111" s="6">
        <f>'22kmold'!H111</f>
        <v>4.9093603333333302</v>
      </c>
      <c r="J111" s="6">
        <f>'22kmold'!D111</f>
        <v>5.9233562981366497</v>
      </c>
      <c r="K111" s="6">
        <f>'22kmold'!F111</f>
        <v>3.0143973789473701</v>
      </c>
      <c r="L111" s="6">
        <f>'22kmold'!I111</f>
        <v>1.4861295384615401</v>
      </c>
      <c r="M111" s="6">
        <f>'22kmold'!K111</f>
        <v>3.6332090395738201</v>
      </c>
      <c r="N111" s="6">
        <f>'22kmold'!L111</f>
        <v>7.64112752352941</v>
      </c>
      <c r="O111" s="6">
        <f>'22kmold'!N111</f>
        <v>3.21360019336143</v>
      </c>
      <c r="P111" s="6">
        <f>'22kmold'!O111</f>
        <v>1.7265625</v>
      </c>
      <c r="Q111" s="6">
        <f>'22kmold'!P111</f>
        <v>1.2392942</v>
      </c>
    </row>
    <row r="112" spans="1:17" x14ac:dyDescent="0.3">
      <c r="A112">
        <f>'22kmold'!A112</f>
        <v>2019</v>
      </c>
      <c r="B112">
        <f>'22kmold'!B112</f>
        <v>1</v>
      </c>
      <c r="C112">
        <f>'22kmold'!C112</f>
        <v>27</v>
      </c>
      <c r="D112" s="6">
        <f>'22kmold'!E112</f>
        <v>2.4996626292428199</v>
      </c>
      <c r="E112" s="6">
        <f>'22kmold'!M112</f>
        <v>0.87515496825396799</v>
      </c>
      <c r="F112" s="6">
        <f>'22kmold'!Q112</f>
        <v>2.1766285714285698</v>
      </c>
      <c r="G112" s="6">
        <f>'22kmold'!G112</f>
        <v>5.7277587037037003</v>
      </c>
      <c r="H112" s="6">
        <f>'22kmold'!J112</f>
        <v>1.5467227391304299</v>
      </c>
      <c r="I112" s="6">
        <f>'22kmold'!H112</f>
        <v>5.86206225641026</v>
      </c>
      <c r="J112" s="6">
        <f>'22kmold'!D112</f>
        <v>1.2546961242236001</v>
      </c>
      <c r="K112" s="6">
        <f>'22kmold'!F112</f>
        <v>2.02708894105263</v>
      </c>
      <c r="L112" s="6">
        <f>'22kmold'!I112</f>
        <v>4.4574776025640999</v>
      </c>
      <c r="M112" s="6">
        <f>'22kmold'!K112</f>
        <v>2.1744384764079099</v>
      </c>
      <c r="N112" s="6">
        <f>'22kmold'!L112</f>
        <v>2.27419201764706</v>
      </c>
      <c r="O112" s="6">
        <f>'22kmold'!N112</f>
        <v>2.6547040600632199</v>
      </c>
      <c r="P112" s="6">
        <f>'22kmold'!O112</f>
        <v>2.3101495000000001</v>
      </c>
      <c r="Q112" s="6">
        <f>'22kmold'!P112</f>
        <v>2.24783973333333</v>
      </c>
    </row>
    <row r="113" spans="1:17" x14ac:dyDescent="0.3">
      <c r="A113">
        <f>'22kmold'!A113</f>
        <v>2019</v>
      </c>
      <c r="B113">
        <f>'22kmold'!B113</f>
        <v>1</v>
      </c>
      <c r="C113">
        <f>'22kmold'!C113</f>
        <v>28</v>
      </c>
      <c r="D113" s="6">
        <f>'22kmold'!E113</f>
        <v>13.76802945953</v>
      </c>
      <c r="E113" s="6">
        <f>'22kmold'!M113</f>
        <v>16.118756536507899</v>
      </c>
      <c r="F113" s="6">
        <f>'22kmold'!Q113</f>
        <v>4.7371600000000003</v>
      </c>
      <c r="G113" s="6">
        <f>'22kmold'!G113</f>
        <v>2.8770451851851901</v>
      </c>
      <c r="H113" s="6">
        <f>'22kmold'!J113</f>
        <v>4.3521178260869604</v>
      </c>
      <c r="I113" s="6">
        <f>'22kmold'!H113</f>
        <v>2.1152423333333301</v>
      </c>
      <c r="J113" s="6">
        <f>'22kmold'!D113</f>
        <v>9.4850308136646007</v>
      </c>
      <c r="K113" s="6">
        <f>'22kmold'!F113</f>
        <v>13.123197625263201</v>
      </c>
      <c r="L113" s="6">
        <f>'22kmold'!I113</f>
        <v>3.3267319230769199</v>
      </c>
      <c r="M113" s="6">
        <f>'22kmold'!K113</f>
        <v>12.9128087694064</v>
      </c>
      <c r="N113" s="6">
        <f>'22kmold'!L113</f>
        <v>21.349556694117599</v>
      </c>
      <c r="O113" s="6">
        <f>'22kmold'!N113</f>
        <v>12.5593486807165</v>
      </c>
      <c r="P113" s="6">
        <f>'22kmold'!O113</f>
        <v>3.5975837500000001</v>
      </c>
      <c r="Q113" s="6">
        <f>'22kmold'!P113</f>
        <v>4.1293860000000002</v>
      </c>
    </row>
    <row r="114" spans="1:17" x14ac:dyDescent="0.3">
      <c r="A114">
        <f>'22kmold'!A114</f>
        <v>2019</v>
      </c>
      <c r="B114">
        <f>'22kmold'!B114</f>
        <v>1</v>
      </c>
      <c r="C114">
        <f>'22kmold'!C114</f>
        <v>29</v>
      </c>
      <c r="D114" s="6">
        <f>'22kmold'!E114</f>
        <v>15.851901266318499</v>
      </c>
      <c r="E114" s="6">
        <f>'22kmold'!M114</f>
        <v>23.521911568254001</v>
      </c>
      <c r="F114" s="6">
        <f>'22kmold'!Q114</f>
        <v>22.0795285714286</v>
      </c>
      <c r="G114" s="6">
        <f>'22kmold'!G114</f>
        <v>14.972975740740701</v>
      </c>
      <c r="H114" s="6">
        <f>'22kmold'!J114</f>
        <v>18.166553478260901</v>
      </c>
      <c r="I114" s="6">
        <f>'22kmold'!H114</f>
        <v>25.3721322564103</v>
      </c>
      <c r="J114" s="6">
        <f>'22kmold'!D114</f>
        <v>17.499291863353999</v>
      </c>
      <c r="K114" s="6">
        <f>'22kmold'!F114</f>
        <v>23.226476532631601</v>
      </c>
      <c r="L114" s="6">
        <f>'22kmold'!I114</f>
        <v>16.019681025640999</v>
      </c>
      <c r="M114" s="6">
        <f>'22kmold'!K114</f>
        <v>21.034525922374399</v>
      </c>
      <c r="N114" s="6">
        <f>'22kmold'!L114</f>
        <v>12.9374422411765</v>
      </c>
      <c r="O114" s="6">
        <f>'22kmold'!N114</f>
        <v>18.603387165437301</v>
      </c>
      <c r="P114" s="6">
        <f>'22kmold'!O114</f>
        <v>22.039114999999999</v>
      </c>
      <c r="Q114" s="6">
        <f>'22kmold'!P114</f>
        <v>22.057974666666698</v>
      </c>
    </row>
    <row r="115" spans="1:17" x14ac:dyDescent="0.3">
      <c r="A115">
        <f>'22kmold'!A115</f>
        <v>2019</v>
      </c>
      <c r="B115">
        <f>'22kmold'!B115</f>
        <v>1</v>
      </c>
      <c r="C115">
        <f>'22kmold'!C115</f>
        <v>30</v>
      </c>
      <c r="D115" s="6">
        <f>'22kmold'!E115</f>
        <v>28.687425694517</v>
      </c>
      <c r="E115" s="6">
        <f>'22kmold'!M115</f>
        <v>16.473685596825401</v>
      </c>
      <c r="F115" s="6">
        <f>'22kmold'!Q115</f>
        <v>8.75515857142857</v>
      </c>
      <c r="G115" s="6">
        <f>'22kmold'!G115</f>
        <v>17.068743333333298</v>
      </c>
      <c r="H115" s="6">
        <f>'22kmold'!J115</f>
        <v>8.8739221739130407</v>
      </c>
      <c r="I115" s="6">
        <f>'22kmold'!H115</f>
        <v>27.487036068376099</v>
      </c>
      <c r="J115" s="6">
        <f>'22kmold'!D115</f>
        <v>30.613899447205</v>
      </c>
      <c r="K115" s="6">
        <f>'22kmold'!F115</f>
        <v>16.757777943157901</v>
      </c>
      <c r="L115" s="6">
        <f>'22kmold'!I115</f>
        <v>14.231838589743599</v>
      </c>
      <c r="M115" s="6">
        <f>'22kmold'!K115</f>
        <v>20.9014878820396</v>
      </c>
      <c r="N115" s="6">
        <f>'22kmold'!L115</f>
        <v>29.829011823529399</v>
      </c>
      <c r="O115" s="6">
        <f>'22kmold'!N115</f>
        <v>16.754615232876699</v>
      </c>
      <c r="P115" s="6">
        <f>'22kmold'!O115</f>
        <v>7.5397487500000002</v>
      </c>
      <c r="Q115" s="6">
        <f>'22kmold'!P115</f>
        <v>8.1069399999999998</v>
      </c>
    </row>
    <row r="116" spans="1:17" x14ac:dyDescent="0.3">
      <c r="A116">
        <f>'22kmold'!A116</f>
        <v>2019</v>
      </c>
      <c r="B116">
        <f>'22kmold'!B116</f>
        <v>1</v>
      </c>
      <c r="C116">
        <f>'22kmold'!C116</f>
        <v>31</v>
      </c>
      <c r="D116" s="6">
        <f>'22kmold'!E116</f>
        <v>24.269001151436001</v>
      </c>
      <c r="E116" s="6">
        <f>'22kmold'!M116</f>
        <v>13.9774507555556</v>
      </c>
      <c r="F116" s="6">
        <f>'22kmold'!Q116</f>
        <v>15.123727142857099</v>
      </c>
      <c r="G116" s="6">
        <f>'22kmold'!G116</f>
        <v>7.3619265185185201</v>
      </c>
      <c r="H116" s="6">
        <f>'22kmold'!J116</f>
        <v>6.8195876956521699</v>
      </c>
      <c r="I116" s="6">
        <f>'22kmold'!H116</f>
        <v>15.371568042734999</v>
      </c>
      <c r="J116" s="6">
        <f>'22kmold'!D116</f>
        <v>29.862859130434799</v>
      </c>
      <c r="K116" s="6">
        <f>'22kmold'!F116</f>
        <v>2.9539000442105299</v>
      </c>
      <c r="L116" s="6">
        <f>'22kmold'!I116</f>
        <v>7.3350498974359004</v>
      </c>
      <c r="M116" s="6">
        <f>'22kmold'!K116</f>
        <v>12.6682817290715</v>
      </c>
      <c r="N116" s="6">
        <f>'22kmold'!L116</f>
        <v>21.6478194705882</v>
      </c>
      <c r="O116" s="6">
        <f>'22kmold'!N116</f>
        <v>10.453615162276099</v>
      </c>
      <c r="P116" s="6">
        <f>'22kmold'!O116</f>
        <v>2.7557662500000002</v>
      </c>
      <c r="Q116" s="6">
        <f>'22kmold'!P116</f>
        <v>8.5274813333333306</v>
      </c>
    </row>
    <row r="117" spans="1:17" x14ac:dyDescent="0.3">
      <c r="A117">
        <f>'22kmold'!A117</f>
        <v>2019</v>
      </c>
      <c r="B117">
        <f>'22kmold'!B117</f>
        <v>2</v>
      </c>
      <c r="C117">
        <f>'22kmold'!C117</f>
        <v>1</v>
      </c>
      <c r="D117" s="6">
        <f>'22kmold'!E117</f>
        <v>17.862659271540501</v>
      </c>
      <c r="E117" s="6">
        <f>'22kmold'!M117</f>
        <v>15.6939694571429</v>
      </c>
      <c r="F117" s="6">
        <f>'22kmold'!Q117</f>
        <v>15.0030428571429</v>
      </c>
      <c r="G117" s="6">
        <f>'22kmold'!G117</f>
        <v>17.5999568518519</v>
      </c>
      <c r="H117" s="6">
        <f>'22kmold'!J117</f>
        <v>18.950674782608701</v>
      </c>
      <c r="I117" s="6">
        <f>'22kmold'!H117</f>
        <v>22.304641726495699</v>
      </c>
      <c r="J117" s="6">
        <f>'22kmold'!D117</f>
        <v>25.841771055900601</v>
      </c>
      <c r="K117" s="6">
        <f>'22kmold'!F117</f>
        <v>6.4681335663157897</v>
      </c>
      <c r="L117" s="6">
        <f>'22kmold'!I117</f>
        <v>17.557231538461501</v>
      </c>
      <c r="M117" s="6">
        <f>'22kmold'!K117</f>
        <v>13.7419614581431</v>
      </c>
      <c r="N117" s="6">
        <f>'22kmold'!L117</f>
        <v>11.3184748294118</v>
      </c>
      <c r="O117" s="6">
        <f>'22kmold'!N117</f>
        <v>12.042596425184399</v>
      </c>
      <c r="P117" s="6">
        <f>'22kmold'!O117</f>
        <v>17.818927500000001</v>
      </c>
      <c r="Q117" s="6">
        <f>'22kmold'!P117</f>
        <v>16.504847999999999</v>
      </c>
    </row>
    <row r="118" spans="1:17" x14ac:dyDescent="0.3">
      <c r="A118">
        <f>'22kmold'!A118</f>
        <v>2019</v>
      </c>
      <c r="B118">
        <f>'22kmold'!B118</f>
        <v>2</v>
      </c>
      <c r="C118">
        <f>'22kmold'!C118</f>
        <v>2</v>
      </c>
      <c r="D118" s="6">
        <f>'22kmold'!E118</f>
        <v>21.120577386423001</v>
      </c>
      <c r="E118" s="6">
        <f>'22kmold'!M118</f>
        <v>11.0596292063492</v>
      </c>
      <c r="F118" s="6">
        <f>'22kmold'!Q118</f>
        <v>2.2907974285714299</v>
      </c>
      <c r="G118" s="6">
        <f>'22kmold'!G118</f>
        <v>6.3324657037036998</v>
      </c>
      <c r="H118" s="6">
        <f>'22kmold'!J118</f>
        <v>3.63906226086957</v>
      </c>
      <c r="I118" s="6">
        <f>'22kmold'!H118</f>
        <v>9.2319002564102597</v>
      </c>
      <c r="J118" s="6">
        <f>'22kmold'!D118</f>
        <v>24.8740651863354</v>
      </c>
      <c r="K118" s="6">
        <f>'22kmold'!F118</f>
        <v>14.7309628736842</v>
      </c>
      <c r="L118" s="6">
        <f>'22kmold'!I118</f>
        <v>5.61509051282051</v>
      </c>
      <c r="M118" s="6">
        <f>'22kmold'!K118</f>
        <v>14.691278025875199</v>
      </c>
      <c r="N118" s="6">
        <f>'22kmold'!L118</f>
        <v>19.497963211764699</v>
      </c>
      <c r="O118" s="6">
        <f>'22kmold'!N118</f>
        <v>13.1160111412013</v>
      </c>
      <c r="P118" s="6">
        <f>'22kmold'!O118</f>
        <v>3.7457587499999998</v>
      </c>
      <c r="Q118" s="6">
        <f>'22kmold'!P118</f>
        <v>3.0667768</v>
      </c>
    </row>
    <row r="119" spans="1:17" x14ac:dyDescent="0.3">
      <c r="A119">
        <f>'22kmold'!A119</f>
        <v>2019</v>
      </c>
      <c r="B119">
        <f>'22kmold'!B119</f>
        <v>2</v>
      </c>
      <c r="C119">
        <f>'22kmold'!C119</f>
        <v>3</v>
      </c>
      <c r="D119" s="6">
        <f>'22kmold'!E119</f>
        <v>16.981488778067899</v>
      </c>
      <c r="E119" s="6">
        <f>'22kmold'!M119</f>
        <v>11.460480146031699</v>
      </c>
      <c r="F119" s="6">
        <f>'22kmold'!Q119</f>
        <v>0.99732857142857101</v>
      </c>
      <c r="G119" s="6">
        <f>'22kmold'!G119</f>
        <v>14.3909349074074</v>
      </c>
      <c r="H119" s="6">
        <f>'22kmold'!J119</f>
        <v>2.2382395652173899</v>
      </c>
      <c r="I119" s="6">
        <f>'22kmold'!H119</f>
        <v>8.6840230512820504</v>
      </c>
      <c r="J119" s="6">
        <f>'22kmold'!D119</f>
        <v>22.2277519254658</v>
      </c>
      <c r="K119" s="6">
        <f>'22kmold'!F119</f>
        <v>4.5551135831578904</v>
      </c>
      <c r="L119" s="6">
        <f>'22kmold'!I119</f>
        <v>10.933501217948701</v>
      </c>
      <c r="M119" s="6">
        <f>'22kmold'!K119</f>
        <v>10.2178156712329</v>
      </c>
      <c r="N119" s="6">
        <f>'22kmold'!L119</f>
        <v>13.1322937764706</v>
      </c>
      <c r="O119" s="6">
        <f>'22kmold'!N119</f>
        <v>9.0940802797681801</v>
      </c>
      <c r="P119" s="6">
        <f>'22kmold'!O119</f>
        <v>1.2617050000000001</v>
      </c>
      <c r="Q119" s="6">
        <f>'22kmold'!P119</f>
        <v>1.13832933333333</v>
      </c>
    </row>
    <row r="120" spans="1:17" x14ac:dyDescent="0.3">
      <c r="A120">
        <f>'22kmold'!A120</f>
        <v>2019</v>
      </c>
      <c r="B120">
        <f>'22kmold'!B120</f>
        <v>2</v>
      </c>
      <c r="C120">
        <f>'22kmold'!C120</f>
        <v>4</v>
      </c>
      <c r="D120" s="6">
        <f>'22kmold'!E120</f>
        <v>6.5400980234986896</v>
      </c>
      <c r="E120" s="6">
        <f>'22kmold'!M120</f>
        <v>1.33059905396825</v>
      </c>
      <c r="F120" s="6">
        <f>'22kmold'!Q120</f>
        <v>12.819879999999999</v>
      </c>
      <c r="G120" s="6">
        <f>'22kmold'!G120</f>
        <v>15.562903592592599</v>
      </c>
      <c r="H120" s="6">
        <f>'22kmold'!J120</f>
        <v>13.983167826087</v>
      </c>
      <c r="I120" s="6">
        <f>'22kmold'!H120</f>
        <v>6.1565471965812</v>
      </c>
      <c r="J120" s="6">
        <f>'22kmold'!D120</f>
        <v>4.6916532049689401</v>
      </c>
      <c r="K120" s="6">
        <f>'22kmold'!F120</f>
        <v>9.7970799578947396</v>
      </c>
      <c r="L120" s="6">
        <f>'22kmold'!I120</f>
        <v>14.8923056923077</v>
      </c>
      <c r="M120" s="6">
        <f>'22kmold'!K120</f>
        <v>6.95512532648402</v>
      </c>
      <c r="N120" s="6">
        <f>'22kmold'!L120</f>
        <v>8.4857385588235292</v>
      </c>
      <c r="O120" s="6">
        <f>'22kmold'!N120</f>
        <v>6.5303034604847197</v>
      </c>
      <c r="P120" s="6">
        <f>'22kmold'!O120</f>
        <v>14.1913</v>
      </c>
      <c r="Q120" s="6">
        <f>'22kmold'!P120</f>
        <v>13.551304</v>
      </c>
    </row>
    <row r="121" spans="1:17" x14ac:dyDescent="0.3">
      <c r="A121">
        <f>'22kmold'!A121</f>
        <v>2019</v>
      </c>
      <c r="B121">
        <f>'22kmold'!B121</f>
        <v>2</v>
      </c>
      <c r="C121">
        <f>'22kmold'!C121</f>
        <v>5</v>
      </c>
      <c r="D121" s="6">
        <f>'22kmold'!E121</f>
        <v>9.7551032480417792</v>
      </c>
      <c r="E121" s="6">
        <f>'22kmold'!M121</f>
        <v>2.4857786349206301</v>
      </c>
      <c r="F121" s="6">
        <f>'22kmold'!Q121</f>
        <v>8.5411599999999996</v>
      </c>
      <c r="G121" s="6">
        <f>'22kmold'!G121</f>
        <v>11.2483601666667</v>
      </c>
      <c r="H121" s="6">
        <f>'22kmold'!J121</f>
        <v>3.2352024782608702</v>
      </c>
      <c r="I121" s="6">
        <f>'22kmold'!H121</f>
        <v>17.462874017093998</v>
      </c>
      <c r="J121" s="6">
        <f>'22kmold'!D121</f>
        <v>7.2424441242236002</v>
      </c>
      <c r="K121" s="6">
        <f>'22kmold'!F121</f>
        <v>2.7078283957894702</v>
      </c>
      <c r="L121" s="6">
        <f>'22kmold'!I121</f>
        <v>9.2910872564102593</v>
      </c>
      <c r="M121" s="6">
        <f>'22kmold'!K121</f>
        <v>5.7297210943683403</v>
      </c>
      <c r="N121" s="6">
        <f>'22kmold'!L121</f>
        <v>9.2311952352941198</v>
      </c>
      <c r="O121" s="6">
        <f>'22kmold'!N121</f>
        <v>5.0802272729188598</v>
      </c>
      <c r="P121" s="6">
        <f>'22kmold'!O121</f>
        <v>1.4140036250000001</v>
      </c>
      <c r="Q121" s="6">
        <f>'22kmold'!P121</f>
        <v>4.7400099333333303</v>
      </c>
    </row>
    <row r="122" spans="1:17" x14ac:dyDescent="0.3">
      <c r="A122">
        <f>'22kmold'!A122</f>
        <v>2019</v>
      </c>
      <c r="B122">
        <f>'22kmold'!B122</f>
        <v>2</v>
      </c>
      <c r="C122">
        <f>'22kmold'!C122</f>
        <v>6</v>
      </c>
      <c r="D122" s="6">
        <f>'22kmold'!E122</f>
        <v>6.5530223994778103</v>
      </c>
      <c r="E122" s="6">
        <f>'22kmold'!M122</f>
        <v>2.4379484444444399</v>
      </c>
      <c r="F122" s="6">
        <f>'22kmold'!Q122</f>
        <v>44.373971428571402</v>
      </c>
      <c r="G122" s="6">
        <f>'22kmold'!G122</f>
        <v>21.253427351851901</v>
      </c>
      <c r="H122" s="6">
        <f>'22kmold'!J122</f>
        <v>32.881799999999998</v>
      </c>
      <c r="I122" s="6">
        <f>'22kmold'!H122</f>
        <v>15.018694641025601</v>
      </c>
      <c r="J122" s="6">
        <f>'22kmold'!D122</f>
        <v>5.7110454782608704</v>
      </c>
      <c r="K122" s="6">
        <f>'22kmold'!F122</f>
        <v>6.8694219642105301</v>
      </c>
      <c r="L122" s="6">
        <f>'22kmold'!I122</f>
        <v>24.597135602564101</v>
      </c>
      <c r="M122" s="6">
        <f>'22kmold'!K122</f>
        <v>7.3314739946727503</v>
      </c>
      <c r="N122" s="6">
        <f>'22kmold'!L122</f>
        <v>6.1769274352941199</v>
      </c>
      <c r="O122" s="6">
        <f>'22kmold'!N122</f>
        <v>10.007796369863</v>
      </c>
      <c r="P122" s="6">
        <f>'22kmold'!O122</f>
        <v>34.070399999999999</v>
      </c>
      <c r="Q122" s="6">
        <f>'22kmold'!P122</f>
        <v>38.878733333333301</v>
      </c>
    </row>
    <row r="123" spans="1:17" x14ac:dyDescent="0.3">
      <c r="A123">
        <f>'22kmold'!A123</f>
        <v>2019</v>
      </c>
      <c r="B123">
        <f>'22kmold'!B123</f>
        <v>2</v>
      </c>
      <c r="C123">
        <f>'22kmold'!C123</f>
        <v>7</v>
      </c>
      <c r="D123" s="6">
        <f>'22kmold'!E123</f>
        <v>10.016278733681499</v>
      </c>
      <c r="E123" s="6">
        <f>'22kmold'!M123</f>
        <v>5.70724886349206</v>
      </c>
      <c r="F123" s="6">
        <f>'22kmold'!Q123</f>
        <v>7.2211585714285702</v>
      </c>
      <c r="G123" s="6">
        <f>'22kmold'!G123</f>
        <v>9.7560632592592604</v>
      </c>
      <c r="H123" s="6">
        <f>'22kmold'!J123</f>
        <v>10.0077782608696</v>
      </c>
      <c r="I123" s="6">
        <f>'22kmold'!H123</f>
        <v>11.679041068376099</v>
      </c>
      <c r="J123" s="6">
        <f>'22kmold'!D123</f>
        <v>10.4660420434783</v>
      </c>
      <c r="K123" s="6">
        <f>'22kmold'!F123</f>
        <v>6.5720160778947401</v>
      </c>
      <c r="L123" s="6">
        <f>'22kmold'!I123</f>
        <v>9.8517078974358991</v>
      </c>
      <c r="M123" s="6">
        <f>'22kmold'!K123</f>
        <v>7.8745473706240503</v>
      </c>
      <c r="N123" s="6">
        <f>'22kmold'!L123</f>
        <v>9.5460286823529401</v>
      </c>
      <c r="O123" s="6">
        <f>'22kmold'!N123</f>
        <v>6.79673675500527</v>
      </c>
      <c r="P123" s="6">
        <f>'22kmold'!O123</f>
        <v>12.96499625</v>
      </c>
      <c r="Q123" s="6">
        <f>'22kmold'!P123</f>
        <v>10.2845386666667</v>
      </c>
    </row>
    <row r="124" spans="1:17" x14ac:dyDescent="0.3">
      <c r="A124">
        <f>'22kmold'!A124</f>
        <v>2019</v>
      </c>
      <c r="B124">
        <f>'22kmold'!B124</f>
        <v>2</v>
      </c>
      <c r="C124">
        <f>'22kmold'!C124</f>
        <v>8</v>
      </c>
      <c r="D124" s="6">
        <f>'22kmold'!E124</f>
        <v>0</v>
      </c>
      <c r="E124" s="6">
        <f>'22kmold'!M124</f>
        <v>0</v>
      </c>
      <c r="F124" s="6">
        <f>'22kmold'!Q124</f>
        <v>0</v>
      </c>
      <c r="G124" s="6">
        <f>'22kmold'!G124</f>
        <v>0</v>
      </c>
      <c r="H124" s="6">
        <f>'22kmold'!J124</f>
        <v>0</v>
      </c>
      <c r="I124" s="6">
        <f>'22kmold'!H124</f>
        <v>0</v>
      </c>
      <c r="J124" s="6">
        <f>'22kmold'!D124</f>
        <v>0</v>
      </c>
      <c r="K124" s="6">
        <f>'22kmold'!F124</f>
        <v>0</v>
      </c>
      <c r="L124" s="6">
        <f>'22kmold'!I124</f>
        <v>0</v>
      </c>
      <c r="M124" s="6">
        <f>'22kmold'!K124</f>
        <v>0</v>
      </c>
      <c r="N124" s="6">
        <f>'22kmold'!L124</f>
        <v>0</v>
      </c>
      <c r="O124" s="6">
        <f>'22kmold'!N124</f>
        <v>0</v>
      </c>
      <c r="P124" s="6">
        <f>'22kmold'!O124</f>
        <v>0</v>
      </c>
      <c r="Q124" s="6">
        <f>'22kmold'!P124</f>
        <v>0</v>
      </c>
    </row>
    <row r="125" spans="1:17" x14ac:dyDescent="0.3">
      <c r="A125">
        <f>'22kmold'!A125</f>
        <v>2019</v>
      </c>
      <c r="B125">
        <f>'22kmold'!B125</f>
        <v>2</v>
      </c>
      <c r="C125">
        <f>'22kmold'!C125</f>
        <v>9</v>
      </c>
      <c r="D125" s="6">
        <f>'22kmold'!E125</f>
        <v>3.1374047441253299</v>
      </c>
      <c r="E125" s="6">
        <f>'22kmold'!M125</f>
        <v>5.0653697174603201</v>
      </c>
      <c r="F125" s="6">
        <f>'22kmold'!Q125</f>
        <v>25.1068414285714</v>
      </c>
      <c r="G125" s="6">
        <f>'22kmold'!G125</f>
        <v>4.0519902407407402</v>
      </c>
      <c r="H125" s="6">
        <f>'22kmold'!J125</f>
        <v>13.3391804347826</v>
      </c>
      <c r="I125" s="6">
        <f>'22kmold'!H125</f>
        <v>6.7373126324786297</v>
      </c>
      <c r="J125" s="6">
        <f>'22kmold'!D125</f>
        <v>1.8042944906832299</v>
      </c>
      <c r="K125" s="6">
        <f>'22kmold'!F125</f>
        <v>3.9562828126315801</v>
      </c>
      <c r="L125" s="6">
        <f>'22kmold'!I125</f>
        <v>7.1573156794871799</v>
      </c>
      <c r="M125" s="6">
        <f>'22kmold'!K125</f>
        <v>4.2787492557077602</v>
      </c>
      <c r="N125" s="6">
        <f>'22kmold'!L125</f>
        <v>3.1999600647058801</v>
      </c>
      <c r="O125" s="6">
        <f>'22kmold'!N125</f>
        <v>7.1120362281348797</v>
      </c>
      <c r="P125" s="6">
        <f>'22kmold'!O125</f>
        <v>15.419022500000001</v>
      </c>
      <c r="Q125" s="6">
        <f>'22kmold'!P125</f>
        <v>19.940004666666699</v>
      </c>
    </row>
    <row r="126" spans="1:17" x14ac:dyDescent="0.3">
      <c r="A126">
        <f>'22kmold'!A126</f>
        <v>2019</v>
      </c>
      <c r="B126">
        <f>'22kmold'!B126</f>
        <v>2</v>
      </c>
      <c r="C126">
        <f>'22kmold'!C126</f>
        <v>10</v>
      </c>
      <c r="D126" s="6">
        <f>'22kmold'!E126</f>
        <v>16.484866814621402</v>
      </c>
      <c r="E126" s="6">
        <f>'22kmold'!M126</f>
        <v>6.8800278603174601</v>
      </c>
      <c r="F126" s="6">
        <f>'22kmold'!Q126</f>
        <v>3.4600557142857098</v>
      </c>
      <c r="G126" s="6">
        <f>'22kmold'!G126</f>
        <v>3.9068229629629601</v>
      </c>
      <c r="H126" s="6">
        <f>'22kmold'!J126</f>
        <v>4.3723607391304302</v>
      </c>
      <c r="I126" s="6">
        <f>'22kmold'!H126</f>
        <v>6.9453715299145298</v>
      </c>
      <c r="J126" s="6">
        <f>'22kmold'!D126</f>
        <v>5.6911009627329197</v>
      </c>
      <c r="K126" s="6">
        <f>'22kmold'!F126</f>
        <v>5.8255936463157898</v>
      </c>
      <c r="L126" s="6">
        <f>'22kmold'!I126</f>
        <v>4.0226935512820496</v>
      </c>
      <c r="M126" s="6">
        <f>'22kmold'!K126</f>
        <v>9.1449818744292202</v>
      </c>
      <c r="N126" s="6">
        <f>'22kmold'!L126</f>
        <v>29.7076516117647</v>
      </c>
      <c r="O126" s="6">
        <f>'22kmold'!N126</f>
        <v>10.0880664831401</v>
      </c>
      <c r="P126" s="6">
        <f>'22kmold'!O126</f>
        <v>3.3542421249999999</v>
      </c>
      <c r="Q126" s="6">
        <f>'22kmold'!P126</f>
        <v>3.4036217999999998</v>
      </c>
    </row>
    <row r="127" spans="1:17" x14ac:dyDescent="0.3">
      <c r="A127">
        <f>'22kmold'!A127</f>
        <v>2019</v>
      </c>
      <c r="B127">
        <f>'22kmold'!B127</f>
        <v>2</v>
      </c>
      <c r="C127">
        <f>'22kmold'!C127</f>
        <v>11</v>
      </c>
      <c r="D127" s="6">
        <f>'22kmold'!E127</f>
        <v>18.743034864229799</v>
      </c>
      <c r="E127" s="6">
        <f>'22kmold'!M127</f>
        <v>13.5516428634921</v>
      </c>
      <c r="F127" s="6">
        <f>'22kmold'!Q127</f>
        <v>35.877499999999998</v>
      </c>
      <c r="G127" s="6">
        <f>'22kmold'!G127</f>
        <v>23.1750492592593</v>
      </c>
      <c r="H127" s="6">
        <f>'22kmold'!J127</f>
        <v>35.789265217391304</v>
      </c>
      <c r="I127" s="6">
        <f>'22kmold'!H127</f>
        <v>12.4277924615385</v>
      </c>
      <c r="J127" s="6">
        <f>'22kmold'!D127</f>
        <v>23.4059907329193</v>
      </c>
      <c r="K127" s="6">
        <f>'22kmold'!F127</f>
        <v>15.3560347894737</v>
      </c>
      <c r="L127" s="6">
        <f>'22kmold'!I127</f>
        <v>26.4227708974359</v>
      </c>
      <c r="M127" s="6">
        <f>'22kmold'!K127</f>
        <v>16.590196556316599</v>
      </c>
      <c r="N127" s="6">
        <f>'22kmold'!L127</f>
        <v>17.469240952941199</v>
      </c>
      <c r="O127" s="6">
        <f>'22kmold'!N127</f>
        <v>13.952739860906201</v>
      </c>
      <c r="P127" s="6">
        <f>'22kmold'!O127</f>
        <v>33.920724999999997</v>
      </c>
      <c r="Q127" s="6">
        <f>'22kmold'!P127</f>
        <v>34.8338866666667</v>
      </c>
    </row>
    <row r="128" spans="1:17" x14ac:dyDescent="0.3">
      <c r="A128">
        <f>'22kmold'!A128</f>
        <v>2019</v>
      </c>
      <c r="B128">
        <f>'22kmold'!B128</f>
        <v>2</v>
      </c>
      <c r="C128">
        <f>'22kmold'!C128</f>
        <v>12</v>
      </c>
      <c r="D128" s="6">
        <f>'22kmold'!E128</f>
        <v>7.3850597989556102</v>
      </c>
      <c r="E128" s="6">
        <f>'22kmold'!M128</f>
        <v>11.861422269841301</v>
      </c>
      <c r="F128" s="6">
        <f>'22kmold'!Q128</f>
        <v>4.7331414285714297</v>
      </c>
      <c r="G128" s="6">
        <f>'22kmold'!G128</f>
        <v>10.999014018518499</v>
      </c>
      <c r="H128" s="6">
        <f>'22kmold'!J128</f>
        <v>6.5218521739130404</v>
      </c>
      <c r="I128" s="6">
        <f>'22kmold'!H128</f>
        <v>3.1651265384615401</v>
      </c>
      <c r="J128" s="6">
        <f>'22kmold'!D128</f>
        <v>5.5360147577639696</v>
      </c>
      <c r="K128" s="6">
        <f>'22kmold'!F128</f>
        <v>11.167592806315801</v>
      </c>
      <c r="L128" s="6">
        <f>'22kmold'!I128</f>
        <v>9.5104697051282105</v>
      </c>
      <c r="M128" s="6">
        <f>'22kmold'!K128</f>
        <v>9.6676805722983303</v>
      </c>
      <c r="N128" s="6">
        <f>'22kmold'!L128</f>
        <v>9.7657844470588202</v>
      </c>
      <c r="O128" s="6">
        <f>'22kmold'!N128</f>
        <v>10.453727806111701</v>
      </c>
      <c r="P128" s="6">
        <f>'22kmold'!O128</f>
        <v>6.0145375000000003</v>
      </c>
      <c r="Q128" s="6">
        <f>'22kmold'!P128</f>
        <v>5.4165526666666697</v>
      </c>
    </row>
    <row r="129" spans="1:17" x14ac:dyDescent="0.3">
      <c r="A129">
        <f>'22kmold'!A129</f>
        <v>2019</v>
      </c>
      <c r="B129">
        <f>'22kmold'!B129</f>
        <v>2</v>
      </c>
      <c r="C129">
        <f>'22kmold'!C129</f>
        <v>13</v>
      </c>
      <c r="D129" s="6">
        <f>'22kmold'!E129</f>
        <v>18.8614310182768</v>
      </c>
      <c r="E129" s="6">
        <f>'22kmold'!M129</f>
        <v>23.4787445015873</v>
      </c>
      <c r="F129" s="6">
        <f>'22kmold'!Q129</f>
        <v>10.186590000000001</v>
      </c>
      <c r="G129" s="6">
        <f>'22kmold'!G129</f>
        <v>10.545339981481501</v>
      </c>
      <c r="H129" s="6">
        <f>'22kmold'!J129</f>
        <v>5.2226227391304301</v>
      </c>
      <c r="I129" s="6">
        <f>'22kmold'!H129</f>
        <v>24.767720854700901</v>
      </c>
      <c r="J129" s="6">
        <f>'22kmold'!D129</f>
        <v>33.1120328571429</v>
      </c>
      <c r="K129" s="6">
        <f>'22kmold'!F129</f>
        <v>11.8868956063158</v>
      </c>
      <c r="L129" s="6">
        <f>'22kmold'!I129</f>
        <v>8.9986068205128191</v>
      </c>
      <c r="M129" s="6">
        <f>'22kmold'!K129</f>
        <v>17.759941813546401</v>
      </c>
      <c r="N129" s="6">
        <f>'22kmold'!L129</f>
        <v>8.0968988235294095</v>
      </c>
      <c r="O129" s="6">
        <f>'22kmold'!N129</f>
        <v>15.752967581664899</v>
      </c>
      <c r="P129" s="6">
        <f>'22kmold'!O129</f>
        <v>3.0706513750000002</v>
      </c>
      <c r="Q129" s="6">
        <f>'22kmold'!P129</f>
        <v>6.3914227333333304</v>
      </c>
    </row>
    <row r="130" spans="1:17" x14ac:dyDescent="0.3">
      <c r="A130">
        <f>'22kmold'!A130</f>
        <v>2019</v>
      </c>
      <c r="B130">
        <f>'22kmold'!B130</f>
        <v>2</v>
      </c>
      <c r="C130">
        <f>'22kmold'!C130</f>
        <v>14</v>
      </c>
      <c r="D130" s="6">
        <f>'22kmold'!E130</f>
        <v>14.305071885117499</v>
      </c>
      <c r="E130" s="6">
        <f>'22kmold'!M130</f>
        <v>0.60872811111111103</v>
      </c>
      <c r="F130" s="6">
        <f>'22kmold'!Q130</f>
        <v>15.7303985714286</v>
      </c>
      <c r="G130" s="6">
        <f>'22kmold'!G130</f>
        <v>10.3391753703704</v>
      </c>
      <c r="H130" s="6">
        <f>'22kmold'!J130</f>
        <v>10.963773434782601</v>
      </c>
      <c r="I130" s="6">
        <f>'22kmold'!H130</f>
        <v>8.0304733675213704</v>
      </c>
      <c r="J130" s="6">
        <f>'22kmold'!D130</f>
        <v>4.6630408571428603</v>
      </c>
      <c r="K130" s="6">
        <f>'22kmold'!F130</f>
        <v>2.84321110105263</v>
      </c>
      <c r="L130" s="6">
        <f>'22kmold'!I130</f>
        <v>10.4656998589744</v>
      </c>
      <c r="M130" s="6">
        <f>'22kmold'!K130</f>
        <v>6.1952693097412501</v>
      </c>
      <c r="N130" s="6">
        <f>'22kmold'!L130</f>
        <v>24.152010729411799</v>
      </c>
      <c r="O130" s="6">
        <f>'22kmold'!N130</f>
        <v>9.4648202771338195</v>
      </c>
      <c r="P130" s="6">
        <f>'22kmold'!O130</f>
        <v>13.5510625</v>
      </c>
      <c r="Q130" s="6">
        <f>'22kmold'!P130</f>
        <v>14.568085999999999</v>
      </c>
    </row>
    <row r="131" spans="1:17" x14ac:dyDescent="0.3">
      <c r="A131">
        <f>'22kmold'!A131</f>
        <v>2019</v>
      </c>
      <c r="B131">
        <f>'22kmold'!B131</f>
        <v>2</v>
      </c>
      <c r="C131">
        <f>'22kmold'!C131</f>
        <v>15</v>
      </c>
      <c r="D131" s="6">
        <f>'22kmold'!E131</f>
        <v>8.5989963446475208</v>
      </c>
      <c r="E131" s="6">
        <f>'22kmold'!M131</f>
        <v>4.5206461904761897</v>
      </c>
      <c r="F131" s="6">
        <f>'22kmold'!Q131</f>
        <v>21.666814285714299</v>
      </c>
      <c r="G131" s="6">
        <f>'22kmold'!G131</f>
        <v>8.2476601851851807</v>
      </c>
      <c r="H131" s="6">
        <f>'22kmold'!J131</f>
        <v>18.272360869565201</v>
      </c>
      <c r="I131" s="6">
        <f>'22kmold'!H131</f>
        <v>12.1108542735043</v>
      </c>
      <c r="J131" s="6">
        <f>'22kmold'!D131</f>
        <v>5.7540425465838503</v>
      </c>
      <c r="K131" s="6">
        <f>'22kmold'!F131</f>
        <v>3.75876968421053</v>
      </c>
      <c r="L131" s="6">
        <f>'22kmold'!I131</f>
        <v>11.627257692307699</v>
      </c>
      <c r="M131" s="6">
        <f>'22kmold'!K131</f>
        <v>5.9081090943683403</v>
      </c>
      <c r="N131" s="6">
        <f>'22kmold'!L131</f>
        <v>7.9381652941176499</v>
      </c>
      <c r="O131" s="6">
        <f>'22kmold'!N131</f>
        <v>7.0955664910431997</v>
      </c>
      <c r="P131" s="6">
        <f>'22kmold'!O131</f>
        <v>18.326406250000002</v>
      </c>
      <c r="Q131" s="6">
        <f>'22kmold'!P131</f>
        <v>19.885263333333299</v>
      </c>
    </row>
    <row r="132" spans="1:17" x14ac:dyDescent="0.3">
      <c r="A132">
        <f>'22kmold'!A132</f>
        <v>2019</v>
      </c>
      <c r="B132">
        <f>'22kmold'!B132</f>
        <v>2</v>
      </c>
      <c r="C132">
        <f>'22kmold'!C132</f>
        <v>16</v>
      </c>
      <c r="D132" s="6">
        <f>'22kmold'!E132</f>
        <v>16.0816793733681</v>
      </c>
      <c r="E132" s="6">
        <f>'22kmold'!M132</f>
        <v>14.051500317460301</v>
      </c>
      <c r="F132" s="6">
        <f>'22kmold'!Q132</f>
        <v>0.65625</v>
      </c>
      <c r="G132" s="6">
        <f>'22kmold'!G132</f>
        <v>2.2973398148148099</v>
      </c>
      <c r="H132" s="6">
        <f>'22kmold'!J132</f>
        <v>2.5097282608695699</v>
      </c>
      <c r="I132" s="6">
        <f>'22kmold'!H132</f>
        <v>8.4489427350427295</v>
      </c>
      <c r="J132" s="6">
        <f>'22kmold'!D132</f>
        <v>19.125478571428602</v>
      </c>
      <c r="K132" s="6">
        <f>'22kmold'!F132</f>
        <v>8.9803090526315792</v>
      </c>
      <c r="L132" s="6">
        <f>'22kmold'!I132</f>
        <v>2.5043794871794902</v>
      </c>
      <c r="M132" s="6">
        <f>'22kmold'!K132</f>
        <v>11.8970199391172</v>
      </c>
      <c r="N132" s="6">
        <f>'22kmold'!L132</f>
        <v>15.8447094117647</v>
      </c>
      <c r="O132" s="6">
        <f>'22kmold'!N132</f>
        <v>11.6264547418335</v>
      </c>
      <c r="P132" s="6">
        <f>'22kmold'!O132</f>
        <v>0.56325000000000003</v>
      </c>
      <c r="Q132" s="6">
        <f>'22kmold'!P132</f>
        <v>0.60665000000000002</v>
      </c>
    </row>
    <row r="133" spans="1:17" x14ac:dyDescent="0.3">
      <c r="A133">
        <f>'22kmold'!A133</f>
        <v>2019</v>
      </c>
      <c r="B133">
        <f>'22kmold'!B133</f>
        <v>2</v>
      </c>
      <c r="C133">
        <f>'22kmold'!C133</f>
        <v>17</v>
      </c>
      <c r="D133" s="6">
        <f>'22kmold'!E133</f>
        <v>19.606968276762402</v>
      </c>
      <c r="E133" s="6">
        <f>'22kmold'!M133</f>
        <v>7.6104050793650799</v>
      </c>
      <c r="F133" s="6">
        <f>'22kmold'!Q133</f>
        <v>23.8146428571429</v>
      </c>
      <c r="G133" s="6">
        <f>'22kmold'!G133</f>
        <v>23.662872222222202</v>
      </c>
      <c r="H133" s="6">
        <f>'22kmold'!J133</f>
        <v>33.131660869565202</v>
      </c>
      <c r="I133" s="6">
        <f>'22kmold'!H133</f>
        <v>16.134025641025602</v>
      </c>
      <c r="J133" s="6">
        <f>'22kmold'!D133</f>
        <v>17.365844720496899</v>
      </c>
      <c r="K133" s="6">
        <f>'22kmold'!F133</f>
        <v>5.2699379999999998</v>
      </c>
      <c r="L133" s="6">
        <f>'22kmold'!I133</f>
        <v>26.080624358974401</v>
      </c>
      <c r="M133" s="6">
        <f>'22kmold'!K133</f>
        <v>12.027747222222199</v>
      </c>
      <c r="N133" s="6">
        <f>'22kmold'!L133</f>
        <v>24.909558823529402</v>
      </c>
      <c r="O133" s="6">
        <f>'22kmold'!N133</f>
        <v>13.114444494204401</v>
      </c>
      <c r="P133" s="6">
        <f>'22kmold'!O133</f>
        <v>41.044262500000002</v>
      </c>
      <c r="Q133" s="6">
        <f>'22kmold'!P133</f>
        <v>33.003773333333299</v>
      </c>
    </row>
    <row r="134" spans="1:17" x14ac:dyDescent="0.3">
      <c r="A134">
        <f>'22kmold'!A134</f>
        <v>2019</v>
      </c>
      <c r="B134">
        <f>'22kmold'!B134</f>
        <v>2</v>
      </c>
      <c r="C134">
        <f>'22kmold'!C134</f>
        <v>18</v>
      </c>
      <c r="D134" s="6">
        <f>'22kmold'!E134</f>
        <v>8.9498201044386398</v>
      </c>
      <c r="E134" s="6">
        <f>'22kmold'!M134</f>
        <v>1.6661753968254001</v>
      </c>
      <c r="F134" s="6">
        <f>'22kmold'!Q134</f>
        <v>2.98791428571429</v>
      </c>
      <c r="G134" s="6">
        <f>'22kmold'!G134</f>
        <v>3.0687527777777799</v>
      </c>
      <c r="H134" s="6">
        <f>'22kmold'!J134</f>
        <v>3.3021521739130399</v>
      </c>
      <c r="I134" s="6">
        <f>'22kmold'!H134</f>
        <v>5.3025658119658097</v>
      </c>
      <c r="J134" s="6">
        <f>'22kmold'!D134</f>
        <v>8.1906406832298106</v>
      </c>
      <c r="K134" s="6">
        <f>'22kmold'!F134</f>
        <v>0.81190621052631595</v>
      </c>
      <c r="L134" s="6">
        <f>'22kmold'!I134</f>
        <v>3.17514230769231</v>
      </c>
      <c r="M134" s="6">
        <f>'22kmold'!K134</f>
        <v>3.6299374429223699</v>
      </c>
      <c r="N134" s="6">
        <f>'22kmold'!L134</f>
        <v>9.9053244117647097</v>
      </c>
      <c r="O134" s="6">
        <f>'22kmold'!N134</f>
        <v>7.0223194151738699</v>
      </c>
      <c r="P134" s="6">
        <f>'22kmold'!O134</f>
        <v>2.7038250000000001</v>
      </c>
      <c r="Q134" s="6">
        <f>'22kmold'!P134</f>
        <v>2.8363999999999998</v>
      </c>
    </row>
    <row r="135" spans="1:17" x14ac:dyDescent="0.3">
      <c r="A135">
        <f>'22kmold'!A135</f>
        <v>2019</v>
      </c>
      <c r="B135">
        <f>'22kmold'!B135</f>
        <v>2</v>
      </c>
      <c r="C135">
        <f>'22kmold'!C135</f>
        <v>19</v>
      </c>
      <c r="D135" s="6">
        <f>'22kmold'!E135</f>
        <v>3.3526703655352499</v>
      </c>
      <c r="E135" s="6">
        <f>'22kmold'!M135</f>
        <v>3.7838668253968302</v>
      </c>
      <c r="F135" s="6">
        <f>'22kmold'!Q135</f>
        <v>0.277607142857143</v>
      </c>
      <c r="G135" s="6">
        <f>'22kmold'!G135</f>
        <v>0.47271111111111103</v>
      </c>
      <c r="H135" s="6">
        <f>'22kmold'!J135</f>
        <v>0.30875869565217401</v>
      </c>
      <c r="I135" s="6">
        <f>'22kmold'!H135</f>
        <v>1.39018632478632</v>
      </c>
      <c r="J135" s="6">
        <f>'22kmold'!D135</f>
        <v>1.1708291925465799</v>
      </c>
      <c r="K135" s="6">
        <f>'22kmold'!F135</f>
        <v>2.8227117894736802</v>
      </c>
      <c r="L135" s="6">
        <f>'22kmold'!I135</f>
        <v>0.44982499999999997</v>
      </c>
      <c r="M135" s="6">
        <f>'22kmold'!K135</f>
        <v>2.9520209665144601</v>
      </c>
      <c r="N135" s="6">
        <f>'22kmold'!L135</f>
        <v>5.6615661764705898</v>
      </c>
      <c r="O135" s="6">
        <f>'22kmold'!N135</f>
        <v>3.8216210484720801</v>
      </c>
      <c r="P135" s="6">
        <f>'22kmold'!O135</f>
        <v>0.43213125000000002</v>
      </c>
      <c r="Q135" s="6">
        <f>'22kmold'!P135</f>
        <v>0.36002000000000001</v>
      </c>
    </row>
    <row r="136" spans="1:17" x14ac:dyDescent="0.3">
      <c r="A136">
        <f>'22kmold'!A136</f>
        <v>2019</v>
      </c>
      <c r="B136">
        <f>'22kmold'!B136</f>
        <v>2</v>
      </c>
      <c r="C136">
        <f>'22kmold'!C136</f>
        <v>20</v>
      </c>
      <c r="D136" s="6">
        <f>'22kmold'!E136</f>
        <v>23.4535856396867</v>
      </c>
      <c r="E136" s="6">
        <f>'22kmold'!M136</f>
        <v>23.6798761904762</v>
      </c>
      <c r="F136" s="6">
        <f>'22kmold'!Q136</f>
        <v>4.99341428571429</v>
      </c>
      <c r="G136" s="6">
        <f>'22kmold'!G136</f>
        <v>13.7619694444444</v>
      </c>
      <c r="H136" s="6">
        <f>'22kmold'!J136</f>
        <v>4.7992826086956502</v>
      </c>
      <c r="I136" s="6">
        <f>'22kmold'!H136</f>
        <v>9.7601294871794906</v>
      </c>
      <c r="J136" s="6">
        <f>'22kmold'!D136</f>
        <v>29.621228571428599</v>
      </c>
      <c r="K136" s="6">
        <f>'22kmold'!F136</f>
        <v>13.727696421052601</v>
      </c>
      <c r="L136" s="6">
        <f>'22kmold'!I136</f>
        <v>11.0776730769231</v>
      </c>
      <c r="M136" s="6">
        <f>'22kmold'!K136</f>
        <v>18.737028957382002</v>
      </c>
      <c r="N136" s="6">
        <f>'22kmold'!L136</f>
        <v>22.861523823529399</v>
      </c>
      <c r="O136" s="6">
        <f>'22kmold'!N136</f>
        <v>17.215783798735501</v>
      </c>
      <c r="P136" s="6">
        <f>'22kmold'!O136</f>
        <v>6.0955500000000002</v>
      </c>
      <c r="Q136" s="6">
        <f>'22kmold'!P136</f>
        <v>5.5812200000000001</v>
      </c>
    </row>
    <row r="137" spans="1:17" x14ac:dyDescent="0.3">
      <c r="A137">
        <f>'22kmold'!A137</f>
        <v>2019</v>
      </c>
      <c r="B137">
        <f>'22kmold'!B137</f>
        <v>2</v>
      </c>
      <c r="C137">
        <f>'22kmold'!C137</f>
        <v>21</v>
      </c>
      <c r="D137" s="6">
        <f>'22kmold'!E137</f>
        <v>8.4890118798955605</v>
      </c>
      <c r="E137" s="6">
        <f>'22kmold'!M137</f>
        <v>7.4802458730158703</v>
      </c>
      <c r="F137" s="6">
        <f>'22kmold'!Q137</f>
        <v>16.195571428571402</v>
      </c>
      <c r="G137" s="6">
        <f>'22kmold'!G137</f>
        <v>23.032172222222201</v>
      </c>
      <c r="H137" s="6">
        <f>'22kmold'!J137</f>
        <v>43.1403956521739</v>
      </c>
      <c r="I137" s="6">
        <f>'22kmold'!H137</f>
        <v>14.0671051282051</v>
      </c>
      <c r="J137" s="6">
        <f>'22kmold'!D137</f>
        <v>8.5923717391304404</v>
      </c>
      <c r="K137" s="6">
        <f>'22kmold'!F137</f>
        <v>3.57489757894737</v>
      </c>
      <c r="L137" s="6">
        <f>'22kmold'!I137</f>
        <v>28.5694384615385</v>
      </c>
      <c r="M137" s="6">
        <f>'22kmold'!K137</f>
        <v>7.8631058599695596</v>
      </c>
      <c r="N137" s="6">
        <f>'22kmold'!L137</f>
        <v>6.4414885294117603</v>
      </c>
      <c r="O137" s="6">
        <f>'22kmold'!N137</f>
        <v>12.686875869336101</v>
      </c>
      <c r="P137" s="6">
        <f>'22kmold'!O137</f>
        <v>39.661237499999999</v>
      </c>
      <c r="Q137" s="6">
        <f>'22kmold'!P137</f>
        <v>28.7105933333333</v>
      </c>
    </row>
    <row r="138" spans="1:17" x14ac:dyDescent="0.3">
      <c r="A138">
        <f>'22kmold'!A138</f>
        <v>2019</v>
      </c>
      <c r="B138">
        <f>'22kmold'!B138</f>
        <v>2</v>
      </c>
      <c r="C138">
        <f>'22kmold'!C138</f>
        <v>22</v>
      </c>
      <c r="D138" s="6">
        <f>'22kmold'!E138</f>
        <v>2.98837950391645</v>
      </c>
      <c r="E138" s="6">
        <f>'22kmold'!M138</f>
        <v>0.21984571428571401</v>
      </c>
      <c r="F138" s="6">
        <f>'22kmold'!Q138</f>
        <v>7.7482499999999996</v>
      </c>
      <c r="G138" s="6">
        <f>'22kmold'!G138</f>
        <v>1.82030277777778</v>
      </c>
      <c r="H138" s="6">
        <f>'22kmold'!J138</f>
        <v>9.8712608695652193</v>
      </c>
      <c r="I138" s="6">
        <f>'22kmold'!H138</f>
        <v>1.72838076923077</v>
      </c>
      <c r="J138" s="6">
        <f>'22kmold'!D138</f>
        <v>0.86238074534161502</v>
      </c>
      <c r="K138" s="6">
        <f>'22kmold'!F138</f>
        <v>4.4832095789473696</v>
      </c>
      <c r="L138" s="6">
        <f>'22kmold'!I138</f>
        <v>4.2492775641025604</v>
      </c>
      <c r="M138" s="6">
        <f>'22kmold'!K138</f>
        <v>2.8897305555555599</v>
      </c>
      <c r="N138" s="6">
        <f>'22kmold'!L138</f>
        <v>5.5010338235294096</v>
      </c>
      <c r="O138" s="6">
        <f>'22kmold'!N138</f>
        <v>7.8741825869336104</v>
      </c>
      <c r="P138" s="6">
        <f>'22kmold'!O138</f>
        <v>14.3181625</v>
      </c>
      <c r="Q138" s="6">
        <f>'22kmold'!P138</f>
        <v>11.2522033333333</v>
      </c>
    </row>
    <row r="139" spans="1:17" x14ac:dyDescent="0.3">
      <c r="A139">
        <f>'22kmold'!A139</f>
        <v>2019</v>
      </c>
      <c r="B139">
        <f>'22kmold'!B139</f>
        <v>2</v>
      </c>
      <c r="C139">
        <f>'22kmold'!C139</f>
        <v>23</v>
      </c>
      <c r="D139" s="6">
        <f>'22kmold'!E139</f>
        <v>9.58728224543081</v>
      </c>
      <c r="E139" s="6">
        <f>'22kmold'!M139</f>
        <v>1.58146571428571</v>
      </c>
      <c r="F139" s="6">
        <f>'22kmold'!Q139</f>
        <v>16.875450000000001</v>
      </c>
      <c r="G139" s="6">
        <f>'22kmold'!G139</f>
        <v>18.373888888888899</v>
      </c>
      <c r="H139" s="6">
        <f>'22kmold'!J139</f>
        <v>22.239080434782601</v>
      </c>
      <c r="I139" s="6">
        <f>'22kmold'!H139</f>
        <v>13.404145726495701</v>
      </c>
      <c r="J139" s="6">
        <f>'22kmold'!D139</f>
        <v>7.8841863354037303</v>
      </c>
      <c r="K139" s="6">
        <f>'22kmold'!F139</f>
        <v>9.0806490526315802</v>
      </c>
      <c r="L139" s="6">
        <f>'22kmold'!I139</f>
        <v>19.760223717948701</v>
      </c>
      <c r="M139" s="6">
        <f>'22kmold'!K139</f>
        <v>8.3639452054794496</v>
      </c>
      <c r="N139" s="6">
        <f>'22kmold'!L139</f>
        <v>10.837194117647099</v>
      </c>
      <c r="O139" s="6">
        <f>'22kmold'!N139</f>
        <v>11.311212723919899</v>
      </c>
      <c r="P139" s="6">
        <f>'22kmold'!O139</f>
        <v>34.117274999999999</v>
      </c>
      <c r="Q139" s="6">
        <f>'22kmold'!P139</f>
        <v>26.071090000000002</v>
      </c>
    </row>
    <row r="140" spans="1:17" x14ac:dyDescent="0.3">
      <c r="A140">
        <f>'22kmold'!A140</f>
        <v>2019</v>
      </c>
      <c r="B140">
        <f>'22kmold'!B140</f>
        <v>2</v>
      </c>
      <c r="C140">
        <f>'22kmold'!C140</f>
        <v>24</v>
      </c>
      <c r="D140" s="6">
        <f>'22kmold'!E140</f>
        <v>16.8859738903394</v>
      </c>
      <c r="E140" s="6">
        <f>'22kmold'!M140</f>
        <v>30.3721811111111</v>
      </c>
      <c r="F140" s="6">
        <f>'22kmold'!Q140</f>
        <v>6.4678285714285702</v>
      </c>
      <c r="G140" s="6">
        <f>'22kmold'!G140</f>
        <v>9.9087777777777806</v>
      </c>
      <c r="H140" s="6">
        <f>'22kmold'!J140</f>
        <v>16.788719565217399</v>
      </c>
      <c r="I140" s="6">
        <f>'22kmold'!H140</f>
        <v>0.75098034188034202</v>
      </c>
      <c r="J140" s="6">
        <f>'22kmold'!D140</f>
        <v>29.389283850931701</v>
      </c>
      <c r="K140" s="6">
        <f>'22kmold'!F140</f>
        <v>2.8970377894736798</v>
      </c>
      <c r="L140" s="6">
        <f>'22kmold'!I140</f>
        <v>11.3934794871795</v>
      </c>
      <c r="M140" s="6">
        <f>'22kmold'!K140</f>
        <v>13.9807272070015</v>
      </c>
      <c r="N140" s="6">
        <f>'22kmold'!L140</f>
        <v>10.1213735294118</v>
      </c>
      <c r="O140" s="6">
        <f>'22kmold'!N140</f>
        <v>11.8859760800843</v>
      </c>
      <c r="P140" s="6">
        <f>'22kmold'!O140</f>
        <v>18.125718750000001</v>
      </c>
      <c r="Q140" s="6">
        <f>'22kmold'!P140</f>
        <v>12.685370000000001</v>
      </c>
    </row>
    <row r="141" spans="1:17" x14ac:dyDescent="0.3">
      <c r="A141">
        <f>'22kmold'!A141</f>
        <v>2019</v>
      </c>
      <c r="B141">
        <f>'22kmold'!B141</f>
        <v>2</v>
      </c>
      <c r="C141">
        <f>'22kmold'!C141</f>
        <v>25</v>
      </c>
      <c r="D141" s="6">
        <f>'22kmold'!E141</f>
        <v>15.428088381201</v>
      </c>
      <c r="E141" s="6">
        <f>'22kmold'!M141</f>
        <v>16.666657460317499</v>
      </c>
      <c r="F141" s="6">
        <f>'22kmold'!Q141</f>
        <v>10.5586642857143</v>
      </c>
      <c r="G141" s="6">
        <f>'22kmold'!G141</f>
        <v>7.2836194444444402</v>
      </c>
      <c r="H141" s="6">
        <f>'22kmold'!J141</f>
        <v>15.644602173913</v>
      </c>
      <c r="I141" s="6">
        <f>'22kmold'!H141</f>
        <v>10.260282905982899</v>
      </c>
      <c r="J141" s="6">
        <f>'22kmold'!D141</f>
        <v>11.123100000000001</v>
      </c>
      <c r="K141" s="6">
        <f>'22kmold'!F141</f>
        <v>6.8721297894736804</v>
      </c>
      <c r="L141" s="6">
        <f>'22kmold'!I141</f>
        <v>9.8296102564102608</v>
      </c>
      <c r="M141" s="6">
        <f>'22kmold'!K141</f>
        <v>12.202657039573801</v>
      </c>
      <c r="N141" s="6">
        <f>'22kmold'!L141</f>
        <v>22.241747647058801</v>
      </c>
      <c r="O141" s="6">
        <f>'22kmold'!N141</f>
        <v>12.547793177028501</v>
      </c>
      <c r="P141" s="6">
        <f>'22kmold'!O141</f>
        <v>12.379849999999999</v>
      </c>
      <c r="Q141" s="6">
        <f>'22kmold'!P141</f>
        <v>11.529963333333299</v>
      </c>
    </row>
    <row r="142" spans="1:17" x14ac:dyDescent="0.3">
      <c r="A142">
        <f>'22kmold'!A142</f>
        <v>2019</v>
      </c>
      <c r="B142">
        <f>'22kmold'!B142</f>
        <v>2</v>
      </c>
      <c r="C142">
        <f>'22kmold'!C142</f>
        <v>26</v>
      </c>
      <c r="D142" s="6">
        <f>'22kmold'!E142</f>
        <v>15.5945079634465</v>
      </c>
      <c r="E142" s="6">
        <f>'22kmold'!M142</f>
        <v>39.628736984127002</v>
      </c>
      <c r="F142" s="6">
        <f>'22kmold'!Q142</f>
        <v>4.0052357142857096</v>
      </c>
      <c r="G142" s="6">
        <f>'22kmold'!G142</f>
        <v>6.7379231481481501</v>
      </c>
      <c r="H142" s="6">
        <f>'22kmold'!J142</f>
        <v>6.2662434782608702</v>
      </c>
      <c r="I142" s="6">
        <f>'22kmold'!H142</f>
        <v>8.8230440170940199</v>
      </c>
      <c r="J142" s="6">
        <f>'22kmold'!D142</f>
        <v>8.1080043478260908</v>
      </c>
      <c r="K142" s="6">
        <f>'22kmold'!F142</f>
        <v>12.213651578947401</v>
      </c>
      <c r="L142" s="6">
        <f>'22kmold'!I142</f>
        <v>6.6651506410256403</v>
      </c>
      <c r="M142" s="6">
        <f>'22kmold'!K142</f>
        <v>19.214310844748901</v>
      </c>
      <c r="N142" s="6">
        <f>'22kmold'!L142</f>
        <v>24.241674705882399</v>
      </c>
      <c r="O142" s="6">
        <f>'22kmold'!N142</f>
        <v>16.416469863013699</v>
      </c>
      <c r="P142" s="6">
        <f>'22kmold'!O142</f>
        <v>5.5142249999999997</v>
      </c>
      <c r="Q142" s="6">
        <f>'22kmold'!P142</f>
        <v>4.8100300000000002</v>
      </c>
    </row>
    <row r="143" spans="1:17" x14ac:dyDescent="0.3">
      <c r="A143">
        <f>'22kmold'!A143</f>
        <v>2019</v>
      </c>
      <c r="B143">
        <f>'22kmold'!B143</f>
        <v>2</v>
      </c>
      <c r="C143">
        <f>'22kmold'!C143</f>
        <v>27</v>
      </c>
      <c r="D143" s="6">
        <f>'22kmold'!E143</f>
        <v>25.145515013054801</v>
      </c>
      <c r="E143" s="6">
        <f>'22kmold'!M143</f>
        <v>31.439876825396802</v>
      </c>
      <c r="F143" s="6">
        <f>'22kmold'!Q143</f>
        <v>0.395914285714286</v>
      </c>
      <c r="G143" s="6">
        <f>'22kmold'!G143</f>
        <v>10.250547222222201</v>
      </c>
      <c r="H143" s="6">
        <f>'22kmold'!J143</f>
        <v>1.3881652173912999</v>
      </c>
      <c r="I143" s="6">
        <f>'22kmold'!H143</f>
        <v>21.650440598290601</v>
      </c>
      <c r="J143" s="6">
        <f>'22kmold'!D143</f>
        <v>16.929102173913002</v>
      </c>
      <c r="K143" s="6">
        <f>'22kmold'!F143</f>
        <v>29.417365052631599</v>
      </c>
      <c r="L143" s="6">
        <f>'22kmold'!I143</f>
        <v>7.73916730769231</v>
      </c>
      <c r="M143" s="6">
        <f>'22kmold'!K143</f>
        <v>26.369999238965001</v>
      </c>
      <c r="N143" s="6">
        <f>'22kmold'!L143</f>
        <v>29.0010373529412</v>
      </c>
      <c r="O143" s="6">
        <f>'22kmold'!N143</f>
        <v>20.062072892518401</v>
      </c>
      <c r="P143" s="6">
        <f>'22kmold'!O143</f>
        <v>1.65635625</v>
      </c>
      <c r="Q143" s="6">
        <f>'22kmold'!P143</f>
        <v>1.0681499999999999</v>
      </c>
    </row>
    <row r="144" spans="1:17" x14ac:dyDescent="0.3">
      <c r="A144">
        <f>'22kmold'!A144</f>
        <v>2019</v>
      </c>
      <c r="B144">
        <f>'22kmold'!B144</f>
        <v>2</v>
      </c>
      <c r="C144">
        <f>'22kmold'!C144</f>
        <v>28</v>
      </c>
      <c r="D144" s="6">
        <f>'22kmold'!E144</f>
        <v>19.746778720626601</v>
      </c>
      <c r="E144" s="6">
        <f>'22kmold'!M144</f>
        <v>5.7193577777777804</v>
      </c>
      <c r="F144" s="6">
        <f>'22kmold'!Q144</f>
        <v>25.975842857142901</v>
      </c>
      <c r="G144" s="6">
        <f>'22kmold'!G144</f>
        <v>19.233650000000001</v>
      </c>
      <c r="H144" s="6">
        <f>'22kmold'!J144</f>
        <v>39.311686956521697</v>
      </c>
      <c r="I144" s="6">
        <f>'22kmold'!H144</f>
        <v>23.281771367521401</v>
      </c>
      <c r="J144" s="6">
        <f>'22kmold'!D144</f>
        <v>11.762919875776401</v>
      </c>
      <c r="K144" s="6">
        <f>'22kmold'!F144</f>
        <v>12.802640105263199</v>
      </c>
      <c r="L144" s="6">
        <f>'22kmold'!I144</f>
        <v>24.994662820512801</v>
      </c>
      <c r="M144" s="6">
        <f>'22kmold'!K144</f>
        <v>14.4772493150685</v>
      </c>
      <c r="N144" s="6">
        <f>'22kmold'!L144</f>
        <v>27.047129411764701</v>
      </c>
      <c r="O144" s="6">
        <f>'22kmold'!N144</f>
        <v>17.988835985247601</v>
      </c>
      <c r="P144" s="6">
        <f>'22kmold'!O144</f>
        <v>57.723875</v>
      </c>
      <c r="Q144" s="6">
        <f>'22kmold'!P144</f>
        <v>42.908126666666703</v>
      </c>
    </row>
    <row r="145" spans="1:17" x14ac:dyDescent="0.3">
      <c r="A145">
        <f>'22kmold'!A145</f>
        <v>2019</v>
      </c>
      <c r="B145">
        <f>'22kmold'!B145</f>
        <v>3</v>
      </c>
      <c r="C145">
        <f>'22kmold'!C145</f>
        <v>1</v>
      </c>
      <c r="D145" s="6">
        <f>'22kmold'!E145</f>
        <v>5.0043703655352498</v>
      </c>
      <c r="E145" s="6">
        <f>'22kmold'!M145</f>
        <v>0.98621682539682498</v>
      </c>
      <c r="F145" s="6">
        <f>'22kmold'!Q145</f>
        <v>4.4439000000000002</v>
      </c>
      <c r="G145" s="6">
        <f>'22kmold'!G145</f>
        <v>13.042000925925899</v>
      </c>
      <c r="H145" s="6">
        <f>'22kmold'!J145</f>
        <v>14.4036543478261</v>
      </c>
      <c r="I145" s="6">
        <f>'22kmold'!H145</f>
        <v>7.6100833333333302</v>
      </c>
      <c r="J145" s="6">
        <f>'22kmold'!D145</f>
        <v>0.86795496894409896</v>
      </c>
      <c r="K145" s="6">
        <f>'22kmold'!F145</f>
        <v>2.6486394736842098</v>
      </c>
      <c r="L145" s="6">
        <f>'22kmold'!I145</f>
        <v>12.971311538461499</v>
      </c>
      <c r="M145" s="6">
        <f>'22kmold'!K145</f>
        <v>3.7765151826483998</v>
      </c>
      <c r="N145" s="6">
        <f>'22kmold'!L145</f>
        <v>7.9753652941176503</v>
      </c>
      <c r="O145" s="6">
        <f>'22kmold'!N145</f>
        <v>4.9952346680716504</v>
      </c>
      <c r="P145" s="6">
        <f>'22kmold'!O145</f>
        <v>14.73733125</v>
      </c>
      <c r="Q145" s="6">
        <f>'22kmold'!P145</f>
        <v>9.9337300000000006</v>
      </c>
    </row>
    <row r="146" spans="1:17" x14ac:dyDescent="0.3">
      <c r="A146">
        <f>'22kmold'!A146</f>
        <v>2019</v>
      </c>
      <c r="B146">
        <f>'22kmold'!B146</f>
        <v>3</v>
      </c>
      <c r="C146">
        <f>'22kmold'!C146</f>
        <v>2</v>
      </c>
      <c r="D146" s="6">
        <f>'22kmold'!E146</f>
        <v>0.53221997389033904</v>
      </c>
      <c r="E146" s="6">
        <f>'22kmold'!M146</f>
        <v>0.31853428571428599</v>
      </c>
      <c r="F146" s="6">
        <f>'22kmold'!Q146</f>
        <v>2.6682857142857102</v>
      </c>
      <c r="G146" s="6">
        <f>'22kmold'!G146</f>
        <v>3.69358148148148</v>
      </c>
      <c r="H146" s="6">
        <f>'22kmold'!J146</f>
        <v>4.1705673913043499</v>
      </c>
      <c r="I146" s="6">
        <f>'22kmold'!H146</f>
        <v>1.1745205128205101</v>
      </c>
      <c r="J146" s="6">
        <f>'22kmold'!D146</f>
        <v>0.35034875776397501</v>
      </c>
      <c r="K146" s="6">
        <f>'22kmold'!F146</f>
        <v>0.80079968421052605</v>
      </c>
      <c r="L146" s="6">
        <f>'22kmold'!I146</f>
        <v>3.7757429487179501</v>
      </c>
      <c r="M146" s="6">
        <f>'22kmold'!K146</f>
        <v>0.81640502283104999</v>
      </c>
      <c r="N146" s="6">
        <f>'22kmold'!L146</f>
        <v>0.63684882352941197</v>
      </c>
      <c r="O146" s="6">
        <f>'22kmold'!N146</f>
        <v>1.53568717070601</v>
      </c>
      <c r="P146" s="6">
        <f>'22kmold'!O146</f>
        <v>4.5559312500000004</v>
      </c>
      <c r="Q146" s="6">
        <f>'22kmold'!P146</f>
        <v>3.67503</v>
      </c>
    </row>
    <row r="147" spans="1:17" x14ac:dyDescent="0.3">
      <c r="A147">
        <f>'22kmold'!A147</f>
        <v>2019</v>
      </c>
      <c r="B147">
        <f>'22kmold'!B147</f>
        <v>3</v>
      </c>
      <c r="C147">
        <f>'22kmold'!C147</f>
        <v>3</v>
      </c>
      <c r="D147" s="6">
        <f>'22kmold'!E147</f>
        <v>4.4254245430809398</v>
      </c>
      <c r="E147" s="6">
        <f>'22kmold'!M147</f>
        <v>17.054333174603201</v>
      </c>
      <c r="F147" s="6">
        <f>'22kmold'!Q147</f>
        <v>7.6273285714285697</v>
      </c>
      <c r="G147" s="6">
        <f>'22kmold'!G147</f>
        <v>1.7680888888888899</v>
      </c>
      <c r="H147" s="6">
        <f>'22kmold'!J147</f>
        <v>6.5830043478260896</v>
      </c>
      <c r="I147" s="6">
        <f>'22kmold'!H147</f>
        <v>2.3414000000000001</v>
      </c>
      <c r="J147" s="6">
        <f>'22kmold'!D147</f>
        <v>8.6060878881987595</v>
      </c>
      <c r="K147" s="6">
        <f>'22kmold'!F147</f>
        <v>2.4016225263157902</v>
      </c>
      <c r="L147" s="6">
        <f>'22kmold'!I147</f>
        <v>3.0791461538461502</v>
      </c>
      <c r="M147" s="6">
        <f>'22kmold'!K147</f>
        <v>6.4872969939117198</v>
      </c>
      <c r="N147" s="6">
        <f>'22kmold'!L147</f>
        <v>0.70516323529411795</v>
      </c>
      <c r="O147" s="6">
        <f>'22kmold'!N147</f>
        <v>9.3012563751317199</v>
      </c>
      <c r="P147" s="6">
        <f>'22kmold'!O147</f>
        <v>4.0024875</v>
      </c>
      <c r="Q147" s="6">
        <f>'22kmold'!P147</f>
        <v>5.6940799999999996</v>
      </c>
    </row>
    <row r="148" spans="1:17" x14ac:dyDescent="0.3">
      <c r="A148">
        <f>'22kmold'!A148</f>
        <v>2019</v>
      </c>
      <c r="B148">
        <f>'22kmold'!B148</f>
        <v>3</v>
      </c>
      <c r="C148">
        <f>'22kmold'!C148</f>
        <v>4</v>
      </c>
      <c r="D148" s="6">
        <f>'22kmold'!E148</f>
        <v>10.633521018276801</v>
      </c>
      <c r="E148" s="6">
        <f>'22kmold'!M148</f>
        <v>8.3670752380952393</v>
      </c>
      <c r="F148" s="6">
        <f>'22kmold'!Q148</f>
        <v>4.3314000000000004</v>
      </c>
      <c r="G148" s="6">
        <f>'22kmold'!G148</f>
        <v>9.6181555555555605</v>
      </c>
      <c r="H148" s="6">
        <f>'22kmold'!J148</f>
        <v>6.6064695652173899</v>
      </c>
      <c r="I148" s="6">
        <f>'22kmold'!H148</f>
        <v>4.6649141025640999</v>
      </c>
      <c r="J148" s="6">
        <f>'22kmold'!D148</f>
        <v>8.0066645962732892</v>
      </c>
      <c r="K148" s="6">
        <f>'22kmold'!F148</f>
        <v>8.5850238947368407</v>
      </c>
      <c r="L148" s="6">
        <f>'22kmold'!I148</f>
        <v>8.5345038461538394</v>
      </c>
      <c r="M148" s="6">
        <f>'22kmold'!K148</f>
        <v>8.8391468797564698</v>
      </c>
      <c r="N148" s="6">
        <f>'22kmold'!L148</f>
        <v>14.134151176470599</v>
      </c>
      <c r="O148" s="6">
        <f>'22kmold'!N148</f>
        <v>9.8187439936775593</v>
      </c>
      <c r="P148" s="6">
        <f>'22kmold'!O148</f>
        <v>8.8592250000000003</v>
      </c>
      <c r="Q148" s="6">
        <f>'22kmold'!P148</f>
        <v>6.7462400000000002</v>
      </c>
    </row>
    <row r="149" spans="1:17" x14ac:dyDescent="0.3">
      <c r="A149">
        <f>'22kmold'!A149</f>
        <v>2019</v>
      </c>
      <c r="B149">
        <f>'22kmold'!B149</f>
        <v>3</v>
      </c>
      <c r="C149">
        <f>'22kmold'!C149</f>
        <v>5</v>
      </c>
      <c r="D149" s="6">
        <f>'22kmold'!E149</f>
        <v>1.61320378590078</v>
      </c>
      <c r="E149" s="6">
        <f>'22kmold'!M149</f>
        <v>7.90142587301587</v>
      </c>
      <c r="F149" s="6">
        <f>'22kmold'!Q149</f>
        <v>11.488300000000001</v>
      </c>
      <c r="G149" s="6">
        <f>'22kmold'!G149</f>
        <v>7.9710888888888896</v>
      </c>
      <c r="H149" s="6">
        <f>'22kmold'!J149</f>
        <v>13.7967869565217</v>
      </c>
      <c r="I149" s="6">
        <f>'22kmold'!H149</f>
        <v>2.6985102564102599</v>
      </c>
      <c r="J149" s="6">
        <f>'22kmold'!D149</f>
        <v>0.55848633540372705</v>
      </c>
      <c r="K149" s="6">
        <f>'22kmold'!F149</f>
        <v>2.4625971578947401</v>
      </c>
      <c r="L149" s="6">
        <f>'22kmold'!I149</f>
        <v>9.4047025641025606</v>
      </c>
      <c r="M149" s="6">
        <f>'22kmold'!K149</f>
        <v>4.0206885844748896</v>
      </c>
      <c r="N149" s="6">
        <f>'22kmold'!L149</f>
        <v>2.8732305882352902</v>
      </c>
      <c r="O149" s="6">
        <f>'22kmold'!N149</f>
        <v>13.048168967334</v>
      </c>
      <c r="P149" s="6">
        <f>'22kmold'!O149</f>
        <v>14.9206875</v>
      </c>
      <c r="Q149" s="6">
        <f>'22kmold'!P149</f>
        <v>13.318906666666701</v>
      </c>
    </row>
    <row r="150" spans="1:17" x14ac:dyDescent="0.3">
      <c r="A150">
        <f>'22kmold'!A150</f>
        <v>2019</v>
      </c>
      <c r="B150">
        <f>'22kmold'!B150</f>
        <v>3</v>
      </c>
      <c r="C150">
        <f>'22kmold'!C150</f>
        <v>6</v>
      </c>
      <c r="D150" s="6">
        <f>'22kmold'!E150</f>
        <v>20.7976289817232</v>
      </c>
      <c r="E150" s="6">
        <f>'22kmold'!M150</f>
        <v>15.8234393650794</v>
      </c>
      <c r="F150" s="6">
        <f>'22kmold'!Q150</f>
        <v>0.41320714285714299</v>
      </c>
      <c r="G150" s="6">
        <f>'22kmold'!G150</f>
        <v>1.8185</v>
      </c>
      <c r="H150" s="6">
        <f>'22kmold'!J150</f>
        <v>0.63819130434782601</v>
      </c>
      <c r="I150" s="6">
        <f>'22kmold'!H150</f>
        <v>3.3707615384615401</v>
      </c>
      <c r="J150" s="6">
        <f>'22kmold'!D150</f>
        <v>11.7667689440994</v>
      </c>
      <c r="K150" s="6">
        <f>'22kmold'!F150</f>
        <v>3.7429079999999999</v>
      </c>
      <c r="L150" s="6">
        <f>'22kmold'!I150</f>
        <v>1.45327115384615</v>
      </c>
      <c r="M150" s="6">
        <f>'22kmold'!K150</f>
        <v>11.3487100456621</v>
      </c>
      <c r="N150" s="6">
        <f>'22kmold'!L150</f>
        <v>33.824329411764701</v>
      </c>
      <c r="O150" s="6">
        <f>'22kmold'!N150</f>
        <v>11.056183166491</v>
      </c>
      <c r="P150" s="6">
        <f>'22kmold'!O150</f>
        <v>0.75108750000000002</v>
      </c>
      <c r="Q150" s="6">
        <f>'22kmold'!P150</f>
        <v>0.59340999999999999</v>
      </c>
    </row>
    <row r="151" spans="1:17" x14ac:dyDescent="0.3">
      <c r="A151">
        <f>'22kmold'!A151</f>
        <v>2019</v>
      </c>
      <c r="B151">
        <f>'22kmold'!B151</f>
        <v>3</v>
      </c>
      <c r="C151">
        <f>'22kmold'!C151</f>
        <v>7</v>
      </c>
      <c r="D151" s="6">
        <f>'22kmold'!E151</f>
        <v>15.8117936031332</v>
      </c>
      <c r="E151" s="6">
        <f>'22kmold'!M151</f>
        <v>9.7401144444444405</v>
      </c>
      <c r="F151" s="6">
        <f>'22kmold'!Q151</f>
        <v>1.9203857142857099</v>
      </c>
      <c r="G151" s="6">
        <f>'22kmold'!G151</f>
        <v>5.5113444444444397</v>
      </c>
      <c r="H151" s="6">
        <f>'22kmold'!J151</f>
        <v>0.90525652173913096</v>
      </c>
      <c r="I151" s="6">
        <f>'22kmold'!H151</f>
        <v>10.1040123931624</v>
      </c>
      <c r="J151" s="6">
        <f>'22kmold'!D151</f>
        <v>8.9857108695652208</v>
      </c>
      <c r="K151" s="6">
        <f>'22kmold'!F151</f>
        <v>8.8200011578947404</v>
      </c>
      <c r="L151" s="6">
        <f>'22kmold'!I151</f>
        <v>4.2445282051281996</v>
      </c>
      <c r="M151" s="6">
        <f>'22kmold'!K151</f>
        <v>10.435803614916299</v>
      </c>
      <c r="N151" s="6">
        <f>'22kmold'!L151</f>
        <v>20.6335702941176</v>
      </c>
      <c r="O151" s="6">
        <f>'22kmold'!N151</f>
        <v>7.7089094046364597</v>
      </c>
      <c r="P151" s="6">
        <f>'22kmold'!O151</f>
        <v>0.92227499999999996</v>
      </c>
      <c r="Q151" s="6">
        <f>'22kmold'!P151</f>
        <v>1.3880600000000001</v>
      </c>
    </row>
    <row r="152" spans="1:17" x14ac:dyDescent="0.3">
      <c r="A152">
        <f>'22kmold'!A152</f>
        <v>2019</v>
      </c>
      <c r="B152">
        <f>'22kmold'!B152</f>
        <v>3</v>
      </c>
      <c r="C152">
        <f>'22kmold'!C152</f>
        <v>7</v>
      </c>
      <c r="D152" s="6">
        <f>'22kmold'!E152</f>
        <v>15.8117936031332</v>
      </c>
      <c r="E152" s="6">
        <f>'22kmold'!M152</f>
        <v>9.7401144444444405</v>
      </c>
      <c r="F152" s="6">
        <f>'22kmold'!Q152</f>
        <v>1.9203857142857099</v>
      </c>
      <c r="G152" s="6">
        <f>'22kmold'!G152</f>
        <v>5.5113444444444397</v>
      </c>
      <c r="H152" s="6">
        <f>'22kmold'!J152</f>
        <v>0.90525652173913096</v>
      </c>
      <c r="I152" s="6">
        <f>'22kmold'!H152</f>
        <v>10.1040123931624</v>
      </c>
      <c r="J152" s="6">
        <f>'22kmold'!D152</f>
        <v>8.9857108695652208</v>
      </c>
      <c r="K152" s="6">
        <f>'22kmold'!F152</f>
        <v>8.8200011578947404</v>
      </c>
      <c r="L152" s="6">
        <f>'22kmold'!I152</f>
        <v>4.2445282051281996</v>
      </c>
      <c r="M152" s="6">
        <f>'22kmold'!K152</f>
        <v>10.435803614916299</v>
      </c>
      <c r="N152" s="6">
        <f>'22kmold'!L152</f>
        <v>20.6335702941176</v>
      </c>
      <c r="O152" s="6">
        <f>'22kmold'!N152</f>
        <v>7.7089094046364597</v>
      </c>
      <c r="P152" s="6">
        <f>'22kmold'!O152</f>
        <v>0.92227499999999996</v>
      </c>
      <c r="Q152" s="6">
        <f>'22kmold'!P152</f>
        <v>1.3880600000000001</v>
      </c>
    </row>
    <row r="153" spans="1:17" x14ac:dyDescent="0.3">
      <c r="A153">
        <f>'22kmold'!A153</f>
        <v>2019</v>
      </c>
      <c r="B153">
        <f>'22kmold'!B153</f>
        <v>3</v>
      </c>
      <c r="C153">
        <f>'22kmold'!C153</f>
        <v>8</v>
      </c>
      <c r="D153" s="6">
        <f>'22kmold'!E153</f>
        <v>1.0012131853785899</v>
      </c>
      <c r="E153" s="6">
        <f>'22kmold'!M153</f>
        <v>1.1994692063492101</v>
      </c>
      <c r="F153" s="6">
        <f>'22kmold'!Q153</f>
        <v>13.8459</v>
      </c>
      <c r="G153" s="6">
        <f>'22kmold'!G153</f>
        <v>4.5224981481481503</v>
      </c>
      <c r="H153" s="6">
        <f>'22kmold'!J153</f>
        <v>9.3372717391304292</v>
      </c>
      <c r="I153" s="6">
        <f>'22kmold'!H153</f>
        <v>2.7508235042734999</v>
      </c>
      <c r="J153" s="6">
        <f>'22kmold'!D153</f>
        <v>0.39971273291925502</v>
      </c>
      <c r="K153" s="6">
        <f>'22kmold'!F153</f>
        <v>5.7048623157894696</v>
      </c>
      <c r="L153" s="6">
        <f>'22kmold'!I153</f>
        <v>5.9265641025641003</v>
      </c>
      <c r="M153" s="6">
        <f>'22kmold'!K153</f>
        <v>3.16885334855403</v>
      </c>
      <c r="N153" s="6">
        <f>'22kmold'!L153</f>
        <v>1.3992017647058801</v>
      </c>
      <c r="O153" s="6">
        <f>'22kmold'!N153</f>
        <v>3.6025716016859901</v>
      </c>
      <c r="P153" s="6">
        <f>'22kmold'!O153</f>
        <v>7.9063125000000003</v>
      </c>
      <c r="Q153" s="6">
        <f>'22kmold'!P153</f>
        <v>10.67812</v>
      </c>
    </row>
    <row r="154" spans="1:17" x14ac:dyDescent="0.3">
      <c r="A154">
        <f>'22kmold'!A154</f>
        <v>2019</v>
      </c>
      <c r="B154">
        <f>'22kmold'!B154</f>
        <v>3</v>
      </c>
      <c r="C154">
        <f>'22kmold'!C154</f>
        <v>9</v>
      </c>
      <c r="D154" s="6">
        <f>'22kmold'!E154</f>
        <v>10.252367885117501</v>
      </c>
      <c r="E154" s="6">
        <f>'22kmold'!M154</f>
        <v>44.047658888888897</v>
      </c>
      <c r="F154" s="6">
        <f>'22kmold'!Q154</f>
        <v>35.140928571428603</v>
      </c>
      <c r="G154" s="6">
        <f>'22kmold'!G154</f>
        <v>10.987525</v>
      </c>
      <c r="H154" s="6">
        <f>'22kmold'!J154</f>
        <v>24.586063043478301</v>
      </c>
      <c r="I154" s="6">
        <f>'22kmold'!H154</f>
        <v>4.4343675213675198</v>
      </c>
      <c r="J154" s="6">
        <f>'22kmold'!D154</f>
        <v>7.5038810559006199</v>
      </c>
      <c r="K154" s="6">
        <f>'22kmold'!F154</f>
        <v>8.5114427368421097</v>
      </c>
      <c r="L154" s="6">
        <f>'22kmold'!I154</f>
        <v>15.079628846153801</v>
      </c>
      <c r="M154" s="6">
        <f>'22kmold'!K154</f>
        <v>17.742316438356202</v>
      </c>
      <c r="N154" s="6">
        <f>'22kmold'!L154</f>
        <v>14.808482647058799</v>
      </c>
      <c r="O154" s="6">
        <f>'22kmold'!N154</f>
        <v>15.7157195205479</v>
      </c>
      <c r="P154" s="6">
        <f>'22kmold'!O154</f>
        <v>22.879325000000001</v>
      </c>
      <c r="Q154" s="6">
        <f>'22kmold'!P154</f>
        <v>28.601406666666701</v>
      </c>
    </row>
    <row r="155" spans="1:17" x14ac:dyDescent="0.3">
      <c r="A155">
        <f>'22kmold'!A155</f>
        <v>2019</v>
      </c>
      <c r="B155">
        <f>'22kmold'!B155</f>
        <v>3</v>
      </c>
      <c r="C155">
        <f>'22kmold'!C155</f>
        <v>10</v>
      </c>
      <c r="D155" s="6">
        <f>'22kmold'!E155</f>
        <v>12.981119712793699</v>
      </c>
      <c r="E155" s="6">
        <f>'22kmold'!M155</f>
        <v>14.1978161904762</v>
      </c>
      <c r="F155" s="6">
        <f>'22kmold'!Q155</f>
        <v>53.963314285714297</v>
      </c>
      <c r="G155" s="6">
        <f>'22kmold'!G155</f>
        <v>25.254103703703699</v>
      </c>
      <c r="H155" s="6">
        <f>'22kmold'!J155</f>
        <v>31.028500000000001</v>
      </c>
      <c r="I155" s="6">
        <f>'22kmold'!H155</f>
        <v>8.8829670940171006</v>
      </c>
      <c r="J155" s="6">
        <f>'22kmold'!D155</f>
        <v>9.9264257763975206</v>
      </c>
      <c r="K155" s="6">
        <f>'22kmold'!F155</f>
        <v>6.0909609473684201</v>
      </c>
      <c r="L155" s="6">
        <f>'22kmold'!I155</f>
        <v>27.429785897435899</v>
      </c>
      <c r="M155" s="6">
        <f>'22kmold'!K155</f>
        <v>11.225620471841699</v>
      </c>
      <c r="N155" s="6">
        <f>'22kmold'!L155</f>
        <v>15.757986764705899</v>
      </c>
      <c r="O155" s="6">
        <f>'22kmold'!N155</f>
        <v>11.687522997892501</v>
      </c>
      <c r="P155" s="6">
        <f>'22kmold'!O155</f>
        <v>31.087399999999999</v>
      </c>
      <c r="Q155" s="6">
        <f>'22kmold'!P155</f>
        <v>41.762826666666697</v>
      </c>
    </row>
    <row r="156" spans="1:17" x14ac:dyDescent="0.3">
      <c r="A156">
        <f>'22kmold'!A156</f>
        <v>2019</v>
      </c>
      <c r="B156">
        <f>'22kmold'!B156</f>
        <v>3</v>
      </c>
      <c r="C156">
        <f>'22kmold'!C156</f>
        <v>11</v>
      </c>
      <c r="D156" s="6">
        <f>'22kmold'!E156</f>
        <v>2.7773827676240201</v>
      </c>
      <c r="E156" s="6">
        <f>'22kmold'!M156</f>
        <v>0.20727428571428599</v>
      </c>
      <c r="F156" s="6">
        <f>'22kmold'!Q156</f>
        <v>48.893571428571398</v>
      </c>
      <c r="G156" s="6">
        <f>'22kmold'!G156</f>
        <v>12.6431296296296</v>
      </c>
      <c r="H156" s="6">
        <f>'22kmold'!J156</f>
        <v>26.676845652173899</v>
      </c>
      <c r="I156" s="6">
        <f>'22kmold'!H156</f>
        <v>11.1217517094017</v>
      </c>
      <c r="J156" s="6">
        <f>'22kmold'!D156</f>
        <v>1.3030142857142899</v>
      </c>
      <c r="K156" s="6">
        <f>'22kmold'!F156</f>
        <v>2.2988992631578902</v>
      </c>
      <c r="L156" s="6">
        <f>'22kmold'!I156</f>
        <v>16.9003865384615</v>
      </c>
      <c r="M156" s="6">
        <f>'22kmold'!K156</f>
        <v>3.4232036149162899</v>
      </c>
      <c r="N156" s="6">
        <f>'22kmold'!L156</f>
        <v>3.21266823529412</v>
      </c>
      <c r="O156" s="6">
        <f>'22kmold'!N156</f>
        <v>6.3371198103266604</v>
      </c>
      <c r="P156" s="6">
        <f>'22kmold'!O156</f>
        <v>26.097662499999998</v>
      </c>
      <c r="Q156" s="6">
        <f>'22kmold'!P156</f>
        <v>36.7357533333333</v>
      </c>
    </row>
    <row r="157" spans="1:17" x14ac:dyDescent="0.3">
      <c r="A157">
        <f>'22kmold'!A157</f>
        <v>2019</v>
      </c>
      <c r="B157">
        <f>'22kmold'!B157</f>
        <v>3</v>
      </c>
      <c r="C157">
        <f>'22kmold'!C157</f>
        <v>12</v>
      </c>
      <c r="D157" s="6">
        <f>'22kmold'!E157</f>
        <v>2.1674190600522198</v>
      </c>
      <c r="E157" s="6">
        <f>'22kmold'!M157</f>
        <v>1.90078206349206</v>
      </c>
      <c r="F157" s="6">
        <f>'22kmold'!Q157</f>
        <v>1.99495714285714</v>
      </c>
      <c r="G157" s="6">
        <f>'22kmold'!G157</f>
        <v>6.29551018518519</v>
      </c>
      <c r="H157" s="6">
        <f>'22kmold'!J157</f>
        <v>5.30928913043478</v>
      </c>
      <c r="I157" s="6">
        <f>'22kmold'!H157</f>
        <v>3.21032435897436</v>
      </c>
      <c r="J157" s="6">
        <f>'22kmold'!D157</f>
        <v>1.7059481366459599</v>
      </c>
      <c r="K157" s="6">
        <f>'22kmold'!F157</f>
        <v>2.6141239999999999</v>
      </c>
      <c r="L157" s="6">
        <f>'22kmold'!I157</f>
        <v>5.9919224358974397</v>
      </c>
      <c r="M157" s="6">
        <f>'22kmold'!K157</f>
        <v>2.6406891171993898</v>
      </c>
      <c r="N157" s="6">
        <f>'22kmold'!L157</f>
        <v>3.0859070588235298</v>
      </c>
      <c r="O157" s="6">
        <f>'22kmold'!N157</f>
        <v>7.1402247102212897</v>
      </c>
      <c r="P157" s="6">
        <f>'22kmold'!O157</f>
        <v>6.4844062500000001</v>
      </c>
      <c r="Q157" s="6">
        <f>'22kmold'!P157</f>
        <v>4.3893300000000002</v>
      </c>
    </row>
    <row r="158" spans="1:17" x14ac:dyDescent="0.3">
      <c r="A158">
        <f>'22kmold'!A158</f>
        <v>2019</v>
      </c>
      <c r="B158">
        <f>'22kmold'!B158</f>
        <v>3</v>
      </c>
      <c r="C158">
        <f>'22kmold'!C158</f>
        <v>13</v>
      </c>
      <c r="D158" s="6">
        <f>'22kmold'!E158</f>
        <v>16.2443409921671</v>
      </c>
      <c r="E158" s="6">
        <f>'22kmold'!M158</f>
        <v>9.9329731746031804</v>
      </c>
      <c r="F158" s="6">
        <f>'22kmold'!Q158</f>
        <v>1.38034285714286</v>
      </c>
      <c r="G158" s="6">
        <f>'22kmold'!G158</f>
        <v>2.0784907407407398</v>
      </c>
      <c r="H158" s="6">
        <f>'22kmold'!J158</f>
        <v>1.1669478260869599</v>
      </c>
      <c r="I158" s="6">
        <f>'22kmold'!H158</f>
        <v>6.0592448717948697</v>
      </c>
      <c r="J158" s="6">
        <f>'22kmold'!D158</f>
        <v>3.8230695652173901</v>
      </c>
      <c r="K158" s="6">
        <f>'22kmold'!F158</f>
        <v>1.7786631578947401</v>
      </c>
      <c r="L158" s="6">
        <f>'22kmold'!I158</f>
        <v>1.85175705128205</v>
      </c>
      <c r="M158" s="6">
        <f>'22kmold'!K158</f>
        <v>7.9101017123287702</v>
      </c>
      <c r="N158" s="6">
        <f>'22kmold'!L158</f>
        <v>29.1564585294118</v>
      </c>
      <c r="O158" s="6">
        <f>'22kmold'!N158</f>
        <v>7.0488338250790301</v>
      </c>
      <c r="P158" s="6">
        <f>'22kmold'!O158</f>
        <v>1.1101125000000001</v>
      </c>
      <c r="Q158" s="6">
        <f>'22kmold'!P158</f>
        <v>1.2362200000000001</v>
      </c>
    </row>
    <row r="159" spans="1:17" x14ac:dyDescent="0.3">
      <c r="A159">
        <f>'22kmold'!A159</f>
        <v>2019</v>
      </c>
      <c r="B159">
        <f>'22kmold'!B159</f>
        <v>3</v>
      </c>
      <c r="C159">
        <f>'22kmold'!C159</f>
        <v>14</v>
      </c>
      <c r="D159" s="6">
        <f>'22kmold'!E159</f>
        <v>9.77450360835509</v>
      </c>
      <c r="E159" s="6">
        <f>'22kmold'!M159</f>
        <v>16.732705822222201</v>
      </c>
      <c r="F159" s="6">
        <f>'22kmold'!Q159</f>
        <v>2.3784700000000001</v>
      </c>
      <c r="G159" s="6">
        <f>'22kmold'!G159</f>
        <v>7.31073303703704</v>
      </c>
      <c r="H159" s="6">
        <f>'22kmold'!J159</f>
        <v>2.2989460869565201</v>
      </c>
      <c r="I159" s="6">
        <f>'22kmold'!H159</f>
        <v>3.7748355555555602</v>
      </c>
      <c r="J159" s="6">
        <f>'22kmold'!D159</f>
        <v>8.4557349689440997</v>
      </c>
      <c r="K159" s="6">
        <f>'22kmold'!F159</f>
        <v>12.7012234105263</v>
      </c>
      <c r="L159" s="6">
        <f>'22kmold'!I159</f>
        <v>5.8557186410256401</v>
      </c>
      <c r="M159" s="6">
        <f>'22kmold'!K159</f>
        <v>11.9633938432268</v>
      </c>
      <c r="N159" s="6">
        <f>'22kmold'!L159</f>
        <v>12.753217423529399</v>
      </c>
      <c r="O159" s="6">
        <f>'22kmold'!N159</f>
        <v>9.0553230716543691</v>
      </c>
      <c r="P159" s="6">
        <f>'22kmold'!O159</f>
        <v>2.5751274999999998</v>
      </c>
      <c r="Q159" s="6">
        <f>'22kmold'!P159</f>
        <v>2.4833539999999998</v>
      </c>
    </row>
    <row r="160" spans="1:17" x14ac:dyDescent="0.3">
      <c r="A160">
        <f>'22kmold'!A160</f>
        <v>2019</v>
      </c>
      <c r="B160">
        <f>'22kmold'!B160</f>
        <v>3</v>
      </c>
      <c r="C160">
        <f>'22kmold'!C160</f>
        <v>15</v>
      </c>
      <c r="D160" s="6">
        <f>'22kmold'!E160</f>
        <v>12.6246236501305</v>
      </c>
      <c r="E160" s="6">
        <f>'22kmold'!M160</f>
        <v>6.2070951841269801</v>
      </c>
      <c r="F160" s="6">
        <f>'22kmold'!Q160</f>
        <v>1.83385714285714</v>
      </c>
      <c r="G160" s="6">
        <f>'22kmold'!G160</f>
        <v>13.6779001851852</v>
      </c>
      <c r="H160" s="6">
        <f>'22kmold'!J160</f>
        <v>3.0663747826086998</v>
      </c>
      <c r="I160" s="6">
        <f>'22kmold'!H160</f>
        <v>15.5984229230769</v>
      </c>
      <c r="J160" s="6">
        <f>'22kmold'!D160</f>
        <v>6.1913230124223597</v>
      </c>
      <c r="K160" s="6">
        <f>'22kmold'!F160</f>
        <v>10.607757949473701</v>
      </c>
      <c r="L160" s="6">
        <f>'22kmold'!I160</f>
        <v>10.681120256410299</v>
      </c>
      <c r="M160" s="6">
        <f>'22kmold'!K160</f>
        <v>10.3432772671233</v>
      </c>
      <c r="N160" s="6">
        <f>'22kmold'!L160</f>
        <v>17.4870964294118</v>
      </c>
      <c r="O160" s="6">
        <f>'22kmold'!N160</f>
        <v>7.7942650774499498</v>
      </c>
      <c r="P160" s="6">
        <f>'22kmold'!O160</f>
        <v>2.6630512500000001</v>
      </c>
      <c r="Q160" s="6">
        <f>'22kmold'!P160</f>
        <v>2.2760940000000001</v>
      </c>
    </row>
    <row r="161" spans="1:17" x14ac:dyDescent="0.3">
      <c r="A161">
        <f>'22kmold'!A161</f>
        <v>2019</v>
      </c>
      <c r="B161">
        <f>'22kmold'!B161</f>
        <v>3</v>
      </c>
      <c r="C161">
        <f>'22kmold'!C161</f>
        <v>16</v>
      </c>
      <c r="D161" s="6">
        <f>'22kmold'!E161</f>
        <v>2.62513926109661</v>
      </c>
      <c r="E161" s="6">
        <f>'22kmold'!M161</f>
        <v>4.4880261555555601</v>
      </c>
      <c r="F161" s="6">
        <f>'22kmold'!Q161</f>
        <v>39.148000000000003</v>
      </c>
      <c r="G161" s="6">
        <f>'22kmold'!G161</f>
        <v>5.5390860740740697</v>
      </c>
      <c r="H161" s="6">
        <f>'22kmold'!J161</f>
        <v>34.030907391304297</v>
      </c>
      <c r="I161" s="6">
        <f>'22kmold'!H161</f>
        <v>4.9387024188034196</v>
      </c>
      <c r="J161" s="6">
        <f>'22kmold'!D161</f>
        <v>3.0673076770186301</v>
      </c>
      <c r="K161" s="6">
        <f>'22kmold'!F161</f>
        <v>5.2686692673684199</v>
      </c>
      <c r="L161" s="6">
        <f>'22kmold'!I161</f>
        <v>13.9141517179487</v>
      </c>
      <c r="M161" s="6">
        <f>'22kmold'!K161</f>
        <v>4.8989237876712304</v>
      </c>
      <c r="N161" s="6">
        <f>'22kmold'!L161</f>
        <v>2.2102991117647099</v>
      </c>
      <c r="O161" s="6">
        <f>'22kmold'!N161</f>
        <v>7.0632777455216003</v>
      </c>
      <c r="P161" s="6">
        <f>'22kmold'!O161</f>
        <v>35.909387500000001</v>
      </c>
      <c r="Q161" s="6">
        <f>'22kmold'!P161</f>
        <v>37.420740000000002</v>
      </c>
    </row>
    <row r="162" spans="1:17" x14ac:dyDescent="0.3">
      <c r="A162">
        <f>'22kmold'!A162</f>
        <v>2019</v>
      </c>
      <c r="B162">
        <f>'22kmold'!B162</f>
        <v>3</v>
      </c>
      <c r="C162">
        <f>'22kmold'!C162</f>
        <v>17</v>
      </c>
      <c r="D162" s="6">
        <f>'22kmold'!E162</f>
        <v>6.5839172402088799</v>
      </c>
      <c r="E162" s="6">
        <f>'22kmold'!M162</f>
        <v>10.0484186412698</v>
      </c>
      <c r="F162" s="6">
        <f>'22kmold'!Q162</f>
        <v>6.5982014285714303</v>
      </c>
      <c r="G162" s="6">
        <f>'22kmold'!G162</f>
        <v>8.2490901481481504</v>
      </c>
      <c r="H162" s="6">
        <f>'22kmold'!J162</f>
        <v>6.34168782608696</v>
      </c>
      <c r="I162" s="6">
        <f>'22kmold'!H162</f>
        <v>9.1994568034187996</v>
      </c>
      <c r="J162" s="6">
        <f>'22kmold'!D162</f>
        <v>9.6170549316770195</v>
      </c>
      <c r="K162" s="6">
        <f>'22kmold'!F162</f>
        <v>9.5364407136842093</v>
      </c>
      <c r="L162" s="6">
        <f>'22kmold'!I162</f>
        <v>7.6003671538461504</v>
      </c>
      <c r="M162" s="6">
        <f>'22kmold'!K162</f>
        <v>8.8092745068493095</v>
      </c>
      <c r="N162" s="6">
        <f>'22kmold'!L162</f>
        <v>4.0306830176470596</v>
      </c>
      <c r="O162" s="6">
        <f>'22kmold'!N162</f>
        <v>9.9168908340358293</v>
      </c>
      <c r="P162" s="6">
        <f>'22kmold'!O162</f>
        <v>6.4553225000000003</v>
      </c>
      <c r="Q162" s="6">
        <f>'22kmold'!P162</f>
        <v>6.5219993333333299</v>
      </c>
    </row>
    <row r="163" spans="1:17" x14ac:dyDescent="0.3">
      <c r="A163">
        <f>'22kmold'!A163</f>
        <v>2019</v>
      </c>
      <c r="B163">
        <f>'22kmold'!B163</f>
        <v>3</v>
      </c>
      <c r="C163">
        <f>'22kmold'!C163</f>
        <v>18</v>
      </c>
      <c r="D163" s="6">
        <f>'22kmold'!E163</f>
        <v>6.8166740861618802</v>
      </c>
      <c r="E163" s="6">
        <f>'22kmold'!M163</f>
        <v>6.7786844793650802</v>
      </c>
      <c r="F163" s="6">
        <f>'22kmold'!Q163</f>
        <v>3.9518585714285699</v>
      </c>
      <c r="G163" s="6">
        <f>'22kmold'!G163</f>
        <v>8.0568758703703693</v>
      </c>
      <c r="H163" s="6">
        <f>'22kmold'!J163</f>
        <v>2.5189846956521702</v>
      </c>
      <c r="I163" s="6">
        <f>'22kmold'!H163</f>
        <v>12.6901854529915</v>
      </c>
      <c r="J163" s="6">
        <f>'22kmold'!D163</f>
        <v>5.8714838881987603</v>
      </c>
      <c r="K163" s="6">
        <f>'22kmold'!F163</f>
        <v>6.3130655810526299</v>
      </c>
      <c r="L163" s="6">
        <f>'22kmold'!I163</f>
        <v>6.5790841153846102</v>
      </c>
      <c r="M163" s="6">
        <f>'22kmold'!K163</f>
        <v>7.1204965814307499</v>
      </c>
      <c r="N163" s="6">
        <f>'22kmold'!L163</f>
        <v>7.6462232999999999</v>
      </c>
      <c r="O163" s="6">
        <f>'22kmold'!N163</f>
        <v>7.4194282391991599</v>
      </c>
      <c r="P163" s="6">
        <f>'22kmold'!O163</f>
        <v>1.9700267499999999</v>
      </c>
      <c r="Q163" s="6">
        <f>'22kmold'!P163</f>
        <v>2.8948816000000002</v>
      </c>
    </row>
    <row r="164" spans="1:17" x14ac:dyDescent="0.3">
      <c r="A164">
        <f>'22kmold'!A164</f>
        <v>2019</v>
      </c>
      <c r="B164">
        <f>'22kmold'!B164</f>
        <v>3</v>
      </c>
      <c r="C164">
        <f>'22kmold'!C164</f>
        <v>19</v>
      </c>
      <c r="D164" s="6">
        <f>'22kmold'!E164</f>
        <v>8.4004507650130495</v>
      </c>
      <c r="E164" s="6">
        <f>'22kmold'!M164</f>
        <v>5.9663721968254002</v>
      </c>
      <c r="F164" s="6">
        <f>'22kmold'!Q164</f>
        <v>9.3435371428571408</v>
      </c>
      <c r="G164" s="6">
        <f>'22kmold'!G164</f>
        <v>9.2142647592592599</v>
      </c>
      <c r="H164" s="6">
        <f>'22kmold'!J164</f>
        <v>5.3226452608695602</v>
      </c>
      <c r="I164" s="6">
        <f>'22kmold'!H164</f>
        <v>6.3525451965812003</v>
      </c>
      <c r="J164" s="6">
        <f>'22kmold'!D164</f>
        <v>4.9281830931677</v>
      </c>
      <c r="K164" s="6">
        <f>'22kmold'!F164</f>
        <v>3.0965640757894701</v>
      </c>
      <c r="L164" s="6">
        <f>'22kmold'!I164</f>
        <v>8.0714267692307704</v>
      </c>
      <c r="M164" s="6">
        <f>'22kmold'!K164</f>
        <v>5.7798288759512904</v>
      </c>
      <c r="N164" s="6">
        <f>'22kmold'!L164</f>
        <v>12.291806299999999</v>
      </c>
      <c r="O164" s="6">
        <f>'22kmold'!N164</f>
        <v>5.8311374099051596</v>
      </c>
      <c r="P164" s="6">
        <f>'22kmold'!O164</f>
        <v>5.6388362499999998</v>
      </c>
      <c r="Q164" s="6">
        <f>'22kmold'!P164</f>
        <v>7.3676966666666699</v>
      </c>
    </row>
    <row r="165" spans="1:17" x14ac:dyDescent="0.3">
      <c r="A165">
        <f>'22kmold'!A165</f>
        <v>2019</v>
      </c>
      <c r="B165">
        <f>'22kmold'!B165</f>
        <v>3</v>
      </c>
      <c r="C165">
        <f>'22kmold'!C165</f>
        <v>20</v>
      </c>
      <c r="D165" s="6">
        <f>'22kmold'!E165</f>
        <v>12.5637633498695</v>
      </c>
      <c r="E165" s="6">
        <f>'22kmold'!M165</f>
        <v>18.588455771428599</v>
      </c>
      <c r="F165" s="6">
        <f>'22kmold'!Q165</f>
        <v>16.741054285714299</v>
      </c>
      <c r="G165" s="6">
        <f>'22kmold'!G165</f>
        <v>8.5121757222222207</v>
      </c>
      <c r="H165" s="6">
        <f>'22kmold'!J165</f>
        <v>13.226254347826099</v>
      </c>
      <c r="I165" s="6">
        <f>'22kmold'!H165</f>
        <v>7.7116343846153796</v>
      </c>
      <c r="J165" s="6">
        <f>'22kmold'!D165</f>
        <v>4.5911800993788798</v>
      </c>
      <c r="K165" s="6">
        <f>'22kmold'!F165</f>
        <v>4.8791933473684201</v>
      </c>
      <c r="L165" s="6">
        <f>'22kmold'!I165</f>
        <v>9.7922813974359002</v>
      </c>
      <c r="M165" s="6">
        <f>'22kmold'!K165</f>
        <v>10.931113881278501</v>
      </c>
      <c r="N165" s="6">
        <f>'22kmold'!L165</f>
        <v>22.335896317647101</v>
      </c>
      <c r="O165" s="6">
        <f>'22kmold'!N165</f>
        <v>12.4751219699684</v>
      </c>
      <c r="P165" s="6">
        <f>'22kmold'!O165</f>
        <v>12.934738749999999</v>
      </c>
      <c r="Q165" s="6">
        <f>'22kmold'!P165</f>
        <v>14.711019333333301</v>
      </c>
    </row>
    <row r="166" spans="1:17" x14ac:dyDescent="0.3">
      <c r="A166">
        <f>'22kmold'!A166</f>
        <v>2019</v>
      </c>
      <c r="B166">
        <f>'22kmold'!B166</f>
        <v>3</v>
      </c>
      <c r="C166">
        <f>'22kmold'!C166</f>
        <v>21</v>
      </c>
      <c r="D166" s="6">
        <f>'22kmold'!E166</f>
        <v>18.203471036553498</v>
      </c>
      <c r="E166" s="6">
        <f>'22kmold'!M166</f>
        <v>29.080806307936498</v>
      </c>
      <c r="F166" s="6">
        <f>'22kmold'!Q166</f>
        <v>7.66031</v>
      </c>
      <c r="G166" s="6">
        <f>'22kmold'!G166</f>
        <v>13.4247167777778</v>
      </c>
      <c r="H166" s="6">
        <f>'22kmold'!J166</f>
        <v>10.2476704347826</v>
      </c>
      <c r="I166" s="6">
        <f>'22kmold'!H166</f>
        <v>7.2695635555555604</v>
      </c>
      <c r="J166" s="6">
        <f>'22kmold'!D166</f>
        <v>26.944150049689402</v>
      </c>
      <c r="K166" s="6">
        <f>'22kmold'!F166</f>
        <v>16.6361121789474</v>
      </c>
      <c r="L166" s="6">
        <f>'22kmold'!I166</f>
        <v>12.360213410256399</v>
      </c>
      <c r="M166" s="6">
        <f>'22kmold'!K166</f>
        <v>19.5217333371385</v>
      </c>
      <c r="N166" s="6">
        <f>'22kmold'!L166</f>
        <v>14.399288605882401</v>
      </c>
      <c r="O166" s="6">
        <f>'22kmold'!N166</f>
        <v>17.0653374462592</v>
      </c>
      <c r="P166" s="6">
        <f>'22kmold'!O166</f>
        <v>8.7469437499999998</v>
      </c>
      <c r="Q166" s="6">
        <f>'22kmold'!P166</f>
        <v>8.2398480000000003</v>
      </c>
    </row>
    <row r="167" spans="1:17" x14ac:dyDescent="0.3">
      <c r="A167">
        <f>'22kmold'!A167</f>
        <v>2019</v>
      </c>
      <c r="B167">
        <f>'22kmold'!B167</f>
        <v>3</v>
      </c>
      <c r="C167">
        <f>'22kmold'!C167</f>
        <v>22</v>
      </c>
      <c r="D167" s="6">
        <f>'22kmold'!E167</f>
        <v>6.9826239399477803</v>
      </c>
      <c r="E167" s="6">
        <f>'22kmold'!M167</f>
        <v>1.15641072380952</v>
      </c>
      <c r="F167" s="6">
        <f>'22kmold'!Q167</f>
        <v>1.4222999999999999</v>
      </c>
      <c r="G167" s="6">
        <f>'22kmold'!G167</f>
        <v>5.4487760185185197</v>
      </c>
      <c r="H167" s="6">
        <f>'22kmold'!J167</f>
        <v>1.61651617391304</v>
      </c>
      <c r="I167" s="6">
        <f>'22kmold'!H167</f>
        <v>5.1077287692307696</v>
      </c>
      <c r="J167" s="6">
        <f>'22kmold'!D167</f>
        <v>7.33421663975155</v>
      </c>
      <c r="K167" s="6">
        <f>'22kmold'!F167</f>
        <v>0.64847268842105299</v>
      </c>
      <c r="L167" s="6">
        <f>'22kmold'!I167</f>
        <v>4.2684471410256402</v>
      </c>
      <c r="M167" s="6">
        <f>'22kmold'!K167</f>
        <v>3.13420334474886</v>
      </c>
      <c r="N167" s="6">
        <f>'22kmold'!L167</f>
        <v>7.8752751058823502</v>
      </c>
      <c r="O167" s="6">
        <f>'22kmold'!N167</f>
        <v>4.94903629610116</v>
      </c>
      <c r="P167" s="6">
        <f>'22kmold'!O167</f>
        <v>1.46749525</v>
      </c>
      <c r="Q167" s="6">
        <f>'22kmold'!P167</f>
        <v>1.44640413333333</v>
      </c>
    </row>
    <row r="168" spans="1:17" x14ac:dyDescent="0.3">
      <c r="A168">
        <f>'22kmold'!A168</f>
        <v>2019</v>
      </c>
      <c r="B168">
        <f>'22kmold'!B168</f>
        <v>3</v>
      </c>
      <c r="C168">
        <f>'22kmold'!C168</f>
        <v>23</v>
      </c>
      <c r="D168" s="6">
        <f>'22kmold'!E168</f>
        <v>3.8623230130548301</v>
      </c>
      <c r="E168" s="6">
        <f>'22kmold'!M168</f>
        <v>0.119826219047619</v>
      </c>
      <c r="F168" s="6">
        <f>'22kmold'!Q168</f>
        <v>0.44991428571428599</v>
      </c>
      <c r="G168" s="6">
        <f>'22kmold'!G168</f>
        <v>2.6891584444444399</v>
      </c>
      <c r="H168" s="6">
        <f>'22kmold'!J168</f>
        <v>0.72038617391304305</v>
      </c>
      <c r="I168" s="6">
        <f>'22kmold'!H168</f>
        <v>5.78951270940171</v>
      </c>
      <c r="J168" s="6">
        <f>'22kmold'!D168</f>
        <v>0.783040913043478</v>
      </c>
      <c r="K168" s="6">
        <f>'22kmold'!F168</f>
        <v>0.96008429473684198</v>
      </c>
      <c r="L168" s="6">
        <f>'22kmold'!I168</f>
        <v>2.0899061282051301</v>
      </c>
      <c r="M168" s="6">
        <f>'22kmold'!K168</f>
        <v>1.7727651202435299</v>
      </c>
      <c r="N168" s="6">
        <f>'22kmold'!L168</f>
        <v>5.1350085705882398</v>
      </c>
      <c r="O168" s="6">
        <f>'22kmold'!N168</f>
        <v>2.5695773108535298</v>
      </c>
      <c r="P168" s="6">
        <f>'22kmold'!O168</f>
        <v>0.78557712499999999</v>
      </c>
      <c r="Q168" s="6">
        <f>'22kmold'!P168</f>
        <v>0.62893446666666697</v>
      </c>
    </row>
    <row r="169" spans="1:17" x14ac:dyDescent="0.3">
      <c r="A169">
        <f>'22kmold'!A169</f>
        <v>2019</v>
      </c>
      <c r="B169">
        <f>'22kmold'!B169</f>
        <v>3</v>
      </c>
      <c r="C169">
        <f>'22kmold'!C169</f>
        <v>24</v>
      </c>
      <c r="D169" s="6">
        <f>'22kmold'!E169</f>
        <v>2.76529350130548</v>
      </c>
      <c r="E169" s="6">
        <f>'22kmold'!M169</f>
        <v>4.9697371428571398E-2</v>
      </c>
      <c r="F169" s="6">
        <f>'22kmold'!Q169</f>
        <v>2.2714714285714299</v>
      </c>
      <c r="G169" s="6">
        <f>'22kmold'!G169</f>
        <v>10.100257555555601</v>
      </c>
      <c r="H169" s="6">
        <f>'22kmold'!J169</f>
        <v>3.1105012608695701</v>
      </c>
      <c r="I169" s="6">
        <f>'22kmold'!H169</f>
        <v>5.5800149145299196</v>
      </c>
      <c r="J169" s="6">
        <f>'22kmold'!D169</f>
        <v>1.0695468322981401</v>
      </c>
      <c r="K169" s="6">
        <f>'22kmold'!F169</f>
        <v>0.21981652210526301</v>
      </c>
      <c r="L169" s="6">
        <f>'22kmold'!I169</f>
        <v>8.0296831666666701</v>
      </c>
      <c r="M169" s="6">
        <f>'22kmold'!K169</f>
        <v>1.7049266499239</v>
      </c>
      <c r="N169" s="6">
        <f>'22kmold'!L169</f>
        <v>4.0048986823529402</v>
      </c>
      <c r="O169" s="6">
        <f>'22kmold'!N169</f>
        <v>3.5179441506849298</v>
      </c>
      <c r="P169" s="6">
        <f>'22kmold'!O169</f>
        <v>3.447311875</v>
      </c>
      <c r="Q169" s="6">
        <f>'22kmold'!P169</f>
        <v>2.8985863333333302</v>
      </c>
    </row>
    <row r="170" spans="1:17" x14ac:dyDescent="0.3">
      <c r="A170">
        <f>'22kmold'!A170</f>
        <v>2019</v>
      </c>
      <c r="B170">
        <f>'22kmold'!B170</f>
        <v>3</v>
      </c>
      <c r="C170">
        <f>'22kmold'!C170</f>
        <v>25</v>
      </c>
      <c r="D170" s="6">
        <f>'22kmold'!E170</f>
        <v>11.5812856684073</v>
      </c>
      <c r="E170" s="6">
        <f>'22kmold'!M170</f>
        <v>5.3322531269841296</v>
      </c>
      <c r="F170" s="6">
        <f>'22kmold'!Q170</f>
        <v>6.9511500000000002</v>
      </c>
      <c r="G170" s="6">
        <f>'22kmold'!G170</f>
        <v>1.9103352222222201</v>
      </c>
      <c r="H170" s="6">
        <f>'22kmold'!J170</f>
        <v>6.5166560869565204</v>
      </c>
      <c r="I170" s="6">
        <f>'22kmold'!H170</f>
        <v>4.0267710683760702</v>
      </c>
      <c r="J170" s="6">
        <f>'22kmold'!D170</f>
        <v>11.120791645962701</v>
      </c>
      <c r="K170" s="6">
        <f>'22kmold'!F170</f>
        <v>10.208370667368399</v>
      </c>
      <c r="L170" s="6">
        <f>'22kmold'!I170</f>
        <v>3.3016139999999998</v>
      </c>
      <c r="M170" s="6">
        <f>'22kmold'!K170</f>
        <v>8.7735229284627092</v>
      </c>
      <c r="N170" s="6">
        <f>'22kmold'!L170</f>
        <v>14.6401103764706</v>
      </c>
      <c r="O170" s="6">
        <f>'22kmold'!N170</f>
        <v>12.0683117513172</v>
      </c>
      <c r="P170" s="6">
        <f>'22kmold'!O170</f>
        <v>6.5041324999999999</v>
      </c>
      <c r="Q170" s="6">
        <f>'22kmold'!P170</f>
        <v>6.7127406666666696</v>
      </c>
    </row>
    <row r="171" spans="1:17" x14ac:dyDescent="0.3">
      <c r="A171">
        <f>'22kmold'!A171</f>
        <v>2019</v>
      </c>
      <c r="B171">
        <f>'22kmold'!B171</f>
        <v>3</v>
      </c>
      <c r="C171">
        <f>'22kmold'!C171</f>
        <v>26</v>
      </c>
      <c r="D171" s="6">
        <f>'22kmold'!E171</f>
        <v>15.968270605744101</v>
      </c>
      <c r="E171" s="6">
        <f>'22kmold'!M171</f>
        <v>6.8522877460317497</v>
      </c>
      <c r="F171" s="6">
        <f>'22kmold'!Q171</f>
        <v>32.267671428571397</v>
      </c>
      <c r="G171" s="6">
        <f>'22kmold'!G171</f>
        <v>25.089645370370398</v>
      </c>
      <c r="H171" s="6">
        <f>'22kmold'!J171</f>
        <v>27.054730434782599</v>
      </c>
      <c r="I171" s="6">
        <f>'22kmold'!H171</f>
        <v>16.752611470085501</v>
      </c>
      <c r="J171" s="6">
        <f>'22kmold'!D171</f>
        <v>13.836289689440999</v>
      </c>
      <c r="K171" s="6">
        <f>'22kmold'!F171</f>
        <v>7.32317957263158</v>
      </c>
      <c r="L171" s="6">
        <f>'22kmold'!I171</f>
        <v>25.221745512820501</v>
      </c>
      <c r="M171" s="6">
        <f>'22kmold'!K171</f>
        <v>11.3249011484018</v>
      </c>
      <c r="N171" s="6">
        <f>'22kmold'!L171</f>
        <v>18.297616117647099</v>
      </c>
      <c r="O171" s="6">
        <f>'22kmold'!N171</f>
        <v>9.1671683461538507</v>
      </c>
      <c r="P171" s="6">
        <f>'22kmold'!O171</f>
        <v>32.651024999999997</v>
      </c>
      <c r="Q171" s="6">
        <f>'22kmold'!P171</f>
        <v>32.472126666666703</v>
      </c>
    </row>
    <row r="172" spans="1:17" x14ac:dyDescent="0.3">
      <c r="A172">
        <f>'22kmold'!A172</f>
        <v>2019</v>
      </c>
      <c r="B172">
        <f>'22kmold'!B172</f>
        <v>3</v>
      </c>
      <c r="C172">
        <f>'22kmold'!C172</f>
        <v>27</v>
      </c>
      <c r="D172" s="6">
        <f>'22kmold'!E172</f>
        <v>11.783977986945199</v>
      </c>
      <c r="E172" s="6">
        <f>'22kmold'!M172</f>
        <v>5.7065246539682501</v>
      </c>
      <c r="F172" s="6">
        <f>'22kmold'!Q172</f>
        <v>13.8075071428571</v>
      </c>
      <c r="G172" s="6">
        <f>'22kmold'!G172</f>
        <v>10.0358804259259</v>
      </c>
      <c r="H172" s="6">
        <f>'22kmold'!J172</f>
        <v>9.7605972173913091</v>
      </c>
      <c r="I172" s="6">
        <f>'22kmold'!H172</f>
        <v>9.0626454700854708</v>
      </c>
      <c r="J172" s="6">
        <f>'22kmold'!D172</f>
        <v>10.833674695652199</v>
      </c>
      <c r="K172" s="6">
        <f>'22kmold'!F172</f>
        <v>6.0095497284210504</v>
      </c>
      <c r="L172" s="6">
        <f>'22kmold'!I172</f>
        <v>10.366182679487199</v>
      </c>
      <c r="M172" s="6">
        <f>'22kmold'!K172</f>
        <v>7.91592468112633</v>
      </c>
      <c r="N172" s="6">
        <f>'22kmold'!L172</f>
        <v>12.831520229411799</v>
      </c>
      <c r="O172" s="6">
        <f>'22kmold'!N172</f>
        <v>12.0592731959958</v>
      </c>
      <c r="P172" s="6">
        <f>'22kmold'!O172</f>
        <v>11.936904999999999</v>
      </c>
      <c r="Q172" s="6">
        <f>'22kmold'!P172</f>
        <v>12.8098526666667</v>
      </c>
    </row>
    <row r="173" spans="1:17" x14ac:dyDescent="0.3">
      <c r="A173">
        <f>'22kmold'!A173</f>
        <v>2019</v>
      </c>
      <c r="B173">
        <f>'22kmold'!B173</f>
        <v>3</v>
      </c>
      <c r="C173">
        <f>'22kmold'!C173</f>
        <v>28</v>
      </c>
      <c r="D173" s="6">
        <f>'22kmold'!E173</f>
        <v>11.592700859007801</v>
      </c>
      <c r="E173" s="6">
        <f>'22kmold'!M173</f>
        <v>0.73240920952380995</v>
      </c>
      <c r="F173" s="6">
        <f>'22kmold'!Q173</f>
        <v>62.014214285714303</v>
      </c>
      <c r="G173" s="6">
        <f>'22kmold'!G173</f>
        <v>35.876212962963002</v>
      </c>
      <c r="H173" s="6">
        <f>'22kmold'!J173</f>
        <v>45.125043478260899</v>
      </c>
      <c r="I173" s="6">
        <f>'22kmold'!H173</f>
        <v>25.330979897435899</v>
      </c>
      <c r="J173" s="6">
        <f>'22kmold'!D173</f>
        <v>6.6018308136646002</v>
      </c>
      <c r="K173" s="6">
        <f>'22kmold'!F173</f>
        <v>8.5785146652631603</v>
      </c>
      <c r="L173" s="6">
        <f>'22kmold'!I173</f>
        <v>38.547838461538497</v>
      </c>
      <c r="M173" s="6">
        <f>'22kmold'!K173</f>
        <v>10.007112164383599</v>
      </c>
      <c r="N173" s="6">
        <f>'22kmold'!L173</f>
        <v>11.0171494588235</v>
      </c>
      <c r="O173" s="6">
        <f>'22kmold'!N173</f>
        <v>10.1757288761855</v>
      </c>
      <c r="P173" s="6">
        <f>'22kmold'!O173</f>
        <v>50.2862875</v>
      </c>
      <c r="Q173" s="6">
        <f>'22kmold'!P173</f>
        <v>55.759320000000002</v>
      </c>
    </row>
    <row r="174" spans="1:17" x14ac:dyDescent="0.3">
      <c r="A174">
        <f>'22kmold'!A174</f>
        <v>2019</v>
      </c>
      <c r="B174">
        <f>'22kmold'!B174</f>
        <v>3</v>
      </c>
      <c r="C174">
        <f>'22kmold'!C174</f>
        <v>29</v>
      </c>
      <c r="D174" s="6">
        <f>'22kmold'!E174</f>
        <v>0.69640624804177498</v>
      </c>
      <c r="E174" s="6">
        <f>'22kmold'!M174</f>
        <v>0.183288895238095</v>
      </c>
      <c r="F174" s="6">
        <f>'22kmold'!Q174</f>
        <v>14.5963142857143</v>
      </c>
      <c r="G174" s="6">
        <f>'22kmold'!G174</f>
        <v>5.1693315740740697</v>
      </c>
      <c r="H174" s="6">
        <f>'22kmold'!J174</f>
        <v>12.5699613043478</v>
      </c>
      <c r="I174" s="6">
        <f>'22kmold'!H174</f>
        <v>0.91525780341880303</v>
      </c>
      <c r="J174" s="6">
        <f>'22kmold'!D174</f>
        <v>0.238309310559006</v>
      </c>
      <c r="K174" s="6">
        <f>'22kmold'!F174</f>
        <v>7.6814383599999996</v>
      </c>
      <c r="L174" s="6">
        <f>'22kmold'!I174</f>
        <v>7.3965476282051297</v>
      </c>
      <c r="M174" s="6">
        <f>'22kmold'!K174</f>
        <v>3.5254831529680399</v>
      </c>
      <c r="N174" s="6">
        <f>'22kmold'!L174</f>
        <v>1.2553763705882399</v>
      </c>
      <c r="O174" s="6">
        <f>'22kmold'!N174</f>
        <v>11.430378585353001</v>
      </c>
      <c r="P174" s="6">
        <f>'22kmold'!O174</f>
        <v>15.427848750000001</v>
      </c>
      <c r="Q174" s="6">
        <f>'22kmold'!P174</f>
        <v>15.039799333333301</v>
      </c>
    </row>
    <row r="175" spans="1:17" x14ac:dyDescent="0.3">
      <c r="A175">
        <f>'22kmold'!A175</f>
        <v>2019</v>
      </c>
      <c r="B175">
        <f>'22kmold'!B175</f>
        <v>3</v>
      </c>
      <c r="C175">
        <f>'22kmold'!C175</f>
        <v>30</v>
      </c>
      <c r="D175" s="6">
        <f>'22kmold'!E175</f>
        <v>0.59708517754569201</v>
      </c>
      <c r="E175" s="6">
        <f>'22kmold'!M175</f>
        <v>0.55637234285714299</v>
      </c>
      <c r="F175" s="6">
        <f>'22kmold'!Q175</f>
        <v>1.5352451428571401</v>
      </c>
      <c r="G175" s="6">
        <f>'22kmold'!G175</f>
        <v>1.43671866666667</v>
      </c>
      <c r="H175" s="6">
        <f>'22kmold'!J175</f>
        <v>2.89031004347826</v>
      </c>
      <c r="I175" s="6">
        <f>'22kmold'!H175</f>
        <v>0.76225086324786295</v>
      </c>
      <c r="J175" s="6">
        <f>'22kmold'!D175</f>
        <v>0.23698414906832299</v>
      </c>
      <c r="K175" s="6">
        <f>'22kmold'!F175</f>
        <v>8.6239293999999997</v>
      </c>
      <c r="L175" s="6">
        <f>'22kmold'!I175</f>
        <v>1.85539923076923</v>
      </c>
      <c r="M175" s="6">
        <f>'22kmold'!K175</f>
        <v>3.5958400372907202</v>
      </c>
      <c r="N175" s="6">
        <f>'22kmold'!L175</f>
        <v>1.0826159882352899</v>
      </c>
      <c r="O175" s="6">
        <f>'22kmold'!N175</f>
        <v>7.2562680421496299</v>
      </c>
      <c r="P175" s="6">
        <f>'22kmold'!O175</f>
        <v>3.7948689999999998</v>
      </c>
      <c r="Q175" s="6">
        <f>'22kmold'!P175</f>
        <v>2.74037786666667</v>
      </c>
    </row>
    <row r="176" spans="1:17" x14ac:dyDescent="0.3">
      <c r="A176">
        <f>'22kmold'!A176</f>
        <v>2019</v>
      </c>
      <c r="B176">
        <f>'22kmold'!B176</f>
        <v>3</v>
      </c>
      <c r="C176">
        <f>'22kmold'!C176</f>
        <v>31</v>
      </c>
      <c r="D176" s="6">
        <f>'22kmold'!E176</f>
        <v>1.1420033472584901</v>
      </c>
      <c r="E176" s="6">
        <f>'22kmold'!M176</f>
        <v>0.79690296190476195</v>
      </c>
      <c r="F176" s="6">
        <f>'22kmold'!Q176</f>
        <v>3.3544571428571399</v>
      </c>
      <c r="G176" s="6">
        <f>'22kmold'!G176</f>
        <v>9.2433964444444392</v>
      </c>
      <c r="H176" s="6">
        <f>'22kmold'!J176</f>
        <v>2.3856199999999999</v>
      </c>
      <c r="I176" s="6">
        <f>'22kmold'!H176</f>
        <v>3.3012713589743599</v>
      </c>
      <c r="J176" s="6">
        <f>'22kmold'!D176</f>
        <v>1.24768296273292</v>
      </c>
      <c r="K176" s="6">
        <f>'22kmold'!F176</f>
        <v>2.25113948</v>
      </c>
      <c r="L176" s="6">
        <f>'22kmold'!I176</f>
        <v>7.0771643333333296</v>
      </c>
      <c r="M176" s="6">
        <f>'22kmold'!K176</f>
        <v>1.9445795015220699</v>
      </c>
      <c r="N176" s="6">
        <f>'22kmold'!L176</f>
        <v>0.57146914705882401</v>
      </c>
      <c r="O176" s="6">
        <f>'22kmold'!N176</f>
        <v>2.0131130505795598</v>
      </c>
      <c r="P176" s="6">
        <f>'22kmold'!O176</f>
        <v>1.753368875</v>
      </c>
      <c r="Q176" s="6">
        <f>'22kmold'!P176</f>
        <v>2.5005434000000002</v>
      </c>
    </row>
    <row r="177" spans="1:17" x14ac:dyDescent="0.3">
      <c r="A177">
        <f>'22kmold'!A177</f>
        <v>2019</v>
      </c>
      <c r="B177">
        <f>'22kmold'!B177</f>
        <v>4</v>
      </c>
      <c r="C177">
        <f>'22kmold'!C177</f>
        <v>1</v>
      </c>
      <c r="D177" s="6">
        <f>'22kmold'!E177</f>
        <v>7.3533239295039197</v>
      </c>
      <c r="E177" s="6">
        <f>'22kmold'!M177</f>
        <v>20.362284412698401</v>
      </c>
      <c r="F177" s="6">
        <f>'22kmold'!Q177</f>
        <v>4.3083900000000002</v>
      </c>
      <c r="G177" s="6">
        <f>'22kmold'!G177</f>
        <v>7.5895115370370396</v>
      </c>
      <c r="H177" s="6">
        <f>'22kmold'!J177</f>
        <v>4.1266375217391298</v>
      </c>
      <c r="I177" s="6">
        <f>'22kmold'!H177</f>
        <v>3.27742705128205</v>
      </c>
      <c r="J177" s="6">
        <f>'22kmold'!D177</f>
        <v>12.6230947888199</v>
      </c>
      <c r="K177" s="6">
        <f>'22kmold'!F177</f>
        <v>2.1930836</v>
      </c>
      <c r="L177" s="6">
        <f>'22kmold'!I177</f>
        <v>6.5395778461538496</v>
      </c>
      <c r="M177" s="6">
        <f>'22kmold'!K177</f>
        <v>8.3713905867579896</v>
      </c>
      <c r="N177" s="6">
        <f>'22kmold'!L177</f>
        <v>3.6685259941176498</v>
      </c>
      <c r="O177" s="6">
        <f>'22kmold'!N177</f>
        <v>6.2044849757639602</v>
      </c>
      <c r="P177" s="6">
        <f>'22kmold'!O177</f>
        <v>7.0043775000000004</v>
      </c>
      <c r="Q177" s="6">
        <f>'22kmold'!P177</f>
        <v>5.7462499999999999</v>
      </c>
    </row>
    <row r="178" spans="1:17" x14ac:dyDescent="0.3">
      <c r="A178">
        <f>'22kmold'!A178</f>
        <v>2019</v>
      </c>
      <c r="B178">
        <f>'22kmold'!B178</f>
        <v>4</v>
      </c>
      <c r="C178">
        <f>'22kmold'!C178</f>
        <v>2</v>
      </c>
      <c r="D178" s="6">
        <f>'22kmold'!E178</f>
        <v>16.334004151436002</v>
      </c>
      <c r="E178" s="6">
        <f>'22kmold'!M178</f>
        <v>23.295108146031701</v>
      </c>
      <c r="F178" s="6">
        <f>'22kmold'!Q178</f>
        <v>2.1671450000000001</v>
      </c>
      <c r="G178" s="6">
        <f>'22kmold'!G178</f>
        <v>13.721279407407399</v>
      </c>
      <c r="H178" s="6">
        <f>'22kmold'!J178</f>
        <v>1.63187895652174</v>
      </c>
      <c r="I178" s="6">
        <f>'22kmold'!H178</f>
        <v>12.170868333333299</v>
      </c>
      <c r="J178" s="6">
        <f>'22kmold'!D178</f>
        <v>14.398209434782601</v>
      </c>
      <c r="K178" s="6">
        <f>'22kmold'!F178</f>
        <v>5.73320605052632</v>
      </c>
      <c r="L178" s="6">
        <f>'22kmold'!I178</f>
        <v>9.9982548461538503</v>
      </c>
      <c r="M178" s="6">
        <f>'22kmold'!K178</f>
        <v>13.70220754414</v>
      </c>
      <c r="N178" s="6">
        <f>'22kmold'!L178</f>
        <v>20.1518812058824</v>
      </c>
      <c r="O178" s="6">
        <f>'22kmold'!N178</f>
        <v>10.943789911485799</v>
      </c>
      <c r="P178" s="6">
        <f>'22kmold'!O178</f>
        <v>1.334716375</v>
      </c>
      <c r="Q178" s="6">
        <f>'22kmold'!P178</f>
        <v>1.7231830666666701</v>
      </c>
    </row>
    <row r="179" spans="1:17" x14ac:dyDescent="0.3">
      <c r="A179">
        <f>'22kmold'!A179</f>
        <v>2019</v>
      </c>
      <c r="B179">
        <f>'22kmold'!B179</f>
        <v>4</v>
      </c>
      <c r="C179">
        <f>'22kmold'!C179</f>
        <v>3</v>
      </c>
      <c r="D179" s="6">
        <f>'22kmold'!E179</f>
        <v>19.9694088772846</v>
      </c>
      <c r="E179" s="6">
        <f>'22kmold'!M179</f>
        <v>14.3196685174603</v>
      </c>
      <c r="F179" s="6">
        <f>'22kmold'!Q179</f>
        <v>6.4257942857142796</v>
      </c>
      <c r="G179" s="6">
        <f>'22kmold'!G179</f>
        <v>5.4518517222222203</v>
      </c>
      <c r="H179" s="6">
        <f>'22kmold'!J179</f>
        <v>7.5475747826086996</v>
      </c>
      <c r="I179" s="6">
        <f>'22kmold'!H179</f>
        <v>8.5972673333333294</v>
      </c>
      <c r="J179" s="6">
        <f>'22kmold'!D179</f>
        <v>19.9473134161491</v>
      </c>
      <c r="K179" s="6">
        <f>'22kmold'!F179</f>
        <v>13.098532141052599</v>
      </c>
      <c r="L179" s="6">
        <f>'22kmold'!I179</f>
        <v>5.9631560128205097</v>
      </c>
      <c r="M179" s="6">
        <f>'22kmold'!K179</f>
        <v>14.588722540334899</v>
      </c>
      <c r="N179" s="6">
        <f>'22kmold'!L179</f>
        <v>22.094015688235299</v>
      </c>
      <c r="O179" s="6">
        <f>'22kmold'!N179</f>
        <v>17.1736818688093</v>
      </c>
      <c r="P179" s="6">
        <f>'22kmold'!O179</f>
        <v>12.061655</v>
      </c>
      <c r="Q179" s="6">
        <f>'22kmold'!P179</f>
        <v>9.4315866666666697</v>
      </c>
    </row>
    <row r="180" spans="1:17" x14ac:dyDescent="0.3">
      <c r="A180">
        <f>'22kmold'!A180</f>
        <v>2019</v>
      </c>
      <c r="B180">
        <f>'22kmold'!B180</f>
        <v>4</v>
      </c>
      <c r="C180">
        <f>'22kmold'!C180</f>
        <v>4</v>
      </c>
      <c r="D180" s="6">
        <f>'22kmold'!E180</f>
        <v>16.584461699738899</v>
      </c>
      <c r="E180" s="6">
        <f>'22kmold'!M180</f>
        <v>15.207884253968301</v>
      </c>
      <c r="F180" s="6">
        <f>'22kmold'!Q180</f>
        <v>13.872662857142901</v>
      </c>
      <c r="G180" s="6">
        <f>'22kmold'!G180</f>
        <v>10.7771355185185</v>
      </c>
      <c r="H180" s="6">
        <f>'22kmold'!J180</f>
        <v>10.032683043478301</v>
      </c>
      <c r="I180" s="6">
        <f>'22kmold'!H180</f>
        <v>8.8694905982906</v>
      </c>
      <c r="J180" s="6">
        <f>'22kmold'!D180</f>
        <v>18.309767285714301</v>
      </c>
      <c r="K180" s="6">
        <f>'22kmold'!F180</f>
        <v>1.6834370378947401</v>
      </c>
      <c r="L180" s="6">
        <f>'22kmold'!I180</f>
        <v>10.6314190769231</v>
      </c>
      <c r="M180" s="6">
        <f>'22kmold'!K180</f>
        <v>10.0645555547945</v>
      </c>
      <c r="N180" s="6">
        <f>'22kmold'!L180</f>
        <v>16.7027170882353</v>
      </c>
      <c r="O180" s="6">
        <f>'22kmold'!N180</f>
        <v>9.6167080695468901</v>
      </c>
      <c r="P180" s="6">
        <f>'22kmold'!O180</f>
        <v>6.8886799999999999</v>
      </c>
      <c r="Q180" s="6">
        <f>'22kmold'!P180</f>
        <v>10.147872</v>
      </c>
    </row>
    <row r="181" spans="1:17" x14ac:dyDescent="0.3">
      <c r="A181">
        <f>'22kmold'!A181</f>
        <v>2019</v>
      </c>
      <c r="B181">
        <f>'22kmold'!B181</f>
        <v>4</v>
      </c>
      <c r="C181">
        <f>'22kmold'!C181</f>
        <v>5</v>
      </c>
      <c r="D181" s="6">
        <f>'22kmold'!E181</f>
        <v>4.9658641853785896</v>
      </c>
      <c r="E181" s="6">
        <f>'22kmold'!M181</f>
        <v>19.073195949206401</v>
      </c>
      <c r="F181" s="6">
        <f>'22kmold'!Q181</f>
        <v>7.9123957142857098</v>
      </c>
      <c r="G181" s="6">
        <f>'22kmold'!G181</f>
        <v>4.1308988518518497</v>
      </c>
      <c r="H181" s="6">
        <f>'22kmold'!J181</f>
        <v>14.6910965217391</v>
      </c>
      <c r="I181" s="6">
        <f>'22kmold'!H181</f>
        <v>2.7133945982905998</v>
      </c>
      <c r="J181" s="6">
        <f>'22kmold'!D181</f>
        <v>6.8606855031055902</v>
      </c>
      <c r="K181" s="6">
        <f>'22kmold'!F181</f>
        <v>16.981029583157898</v>
      </c>
      <c r="L181" s="6">
        <f>'22kmold'!I181</f>
        <v>6.9957252307692297</v>
      </c>
      <c r="M181" s="6">
        <f>'22kmold'!K181</f>
        <v>12.7456607153729</v>
      </c>
      <c r="N181" s="6">
        <f>'22kmold'!L181</f>
        <v>4.1951383058823497</v>
      </c>
      <c r="O181" s="6">
        <f>'22kmold'!N181</f>
        <v>10.096581604320299</v>
      </c>
      <c r="P181" s="6">
        <f>'22kmold'!O181</f>
        <v>17.32925625</v>
      </c>
      <c r="Q181" s="6">
        <f>'22kmold'!P181</f>
        <v>12.9347213333333</v>
      </c>
    </row>
    <row r="182" spans="1:17" x14ac:dyDescent="0.3">
      <c r="A182">
        <f>'22kmold'!A182</f>
        <v>2019</v>
      </c>
      <c r="B182">
        <f>'22kmold'!B182</f>
        <v>4</v>
      </c>
      <c r="C182">
        <f>'22kmold'!C182</f>
        <v>6</v>
      </c>
      <c r="D182" s="6">
        <f>'22kmold'!E182</f>
        <v>34.437209344647499</v>
      </c>
      <c r="E182" s="6">
        <f>'22kmold'!M182</f>
        <v>21.439656657142901</v>
      </c>
      <c r="F182" s="6">
        <f>'22kmold'!Q182</f>
        <v>19.1805257142857</v>
      </c>
      <c r="G182" s="6">
        <f>'22kmold'!G182</f>
        <v>21.9348318518519</v>
      </c>
      <c r="H182" s="6">
        <f>'22kmold'!J182</f>
        <v>23.123986086956499</v>
      </c>
      <c r="I182" s="6">
        <f>'22kmold'!H182</f>
        <v>29.535565632478601</v>
      </c>
      <c r="J182" s="6">
        <f>'22kmold'!D182</f>
        <v>23.676090254658401</v>
      </c>
      <c r="K182" s="6">
        <f>'22kmold'!F182</f>
        <v>16.813754311578901</v>
      </c>
      <c r="L182" s="6">
        <f>'22kmold'!I182</f>
        <v>22.010916666666699</v>
      </c>
      <c r="M182" s="6">
        <f>'22kmold'!K182</f>
        <v>23.6726506719939</v>
      </c>
      <c r="N182" s="6">
        <f>'22kmold'!L182</f>
        <v>43.6273001647059</v>
      </c>
      <c r="O182" s="6">
        <f>'22kmold'!N182</f>
        <v>20.883970887249699</v>
      </c>
      <c r="P182" s="6">
        <f>'22kmold'!O182</f>
        <v>24.427325</v>
      </c>
      <c r="Q182" s="6">
        <f>'22kmold'!P182</f>
        <v>21.978818666666701</v>
      </c>
    </row>
    <row r="183" spans="1:17" x14ac:dyDescent="0.3">
      <c r="A183">
        <f>'22kmold'!A183</f>
        <v>2019</v>
      </c>
      <c r="B183">
        <f>'22kmold'!B183</f>
        <v>4</v>
      </c>
      <c r="C183">
        <f>'22kmold'!C183</f>
        <v>7</v>
      </c>
      <c r="D183" s="6">
        <f>'22kmold'!E183</f>
        <v>4.0042819843341997</v>
      </c>
      <c r="E183" s="6">
        <f>'22kmold'!M183</f>
        <v>1.80536063492064E-2</v>
      </c>
      <c r="F183" s="6">
        <f>'22kmold'!Q183</f>
        <v>3.7260428571428599</v>
      </c>
      <c r="G183" s="6">
        <f>'22kmold'!G183</f>
        <v>11.8037805925926</v>
      </c>
      <c r="H183" s="6">
        <f>'22kmold'!J183</f>
        <v>4.7933880000000002</v>
      </c>
      <c r="I183" s="6">
        <f>'22kmold'!H183</f>
        <v>4.7930138290598299</v>
      </c>
      <c r="J183" s="6">
        <f>'22kmold'!D183</f>
        <v>0.545414111801242</v>
      </c>
      <c r="K183" s="6">
        <f>'22kmold'!F183</f>
        <v>0.47685317684210499</v>
      </c>
      <c r="L183" s="6">
        <f>'22kmold'!I183</f>
        <v>9.5051541794871799</v>
      </c>
      <c r="M183" s="6">
        <f>'22kmold'!K183</f>
        <v>2.0027833333333298</v>
      </c>
      <c r="N183" s="6">
        <f>'22kmold'!L183</f>
        <v>6.01451699411765</v>
      </c>
      <c r="O183" s="6">
        <f>'22kmold'!N183</f>
        <v>3.72833966332982</v>
      </c>
      <c r="P183" s="6">
        <f>'22kmold'!O183</f>
        <v>5.4925499999999996</v>
      </c>
      <c r="Q183" s="6">
        <f>'22kmold'!P183</f>
        <v>4.6681800000000004</v>
      </c>
    </row>
    <row r="184" spans="1:17" x14ac:dyDescent="0.3">
      <c r="A184">
        <f>'22kmold'!A184</f>
        <v>2019</v>
      </c>
      <c r="B184">
        <f>'22kmold'!B184</f>
        <v>4</v>
      </c>
      <c r="C184">
        <f>'22kmold'!C184</f>
        <v>8</v>
      </c>
      <c r="D184" s="6">
        <f>'22kmold'!E184</f>
        <v>0.113865584856397</v>
      </c>
      <c r="E184" s="6">
        <f>'22kmold'!M184</f>
        <v>2.5165714285714302E-2</v>
      </c>
      <c r="F184" s="6">
        <f>'22kmold'!Q184</f>
        <v>0</v>
      </c>
      <c r="G184" s="6">
        <f>'22kmold'!G184</f>
        <v>5.4282925925925901E-2</v>
      </c>
      <c r="H184" s="6">
        <f>'22kmold'!J184</f>
        <v>0</v>
      </c>
      <c r="I184" s="6">
        <f>'22kmold'!H184</f>
        <v>3.6385461538461498E-2</v>
      </c>
      <c r="J184" s="6">
        <f>'22kmold'!D184</f>
        <v>2.5440372670807499E-2</v>
      </c>
      <c r="K184" s="6">
        <f>'22kmold'!F184</f>
        <v>0</v>
      </c>
      <c r="L184" s="6">
        <f>'22kmold'!I184</f>
        <v>3.7580487179487199E-2</v>
      </c>
      <c r="M184" s="6">
        <f>'22kmold'!K184</f>
        <v>4.3562402587518999E-2</v>
      </c>
      <c r="N184" s="6">
        <f>'22kmold'!L184</f>
        <v>0.22370305882352901</v>
      </c>
      <c r="O184" s="6">
        <f>'22kmold'!N184</f>
        <v>3.8271884631190698</v>
      </c>
      <c r="P184" s="6">
        <f>'22kmold'!O184</f>
        <v>0</v>
      </c>
      <c r="Q184" s="6">
        <f>'22kmold'!P184</f>
        <v>0</v>
      </c>
    </row>
    <row r="185" spans="1:17" x14ac:dyDescent="0.3">
      <c r="A185">
        <f>'22kmold'!A185</f>
        <v>2019</v>
      </c>
      <c r="B185">
        <f>'22kmold'!B185</f>
        <v>4</v>
      </c>
      <c r="C185">
        <f>'22kmold'!C185</f>
        <v>9</v>
      </c>
      <c r="D185" s="6">
        <f>'22kmold'!E185</f>
        <v>0.500152895561358</v>
      </c>
      <c r="E185" s="6">
        <f>'22kmold'!M185</f>
        <v>3.0091428571428599E-2</v>
      </c>
      <c r="F185" s="6">
        <f>'22kmold'!Q185</f>
        <v>0</v>
      </c>
      <c r="G185" s="6">
        <f>'22kmold'!G185</f>
        <v>0</v>
      </c>
      <c r="H185" s="6">
        <f>'22kmold'!J185</f>
        <v>0</v>
      </c>
      <c r="I185" s="6">
        <f>'22kmold'!H185</f>
        <v>0.742211051282051</v>
      </c>
      <c r="J185" s="6">
        <f>'22kmold'!D185</f>
        <v>8.3995726708074495E-2</v>
      </c>
      <c r="K185" s="6">
        <f>'22kmold'!F185</f>
        <v>0</v>
      </c>
      <c r="L185" s="6">
        <f>'22kmold'!I185</f>
        <v>0</v>
      </c>
      <c r="M185" s="6">
        <f>'22kmold'!K185</f>
        <v>0.15371884246575299</v>
      </c>
      <c r="N185" s="6">
        <f>'22kmold'!L185</f>
        <v>0.54203384705882396</v>
      </c>
      <c r="O185" s="6">
        <f>'22kmold'!N185</f>
        <v>1.52927468598525</v>
      </c>
      <c r="P185" s="6">
        <f>'22kmold'!O185</f>
        <v>0</v>
      </c>
      <c r="Q185" s="6">
        <f>'22kmold'!P185</f>
        <v>0</v>
      </c>
    </row>
    <row r="186" spans="1:17" x14ac:dyDescent="0.3">
      <c r="A186">
        <f>'22kmold'!A186</f>
        <v>2019</v>
      </c>
      <c r="B186">
        <f>'22kmold'!B186</f>
        <v>4</v>
      </c>
      <c r="C186">
        <f>'22kmold'!C186</f>
        <v>10</v>
      </c>
      <c r="D186" s="6">
        <f>'22kmold'!E186</f>
        <v>2.4270912950391601</v>
      </c>
      <c r="E186" s="6">
        <f>'22kmold'!M186</f>
        <v>1.38066666666667E-2</v>
      </c>
      <c r="F186" s="6">
        <f>'22kmold'!Q186</f>
        <v>0.29815228571428598</v>
      </c>
      <c r="G186" s="6">
        <f>'22kmold'!G186</f>
        <v>5.8731166666666702E-2</v>
      </c>
      <c r="H186" s="6">
        <f>'22kmold'!J186</f>
        <v>0.68207256521739101</v>
      </c>
      <c r="I186" s="6">
        <f>'22kmold'!H186</f>
        <v>3.1466327692307701</v>
      </c>
      <c r="J186" s="6">
        <f>'22kmold'!D186</f>
        <v>6.7531677018633496E-2</v>
      </c>
      <c r="K186" s="6">
        <f>'22kmold'!F186</f>
        <v>0.31895543789473702</v>
      </c>
      <c r="L186" s="6">
        <f>'22kmold'!I186</f>
        <v>0.250215717948718</v>
      </c>
      <c r="M186" s="6">
        <f>'22kmold'!K186</f>
        <v>0.85007721385083701</v>
      </c>
      <c r="N186" s="6">
        <f>'22kmold'!L186</f>
        <v>3.3167306823529401</v>
      </c>
      <c r="O186" s="6">
        <f>'22kmold'!N186</f>
        <v>2.5008671564805098</v>
      </c>
      <c r="P186" s="6">
        <f>'22kmold'!O186</f>
        <v>0.58907987500000003</v>
      </c>
      <c r="Q186" s="6">
        <f>'22kmold'!P186</f>
        <v>0.453313666666667</v>
      </c>
    </row>
    <row r="187" spans="1:17" x14ac:dyDescent="0.3">
      <c r="A187">
        <f>'22kmold'!A187</f>
        <v>2019</v>
      </c>
      <c r="B187">
        <f>'22kmold'!B187</f>
        <v>4</v>
      </c>
      <c r="C187">
        <f>'22kmold'!C187</f>
        <v>11</v>
      </c>
      <c r="D187" s="6">
        <f>'22kmold'!E187</f>
        <v>0.114783882506527</v>
      </c>
      <c r="E187" s="6">
        <f>'22kmold'!M187</f>
        <v>0.136749803174603</v>
      </c>
      <c r="F187" s="6">
        <f>'22kmold'!Q187</f>
        <v>19.429085714285701</v>
      </c>
      <c r="G187" s="6">
        <f>'22kmold'!G187</f>
        <v>3.6178427962963</v>
      </c>
      <c r="H187" s="6">
        <f>'22kmold'!J187</f>
        <v>12.8676665217391</v>
      </c>
      <c r="I187" s="6">
        <f>'22kmold'!H187</f>
        <v>2.2143263418803398</v>
      </c>
      <c r="J187" s="6">
        <f>'22kmold'!D187</f>
        <v>3.7911801242235997E-2</v>
      </c>
      <c r="K187" s="6">
        <f>'22kmold'!F187</f>
        <v>4.4004858105263196</v>
      </c>
      <c r="L187" s="6">
        <f>'22kmold'!I187</f>
        <v>6.5404947564102596</v>
      </c>
      <c r="M187" s="6">
        <f>'22kmold'!K187</f>
        <v>2.2143606818873698</v>
      </c>
      <c r="N187" s="6">
        <f>'22kmold'!L187</f>
        <v>0.1613195</v>
      </c>
      <c r="O187" s="6">
        <f>'22kmold'!N187</f>
        <v>4.5764191290832503</v>
      </c>
      <c r="P187" s="6">
        <f>'22kmold'!O187</f>
        <v>12.22894625</v>
      </c>
      <c r="Q187" s="6">
        <f>'22kmold'!P187</f>
        <v>15.5890113333333</v>
      </c>
    </row>
    <row r="188" spans="1:17" x14ac:dyDescent="0.3">
      <c r="A188">
        <f>'22kmold'!A188</f>
        <v>2019</v>
      </c>
      <c r="B188">
        <f>'22kmold'!B188</f>
        <v>4</v>
      </c>
      <c r="C188">
        <f>'22kmold'!C188</f>
        <v>12</v>
      </c>
      <c r="D188" s="6">
        <f>'22kmold'!E188</f>
        <v>0.68467548302872105</v>
      </c>
      <c r="E188" s="6">
        <f>'22kmold'!M188</f>
        <v>0.76980900317460299</v>
      </c>
      <c r="F188" s="6">
        <f>'22kmold'!Q188</f>
        <v>5.5584128571428604</v>
      </c>
      <c r="G188" s="6">
        <f>'22kmold'!G188</f>
        <v>2.8941651296296298</v>
      </c>
      <c r="H188" s="6">
        <f>'22kmold'!J188</f>
        <v>5.7937713043478301</v>
      </c>
      <c r="I188" s="6">
        <f>'22kmold'!H188</f>
        <v>2.2575854017094001</v>
      </c>
      <c r="J188" s="6">
        <f>'22kmold'!D188</f>
        <v>0.92697289440993802</v>
      </c>
      <c r="K188" s="6">
        <f>'22kmold'!F188</f>
        <v>5.4007484378947401</v>
      </c>
      <c r="L188" s="6">
        <f>'22kmold'!I188</f>
        <v>3.8775779102564099</v>
      </c>
      <c r="M188" s="6">
        <f>'22kmold'!K188</f>
        <v>2.73544017275495</v>
      </c>
      <c r="N188" s="6">
        <f>'22kmold'!L188</f>
        <v>0.495865105882353</v>
      </c>
      <c r="O188" s="6">
        <f>'22kmold'!N188</f>
        <v>5.3903887961011598</v>
      </c>
      <c r="P188" s="6">
        <f>'22kmold'!O188</f>
        <v>6.98917375</v>
      </c>
      <c r="Q188" s="6">
        <f>'22kmold'!P188</f>
        <v>6.3214853333333298</v>
      </c>
    </row>
    <row r="189" spans="1:17" x14ac:dyDescent="0.3">
      <c r="A189">
        <f>'22kmold'!A189</f>
        <v>2019</v>
      </c>
      <c r="B189">
        <f>'22kmold'!B189</f>
        <v>4</v>
      </c>
      <c r="C189">
        <f>'22kmold'!C189</f>
        <v>13</v>
      </c>
      <c r="D189" s="6">
        <f>'22kmold'!E189</f>
        <v>0.276430020887728</v>
      </c>
      <c r="E189" s="6">
        <f>'22kmold'!M189</f>
        <v>1.3324164158730201</v>
      </c>
      <c r="F189" s="6">
        <f>'22kmold'!Q189</f>
        <v>3.3557142857142903E-2</v>
      </c>
      <c r="G189" s="6">
        <f>'22kmold'!G189</f>
        <v>1.8049347222222201</v>
      </c>
      <c r="H189" s="6">
        <f>'22kmold'!J189</f>
        <v>1.0946282173913</v>
      </c>
      <c r="I189" s="6">
        <f>'22kmold'!H189</f>
        <v>0.14045943589743601</v>
      </c>
      <c r="J189" s="6">
        <f>'22kmold'!D189</f>
        <v>0.32727242236024801</v>
      </c>
      <c r="K189" s="6">
        <f>'22kmold'!F189</f>
        <v>0.38512004421052598</v>
      </c>
      <c r="L189" s="6">
        <f>'22kmold'!I189</f>
        <v>1.5503777692307701</v>
      </c>
      <c r="M189" s="6">
        <f>'22kmold'!K189</f>
        <v>0.63670844368340995</v>
      </c>
      <c r="N189" s="6">
        <f>'22kmold'!L189</f>
        <v>0.26433455882352902</v>
      </c>
      <c r="O189" s="6">
        <f>'22kmold'!N189</f>
        <v>1.1062176106427799</v>
      </c>
      <c r="P189" s="6">
        <f>'22kmold'!O189</f>
        <v>0.26714862499999997</v>
      </c>
      <c r="Q189" s="6">
        <f>'22kmold'!P189</f>
        <v>0.158139266666667</v>
      </c>
    </row>
    <row r="190" spans="1:17" x14ac:dyDescent="0.3">
      <c r="A190">
        <f>'22kmold'!A190</f>
        <v>2019</v>
      </c>
      <c r="B190">
        <f>'22kmold'!B190</f>
        <v>4</v>
      </c>
      <c r="C190">
        <f>'22kmold'!C190</f>
        <v>14</v>
      </c>
      <c r="D190" s="6">
        <f>'22kmold'!E190</f>
        <v>0.76018976240208902</v>
      </c>
      <c r="E190" s="6">
        <f>'22kmold'!M190</f>
        <v>1.3409131746031699</v>
      </c>
      <c r="F190" s="6">
        <f>'22kmold'!Q190</f>
        <v>0</v>
      </c>
      <c r="G190" s="6">
        <f>'22kmold'!G190</f>
        <v>2.2308448333333302</v>
      </c>
      <c r="H190" s="6">
        <f>'22kmold'!J190</f>
        <v>0.24278004347826099</v>
      </c>
      <c r="I190" s="6">
        <f>'22kmold'!H190</f>
        <v>1.76047165811966</v>
      </c>
      <c r="J190" s="6">
        <f>'22kmold'!D190</f>
        <v>0.82854137267080796</v>
      </c>
      <c r="K190" s="6">
        <f>'22kmold'!F190</f>
        <v>0.31225187157894702</v>
      </c>
      <c r="L190" s="6">
        <f>'22kmold'!I190</f>
        <v>1.61093502564103</v>
      </c>
      <c r="M190" s="6">
        <f>'22kmold'!K190</f>
        <v>0.83457517123287694</v>
      </c>
      <c r="N190" s="6">
        <f>'22kmold'!L190</f>
        <v>0.36949564117647099</v>
      </c>
      <c r="O190" s="6">
        <f>'22kmold'!N190</f>
        <v>1.0822484668071699</v>
      </c>
      <c r="P190" s="6">
        <f>'22kmold'!O190</f>
        <v>0</v>
      </c>
      <c r="Q190" s="6">
        <f>'22kmold'!P190</f>
        <v>0</v>
      </c>
    </row>
    <row r="191" spans="1:17" x14ac:dyDescent="0.3">
      <c r="A191" s="18">
        <f>'22kmold'!A191</f>
        <v>2019</v>
      </c>
      <c r="B191" s="18">
        <f>'22kmold'!B191</f>
        <v>4</v>
      </c>
      <c r="C191" s="18">
        <f>'22kmold'!C191</f>
        <v>15</v>
      </c>
      <c r="D191" s="19">
        <f>'22kmold'!E191</f>
        <v>2.6319981436031301</v>
      </c>
      <c r="E191" s="19">
        <f>'22kmold'!M191</f>
        <v>0.87949954920634899</v>
      </c>
      <c r="F191" s="19">
        <f>'22kmold'!Q191</f>
        <v>4.4400728571428596</v>
      </c>
      <c r="G191" s="19">
        <f>'22kmold'!G191</f>
        <v>8.5187448148148093</v>
      </c>
      <c r="H191" s="19">
        <f>'22kmold'!J191</f>
        <v>5.2312173913043498</v>
      </c>
      <c r="I191" s="19">
        <f>'22kmold'!H191</f>
        <v>6.02794400854701</v>
      </c>
      <c r="J191" s="19">
        <f>'22kmold'!D191</f>
        <v>0.80604363354037301</v>
      </c>
      <c r="K191" s="19">
        <f>'22kmold'!F191</f>
        <v>1.2123775010526301</v>
      </c>
      <c r="L191" s="19">
        <f>'22kmold'!I191</f>
        <v>7.9591015384615398</v>
      </c>
      <c r="M191" s="19">
        <f>'22kmold'!K191</f>
        <v>1.96409535920852</v>
      </c>
      <c r="N191" s="19">
        <f>'22kmold'!L191</f>
        <v>1.9949161</v>
      </c>
      <c r="O191" s="19">
        <f>'22kmold'!N191</f>
        <v>4.4264931991570098</v>
      </c>
      <c r="P191" s="19">
        <f>'22kmold'!O191</f>
        <v>2.9664275</v>
      </c>
      <c r="Q191" s="19">
        <f>'22kmold'!P191</f>
        <v>3.6541286666666699</v>
      </c>
    </row>
    <row r="192" spans="1:17" x14ac:dyDescent="0.3">
      <c r="A192" s="18">
        <f>'22kmold'!A192</f>
        <v>2019</v>
      </c>
      <c r="B192" s="18">
        <f>'22kmold'!B192</f>
        <v>4</v>
      </c>
      <c r="C192" s="18">
        <f>'22kmold'!C192</f>
        <v>16</v>
      </c>
      <c r="D192" s="19">
        <f>'22kmold'!E192</f>
        <v>12.547130010443899</v>
      </c>
      <c r="E192" s="19">
        <f>'22kmold'!M192</f>
        <v>7.3801184539682501</v>
      </c>
      <c r="F192" s="19">
        <f>'22kmold'!Q192</f>
        <v>10.8887692857143</v>
      </c>
      <c r="G192" s="19">
        <f>'22kmold'!G192</f>
        <v>6.7040529444444497</v>
      </c>
      <c r="H192" s="19">
        <f>'22kmold'!J192</f>
        <v>11.100544565217399</v>
      </c>
      <c r="I192" s="19">
        <f>'22kmold'!H192</f>
        <v>6.1496686324786296</v>
      </c>
      <c r="J192" s="19">
        <f>'22kmold'!D192</f>
        <v>9.8067622236024796</v>
      </c>
      <c r="K192" s="19">
        <f>'22kmold'!F192</f>
        <v>6.6209416126315803</v>
      </c>
      <c r="L192" s="19">
        <f>'22kmold'!I192</f>
        <v>7.90199285897436</v>
      </c>
      <c r="M192" s="19">
        <f>'22kmold'!K192</f>
        <v>8.7187684063926891</v>
      </c>
      <c r="N192" s="19">
        <f>'22kmold'!L192</f>
        <v>18.087113500000001</v>
      </c>
      <c r="O192" s="19">
        <f>'22kmold'!N192</f>
        <v>10.3230577613277</v>
      </c>
      <c r="P192" s="19">
        <f>'22kmold'!O192</f>
        <v>12.0879975</v>
      </c>
      <c r="Q192" s="19">
        <f>'22kmold'!P192</f>
        <v>11.5283576666667</v>
      </c>
    </row>
    <row r="193" spans="1:17" x14ac:dyDescent="0.3">
      <c r="A193" s="18">
        <f>'22kmold'!A193</f>
        <v>2019</v>
      </c>
      <c r="B193" s="18">
        <f>'22kmold'!B193</f>
        <v>4</v>
      </c>
      <c r="C193" s="18">
        <f>'22kmold'!C193</f>
        <v>17</v>
      </c>
      <c r="D193" s="19">
        <f>'22kmold'!E193</f>
        <v>11.125569853785899</v>
      </c>
      <c r="E193" s="19">
        <f>'22kmold'!M193</f>
        <v>5.7188548571428601</v>
      </c>
      <c r="F193" s="19">
        <f>'22kmold'!Q193</f>
        <v>17.153757142857099</v>
      </c>
      <c r="G193" s="19">
        <f>'22kmold'!G193</f>
        <v>11.9696654444444</v>
      </c>
      <c r="H193" s="19">
        <f>'22kmold'!J193</f>
        <v>7.6571560869565198</v>
      </c>
      <c r="I193" s="19">
        <f>'22kmold'!H193</f>
        <v>12.3216144444444</v>
      </c>
      <c r="J193" s="19">
        <f>'22kmold'!D193</f>
        <v>11.5838365217391</v>
      </c>
      <c r="K193" s="19">
        <f>'22kmold'!F193</f>
        <v>12.027070800000001</v>
      </c>
      <c r="L193" s="19">
        <f>'22kmold'!I193</f>
        <v>10.663254025641001</v>
      </c>
      <c r="M193" s="19">
        <f>'22kmold'!K193</f>
        <v>10.369281802130899</v>
      </c>
      <c r="N193" s="19">
        <f>'22kmold'!L193</f>
        <v>11.6881832588235</v>
      </c>
      <c r="O193" s="19">
        <f>'22kmold'!N193</f>
        <v>8.5723335237091707</v>
      </c>
      <c r="P193" s="19">
        <f>'22kmold'!O193</f>
        <v>4.2766237499999997</v>
      </c>
      <c r="Q193" s="19">
        <f>'22kmold'!P193</f>
        <v>10.2859526666667</v>
      </c>
    </row>
    <row r="194" spans="1:17" x14ac:dyDescent="0.3">
      <c r="A194" s="18">
        <f>'22kmold'!A194</f>
        <v>2019</v>
      </c>
      <c r="B194" s="18">
        <f>'22kmold'!B194</f>
        <v>4</v>
      </c>
      <c r="C194" s="18">
        <f>'22kmold'!C194</f>
        <v>18</v>
      </c>
      <c r="D194" s="19">
        <f>'22kmold'!E194</f>
        <v>4.4312767284595296</v>
      </c>
      <c r="E194" s="19">
        <f>'22kmold'!M194</f>
        <v>1.10626815555556</v>
      </c>
      <c r="F194" s="19">
        <f>'22kmold'!Q194</f>
        <v>1.23061</v>
      </c>
      <c r="G194" s="19">
        <f>'22kmold'!G194</f>
        <v>1.9454527962963</v>
      </c>
      <c r="H194" s="19">
        <f>'22kmold'!J194</f>
        <v>0.84156865217391297</v>
      </c>
      <c r="I194" s="19">
        <f>'22kmold'!H194</f>
        <v>4.5535853931623897</v>
      </c>
      <c r="J194" s="19">
        <f>'22kmold'!D194</f>
        <v>2.3177337142857102</v>
      </c>
      <c r="K194" s="19">
        <f>'22kmold'!F194</f>
        <v>2.6639197894736801</v>
      </c>
      <c r="L194" s="19">
        <f>'22kmold'!I194</f>
        <v>1.59822217948718</v>
      </c>
      <c r="M194" s="19">
        <f>'22kmold'!K194</f>
        <v>2.8504561347032</v>
      </c>
      <c r="N194" s="19">
        <f>'22kmold'!L194</f>
        <v>6.4838943705882404</v>
      </c>
      <c r="O194" s="19">
        <f>'22kmold'!N194</f>
        <v>2.5416419631190701</v>
      </c>
      <c r="P194" s="19">
        <f>'22kmold'!O194</f>
        <v>1.05588875</v>
      </c>
      <c r="Q194" s="19">
        <f>'22kmold'!P194</f>
        <v>1.13742533333333</v>
      </c>
    </row>
    <row r="195" spans="1:17" x14ac:dyDescent="0.3">
      <c r="A195" s="18">
        <f>'22kmold'!A195</f>
        <v>2019</v>
      </c>
      <c r="B195" s="18">
        <f>'22kmold'!B195</f>
        <v>4</v>
      </c>
      <c r="C195" s="18">
        <f>'22kmold'!C195</f>
        <v>19</v>
      </c>
      <c r="D195" s="19">
        <f>'22kmold'!E195</f>
        <v>3.4540988276762401</v>
      </c>
      <c r="E195" s="19">
        <f>'22kmold'!M195</f>
        <v>0.448826034920635</v>
      </c>
      <c r="F195" s="19">
        <f>'22kmold'!Q195</f>
        <v>1.69982257142857</v>
      </c>
      <c r="G195" s="19">
        <f>'22kmold'!G195</f>
        <v>4.92005838888889</v>
      </c>
      <c r="H195" s="19">
        <f>'22kmold'!J195</f>
        <v>1.3433438260869599</v>
      </c>
      <c r="I195" s="19">
        <f>'22kmold'!H195</f>
        <v>3.7202670854700899</v>
      </c>
      <c r="J195" s="19">
        <f>'22kmold'!D195</f>
        <v>1.4754178074534201</v>
      </c>
      <c r="K195" s="19">
        <f>'22kmold'!F195</f>
        <v>1.0461649684210499</v>
      </c>
      <c r="L195" s="19">
        <f>'22kmold'!I195</f>
        <v>4.0410870641025598</v>
      </c>
      <c r="M195" s="19">
        <f>'22kmold'!K195</f>
        <v>1.8090656217656</v>
      </c>
      <c r="N195" s="19">
        <f>'22kmold'!L195</f>
        <v>4.5299981117647103</v>
      </c>
      <c r="O195" s="19">
        <f>'22kmold'!N195</f>
        <v>2.5819127360379301</v>
      </c>
      <c r="P195" s="19">
        <f>'22kmold'!O195</f>
        <v>1.8186256249999999</v>
      </c>
      <c r="Q195" s="19">
        <f>'22kmold'!P195</f>
        <v>1.7631842</v>
      </c>
    </row>
    <row r="196" spans="1:17" x14ac:dyDescent="0.3">
      <c r="A196" s="18">
        <f>'22kmold'!A196</f>
        <v>2019</v>
      </c>
      <c r="B196" s="18">
        <f>'22kmold'!B196</f>
        <v>4</v>
      </c>
      <c r="C196" s="18">
        <f>'22kmold'!C196</f>
        <v>20</v>
      </c>
      <c r="D196" s="19">
        <f>'22kmold'!E196</f>
        <v>5.6262184934725896</v>
      </c>
      <c r="E196" s="19">
        <f>'22kmold'!M196</f>
        <v>0.66670123174603202</v>
      </c>
      <c r="F196" s="19">
        <f>'22kmold'!Q196</f>
        <v>0.62368614285714297</v>
      </c>
      <c r="G196" s="19">
        <f>'22kmold'!G196</f>
        <v>1.40486862962963</v>
      </c>
      <c r="H196" s="19">
        <f>'22kmold'!J196</f>
        <v>2.2664739130434799</v>
      </c>
      <c r="I196" s="19">
        <f>'22kmold'!H196</f>
        <v>1.3801489572649599</v>
      </c>
      <c r="J196" s="19">
        <f>'22kmold'!D196</f>
        <v>4.65769568322981</v>
      </c>
      <c r="K196" s="19">
        <f>'22kmold'!F196</f>
        <v>1.03948650947368</v>
      </c>
      <c r="L196" s="19">
        <f>'22kmold'!I196</f>
        <v>1.7118458461538499</v>
      </c>
      <c r="M196" s="19">
        <f>'22kmold'!K196</f>
        <v>2.3625813417047201</v>
      </c>
      <c r="N196" s="19">
        <f>'22kmold'!L196</f>
        <v>8.0210409647058807</v>
      </c>
      <c r="O196" s="19">
        <f>'22kmold'!N196</f>
        <v>3.7037361369863002</v>
      </c>
      <c r="P196" s="19">
        <f>'22kmold'!O196</f>
        <v>1.846830875</v>
      </c>
      <c r="Q196" s="19">
        <f>'22kmold'!P196</f>
        <v>1.27603</v>
      </c>
    </row>
    <row r="197" spans="1:17" x14ac:dyDescent="0.3">
      <c r="A197" s="18">
        <f>'22kmold'!A197</f>
        <v>2019</v>
      </c>
      <c r="B197" s="18">
        <f>'22kmold'!B197</f>
        <v>4</v>
      </c>
      <c r="C197" s="18">
        <f>'22kmold'!C197</f>
        <v>21</v>
      </c>
      <c r="D197" s="19">
        <f>'22kmold'!E197</f>
        <v>7.8294750365535304</v>
      </c>
      <c r="E197" s="19">
        <f>'22kmold'!M197</f>
        <v>2.97602614920635</v>
      </c>
      <c r="F197" s="19">
        <f>'22kmold'!Q197</f>
        <v>2.9154557142857098</v>
      </c>
      <c r="G197" s="19">
        <f>'22kmold'!G197</f>
        <v>3.1141424999999998</v>
      </c>
      <c r="H197" s="19">
        <f>'22kmold'!J197</f>
        <v>12.6615352173913</v>
      </c>
      <c r="I197" s="19">
        <f>'22kmold'!H197</f>
        <v>5.1486206495726501</v>
      </c>
      <c r="J197" s="19">
        <f>'22kmold'!D197</f>
        <v>2.9136637142857098</v>
      </c>
      <c r="K197" s="19">
        <f>'22kmold'!F197</f>
        <v>3.1810879515789501</v>
      </c>
      <c r="L197" s="19">
        <f>'22kmold'!I197</f>
        <v>5.6683798846153799</v>
      </c>
      <c r="M197" s="19">
        <f>'22kmold'!K197</f>
        <v>4.5698833554033502</v>
      </c>
      <c r="N197" s="19">
        <f>'22kmold'!L197</f>
        <v>12.017469623529401</v>
      </c>
      <c r="O197" s="19">
        <f>'22kmold'!N197</f>
        <v>5.68393667544784</v>
      </c>
      <c r="P197" s="19">
        <f>'22kmold'!O197</f>
        <v>6.1713025000000004</v>
      </c>
      <c r="Q197" s="19">
        <f>'22kmold'!P197</f>
        <v>4.6519073333333303</v>
      </c>
    </row>
    <row r="198" spans="1:17" x14ac:dyDescent="0.3">
      <c r="A198" s="18">
        <f>'22kmold'!A198</f>
        <v>2019</v>
      </c>
      <c r="B198" s="18">
        <f>'22kmold'!B198</f>
        <v>4</v>
      </c>
      <c r="C198" s="18">
        <f>'22kmold'!C198</f>
        <v>22</v>
      </c>
      <c r="D198" s="19">
        <f>'22kmold'!E198</f>
        <v>2.7387777180156698</v>
      </c>
      <c r="E198" s="19">
        <f>'22kmold'!M198</f>
        <v>7.3022674952380999</v>
      </c>
      <c r="F198" s="19">
        <f>'22kmold'!Q198</f>
        <v>4.5749999999999999E-2</v>
      </c>
      <c r="G198" s="19">
        <f>'22kmold'!G198</f>
        <v>3.6094497037036999</v>
      </c>
      <c r="H198" s="19">
        <f>'22kmold'!J198</f>
        <v>3.3790608695652198</v>
      </c>
      <c r="I198" s="19">
        <f>'22kmold'!H198</f>
        <v>2.25661484615385</v>
      </c>
      <c r="J198" s="19">
        <f>'22kmold'!D198</f>
        <v>2.1070068509316799</v>
      </c>
      <c r="K198" s="19">
        <f>'22kmold'!F198</f>
        <v>7.3324216378947398</v>
      </c>
      <c r="L198" s="19">
        <f>'22kmold'!I198</f>
        <v>3.3752255641025601</v>
      </c>
      <c r="M198" s="19">
        <f>'22kmold'!K198</f>
        <v>5.5435906263318104</v>
      </c>
      <c r="N198" s="19">
        <f>'22kmold'!L198</f>
        <v>3.7568542352941199</v>
      </c>
      <c r="O198" s="19">
        <f>'22kmold'!N198</f>
        <v>6.1112947744994699</v>
      </c>
      <c r="P198" s="19">
        <f>'22kmold'!O198</f>
        <v>1.41637875</v>
      </c>
      <c r="Q198" s="19">
        <f>'22kmold'!P198</f>
        <v>0.776752</v>
      </c>
    </row>
    <row r="199" spans="1:17" x14ac:dyDescent="0.3">
      <c r="A199" s="18">
        <f>'22kmold'!A199</f>
        <v>2019</v>
      </c>
      <c r="B199" s="18">
        <f>'22kmold'!B199</f>
        <v>4</v>
      </c>
      <c r="C199" s="18">
        <f>'22kmold'!C199</f>
        <v>23</v>
      </c>
      <c r="D199" s="19">
        <f>'22kmold'!E199</f>
        <v>13.2872352793734</v>
      </c>
      <c r="E199" s="19">
        <f>'22kmold'!M199</f>
        <v>29.9280961301587</v>
      </c>
      <c r="F199" s="19">
        <f>'22kmold'!Q199</f>
        <v>14.5832714285714</v>
      </c>
      <c r="G199" s="19">
        <f>'22kmold'!G199</f>
        <v>9.9944048888888908</v>
      </c>
      <c r="H199" s="19">
        <f>'22kmold'!J199</f>
        <v>10.342027826087</v>
      </c>
      <c r="I199" s="19">
        <f>'22kmold'!H199</f>
        <v>11.828646923076899</v>
      </c>
      <c r="J199" s="19">
        <f>'22kmold'!D199</f>
        <v>15.6710021677019</v>
      </c>
      <c r="K199" s="19">
        <f>'22kmold'!F199</f>
        <v>12.2682367515789</v>
      </c>
      <c r="L199" s="19">
        <f>'22kmold'!I199</f>
        <v>9.8742705641025594</v>
      </c>
      <c r="M199" s="19">
        <f>'22kmold'!K199</f>
        <v>16.9946277123288</v>
      </c>
      <c r="N199" s="19">
        <f>'22kmold'!L199</f>
        <v>14.1758996058824</v>
      </c>
      <c r="O199" s="19">
        <f>'22kmold'!N199</f>
        <v>14.014892310326699</v>
      </c>
      <c r="P199" s="19">
        <f>'22kmold'!O199</f>
        <v>9.7211062500000001</v>
      </c>
      <c r="Q199" s="19">
        <f>'22kmold'!P199</f>
        <v>11.990116666666699</v>
      </c>
    </row>
    <row r="200" spans="1:17" x14ac:dyDescent="0.3">
      <c r="A200" s="18">
        <f>'22kmold'!A200</f>
        <v>2019</v>
      </c>
      <c r="B200" s="18">
        <f>'22kmold'!B200</f>
        <v>4</v>
      </c>
      <c r="C200" s="18">
        <f>'22kmold'!C200</f>
        <v>24</v>
      </c>
      <c r="D200" s="19">
        <f>'22kmold'!E200</f>
        <v>21.487341342036601</v>
      </c>
      <c r="E200" s="19">
        <f>'22kmold'!M200</f>
        <v>17.7711842222222</v>
      </c>
      <c r="F200" s="19">
        <f>'22kmold'!Q200</f>
        <v>8.9533728571428597</v>
      </c>
      <c r="G200" s="19">
        <f>'22kmold'!G200</f>
        <v>17.664051666666701</v>
      </c>
      <c r="H200" s="19">
        <f>'22kmold'!J200</f>
        <v>9.9877282608695594</v>
      </c>
      <c r="I200" s="19">
        <f>'22kmold'!H200</f>
        <v>16.7453710598291</v>
      </c>
      <c r="J200" s="19">
        <f>'22kmold'!D200</f>
        <v>12.5712596521739</v>
      </c>
      <c r="K200" s="19">
        <f>'22kmold'!F200</f>
        <v>5.9875679094736798</v>
      </c>
      <c r="L200" s="19">
        <f>'22kmold'!I200</f>
        <v>15.1966180769231</v>
      </c>
      <c r="M200" s="19">
        <f>'22kmold'!K200</f>
        <v>14.2678766780822</v>
      </c>
      <c r="N200" s="19">
        <f>'22kmold'!L200</f>
        <v>30.310702411764701</v>
      </c>
      <c r="O200" s="19">
        <f>'22kmold'!N200</f>
        <v>13.736686916227599</v>
      </c>
      <c r="P200" s="19">
        <f>'22kmold'!O200</f>
        <v>9.5391124999999999</v>
      </c>
      <c r="Q200" s="19">
        <f>'22kmold'!P200</f>
        <v>9.2657673333333292</v>
      </c>
    </row>
    <row r="201" spans="1:17" x14ac:dyDescent="0.3">
      <c r="A201" s="18">
        <f>'22kmold'!A201</f>
        <v>2019</v>
      </c>
      <c r="B201" s="18">
        <f>'22kmold'!B201</f>
        <v>4</v>
      </c>
      <c r="C201" s="18">
        <f>'22kmold'!C201</f>
        <v>25</v>
      </c>
      <c r="D201" s="19">
        <f>'22kmold'!E201</f>
        <v>1.3179897650130501</v>
      </c>
      <c r="E201" s="19">
        <f>'22kmold'!M201</f>
        <v>1.1747674476190499</v>
      </c>
      <c r="F201" s="19">
        <f>'22kmold'!Q201</f>
        <v>0.310928571428571</v>
      </c>
      <c r="G201" s="19">
        <f>'22kmold'!G201</f>
        <v>0.94442950000000003</v>
      </c>
      <c r="H201" s="19">
        <f>'22kmold'!J201</f>
        <v>0.17435952173913</v>
      </c>
      <c r="I201" s="19">
        <f>'22kmold'!H201</f>
        <v>3.6064800598290598</v>
      </c>
      <c r="J201" s="19">
        <f>'22kmold'!D201</f>
        <v>1.09820578881988</v>
      </c>
      <c r="K201" s="19">
        <f>'22kmold'!F201</f>
        <v>5.0094136821052597</v>
      </c>
      <c r="L201" s="19">
        <f>'22kmold'!I201</f>
        <v>0.75009689743589703</v>
      </c>
      <c r="M201" s="19">
        <f>'22kmold'!K201</f>
        <v>2.7703758348554</v>
      </c>
      <c r="N201" s="19">
        <f>'22kmold'!L201</f>
        <v>1.39395200588235</v>
      </c>
      <c r="O201" s="19">
        <f>'22kmold'!N201</f>
        <v>2.8980598819810299</v>
      </c>
      <c r="P201" s="19">
        <f>'22kmold'!O201</f>
        <v>0.229221125</v>
      </c>
      <c r="Q201" s="19">
        <f>'22kmold'!P201</f>
        <v>0.26735126666666698</v>
      </c>
    </row>
    <row r="202" spans="1:17" x14ac:dyDescent="0.3">
      <c r="A202" s="18">
        <f>'22kmold'!A202</f>
        <v>2019</v>
      </c>
      <c r="B202" s="18">
        <f>'22kmold'!B202</f>
        <v>4</v>
      </c>
      <c r="C202" s="18">
        <f>'22kmold'!C202</f>
        <v>26</v>
      </c>
      <c r="D202" s="19">
        <f>'22kmold'!E202</f>
        <v>1.21035632637076</v>
      </c>
      <c r="E202" s="19">
        <f>'22kmold'!M202</f>
        <v>1.03335767301587</v>
      </c>
      <c r="F202" s="19">
        <f>'22kmold'!Q202</f>
        <v>0</v>
      </c>
      <c r="G202" s="19">
        <f>'22kmold'!G202</f>
        <v>2.6429977777777802</v>
      </c>
      <c r="H202" s="19">
        <f>'22kmold'!J202</f>
        <v>7.1432521739130395E-2</v>
      </c>
      <c r="I202" s="19">
        <f>'22kmold'!H202</f>
        <v>1.5232659487179501</v>
      </c>
      <c r="J202" s="19">
        <f>'22kmold'!D202</f>
        <v>1.0993461739130399</v>
      </c>
      <c r="K202" s="19">
        <f>'22kmold'!F202</f>
        <v>0.79225997894736799</v>
      </c>
      <c r="L202" s="19">
        <f>'22kmold'!I202</f>
        <v>1.8816721538461501</v>
      </c>
      <c r="M202" s="19">
        <f>'22kmold'!K202</f>
        <v>1.0447180471841699</v>
      </c>
      <c r="N202" s="19">
        <f>'22kmold'!L202</f>
        <v>1.00792164117647</v>
      </c>
      <c r="O202" s="19">
        <f>'22kmold'!N202</f>
        <v>2.5356712123287699</v>
      </c>
      <c r="P202" s="19">
        <f>'22kmold'!O202</f>
        <v>0</v>
      </c>
      <c r="Q202" s="19">
        <f>'22kmold'!P202</f>
        <v>0</v>
      </c>
    </row>
    <row r="203" spans="1:17" x14ac:dyDescent="0.3">
      <c r="A203" s="18">
        <f>'22kmold'!A203</f>
        <v>2019</v>
      </c>
      <c r="B203" s="18">
        <f>'22kmold'!B203</f>
        <v>4</v>
      </c>
      <c r="C203" s="18">
        <f>'22kmold'!C203</f>
        <v>27</v>
      </c>
      <c r="D203" s="19">
        <f>'22kmold'!E203</f>
        <v>12.448184963446501</v>
      </c>
      <c r="E203" s="19">
        <f>'22kmold'!M203</f>
        <v>13.7563815301587</v>
      </c>
      <c r="F203" s="19">
        <f>'22kmold'!Q203</f>
        <v>1.64502857142857</v>
      </c>
      <c r="G203" s="19">
        <f>'22kmold'!G203</f>
        <v>8.8759390740740702</v>
      </c>
      <c r="H203" s="19">
        <f>'22kmold'!J203</f>
        <v>3.7078822173913002</v>
      </c>
      <c r="I203" s="19">
        <f>'22kmold'!H203</f>
        <v>3.6362157863247901</v>
      </c>
      <c r="J203" s="19">
        <f>'22kmold'!D203</f>
        <v>10.441554652173901</v>
      </c>
      <c r="K203" s="19">
        <f>'22kmold'!F203</f>
        <v>1.7315113852631601</v>
      </c>
      <c r="L203" s="19">
        <f>'22kmold'!I203</f>
        <v>7.0476537307692304</v>
      </c>
      <c r="M203" s="19">
        <f>'22kmold'!K203</f>
        <v>8.0563498957381992</v>
      </c>
      <c r="N203" s="19">
        <f>'22kmold'!L203</f>
        <v>16.373138388235301</v>
      </c>
      <c r="O203" s="19">
        <f>'22kmold'!N203</f>
        <v>8.5223704863013694</v>
      </c>
      <c r="P203" s="19">
        <f>'22kmold'!O203</f>
        <v>1.125200625</v>
      </c>
      <c r="Q203" s="19">
        <f>'22kmold'!P203</f>
        <v>1.3677870000000001</v>
      </c>
    </row>
    <row r="204" spans="1:17" x14ac:dyDescent="0.3">
      <c r="A204" s="18">
        <f>'22kmold'!A204</f>
        <v>2019</v>
      </c>
      <c r="B204" s="18">
        <f>'22kmold'!B204</f>
        <v>4</v>
      </c>
      <c r="C204" s="18">
        <f>'22kmold'!C204</f>
        <v>28</v>
      </c>
      <c r="D204" s="19">
        <f>'22kmold'!E204</f>
        <v>11.195310172323801</v>
      </c>
      <c r="E204" s="19">
        <f>'22kmold'!M204</f>
        <v>10.3382169460317</v>
      </c>
      <c r="F204" s="19">
        <f>'22kmold'!Q204</f>
        <v>4.6377387142857103</v>
      </c>
      <c r="G204" s="19">
        <f>'22kmold'!G204</f>
        <v>0.287844203703704</v>
      </c>
      <c r="H204" s="19">
        <f>'22kmold'!J204</f>
        <v>2.4893743478260899</v>
      </c>
      <c r="I204" s="19">
        <f>'22kmold'!H204</f>
        <v>5.2440532649572598</v>
      </c>
      <c r="J204" s="19">
        <f>'22kmold'!D204</f>
        <v>8.30646586335404</v>
      </c>
      <c r="K204" s="19">
        <f>'22kmold'!F204</f>
        <v>5.07371858947368</v>
      </c>
      <c r="L204" s="19">
        <f>'22kmold'!I204</f>
        <v>1.0539731794871801</v>
      </c>
      <c r="M204" s="19">
        <f>'22kmold'!K204</f>
        <v>8.0060245365296794</v>
      </c>
      <c r="N204" s="19">
        <f>'22kmold'!L204</f>
        <v>16.6496219352941</v>
      </c>
      <c r="O204" s="19">
        <f>'22kmold'!N204</f>
        <v>7.5574033877766098</v>
      </c>
      <c r="P204" s="19">
        <f>'22kmold'!O204</f>
        <v>2.5800113750000002</v>
      </c>
      <c r="Q204" s="19">
        <f>'22kmold'!P204</f>
        <v>3.5402841333333299</v>
      </c>
    </row>
    <row r="205" spans="1:17" x14ac:dyDescent="0.3">
      <c r="A205" s="18">
        <f>'22kmold'!A205</f>
        <v>2019</v>
      </c>
      <c r="B205" s="18">
        <f>'22kmold'!B205</f>
        <v>4</v>
      </c>
      <c r="C205" s="18">
        <f>'22kmold'!C205</f>
        <v>29</v>
      </c>
      <c r="D205" s="19">
        <f>'22kmold'!E205</f>
        <v>4.3323119190600501</v>
      </c>
      <c r="E205" s="19">
        <f>'22kmold'!M205</f>
        <v>2.1642217142857101</v>
      </c>
      <c r="F205" s="19">
        <f>'22kmold'!Q205</f>
        <v>22.528092857142902</v>
      </c>
      <c r="G205" s="19">
        <f>'22kmold'!G205</f>
        <v>16.7089092592593</v>
      </c>
      <c r="H205" s="19">
        <f>'22kmold'!J205</f>
        <v>26.269371739130399</v>
      </c>
      <c r="I205" s="19">
        <f>'22kmold'!H205</f>
        <v>9.5553396239316193</v>
      </c>
      <c r="J205" s="19">
        <f>'22kmold'!D205</f>
        <v>1.63094601242236</v>
      </c>
      <c r="K205" s="19">
        <f>'22kmold'!F205</f>
        <v>3.4618137221052598</v>
      </c>
      <c r="L205" s="19">
        <f>'22kmold'!I205</f>
        <v>19.188102179487199</v>
      </c>
      <c r="M205" s="19">
        <f>'22kmold'!K205</f>
        <v>4.7052255958904103</v>
      </c>
      <c r="N205" s="19">
        <f>'22kmold'!L205</f>
        <v>5.8241434176470603</v>
      </c>
      <c r="O205" s="19">
        <f>'22kmold'!N205</f>
        <v>4.9493557060063198</v>
      </c>
      <c r="P205" s="19">
        <f>'22kmold'!O205</f>
        <v>28.347837500000001</v>
      </c>
      <c r="Q205" s="19">
        <f>'22kmold'!P205</f>
        <v>25.631956666666699</v>
      </c>
    </row>
    <row r="206" spans="1:17" x14ac:dyDescent="0.3">
      <c r="A206" s="18">
        <f>'22kmold'!A206</f>
        <v>2019</v>
      </c>
      <c r="B206" s="18">
        <f>'22kmold'!B206</f>
        <v>4</v>
      </c>
      <c r="C206" s="18">
        <f>'22kmold'!C206</f>
        <v>30</v>
      </c>
      <c r="D206" s="19">
        <f>'22kmold'!E206</f>
        <v>3.7864242715404699</v>
      </c>
      <c r="E206" s="19">
        <f>'22kmold'!M206</f>
        <v>0.91369662857142897</v>
      </c>
      <c r="F206" s="19">
        <f>'22kmold'!Q206</f>
        <v>2.7749914285714299</v>
      </c>
      <c r="G206" s="19">
        <f>'22kmold'!G206</f>
        <v>6.8585048148148102</v>
      </c>
      <c r="H206" s="19">
        <f>'22kmold'!J206</f>
        <v>4.7670892608695699</v>
      </c>
      <c r="I206" s="19">
        <f>'22kmold'!H206</f>
        <v>2.8775842222222199</v>
      </c>
      <c r="J206" s="19">
        <f>'22kmold'!D206</f>
        <v>1.4946435155279501</v>
      </c>
      <c r="K206" s="19">
        <f>'22kmold'!F206</f>
        <v>1.63661897684211</v>
      </c>
      <c r="L206" s="19">
        <f>'22kmold'!I206</f>
        <v>6.1359517051282104</v>
      </c>
      <c r="M206" s="19">
        <f>'22kmold'!K206</f>
        <v>2.37305145738204</v>
      </c>
      <c r="N206" s="19">
        <f>'22kmold'!L206</f>
        <v>5.9376422941176497</v>
      </c>
      <c r="O206" s="19">
        <f>'22kmold'!N206</f>
        <v>4.48446109220232</v>
      </c>
      <c r="P206" s="19">
        <f>'22kmold'!O206</f>
        <v>4.3130523749999998</v>
      </c>
      <c r="Q206" s="19">
        <f>'22kmold'!P206</f>
        <v>3.5952905999999998</v>
      </c>
    </row>
    <row r="207" spans="1:17" x14ac:dyDescent="0.3">
      <c r="A207" s="18">
        <f>'22kmold'!A207</f>
        <v>2019</v>
      </c>
      <c r="B207" s="18">
        <f>'22kmold'!B207</f>
        <v>5</v>
      </c>
      <c r="C207" s="18">
        <f>'22kmold'!C207</f>
        <v>1</v>
      </c>
      <c r="D207" s="19">
        <f>'22kmold'!E207</f>
        <v>6.8890037415143599</v>
      </c>
      <c r="E207" s="19">
        <f>'22kmold'!M207</f>
        <v>25.600340819047599</v>
      </c>
      <c r="F207" s="19">
        <f>'22kmold'!Q207</f>
        <v>2.4448124285714301</v>
      </c>
      <c r="G207" s="19">
        <f>'22kmold'!G207</f>
        <v>1.95089664814815</v>
      </c>
      <c r="H207" s="19">
        <f>'22kmold'!J207</f>
        <v>4.0871063913043502</v>
      </c>
      <c r="I207" s="19">
        <f>'22kmold'!H207</f>
        <v>5.0162353589743596</v>
      </c>
      <c r="J207" s="19">
        <f>'22kmold'!D207</f>
        <v>4.3791415279503099</v>
      </c>
      <c r="K207" s="19">
        <f>'22kmold'!F207</f>
        <v>7.8251768252631599</v>
      </c>
      <c r="L207" s="19">
        <f>'22kmold'!I207</f>
        <v>2.5818417435897398</v>
      </c>
      <c r="M207" s="19">
        <f>'22kmold'!K207</f>
        <v>11.385269890410999</v>
      </c>
      <c r="N207" s="19">
        <f>'22kmold'!L207</f>
        <v>9.9358897470588197</v>
      </c>
      <c r="O207" s="19">
        <f>'22kmold'!N207</f>
        <v>9.6295428719705001</v>
      </c>
      <c r="P207" s="19">
        <f>'22kmold'!O207</f>
        <v>3.5747087500000001</v>
      </c>
      <c r="Q207" s="19">
        <f>'22kmold'!P207</f>
        <v>3.0474237999999998</v>
      </c>
    </row>
    <row r="208" spans="1:17" x14ac:dyDescent="0.3">
      <c r="A208" s="18">
        <f>'22kmold'!A208</f>
        <v>2019</v>
      </c>
      <c r="B208" s="18">
        <f>'22kmold'!B208</f>
        <v>5</v>
      </c>
      <c r="C208" s="18">
        <f>'22kmold'!C208</f>
        <v>2</v>
      </c>
      <c r="D208" s="19">
        <f>'22kmold'!E208</f>
        <v>8.9215981383811993</v>
      </c>
      <c r="E208" s="19">
        <f>'22kmold'!M208</f>
        <v>20.152881977777799</v>
      </c>
      <c r="F208" s="19">
        <f>'22kmold'!Q208</f>
        <v>2.23968285714286</v>
      </c>
      <c r="G208" s="19">
        <f>'22kmold'!G208</f>
        <v>9.7909530185185201</v>
      </c>
      <c r="H208" s="19">
        <f>'22kmold'!J208</f>
        <v>3.3284969130434798</v>
      </c>
      <c r="I208" s="19">
        <f>'22kmold'!H208</f>
        <v>14.6038268290598</v>
      </c>
      <c r="J208" s="19">
        <f>'22kmold'!D208</f>
        <v>9.4891913354037296</v>
      </c>
      <c r="K208" s="19">
        <f>'22kmold'!F208</f>
        <v>13.0770988084211</v>
      </c>
      <c r="L208" s="19">
        <f>'22kmold'!I208</f>
        <v>8.6390242564102593</v>
      </c>
      <c r="M208" s="19">
        <f>'22kmold'!K208</f>
        <v>13.288090064687999</v>
      </c>
      <c r="N208" s="19">
        <f>'22kmold'!L208</f>
        <v>6.2299773647058796</v>
      </c>
      <c r="O208" s="19">
        <f>'22kmold'!N208</f>
        <v>12.8801686628029</v>
      </c>
      <c r="P208" s="19">
        <f>'22kmold'!O208</f>
        <v>4.7191687499999997</v>
      </c>
      <c r="Q208" s="19">
        <f>'22kmold'!P208</f>
        <v>3.5620753333333299</v>
      </c>
    </row>
    <row r="209" spans="1:17" x14ac:dyDescent="0.3">
      <c r="A209" s="18">
        <f>'22kmold'!A209</f>
        <v>2019</v>
      </c>
      <c r="B209" s="18">
        <f>'22kmold'!B209</f>
        <v>5</v>
      </c>
      <c r="C209" s="18">
        <f>'22kmold'!C209</f>
        <v>3</v>
      </c>
      <c r="D209" s="19">
        <f>'22kmold'!E209</f>
        <v>0.76091600261096604</v>
      </c>
      <c r="E209" s="19">
        <f>'22kmold'!M209</f>
        <v>0.46716762539682499</v>
      </c>
      <c r="F209" s="19">
        <f>'22kmold'!Q209</f>
        <v>0.29462514285714297</v>
      </c>
      <c r="G209" s="19">
        <f>'22kmold'!G209</f>
        <v>0.52573729629629595</v>
      </c>
      <c r="H209" s="19">
        <f>'22kmold'!J209</f>
        <v>0.221833304347826</v>
      </c>
      <c r="I209" s="19">
        <f>'22kmold'!H209</f>
        <v>2.6338815726495701</v>
      </c>
      <c r="J209" s="19">
        <f>'22kmold'!D209</f>
        <v>0.906389844720497</v>
      </c>
      <c r="K209" s="19">
        <f>'22kmold'!F209</f>
        <v>2.5426613831578999</v>
      </c>
      <c r="L209" s="19">
        <f>'22kmold'!I209</f>
        <v>0.46582628205128201</v>
      </c>
      <c r="M209" s="19">
        <f>'22kmold'!K209</f>
        <v>1.46474798934551</v>
      </c>
      <c r="N209" s="19">
        <f>'22kmold'!L209</f>
        <v>0.48336476470588202</v>
      </c>
      <c r="O209" s="19">
        <f>'22kmold'!N209</f>
        <v>2.1176047086406702</v>
      </c>
      <c r="P209" s="19">
        <f>'22kmold'!O209</f>
        <v>7.5749999999999998E-2</v>
      </c>
      <c r="Q209" s="19">
        <f>'22kmold'!P209</f>
        <v>0.177891733333333</v>
      </c>
    </row>
    <row r="210" spans="1:17" x14ac:dyDescent="0.3">
      <c r="A210" s="18">
        <f>'22kmold'!A210</f>
        <v>2019</v>
      </c>
      <c r="B210" s="18">
        <f>'22kmold'!B210</f>
        <v>5</v>
      </c>
      <c r="C210" s="18">
        <f>'22kmold'!C210</f>
        <v>4</v>
      </c>
      <c r="D210" s="19">
        <f>'22kmold'!E210</f>
        <v>1.06326604177546</v>
      </c>
      <c r="E210" s="19">
        <f>'22kmold'!M210</f>
        <v>8.5029108666666708</v>
      </c>
      <c r="F210" s="19">
        <f>'22kmold'!Q210</f>
        <v>17.5765528571429</v>
      </c>
      <c r="G210" s="19">
        <f>'22kmold'!G210</f>
        <v>17.209255925925898</v>
      </c>
      <c r="H210" s="19">
        <f>'22kmold'!J210</f>
        <v>10.4861130434783</v>
      </c>
      <c r="I210" s="19">
        <f>'22kmold'!H210</f>
        <v>13.0714369316239</v>
      </c>
      <c r="J210" s="19">
        <f>'22kmold'!D210</f>
        <v>0.58129154037267095</v>
      </c>
      <c r="K210" s="19">
        <f>'22kmold'!F210</f>
        <v>2.4010880021052601</v>
      </c>
      <c r="L210" s="19">
        <f>'22kmold'!I210</f>
        <v>15.1377265384615</v>
      </c>
      <c r="M210" s="19">
        <f>'22kmold'!K210</f>
        <v>5.0982760182648397</v>
      </c>
      <c r="N210" s="19">
        <f>'22kmold'!L210</f>
        <v>0.54261579411764704</v>
      </c>
      <c r="O210" s="19">
        <f>'22kmold'!N210</f>
        <v>5.3191152344573203</v>
      </c>
      <c r="P210" s="19">
        <f>'22kmold'!O210</f>
        <v>7.2493625000000002</v>
      </c>
      <c r="Q210" s="19">
        <f>'22kmold'!P210</f>
        <v>12.068718000000001</v>
      </c>
    </row>
    <row r="211" spans="1:17" x14ac:dyDescent="0.3">
      <c r="A211" s="18">
        <f>'22kmold'!A211</f>
        <v>2019</v>
      </c>
      <c r="B211" s="18">
        <f>'22kmold'!B211</f>
        <v>5</v>
      </c>
      <c r="C211" s="18">
        <f>'22kmold'!C211</f>
        <v>5</v>
      </c>
      <c r="D211" s="19">
        <f>'22kmold'!E211</f>
        <v>19.904694582245401</v>
      </c>
      <c r="E211" s="19">
        <f>'22kmold'!M211</f>
        <v>3.6903478126984099</v>
      </c>
      <c r="F211" s="19">
        <f>'22kmold'!Q211</f>
        <v>16.756121428571401</v>
      </c>
      <c r="G211" s="19">
        <f>'22kmold'!G211</f>
        <v>10.722459351851899</v>
      </c>
      <c r="H211" s="19">
        <f>'22kmold'!J211</f>
        <v>7.1790895652173896</v>
      </c>
      <c r="I211" s="19">
        <f>'22kmold'!H211</f>
        <v>21.8153711709402</v>
      </c>
      <c r="J211" s="19">
        <f>'22kmold'!D211</f>
        <v>10.560346863354001</v>
      </c>
      <c r="K211" s="19">
        <f>'22kmold'!F211</f>
        <v>3.7036346231578898</v>
      </c>
      <c r="L211" s="19">
        <f>'22kmold'!I211</f>
        <v>10.504608525641</v>
      </c>
      <c r="M211" s="19">
        <f>'22kmold'!K211</f>
        <v>9.8293809429223806</v>
      </c>
      <c r="N211" s="19">
        <f>'22kmold'!L211</f>
        <v>29.396320088235299</v>
      </c>
      <c r="O211" s="19">
        <f>'22kmold'!N211</f>
        <v>7.6842246822971596</v>
      </c>
      <c r="P211" s="19">
        <f>'22kmold'!O211</f>
        <v>5.0449737499999996</v>
      </c>
      <c r="Q211" s="19">
        <f>'22kmold'!P211</f>
        <v>10.510176</v>
      </c>
    </row>
    <row r="212" spans="1:17" x14ac:dyDescent="0.3">
      <c r="A212" s="18">
        <f>'22kmold'!A212</f>
        <v>2019</v>
      </c>
      <c r="B212" s="18">
        <f>'22kmold'!B212</f>
        <v>5</v>
      </c>
      <c r="C212" s="18">
        <f>'22kmold'!C212</f>
        <v>6</v>
      </c>
      <c r="D212" s="19">
        <f>'22kmold'!E212</f>
        <v>0.36161790600522198</v>
      </c>
      <c r="E212" s="19">
        <f>'22kmold'!M212</f>
        <v>2.3395637619047598</v>
      </c>
      <c r="F212" s="19">
        <f>'22kmold'!Q212</f>
        <v>5.1051399999999996</v>
      </c>
      <c r="G212" s="19">
        <f>'22kmold'!G212</f>
        <v>0.89033074074074103</v>
      </c>
      <c r="H212" s="19">
        <f>'22kmold'!J212</f>
        <v>5.4323220000000001</v>
      </c>
      <c r="I212" s="19">
        <f>'22kmold'!H212</f>
        <v>2.26931570940171</v>
      </c>
      <c r="J212" s="19">
        <f>'22kmold'!D212</f>
        <v>0.36319515527950302</v>
      </c>
      <c r="K212" s="19">
        <f>'22kmold'!F212</f>
        <v>1.27971210315789</v>
      </c>
      <c r="L212" s="19">
        <f>'22kmold'!I212</f>
        <v>2.4440811025641</v>
      </c>
      <c r="M212" s="19">
        <f>'22kmold'!K212</f>
        <v>1.4499725639269401</v>
      </c>
      <c r="N212" s="19">
        <f>'22kmold'!L212</f>
        <v>0.38053312352941199</v>
      </c>
      <c r="O212" s="19">
        <f>'22kmold'!N212</f>
        <v>1.3079581211801901</v>
      </c>
      <c r="P212" s="19">
        <f>'22kmold'!O212</f>
        <v>7.2697545000000003</v>
      </c>
      <c r="Q212" s="19">
        <f>'22kmold'!P212</f>
        <v>6.2596010666666704</v>
      </c>
    </row>
    <row r="213" spans="1:17" x14ac:dyDescent="0.3">
      <c r="A213" s="18">
        <f>'22kmold'!A213</f>
        <v>2019</v>
      </c>
      <c r="B213" s="18">
        <f>'22kmold'!B213</f>
        <v>5</v>
      </c>
      <c r="C213" s="18">
        <f>'22kmold'!C213</f>
        <v>7</v>
      </c>
      <c r="D213" s="19">
        <f>'22kmold'!E213</f>
        <v>2.0384350809399501</v>
      </c>
      <c r="E213" s="19">
        <f>'22kmold'!M213</f>
        <v>7.0286090507936496</v>
      </c>
      <c r="F213" s="19">
        <f>'22kmold'!Q213</f>
        <v>0</v>
      </c>
      <c r="G213" s="19">
        <f>'22kmold'!G213</f>
        <v>3.76470040740741</v>
      </c>
      <c r="H213" s="19">
        <f>'22kmold'!J213</f>
        <v>0</v>
      </c>
      <c r="I213" s="19">
        <f>'22kmold'!H213</f>
        <v>2.5578079316239299</v>
      </c>
      <c r="J213" s="19">
        <f>'22kmold'!D213</f>
        <v>1.1245303229813699</v>
      </c>
      <c r="K213" s="19">
        <f>'22kmold'!F213</f>
        <v>4.6169239578947403</v>
      </c>
      <c r="L213" s="19">
        <f>'22kmold'!I213</f>
        <v>2.89727207692308</v>
      </c>
      <c r="M213" s="19">
        <f>'22kmold'!K213</f>
        <v>4.1086027229832602</v>
      </c>
      <c r="N213" s="19">
        <f>'22kmold'!L213</f>
        <v>1.81203832352941</v>
      </c>
      <c r="O213" s="19">
        <f>'22kmold'!N213</f>
        <v>3.4712392776607</v>
      </c>
      <c r="P213" s="19">
        <f>'22kmold'!O213</f>
        <v>0</v>
      </c>
      <c r="Q213" s="19">
        <f>'22kmold'!P213</f>
        <v>0</v>
      </c>
    </row>
    <row r="214" spans="1:17" x14ac:dyDescent="0.3">
      <c r="A214" s="18">
        <f>'22kmold'!A214</f>
        <v>2019</v>
      </c>
      <c r="B214" s="18">
        <f>'22kmold'!B214</f>
        <v>5</v>
      </c>
      <c r="C214" s="18">
        <f>'22kmold'!C214</f>
        <v>8</v>
      </c>
      <c r="D214" s="19">
        <f>'22kmold'!E214</f>
        <v>1.18939948302872</v>
      </c>
      <c r="E214" s="19">
        <f>'22kmold'!M214</f>
        <v>2.06060636507936</v>
      </c>
      <c r="F214" s="19">
        <f>'22kmold'!Q214</f>
        <v>1.04272042857143</v>
      </c>
      <c r="G214" s="19">
        <f>'22kmold'!G214</f>
        <v>2.2119906296296299</v>
      </c>
      <c r="H214" s="19">
        <f>'22kmold'!J214</f>
        <v>0.53266152173912995</v>
      </c>
      <c r="I214" s="19">
        <f>'22kmold'!H214</f>
        <v>1.3065224529914501</v>
      </c>
      <c r="J214" s="19">
        <f>'22kmold'!D214</f>
        <v>0.31842924223602498</v>
      </c>
      <c r="K214" s="19">
        <f>'22kmold'!F214</f>
        <v>1.8521844000000001</v>
      </c>
      <c r="L214" s="19">
        <f>'22kmold'!I214</f>
        <v>1.6767445000000001</v>
      </c>
      <c r="M214" s="19">
        <f>'22kmold'!K214</f>
        <v>1.64253446879756</v>
      </c>
      <c r="N214" s="19">
        <f>'22kmold'!L214</f>
        <v>1.73616066470588</v>
      </c>
      <c r="O214" s="19">
        <f>'22kmold'!N214</f>
        <v>1.1787115142255</v>
      </c>
      <c r="P214" s="19">
        <f>'22kmold'!O214</f>
        <v>0.38061624999999999</v>
      </c>
      <c r="Q214" s="19">
        <f>'22kmold'!P214</f>
        <v>0.68959820000000005</v>
      </c>
    </row>
    <row r="215" spans="1:17" x14ac:dyDescent="0.3">
      <c r="A215" s="18">
        <f>'22kmold'!A215</f>
        <v>2019</v>
      </c>
      <c r="B215" s="18">
        <f>'22kmold'!B215</f>
        <v>5</v>
      </c>
      <c r="C215" s="18">
        <f>'22kmold'!C215</f>
        <v>9</v>
      </c>
      <c r="D215" s="19">
        <f>'22kmold'!E215</f>
        <v>3.8449676240208901</v>
      </c>
      <c r="E215" s="19">
        <f>'22kmold'!M215</f>
        <v>0.87962132698412698</v>
      </c>
      <c r="F215" s="19">
        <f>'22kmold'!Q215</f>
        <v>0</v>
      </c>
      <c r="G215" s="19">
        <f>'22kmold'!G215</f>
        <v>2.15021303703704</v>
      </c>
      <c r="H215" s="19">
        <f>'22kmold'!J215</f>
        <v>0</v>
      </c>
      <c r="I215" s="19">
        <f>'22kmold'!H215</f>
        <v>2.1442113333333301</v>
      </c>
      <c r="J215" s="19">
        <f>'22kmold'!D215</f>
        <v>1.3641662546583899</v>
      </c>
      <c r="K215" s="19">
        <f>'22kmold'!F215</f>
        <v>2.4319864</v>
      </c>
      <c r="L215" s="19">
        <f>'22kmold'!I215</f>
        <v>1.611653</v>
      </c>
      <c r="M215" s="19">
        <f>'22kmold'!K215</f>
        <v>2.30106495281583</v>
      </c>
      <c r="N215" s="19">
        <f>'22kmold'!L215</f>
        <v>5.9100593705882396</v>
      </c>
      <c r="O215" s="19">
        <f>'22kmold'!N215</f>
        <v>1.9010698540569</v>
      </c>
      <c r="P215" s="19">
        <f>'22kmold'!O215</f>
        <v>0</v>
      </c>
      <c r="Q215" s="19">
        <f>'22kmold'!P215</f>
        <v>0</v>
      </c>
    </row>
    <row r="216" spans="1:17" x14ac:dyDescent="0.3">
      <c r="A216" s="18">
        <f>'22kmold'!A216</f>
        <v>2019</v>
      </c>
      <c r="B216" s="18">
        <f>'22kmold'!B216</f>
        <v>5</v>
      </c>
      <c r="C216" s="18">
        <f>'22kmold'!C216</f>
        <v>10</v>
      </c>
      <c r="D216" s="19">
        <f>'22kmold'!E216</f>
        <v>1.2776911775456901</v>
      </c>
      <c r="E216" s="19">
        <f>'22kmold'!M216</f>
        <v>3.6495314031746</v>
      </c>
      <c r="F216" s="19">
        <f>'22kmold'!Q216</f>
        <v>0</v>
      </c>
      <c r="G216" s="19">
        <f>'22kmold'!G216</f>
        <v>3.4761611111111097E-2</v>
      </c>
      <c r="H216" s="19">
        <f>'22kmold'!J216</f>
        <v>0</v>
      </c>
      <c r="I216" s="19">
        <f>'22kmold'!H216</f>
        <v>0.56588070940170898</v>
      </c>
      <c r="J216" s="19">
        <f>'22kmold'!D216</f>
        <v>0.49142334782608699</v>
      </c>
      <c r="K216" s="19">
        <f>'22kmold'!F216</f>
        <v>0.35293526947368398</v>
      </c>
      <c r="L216" s="19">
        <f>'22kmold'!I216</f>
        <v>2.4065730769230801E-2</v>
      </c>
      <c r="M216" s="19">
        <f>'22kmold'!K216</f>
        <v>1.42545950761035</v>
      </c>
      <c r="N216" s="19">
        <f>'22kmold'!L216</f>
        <v>2.4035459941176498</v>
      </c>
      <c r="O216" s="19">
        <f>'22kmold'!N216</f>
        <v>1.6253498830347699</v>
      </c>
      <c r="P216" s="19">
        <f>'22kmold'!O216</f>
        <v>0</v>
      </c>
      <c r="Q216" s="19">
        <f>'22kmold'!P216</f>
        <v>0</v>
      </c>
    </row>
    <row r="217" spans="1:17" x14ac:dyDescent="0.3">
      <c r="A217" s="18">
        <f>'22kmold'!A217</f>
        <v>2019</v>
      </c>
      <c r="B217" s="18">
        <f>'22kmold'!B217</f>
        <v>5</v>
      </c>
      <c r="C217" s="18">
        <f>'22kmold'!C217</f>
        <v>11</v>
      </c>
      <c r="D217" s="19">
        <f>'22kmold'!E217</f>
        <v>4.4732254778067899</v>
      </c>
      <c r="E217" s="19">
        <f>'22kmold'!M217</f>
        <v>12.9976716412698</v>
      </c>
      <c r="F217" s="19">
        <f>'22kmold'!Q217</f>
        <v>0.44774571428571402</v>
      </c>
      <c r="G217" s="19">
        <f>'22kmold'!G217</f>
        <v>2.3406666666666701E-2</v>
      </c>
      <c r="H217" s="19">
        <f>'22kmold'!J217</f>
        <v>3.0265013043478302</v>
      </c>
      <c r="I217" s="19">
        <f>'22kmold'!H217</f>
        <v>0.14750687179487201</v>
      </c>
      <c r="J217" s="19">
        <f>'22kmold'!D217</f>
        <v>4.0316529689441003</v>
      </c>
      <c r="K217" s="19">
        <f>'22kmold'!F217</f>
        <v>3.65149694947368</v>
      </c>
      <c r="L217" s="19">
        <f>'22kmold'!I217</f>
        <v>0.90863448717948703</v>
      </c>
      <c r="M217" s="19">
        <f>'22kmold'!K217</f>
        <v>5.8064554079147603</v>
      </c>
      <c r="N217" s="19">
        <f>'22kmold'!L217</f>
        <v>6.2572168588235302</v>
      </c>
      <c r="O217" s="19">
        <f>'22kmold'!N217</f>
        <v>5.5328969973656497</v>
      </c>
      <c r="P217" s="19">
        <f>'22kmold'!O217</f>
        <v>3.1832050000000001</v>
      </c>
      <c r="Q217" s="19">
        <f>'22kmold'!P217</f>
        <v>1.9066573333333301</v>
      </c>
    </row>
    <row r="218" spans="1:17" x14ac:dyDescent="0.3">
      <c r="A218" s="18">
        <f>'22kmold'!A218</f>
        <v>2019</v>
      </c>
      <c r="B218" s="18">
        <f>'22kmold'!B218</f>
        <v>5</v>
      </c>
      <c r="C218" s="18">
        <f>'22kmold'!C218</f>
        <v>12</v>
      </c>
      <c r="D218" s="19">
        <f>'22kmold'!E218</f>
        <v>8.2370312819843292</v>
      </c>
      <c r="E218" s="19">
        <f>'22kmold'!M218</f>
        <v>24.492108974603202</v>
      </c>
      <c r="F218" s="19">
        <f>'22kmold'!Q218</f>
        <v>3.8390142857142902</v>
      </c>
      <c r="G218" s="19">
        <f>'22kmold'!G218</f>
        <v>1.5956376666666701</v>
      </c>
      <c r="H218" s="19">
        <f>'22kmold'!J218</f>
        <v>1.6673591304347799</v>
      </c>
      <c r="I218" s="19">
        <f>'22kmold'!H218</f>
        <v>6.4137592820512799</v>
      </c>
      <c r="J218" s="19">
        <f>'22kmold'!D218</f>
        <v>8.3789121987577602</v>
      </c>
      <c r="K218" s="19">
        <f>'22kmold'!F218</f>
        <v>10.730064332631599</v>
      </c>
      <c r="L218" s="19">
        <f>'22kmold'!I218</f>
        <v>1.71263619230769</v>
      </c>
      <c r="M218" s="19">
        <f>'22kmold'!K218</f>
        <v>12.7162580410959</v>
      </c>
      <c r="N218" s="19">
        <f>'22kmold'!L218</f>
        <v>9.8437634529411806</v>
      </c>
      <c r="O218" s="19">
        <f>'22kmold'!N218</f>
        <v>10.510838947839799</v>
      </c>
      <c r="P218" s="19">
        <f>'22kmold'!O218</f>
        <v>1.43452</v>
      </c>
      <c r="Q218" s="19">
        <f>'22kmold'!P218</f>
        <v>2.55661733333333</v>
      </c>
    </row>
    <row r="219" spans="1:17" x14ac:dyDescent="0.3">
      <c r="A219" s="18">
        <f>'22kmold'!A219</f>
        <v>2019</v>
      </c>
      <c r="B219" s="18">
        <f>'22kmold'!B219</f>
        <v>5</v>
      </c>
      <c r="C219" s="18">
        <f>'22kmold'!C219</f>
        <v>13</v>
      </c>
      <c r="D219" s="19">
        <f>'22kmold'!E219</f>
        <v>14.525393838120101</v>
      </c>
      <c r="E219" s="19">
        <f>'22kmold'!M219</f>
        <v>5.6045566222222201</v>
      </c>
      <c r="F219" s="19">
        <f>'22kmold'!Q219</f>
        <v>6.7090885714285697</v>
      </c>
      <c r="G219" s="19">
        <f>'22kmold'!G219</f>
        <v>9.0793931481481494</v>
      </c>
      <c r="H219" s="19">
        <f>'22kmold'!J219</f>
        <v>16.262919130434799</v>
      </c>
      <c r="I219" s="19">
        <f>'22kmold'!H219</f>
        <v>13.9762456581197</v>
      </c>
      <c r="J219" s="19">
        <f>'22kmold'!D219</f>
        <v>12.6698113664596</v>
      </c>
      <c r="K219" s="19">
        <f>'22kmold'!F219</f>
        <v>2.3559744084210501</v>
      </c>
      <c r="L219" s="19">
        <f>'22kmold'!I219</f>
        <v>11.3548633333333</v>
      </c>
      <c r="M219" s="19">
        <f>'22kmold'!K219</f>
        <v>7.5559809984779296</v>
      </c>
      <c r="N219" s="19">
        <f>'22kmold'!L219</f>
        <v>14.7465272941176</v>
      </c>
      <c r="O219" s="19">
        <f>'22kmold'!N219</f>
        <v>8.3079669805057907</v>
      </c>
      <c r="P219" s="19">
        <f>'22kmold'!O219</f>
        <v>11.777415</v>
      </c>
      <c r="Q219" s="19">
        <f>'22kmold'!P219</f>
        <v>9.4121959999999998</v>
      </c>
    </row>
    <row r="220" spans="1:17" ht="16.2" customHeight="1" x14ac:dyDescent="0.3">
      <c r="A220" s="18">
        <f>'22kmold'!A220</f>
        <v>2019</v>
      </c>
      <c r="B220" s="18">
        <f>'22kmold'!B220</f>
        <v>5</v>
      </c>
      <c r="C220" s="18">
        <f>'22kmold'!C220</f>
        <v>14</v>
      </c>
      <c r="D220" s="19">
        <f>'22kmold'!E220</f>
        <v>1.9298979268929499</v>
      </c>
      <c r="E220" s="19">
        <f>'22kmold'!M220</f>
        <v>2.09435563492063</v>
      </c>
      <c r="F220" s="19">
        <f>'22kmold'!Q220</f>
        <v>0</v>
      </c>
      <c r="G220" s="19">
        <f>'22kmold'!G220</f>
        <v>1.40120664814815</v>
      </c>
      <c r="H220" s="19">
        <f>'22kmold'!J220</f>
        <v>0.78694126086956495</v>
      </c>
      <c r="I220" s="19">
        <f>'22kmold'!H220</f>
        <v>1.42445615384615</v>
      </c>
      <c r="J220" s="19">
        <f>'22kmold'!D220</f>
        <v>2.2145086397515499</v>
      </c>
      <c r="K220" s="19">
        <f>'22kmold'!F220</f>
        <v>3.04340935157895</v>
      </c>
      <c r="L220" s="19">
        <f>'22kmold'!I220</f>
        <v>1.2273336923076901</v>
      </c>
      <c r="M220" s="19">
        <f>'22kmold'!K220</f>
        <v>2.3310618044139999</v>
      </c>
      <c r="N220" s="19">
        <f>'22kmold'!L220</f>
        <v>2.0041863235294102</v>
      </c>
      <c r="O220" s="19">
        <f>'22kmold'!N220</f>
        <v>2.4688597939936798</v>
      </c>
      <c r="P220" s="19">
        <f>'22kmold'!O220</f>
        <v>0.81895362500000002</v>
      </c>
      <c r="Q220" s="19">
        <f>'22kmold'!P220</f>
        <v>0.43677526666666699</v>
      </c>
    </row>
    <row r="221" spans="1:17" x14ac:dyDescent="0.3">
      <c r="A221" s="18">
        <f>'22kmold'!A221</f>
        <v>2019</v>
      </c>
      <c r="B221" s="18">
        <f>'22kmold'!B221</f>
        <v>5</v>
      </c>
      <c r="C221" s="18">
        <f>'22kmold'!C221</f>
        <v>15</v>
      </c>
      <c r="D221" s="19">
        <f>'22kmold'!E221</f>
        <v>0.49799281201044399</v>
      </c>
      <c r="E221" s="19">
        <f>'22kmold'!M221</f>
        <v>3.7378676190476197E-2</v>
      </c>
      <c r="F221" s="19">
        <f>'22kmold'!Q221</f>
        <v>0</v>
      </c>
      <c r="G221" s="19">
        <f>'22kmold'!G221</f>
        <v>0</v>
      </c>
      <c r="H221" s="19">
        <f>'22kmold'!J221</f>
        <v>0</v>
      </c>
      <c r="I221" s="19">
        <f>'22kmold'!H221</f>
        <v>0.248386692307692</v>
      </c>
      <c r="J221" s="19">
        <f>'22kmold'!D221</f>
        <v>0.18673347204968899</v>
      </c>
      <c r="K221" s="19">
        <f>'22kmold'!F221</f>
        <v>6.3494875789473701E-2</v>
      </c>
      <c r="L221" s="19">
        <f>'22kmold'!I221</f>
        <v>0</v>
      </c>
      <c r="M221" s="19">
        <f>'22kmold'!K221</f>
        <v>0.183547734398782</v>
      </c>
      <c r="N221" s="19">
        <f>'22kmold'!L221</f>
        <v>0.82424730588235295</v>
      </c>
      <c r="O221" s="19">
        <f>'22kmold'!N221</f>
        <v>0.928008301896733</v>
      </c>
      <c r="P221" s="19">
        <f>'22kmold'!O221</f>
        <v>0</v>
      </c>
      <c r="Q221" s="19">
        <f>'22kmold'!P221</f>
        <v>0</v>
      </c>
    </row>
    <row r="222" spans="1:17" x14ac:dyDescent="0.3">
      <c r="A222" s="18">
        <f>'22kmold'!A222</f>
        <v>2019</v>
      </c>
      <c r="B222" s="18">
        <f>'22kmold'!B222</f>
        <v>5</v>
      </c>
      <c r="C222" s="18">
        <f>'22kmold'!C222</f>
        <v>16</v>
      </c>
      <c r="D222" s="19">
        <f>'22kmold'!E222</f>
        <v>4.1066892950391599E-2</v>
      </c>
      <c r="E222" s="19">
        <f>'22kmold'!M222</f>
        <v>3.67619047619048E-3</v>
      </c>
      <c r="F222" s="19">
        <f>'22kmold'!Q222</f>
        <v>0</v>
      </c>
      <c r="G222" s="19">
        <f>'22kmold'!G222</f>
        <v>0</v>
      </c>
      <c r="H222" s="19">
        <f>'22kmold'!J222</f>
        <v>0</v>
      </c>
      <c r="I222" s="19">
        <f>'22kmold'!H222</f>
        <v>1.3856410256410301E-2</v>
      </c>
      <c r="J222" s="19">
        <f>'22kmold'!D222</f>
        <v>4.6432981366459597E-2</v>
      </c>
      <c r="K222" s="19">
        <f>'22kmold'!F222</f>
        <v>2.4776105263157899E-3</v>
      </c>
      <c r="L222" s="19">
        <f>'22kmold'!I222</f>
        <v>0</v>
      </c>
      <c r="M222" s="19">
        <f>'22kmold'!K222</f>
        <v>1.49807343987823E-2</v>
      </c>
      <c r="N222" s="19">
        <f>'22kmold'!L222</f>
        <v>4.8546529411764697E-2</v>
      </c>
      <c r="O222" s="19">
        <f>'22kmold'!N222</f>
        <v>0.87315006322444699</v>
      </c>
      <c r="P222" s="19">
        <f>'22kmold'!O222</f>
        <v>0</v>
      </c>
      <c r="Q222" s="19">
        <f>'22kmold'!P222</f>
        <v>0</v>
      </c>
    </row>
    <row r="223" spans="1:17" x14ac:dyDescent="0.3">
      <c r="A223" s="18">
        <f>'22kmold'!A223</f>
        <v>2019</v>
      </c>
      <c r="B223" s="18">
        <f>'22kmold'!B223</f>
        <v>5</v>
      </c>
      <c r="C223" s="18">
        <f>'22kmold'!C223</f>
        <v>17</v>
      </c>
      <c r="D223" s="19">
        <f>'22kmold'!E223</f>
        <v>3.5843373368146199E-2</v>
      </c>
      <c r="E223" s="19">
        <f>'22kmold'!M223</f>
        <v>1.06170698412698E-2</v>
      </c>
      <c r="F223" s="19">
        <f>'22kmold'!Q223</f>
        <v>0</v>
      </c>
      <c r="G223" s="19">
        <f>'22kmold'!G223</f>
        <v>0</v>
      </c>
      <c r="H223" s="19">
        <f>'22kmold'!J223</f>
        <v>0</v>
      </c>
      <c r="I223" s="19">
        <f>'22kmold'!H223</f>
        <v>8.9179572649572703E-3</v>
      </c>
      <c r="J223" s="19">
        <f>'22kmold'!D223</f>
        <v>6.8306906832298106E-2</v>
      </c>
      <c r="K223" s="19">
        <f>'22kmold'!F223</f>
        <v>0</v>
      </c>
      <c r="L223" s="19">
        <f>'22kmold'!I223</f>
        <v>0</v>
      </c>
      <c r="M223" s="19">
        <f>'22kmold'!K223</f>
        <v>1.37867503805175E-2</v>
      </c>
      <c r="N223" s="19">
        <f>'22kmold'!L223</f>
        <v>1.60623529411765E-2</v>
      </c>
      <c r="O223" s="19">
        <f>'22kmold'!N223</f>
        <v>0.35025860326659602</v>
      </c>
      <c r="P223" s="19">
        <f>'22kmold'!O223</f>
        <v>0</v>
      </c>
      <c r="Q223" s="19">
        <f>'22kmold'!P223</f>
        <v>0</v>
      </c>
    </row>
    <row r="224" spans="1:17" x14ac:dyDescent="0.3">
      <c r="A224" s="18">
        <f>'22kmold'!A224</f>
        <v>2019</v>
      </c>
      <c r="B224" s="18">
        <f>'22kmold'!B224</f>
        <v>5</v>
      </c>
      <c r="C224" s="18">
        <f>'22kmold'!C224</f>
        <v>18</v>
      </c>
      <c r="D224" s="19">
        <f>'22kmold'!E224</f>
        <v>3.0740151436031302E-2</v>
      </c>
      <c r="E224" s="19">
        <f>'22kmold'!M224</f>
        <v>4.9309523809523796E-3</v>
      </c>
      <c r="F224" s="19">
        <f>'22kmold'!Q224</f>
        <v>0</v>
      </c>
      <c r="G224" s="19">
        <f>'22kmold'!G224</f>
        <v>0</v>
      </c>
      <c r="H224" s="19">
        <f>'22kmold'!J224</f>
        <v>0</v>
      </c>
      <c r="I224" s="19">
        <f>'22kmold'!H224</f>
        <v>0</v>
      </c>
      <c r="J224" s="19">
        <f>'22kmold'!D224</f>
        <v>3.6355763975155303E-2</v>
      </c>
      <c r="K224" s="19">
        <f>'22kmold'!F224</f>
        <v>0</v>
      </c>
      <c r="L224" s="19">
        <f>'22kmold'!I224</f>
        <v>0</v>
      </c>
      <c r="M224" s="19">
        <f>'22kmold'!K224</f>
        <v>1.01421065449011E-2</v>
      </c>
      <c r="N224" s="19">
        <f>'22kmold'!L224</f>
        <v>3.4824705882352897E-2</v>
      </c>
      <c r="O224" s="19">
        <f>'22kmold'!N224</f>
        <v>0.50789896259220202</v>
      </c>
      <c r="P224" s="19">
        <f>'22kmold'!O224</f>
        <v>0</v>
      </c>
      <c r="Q224" s="19">
        <f>'22kmold'!P224</f>
        <v>0</v>
      </c>
    </row>
    <row r="225" spans="1:17" x14ac:dyDescent="0.3">
      <c r="A225" s="18">
        <f>'22kmold'!A225</f>
        <v>2019</v>
      </c>
      <c r="B225" s="18">
        <f>'22kmold'!B225</f>
        <v>5</v>
      </c>
      <c r="C225" s="18">
        <f>'22kmold'!C225</f>
        <v>19</v>
      </c>
      <c r="D225" s="19">
        <f>'22kmold'!E225</f>
        <v>0.786156984334204</v>
      </c>
      <c r="E225" s="19">
        <f>'22kmold'!M225</f>
        <v>4.9309523809523796E-3</v>
      </c>
      <c r="F225" s="19">
        <f>'22kmold'!Q225</f>
        <v>0</v>
      </c>
      <c r="G225" s="19">
        <f>'22kmold'!G225</f>
        <v>0</v>
      </c>
      <c r="H225" s="19">
        <f>'22kmold'!J225</f>
        <v>0</v>
      </c>
      <c r="I225" s="19">
        <f>'22kmold'!H225</f>
        <v>0.86805056410256398</v>
      </c>
      <c r="J225" s="19">
        <f>'22kmold'!D225</f>
        <v>1.7068248447205E-2</v>
      </c>
      <c r="K225" s="19">
        <f>'22kmold'!F225</f>
        <v>0</v>
      </c>
      <c r="L225" s="19">
        <f>'22kmold'!I225</f>
        <v>0</v>
      </c>
      <c r="M225" s="19">
        <f>'22kmold'!K225</f>
        <v>0.23032829147640799</v>
      </c>
      <c r="N225" s="19">
        <f>'22kmold'!L225</f>
        <v>1.15757777058824</v>
      </c>
      <c r="O225" s="19">
        <f>'22kmold'!N225</f>
        <v>0.89721004056901998</v>
      </c>
      <c r="P225" s="19">
        <f>'22kmold'!O225</f>
        <v>0</v>
      </c>
      <c r="Q225" s="19">
        <f>'22kmold'!P225</f>
        <v>0</v>
      </c>
    </row>
    <row r="226" spans="1:17" x14ac:dyDescent="0.3">
      <c r="A226" s="18">
        <f>'22kmold'!A226</f>
        <v>2019</v>
      </c>
      <c r="B226" s="18">
        <f>'22kmold'!B226</f>
        <v>5</v>
      </c>
      <c r="C226" s="18">
        <f>'22kmold'!C226</f>
        <v>20</v>
      </c>
      <c r="D226" s="19">
        <f>'22kmold'!E226</f>
        <v>5.1152000000000003E-2</v>
      </c>
      <c r="E226" s="19">
        <f>'22kmold'!M226</f>
        <v>9.7236549206349193E-2</v>
      </c>
      <c r="F226" s="19">
        <f>'22kmold'!Q226</f>
        <v>9.2565857142857103E-2</v>
      </c>
      <c r="G226" s="19">
        <f>'22kmold'!G226</f>
        <v>0.24561318518518499</v>
      </c>
      <c r="H226" s="19">
        <f>'22kmold'!J226</f>
        <v>0.66402004347826105</v>
      </c>
      <c r="I226" s="19">
        <f>'22kmold'!H226</f>
        <v>1.97188290598291E-2</v>
      </c>
      <c r="J226" s="19">
        <f>'22kmold'!D226</f>
        <v>3.5212049689441E-2</v>
      </c>
      <c r="K226" s="19">
        <f>'22kmold'!F226</f>
        <v>1.8602189473684199E-3</v>
      </c>
      <c r="L226" s="19">
        <f>'22kmold'!I226</f>
        <v>0.35884484615384599</v>
      </c>
      <c r="M226" s="19">
        <f>'22kmold'!K226</f>
        <v>6.0624608066971099E-2</v>
      </c>
      <c r="N226" s="19">
        <f>'22kmold'!L226</f>
        <v>7.2837247058823495E-2</v>
      </c>
      <c r="O226" s="19">
        <f>'22kmold'!N226</f>
        <v>0.74678752212855604</v>
      </c>
      <c r="P226" s="19">
        <f>'22kmold'!O226</f>
        <v>0.1053</v>
      </c>
      <c r="Q226" s="19">
        <f>'22kmold'!P226</f>
        <v>9.9357399999999998E-2</v>
      </c>
    </row>
    <row r="227" spans="1:17" x14ac:dyDescent="0.3">
      <c r="A227" s="18">
        <f>'22kmold'!A227</f>
        <v>2019</v>
      </c>
      <c r="B227" s="18">
        <f>'22kmold'!B227</f>
        <v>5</v>
      </c>
      <c r="C227" s="18">
        <f>'22kmold'!C227</f>
        <v>21</v>
      </c>
      <c r="D227" s="19">
        <f>'22kmold'!E227</f>
        <v>8.1590751958224503E-2</v>
      </c>
      <c r="E227" s="19">
        <f>'22kmold'!M227</f>
        <v>1.0046633968254</v>
      </c>
      <c r="F227" s="19">
        <f>'22kmold'!Q227</f>
        <v>0</v>
      </c>
      <c r="G227" s="19">
        <f>'22kmold'!G227</f>
        <v>0.83961027777777797</v>
      </c>
      <c r="H227" s="19">
        <f>'22kmold'!J227</f>
        <v>0.25075173913043503</v>
      </c>
      <c r="I227" s="19">
        <f>'22kmold'!H227</f>
        <v>8.9945564102564102E-2</v>
      </c>
      <c r="J227" s="19">
        <f>'22kmold'!D227</f>
        <v>2.60692546583851E-2</v>
      </c>
      <c r="K227" s="19">
        <f>'22kmold'!F227</f>
        <v>0.35048717263157902</v>
      </c>
      <c r="L227" s="19">
        <f>'22kmold'!I227</f>
        <v>0.64565919230769198</v>
      </c>
      <c r="M227" s="19">
        <f>'22kmold'!K227</f>
        <v>0.42965072450532699</v>
      </c>
      <c r="N227" s="19">
        <f>'22kmold'!L227</f>
        <v>9.7226335294117602E-2</v>
      </c>
      <c r="O227" s="19">
        <f>'22kmold'!N227</f>
        <v>1.4470349146470001</v>
      </c>
      <c r="P227" s="19">
        <f>'22kmold'!O227</f>
        <v>0.170563625</v>
      </c>
      <c r="Q227" s="19">
        <f>'22kmold'!P227</f>
        <v>9.0967266666666699E-2</v>
      </c>
    </row>
    <row r="228" spans="1:17" x14ac:dyDescent="0.3">
      <c r="A228" s="18">
        <f>'22kmold'!A228</f>
        <v>2019</v>
      </c>
      <c r="B228" s="18">
        <f>'22kmold'!B228</f>
        <v>5</v>
      </c>
      <c r="C228" s="18">
        <f>'22kmold'!C228</f>
        <v>22</v>
      </c>
      <c r="D228" s="19">
        <f>'22kmold'!E228</f>
        <v>3.7708084830287198</v>
      </c>
      <c r="E228" s="19">
        <f>'22kmold'!M228</f>
        <v>6.6786492285714303</v>
      </c>
      <c r="F228" s="19">
        <f>'22kmold'!Q228</f>
        <v>0</v>
      </c>
      <c r="G228" s="19">
        <f>'22kmold'!G228</f>
        <v>2.2388844814814801</v>
      </c>
      <c r="H228" s="19">
        <f>'22kmold'!J228</f>
        <v>0</v>
      </c>
      <c r="I228" s="19">
        <f>'22kmold'!H228</f>
        <v>2.2622496324786301</v>
      </c>
      <c r="J228" s="19">
        <f>'22kmold'!D228</f>
        <v>2.4987570310559</v>
      </c>
      <c r="K228" s="19">
        <f>'22kmold'!F228</f>
        <v>4.7534300421052604</v>
      </c>
      <c r="L228" s="19">
        <f>'22kmold'!I228</f>
        <v>1.5499969487179499</v>
      </c>
      <c r="M228" s="19">
        <f>'22kmold'!K228</f>
        <v>4.5762347998477901</v>
      </c>
      <c r="N228" s="19">
        <f>'22kmold'!L228</f>
        <v>5.0802111705882398</v>
      </c>
      <c r="O228" s="19">
        <f>'22kmold'!N228</f>
        <v>4.2642760600632199</v>
      </c>
      <c r="P228" s="19">
        <f>'22kmold'!O228</f>
        <v>0</v>
      </c>
      <c r="Q228" s="19">
        <f>'22kmold'!P228</f>
        <v>0</v>
      </c>
    </row>
    <row r="229" spans="1:17" x14ac:dyDescent="0.3">
      <c r="A229" s="18">
        <f>'22kmold'!A229</f>
        <v>2019</v>
      </c>
      <c r="B229" s="18">
        <f>'22kmold'!B229</f>
        <v>5</v>
      </c>
      <c r="C229" s="18">
        <f>'22kmold'!C229</f>
        <v>23</v>
      </c>
      <c r="D229" s="19">
        <f>'22kmold'!E229</f>
        <v>8.2031981383812003</v>
      </c>
      <c r="E229" s="19">
        <f>'22kmold'!M229</f>
        <v>20.052237034920601</v>
      </c>
      <c r="F229" s="19">
        <f>'22kmold'!Q229</f>
        <v>0.43268571428571401</v>
      </c>
      <c r="G229" s="19">
        <f>'22kmold'!G229</f>
        <v>0.28463288888888899</v>
      </c>
      <c r="H229" s="19">
        <f>'22kmold'!J229</f>
        <v>0.330894956521739</v>
      </c>
      <c r="I229" s="19">
        <f>'22kmold'!H229</f>
        <v>2.8890122136752101</v>
      </c>
      <c r="J229" s="19">
        <f>'22kmold'!D229</f>
        <v>12.2762368198758</v>
      </c>
      <c r="K229" s="19">
        <f>'22kmold'!F229</f>
        <v>5.8527157452631604</v>
      </c>
      <c r="L229" s="19">
        <f>'22kmold'!I229</f>
        <v>0.38373282051281998</v>
      </c>
      <c r="M229" s="19">
        <f>'22kmold'!K229</f>
        <v>9.4771885540334893</v>
      </c>
      <c r="N229" s="19">
        <f>'22kmold'!L229</f>
        <v>5.9944811647058804</v>
      </c>
      <c r="O229" s="19">
        <f>'22kmold'!N229</f>
        <v>8.0878504557428901</v>
      </c>
      <c r="P229" s="19">
        <f>'22kmold'!O229</f>
        <v>0.57272299999999998</v>
      </c>
      <c r="Q229" s="19">
        <f>'22kmold'!P229</f>
        <v>0.50737226666666702</v>
      </c>
    </row>
    <row r="230" spans="1:17" x14ac:dyDescent="0.3">
      <c r="A230" s="18">
        <f>'22kmold'!A230</f>
        <v>2019</v>
      </c>
      <c r="B230" s="18">
        <f>'22kmold'!B230</f>
        <v>5</v>
      </c>
      <c r="C230" s="18">
        <f>'22kmold'!C230</f>
        <v>24</v>
      </c>
      <c r="D230" s="19">
        <f>'22kmold'!E230</f>
        <v>4.6847011879895604</v>
      </c>
      <c r="E230" s="19">
        <f>'22kmold'!M230</f>
        <v>4.5097961873015899</v>
      </c>
      <c r="F230" s="19">
        <f>'22kmold'!Q230</f>
        <v>2.5593057142857099</v>
      </c>
      <c r="G230" s="19">
        <f>'22kmold'!G230</f>
        <v>1.9631642037037</v>
      </c>
      <c r="H230" s="19">
        <f>'22kmold'!J230</f>
        <v>1.7188953043478301</v>
      </c>
      <c r="I230" s="19">
        <f>'22kmold'!H230</f>
        <v>4.0511023418803402</v>
      </c>
      <c r="J230" s="19">
        <f>'22kmold'!D230</f>
        <v>2.9710037888198801</v>
      </c>
      <c r="K230" s="19">
        <f>'22kmold'!F230</f>
        <v>1.7618402021052599</v>
      </c>
      <c r="L230" s="19">
        <f>'22kmold'!I230</f>
        <v>1.87179767948718</v>
      </c>
      <c r="M230" s="19">
        <f>'22kmold'!K230</f>
        <v>3.4458599984779301</v>
      </c>
      <c r="N230" s="19">
        <f>'22kmold'!L230</f>
        <v>6.9180846470588202</v>
      </c>
      <c r="O230" s="19">
        <f>'22kmold'!N230</f>
        <v>3.0509604404636499</v>
      </c>
      <c r="P230" s="19">
        <f>'22kmold'!O230</f>
        <v>1.5344241249999999</v>
      </c>
      <c r="Q230" s="19">
        <f>'22kmold'!P230</f>
        <v>2.0127022000000001</v>
      </c>
    </row>
    <row r="231" spans="1:17" x14ac:dyDescent="0.3">
      <c r="A231" s="18">
        <f>'22kmold'!A231</f>
        <v>2019</v>
      </c>
      <c r="B231" s="18">
        <f>'22kmold'!B231</f>
        <v>5</v>
      </c>
      <c r="C231" s="18">
        <f>'22kmold'!C231</f>
        <v>25</v>
      </c>
      <c r="D231" s="19">
        <f>'22kmold'!E231</f>
        <v>5.34598809138381</v>
      </c>
      <c r="E231" s="19">
        <f>'22kmold'!M231</f>
        <v>0.29985926666666701</v>
      </c>
      <c r="F231" s="19">
        <f>'22kmold'!Q231</f>
        <v>0.84797671428571397</v>
      </c>
      <c r="G231" s="19">
        <f>'22kmold'!G231</f>
        <v>1.45706640740741</v>
      </c>
      <c r="H231" s="19">
        <f>'22kmold'!J231</f>
        <v>2.07793052173913</v>
      </c>
      <c r="I231" s="19">
        <f>'22kmold'!H231</f>
        <v>3.2155298119658098</v>
      </c>
      <c r="J231" s="19">
        <f>'22kmold'!D231</f>
        <v>2.4836840248447198</v>
      </c>
      <c r="K231" s="19">
        <f>'22kmold'!F231</f>
        <v>2.29538189473684E-2</v>
      </c>
      <c r="L231" s="19">
        <f>'22kmold'!I231</f>
        <v>1.5473781794871799</v>
      </c>
      <c r="M231" s="19">
        <f>'22kmold'!K231</f>
        <v>1.7544003599695599</v>
      </c>
      <c r="N231" s="19">
        <f>'22kmold'!L231</f>
        <v>7.6667601529411797</v>
      </c>
      <c r="O231" s="19">
        <f>'22kmold'!N231</f>
        <v>2.7475152128556402</v>
      </c>
      <c r="P231" s="19">
        <f>'22kmold'!O231</f>
        <v>2.1486848749999998</v>
      </c>
      <c r="Q231" s="19">
        <f>'22kmold'!P231</f>
        <v>1.5416877333333301</v>
      </c>
    </row>
    <row r="232" spans="1:17" x14ac:dyDescent="0.3">
      <c r="A232" s="18">
        <f>'22kmold'!A232</f>
        <v>2019</v>
      </c>
      <c r="B232" s="18">
        <f>'22kmold'!B232</f>
        <v>5</v>
      </c>
      <c r="C232" s="18">
        <f>'22kmold'!C232</f>
        <v>26</v>
      </c>
      <c r="D232" s="19">
        <f>'22kmold'!E232</f>
        <v>0.53606886945169696</v>
      </c>
      <c r="E232" s="19">
        <f>'22kmold'!M232</f>
        <v>0</v>
      </c>
      <c r="F232" s="19">
        <f>'22kmold'!Q232</f>
        <v>0</v>
      </c>
      <c r="G232" s="19">
        <f>'22kmold'!G232</f>
        <v>4.6738888888888898E-3</v>
      </c>
      <c r="H232" s="19">
        <f>'22kmold'!J232</f>
        <v>0</v>
      </c>
      <c r="I232" s="19">
        <f>'22kmold'!H232</f>
        <v>0.38900223076923102</v>
      </c>
      <c r="J232" s="19">
        <f>'22kmold'!D232</f>
        <v>5.9318888198757802E-2</v>
      </c>
      <c r="K232" s="19">
        <f>'22kmold'!F232</f>
        <v>0.140844562105263</v>
      </c>
      <c r="L232" s="19">
        <f>'22kmold'!I232</f>
        <v>3.23576923076923E-3</v>
      </c>
      <c r="M232" s="19">
        <f>'22kmold'!K232</f>
        <v>0.20735763622526601</v>
      </c>
      <c r="N232" s="19">
        <f>'22kmold'!L232</f>
        <v>0.88382808823529402</v>
      </c>
      <c r="O232" s="19">
        <f>'22kmold'!N232</f>
        <v>0.59803151106427799</v>
      </c>
      <c r="P232" s="19">
        <f>'22kmold'!O232</f>
        <v>0</v>
      </c>
      <c r="Q232" s="19">
        <f>'22kmold'!P232</f>
        <v>0</v>
      </c>
    </row>
    <row r="233" spans="1:17" x14ac:dyDescent="0.3">
      <c r="A233" s="18">
        <f>'22kmold'!A233</f>
        <v>2019</v>
      </c>
      <c r="B233" s="18">
        <f>'22kmold'!B233</f>
        <v>5</v>
      </c>
      <c r="C233" s="18">
        <f>'22kmold'!C233</f>
        <v>27</v>
      </c>
      <c r="D233" s="19">
        <f>'22kmold'!E233</f>
        <v>0.13558252480417801</v>
      </c>
      <c r="E233" s="19">
        <f>'22kmold'!M233</f>
        <v>0</v>
      </c>
      <c r="F233" s="19">
        <f>'22kmold'!Q233</f>
        <v>8.4171428571428605E-2</v>
      </c>
      <c r="G233" s="19">
        <f>'22kmold'!G233</f>
        <v>3.2750000000000001E-2</v>
      </c>
      <c r="H233" s="19">
        <f>'22kmold'!J233</f>
        <v>2.56173913043478E-2</v>
      </c>
      <c r="I233" s="19">
        <f>'22kmold'!H233</f>
        <v>0.40357434188034202</v>
      </c>
      <c r="J233" s="19">
        <f>'22kmold'!D233</f>
        <v>7.7964447204969006E-2</v>
      </c>
      <c r="K233" s="19">
        <f>'22kmold'!F233</f>
        <v>0.54757273894736802</v>
      </c>
      <c r="L233" s="19">
        <f>'22kmold'!I233</f>
        <v>4.3000948717948698E-2</v>
      </c>
      <c r="M233" s="19">
        <f>'22kmold'!K233</f>
        <v>0.27441143911719901</v>
      </c>
      <c r="N233" s="19">
        <f>'22kmold'!L233</f>
        <v>0.225596505882353</v>
      </c>
      <c r="O233" s="19">
        <f>'22kmold'!N233</f>
        <v>0.65378276923076895</v>
      </c>
      <c r="P233" s="19">
        <f>'22kmold'!O233</f>
        <v>0</v>
      </c>
      <c r="Q233" s="19">
        <f>'22kmold'!P233</f>
        <v>3.9280000000000002E-2</v>
      </c>
    </row>
    <row r="234" spans="1:17" x14ac:dyDescent="0.3">
      <c r="A234" s="18">
        <f>'22kmold'!A234</f>
        <v>2019</v>
      </c>
      <c r="B234" s="18">
        <f>'22kmold'!B234</f>
        <v>5</v>
      </c>
      <c r="C234" s="18">
        <f>'22kmold'!C234</f>
        <v>28</v>
      </c>
      <c r="D234" s="19">
        <f>'22kmold'!E234</f>
        <v>6.9227937336814593E-2</v>
      </c>
      <c r="E234" s="19">
        <f>'22kmold'!M234</f>
        <v>0.106361692063492</v>
      </c>
      <c r="F234" s="19">
        <f>'22kmold'!Q234</f>
        <v>0</v>
      </c>
      <c r="G234" s="19">
        <f>'22kmold'!G234</f>
        <v>0</v>
      </c>
      <c r="H234" s="19">
        <f>'22kmold'!J234</f>
        <v>0</v>
      </c>
      <c r="I234" s="19">
        <f>'22kmold'!H234</f>
        <v>0</v>
      </c>
      <c r="J234" s="19">
        <f>'22kmold'!D234</f>
        <v>8.3349689440993802E-2</v>
      </c>
      <c r="K234" s="19">
        <f>'22kmold'!F234</f>
        <v>0.205627084210526</v>
      </c>
      <c r="L234" s="19">
        <f>'22kmold'!I234</f>
        <v>0</v>
      </c>
      <c r="M234" s="19">
        <f>'22kmold'!K234</f>
        <v>0.120008445966514</v>
      </c>
      <c r="N234" s="19">
        <f>'22kmold'!L234</f>
        <v>7.7029411764705902E-2</v>
      </c>
      <c r="O234" s="19">
        <f>'22kmold'!N234</f>
        <v>0.46044886248682798</v>
      </c>
      <c r="P234" s="19">
        <f>'22kmold'!O234</f>
        <v>0</v>
      </c>
      <c r="Q234" s="19">
        <f>'22kmold'!P234</f>
        <v>0</v>
      </c>
    </row>
    <row r="235" spans="1:17" x14ac:dyDescent="0.3">
      <c r="A235" s="18">
        <f>'22kmold'!A235</f>
        <v>2019</v>
      </c>
      <c r="B235" s="18">
        <f>'22kmold'!B235</f>
        <v>5</v>
      </c>
      <c r="C235" s="18">
        <f>'22kmold'!C235</f>
        <v>29</v>
      </c>
      <c r="D235" s="19">
        <f>'22kmold'!E235</f>
        <v>4.3507417754569198E-2</v>
      </c>
      <c r="E235" s="19">
        <f>'22kmold'!M235</f>
        <v>0.17979326984127</v>
      </c>
      <c r="F235" s="19">
        <f>'22kmold'!Q235</f>
        <v>0</v>
      </c>
      <c r="G235" s="19">
        <f>'22kmold'!G235</f>
        <v>0</v>
      </c>
      <c r="H235" s="19">
        <f>'22kmold'!J235</f>
        <v>0</v>
      </c>
      <c r="I235" s="19">
        <f>'22kmold'!H235</f>
        <v>6.2769230769230801E-3</v>
      </c>
      <c r="J235" s="19">
        <f>'22kmold'!D235</f>
        <v>5.5983484472049698E-2</v>
      </c>
      <c r="K235" s="19">
        <f>'22kmold'!F235</f>
        <v>5.0434290526315803E-2</v>
      </c>
      <c r="L235" s="19">
        <f>'22kmold'!I235</f>
        <v>0</v>
      </c>
      <c r="M235" s="19">
        <f>'22kmold'!K235</f>
        <v>7.4572990106544904E-2</v>
      </c>
      <c r="N235" s="19">
        <f>'22kmold'!L235</f>
        <v>4.4999999999999998E-2</v>
      </c>
      <c r="O235" s="19">
        <f>'22kmold'!N235</f>
        <v>0.98669203793466798</v>
      </c>
      <c r="P235" s="19">
        <f>'22kmold'!O235</f>
        <v>0</v>
      </c>
      <c r="Q235" s="19">
        <f>'22kmold'!P235</f>
        <v>0</v>
      </c>
    </row>
    <row r="236" spans="1:17" x14ac:dyDescent="0.3">
      <c r="A236" s="18">
        <f>'22kmold'!A236</f>
        <v>2019</v>
      </c>
      <c r="B236" s="18">
        <f>'22kmold'!B236</f>
        <v>5</v>
      </c>
      <c r="C236" s="18">
        <f>'22kmold'!C236</f>
        <v>30</v>
      </c>
      <c r="D236" s="19">
        <f>'22kmold'!E236</f>
        <v>0.13267208355091401</v>
      </c>
      <c r="E236" s="19">
        <f>'22kmold'!M236</f>
        <v>8.8375044444444495E-2</v>
      </c>
      <c r="F236" s="19">
        <f>'22kmold'!Q236</f>
        <v>33.323171428571399</v>
      </c>
      <c r="G236" s="19">
        <f>'22kmold'!G236</f>
        <v>17.329751111111101</v>
      </c>
      <c r="H236" s="19">
        <f>'22kmold'!J236</f>
        <v>29.266579565217398</v>
      </c>
      <c r="I236" s="19">
        <f>'22kmold'!H236</f>
        <v>2.5836840256410301</v>
      </c>
      <c r="J236" s="19">
        <f>'22kmold'!D236</f>
        <v>6.2903273291925493E-2</v>
      </c>
      <c r="K236" s="19">
        <f>'22kmold'!F236</f>
        <v>1.4807877242105301</v>
      </c>
      <c r="L236" s="19">
        <f>'22kmold'!I236</f>
        <v>19.822389615384601</v>
      </c>
      <c r="M236" s="19">
        <f>'22kmold'!K236</f>
        <v>1.9785243652968001</v>
      </c>
      <c r="N236" s="19">
        <f>'22kmold'!L236</f>
        <v>0.138370941176471</v>
      </c>
      <c r="O236" s="19">
        <f>'22kmold'!N236</f>
        <v>3.1660736016859898</v>
      </c>
      <c r="P236" s="19">
        <f>'22kmold'!O236</f>
        <v>28.831566250000002</v>
      </c>
      <c r="Q236" s="19">
        <f>'22kmold'!P236</f>
        <v>30.927648666666698</v>
      </c>
    </row>
    <row r="237" spans="1:17" x14ac:dyDescent="0.3">
      <c r="A237" s="18">
        <f>'22kmold'!A237</f>
        <v>2019</v>
      </c>
      <c r="B237" s="18">
        <f>'22kmold'!B237</f>
        <v>5</v>
      </c>
      <c r="C237" s="18">
        <f>'22kmold'!C237</f>
        <v>31</v>
      </c>
      <c r="D237" s="19">
        <f>'22kmold'!E237</f>
        <v>0.29133103655352499</v>
      </c>
      <c r="E237" s="19">
        <f>'22kmold'!M237</f>
        <v>0.127695028571429</v>
      </c>
      <c r="F237" s="19">
        <f>'22kmold'!Q237</f>
        <v>0.40721842857142898</v>
      </c>
      <c r="G237" s="19">
        <f>'22kmold'!G237</f>
        <v>0</v>
      </c>
      <c r="H237" s="19">
        <f>'22kmold'!J237</f>
        <v>0.123936043478261</v>
      </c>
      <c r="I237" s="19">
        <f>'22kmold'!H237</f>
        <v>0.30438866666666697</v>
      </c>
      <c r="J237" s="19">
        <f>'22kmold'!D237</f>
        <v>0.10442137267080701</v>
      </c>
      <c r="K237" s="19">
        <f>'22kmold'!F237</f>
        <v>0.149303094736842</v>
      </c>
      <c r="L237" s="19">
        <f>'22kmold'!I237</f>
        <v>3.6545243589743599E-2</v>
      </c>
      <c r="M237" s="19">
        <f>'22kmold'!K237</f>
        <v>0.186372979452055</v>
      </c>
      <c r="N237" s="19">
        <f>'22kmold'!L237</f>
        <v>0.46161968823529398</v>
      </c>
      <c r="O237" s="19">
        <f>'22kmold'!N237</f>
        <v>0.98903349104320304</v>
      </c>
      <c r="P237" s="19">
        <f>'22kmold'!O237</f>
        <v>0</v>
      </c>
      <c r="Q237" s="19">
        <f>'22kmold'!P237</f>
        <v>0.19003526666666701</v>
      </c>
    </row>
    <row r="238" spans="1:17" x14ac:dyDescent="0.3">
      <c r="A238" s="18">
        <f>'22kmold'!A238</f>
        <v>2019</v>
      </c>
      <c r="B238" s="18">
        <f>'22kmold'!B238</f>
        <v>6</v>
      </c>
      <c r="C238" s="18">
        <f>'22kmold'!C238</f>
        <v>1</v>
      </c>
      <c r="D238" s="19">
        <f>'22kmold'!E238</f>
        <v>2.9717669295039202</v>
      </c>
      <c r="E238" s="19">
        <f>'22kmold'!M238</f>
        <v>3.2232278952381002</v>
      </c>
      <c r="F238" s="19">
        <f>'22kmold'!Q238</f>
        <v>4.13197142857143E-2</v>
      </c>
      <c r="G238" s="19">
        <f>'22kmold'!G238</f>
        <v>0.150102351851852</v>
      </c>
      <c r="H238" s="19">
        <f>'22kmold'!J238</f>
        <v>0.36644669565217403</v>
      </c>
      <c r="I238" s="19">
        <f>'22kmold'!H238</f>
        <v>1.9414598290598301E-2</v>
      </c>
      <c r="J238" s="19">
        <f>'22kmold'!D238</f>
        <v>0.26093993167701901</v>
      </c>
      <c r="K238" s="19">
        <f>'22kmold'!F238</f>
        <v>1.0671104821052599</v>
      </c>
      <c r="L238" s="19">
        <f>'22kmold'!I238</f>
        <v>0.184425141025641</v>
      </c>
      <c r="M238" s="19">
        <f>'22kmold'!K238</f>
        <v>2.0364926704718398</v>
      </c>
      <c r="N238" s="19">
        <f>'22kmold'!L238</f>
        <v>6.4417006176470597</v>
      </c>
      <c r="O238" s="19">
        <f>'22kmold'!N238</f>
        <v>3.45482333930453</v>
      </c>
      <c r="P238" s="19">
        <f>'22kmold'!O238</f>
        <v>3.0262250000000001E-2</v>
      </c>
      <c r="Q238" s="19">
        <f>'22kmold'!P238</f>
        <v>3.54224E-2</v>
      </c>
    </row>
    <row r="239" spans="1:17" x14ac:dyDescent="0.3">
      <c r="A239" s="18">
        <f>'22kmold'!A239</f>
        <v>2019</v>
      </c>
      <c r="B239" s="18">
        <f>'22kmold'!B239</f>
        <v>6</v>
      </c>
      <c r="C239" s="18">
        <f>'22kmold'!C239</f>
        <v>2</v>
      </c>
      <c r="D239" s="19">
        <f>'22kmold'!E239</f>
        <v>8.2947738746736306</v>
      </c>
      <c r="E239" s="19">
        <f>'22kmold'!M239</f>
        <v>5.8873639365079402</v>
      </c>
      <c r="F239" s="19">
        <f>'22kmold'!Q239</f>
        <v>8.9413285714285706</v>
      </c>
      <c r="G239" s="19">
        <f>'22kmold'!G239</f>
        <v>2.7778096481481498</v>
      </c>
      <c r="H239" s="19">
        <f>'22kmold'!J239</f>
        <v>7.7324426956521704</v>
      </c>
      <c r="I239" s="19">
        <f>'22kmold'!H239</f>
        <v>0.62372205982906004</v>
      </c>
      <c r="J239" s="19">
        <f>'22kmold'!D239</f>
        <v>3.0621401180124201</v>
      </c>
      <c r="K239" s="19">
        <f>'22kmold'!F239</f>
        <v>1.8550314021052601</v>
      </c>
      <c r="L239" s="19">
        <f>'22kmold'!I239</f>
        <v>4.1470383717948698</v>
      </c>
      <c r="M239" s="19">
        <f>'22kmold'!K239</f>
        <v>4.7716289383561596</v>
      </c>
      <c r="N239" s="19">
        <f>'22kmold'!L239</f>
        <v>15.557716682352901</v>
      </c>
      <c r="O239" s="19">
        <f>'22kmold'!N239</f>
        <v>5.8321884267650201</v>
      </c>
      <c r="P239" s="19">
        <f>'22kmold'!O239</f>
        <v>9.7267790000000005</v>
      </c>
      <c r="Q239" s="19">
        <f>'22kmold'!P239</f>
        <v>9.3602354666666692</v>
      </c>
    </row>
    <row r="240" spans="1:17" x14ac:dyDescent="0.3">
      <c r="A240" s="18">
        <f>'22kmold'!A240</f>
        <v>2019</v>
      </c>
      <c r="B240" s="18">
        <f>'22kmold'!B240</f>
        <v>6</v>
      </c>
      <c r="C240" s="18">
        <f>'22kmold'!C240</f>
        <v>3</v>
      </c>
      <c r="D240" s="19">
        <f>'22kmold'!E240</f>
        <v>9.8102608694516995</v>
      </c>
      <c r="E240" s="19">
        <f>'22kmold'!M240</f>
        <v>3.0792666666666699</v>
      </c>
      <c r="F240" s="19">
        <f>'22kmold'!Q240</f>
        <v>4.0708357142857103</v>
      </c>
      <c r="G240" s="19">
        <f>'22kmold'!G240</f>
        <v>8.5686635185185196</v>
      </c>
      <c r="H240" s="19">
        <f>'22kmold'!J240</f>
        <v>5.02904086956522</v>
      </c>
      <c r="I240" s="19">
        <f>'22kmold'!H240</f>
        <v>8.3725665897435899</v>
      </c>
      <c r="J240" s="19">
        <f>'22kmold'!D240</f>
        <v>4.0482518074534202</v>
      </c>
      <c r="K240" s="19">
        <f>'22kmold'!F240</f>
        <v>4.6831881157894699</v>
      </c>
      <c r="L240" s="19">
        <f>'22kmold'!I240</f>
        <v>7.5008278205128196</v>
      </c>
      <c r="M240" s="19">
        <f>'22kmold'!K240</f>
        <v>6.06305323592085</v>
      </c>
      <c r="N240" s="19">
        <f>'22kmold'!L240</f>
        <v>15.128739382352901</v>
      </c>
      <c r="O240" s="19">
        <f>'22kmold'!N240</f>
        <v>4.8630228440463599</v>
      </c>
      <c r="P240" s="19">
        <f>'22kmold'!O240</f>
        <v>5.7648149999999996</v>
      </c>
      <c r="Q240" s="19">
        <f>'22kmold'!P240</f>
        <v>4.9742913333333298</v>
      </c>
    </row>
    <row r="241" spans="1:17" x14ac:dyDescent="0.3">
      <c r="A241" s="18">
        <f>'22kmold'!A241</f>
        <v>2019</v>
      </c>
      <c r="B241" s="18">
        <f>'22kmold'!B241</f>
        <v>6</v>
      </c>
      <c r="C241" s="18">
        <f>'22kmold'!C241</f>
        <v>4</v>
      </c>
      <c r="D241" s="19">
        <f>'22kmold'!E241</f>
        <v>2.7921283994778099</v>
      </c>
      <c r="E241" s="19">
        <f>'22kmold'!M241</f>
        <v>1.6022009523809499E-2</v>
      </c>
      <c r="F241" s="19">
        <f>'22kmold'!Q241</f>
        <v>1.00451857142857</v>
      </c>
      <c r="G241" s="19">
        <f>'22kmold'!G241</f>
        <v>0.63875418518518501</v>
      </c>
      <c r="H241" s="19">
        <f>'22kmold'!J241</f>
        <v>1.40008</v>
      </c>
      <c r="I241" s="19">
        <f>'22kmold'!H241</f>
        <v>1.43504252136752</v>
      </c>
      <c r="J241" s="19">
        <f>'22kmold'!D241</f>
        <v>0.27741911180124201</v>
      </c>
      <c r="K241" s="19">
        <f>'22kmold'!F241</f>
        <v>4.0432231578947401E-3</v>
      </c>
      <c r="L241" s="19">
        <f>'22kmold'!I241</f>
        <v>0.84982007692307704</v>
      </c>
      <c r="M241" s="19">
        <f>'22kmold'!K241</f>
        <v>0.87344283485540297</v>
      </c>
      <c r="N241" s="19">
        <f>'22kmold'!L241</f>
        <v>5.0798794294117604</v>
      </c>
      <c r="O241" s="19">
        <f>'22kmold'!N241</f>
        <v>2.45910347576396</v>
      </c>
      <c r="P241" s="19">
        <f>'22kmold'!O241</f>
        <v>1.6281362500000001</v>
      </c>
      <c r="Q241" s="19">
        <f>'22kmold'!P241</f>
        <v>1.33711466666667</v>
      </c>
    </row>
    <row r="242" spans="1:17" x14ac:dyDescent="0.3">
      <c r="A242" s="18">
        <f>'22kmold'!A242</f>
        <v>2019</v>
      </c>
      <c r="B242" s="18">
        <f>'22kmold'!B242</f>
        <v>6</v>
      </c>
      <c r="C242" s="18">
        <f>'22kmold'!C242</f>
        <v>5</v>
      </c>
      <c r="D242" s="19">
        <f>'22kmold'!E242</f>
        <v>0.215216441253264</v>
      </c>
      <c r="E242" s="19">
        <f>'22kmold'!M242</f>
        <v>6.72326857142857E-2</v>
      </c>
      <c r="F242" s="19">
        <f>'22kmold'!Q242</f>
        <v>0</v>
      </c>
      <c r="G242" s="19">
        <f>'22kmold'!G242</f>
        <v>4.2017592592592601E-3</v>
      </c>
      <c r="H242" s="19">
        <f>'22kmold'!J242</f>
        <v>0</v>
      </c>
      <c r="I242" s="19">
        <f>'22kmold'!H242</f>
        <v>0.238867162393162</v>
      </c>
      <c r="J242" s="19">
        <f>'22kmold'!D242</f>
        <v>8.3836695652173901E-2</v>
      </c>
      <c r="K242" s="19">
        <f>'22kmold'!F242</f>
        <v>0</v>
      </c>
      <c r="L242" s="19">
        <f>'22kmold'!I242</f>
        <v>2.90891025641026E-3</v>
      </c>
      <c r="M242" s="19">
        <f>'22kmold'!K242</f>
        <v>7.9368217656012194E-2</v>
      </c>
      <c r="N242" s="19">
        <f>'22kmold'!L242</f>
        <v>0.24376165294117599</v>
      </c>
      <c r="O242" s="19">
        <f>'22kmold'!N242</f>
        <v>0.84930615015806099</v>
      </c>
      <c r="P242" s="19">
        <f>'22kmold'!O242</f>
        <v>0</v>
      </c>
      <c r="Q242" s="19">
        <f>'22kmold'!P242</f>
        <v>0</v>
      </c>
    </row>
    <row r="243" spans="1:17" x14ac:dyDescent="0.3">
      <c r="A243" s="18">
        <f>'22kmold'!A243</f>
        <v>2019</v>
      </c>
      <c r="B243" s="18">
        <f>'22kmold'!B243</f>
        <v>6</v>
      </c>
      <c r="C243" s="18">
        <f>'22kmold'!C243</f>
        <v>6</v>
      </c>
      <c r="D243" s="19">
        <f>'22kmold'!E243</f>
        <v>0.17925857180156701</v>
      </c>
      <c r="E243" s="19">
        <f>'22kmold'!M243</f>
        <v>0.13015184761904799</v>
      </c>
      <c r="F243" s="19">
        <f>'22kmold'!Q243</f>
        <v>0</v>
      </c>
      <c r="G243" s="19">
        <f>'22kmold'!G243</f>
        <v>0</v>
      </c>
      <c r="H243" s="19">
        <f>'22kmold'!J243</f>
        <v>0</v>
      </c>
      <c r="I243" s="19">
        <f>'22kmold'!H243</f>
        <v>2.8076735042735002E-2</v>
      </c>
      <c r="J243" s="19">
        <f>'22kmold'!D243</f>
        <v>0.40202542236024802</v>
      </c>
      <c r="K243" s="19">
        <f>'22kmold'!F243</f>
        <v>0</v>
      </c>
      <c r="L243" s="19">
        <f>'22kmold'!I243</f>
        <v>0</v>
      </c>
      <c r="M243" s="19">
        <f>'22kmold'!K243</f>
        <v>8.4191868340943707E-2</v>
      </c>
      <c r="N243" s="19">
        <f>'22kmold'!L243</f>
        <v>9.5247764705882407E-3</v>
      </c>
      <c r="O243" s="19">
        <f>'22kmold'!N243</f>
        <v>0.98220618914646995</v>
      </c>
      <c r="P243" s="19">
        <f>'22kmold'!O243</f>
        <v>0</v>
      </c>
      <c r="Q243" s="19">
        <f>'22kmold'!P243</f>
        <v>0</v>
      </c>
    </row>
    <row r="244" spans="1:17" x14ac:dyDescent="0.3">
      <c r="A244" s="18">
        <f>'22kmold'!A244</f>
        <v>2019</v>
      </c>
      <c r="B244" s="18">
        <f>'22kmold'!B244</f>
        <v>6</v>
      </c>
      <c r="C244" s="18">
        <f>'22kmold'!C244</f>
        <v>7</v>
      </c>
      <c r="D244" s="19">
        <f>'22kmold'!E244</f>
        <v>3.28429373368146E-2</v>
      </c>
      <c r="E244" s="19">
        <f>'22kmold'!M244</f>
        <v>1.5792368253968299E-2</v>
      </c>
      <c r="F244" s="19">
        <f>'22kmold'!Q244</f>
        <v>0</v>
      </c>
      <c r="G244" s="19">
        <f>'22kmold'!G244</f>
        <v>0.12927725925925901</v>
      </c>
      <c r="H244" s="19">
        <f>'22kmold'!J244</f>
        <v>0.14564573913043499</v>
      </c>
      <c r="I244" s="19">
        <f>'22kmold'!H244</f>
        <v>7.7538461538461502E-3</v>
      </c>
      <c r="J244" s="19">
        <f>'22kmold'!D244</f>
        <v>7.3536304347826098E-2</v>
      </c>
      <c r="K244" s="19">
        <f>'22kmold'!F244</f>
        <v>0</v>
      </c>
      <c r="L244" s="19">
        <f>'22kmold'!I244</f>
        <v>0.107503769230769</v>
      </c>
      <c r="M244" s="19">
        <f>'22kmold'!K244</f>
        <v>2.0430696347031999E-2</v>
      </c>
      <c r="N244" s="19">
        <f>'22kmold'!L244</f>
        <v>4.3499999999999997E-3</v>
      </c>
      <c r="O244" s="19">
        <f>'22kmold'!N244</f>
        <v>0.83927722391991599</v>
      </c>
      <c r="P244" s="19">
        <f>'22kmold'!O244</f>
        <v>4.1849999999999998E-2</v>
      </c>
      <c r="Q244" s="19">
        <f>'22kmold'!P244</f>
        <v>2.232E-2</v>
      </c>
    </row>
    <row r="245" spans="1:17" x14ac:dyDescent="0.3">
      <c r="A245" s="18">
        <f>'22kmold'!A245</f>
        <v>2019</v>
      </c>
      <c r="B245" s="18">
        <f>'22kmold'!B245</f>
        <v>6</v>
      </c>
      <c r="C245" s="18">
        <f>'22kmold'!C245</f>
        <v>8</v>
      </c>
      <c r="D245" s="19">
        <f>'22kmold'!E245</f>
        <v>7.0911503916449098E-2</v>
      </c>
      <c r="E245" s="19">
        <f>'22kmold'!M245</f>
        <v>0</v>
      </c>
      <c r="F245" s="19">
        <f>'22kmold'!Q245</f>
        <v>20.58821</v>
      </c>
      <c r="G245" s="19">
        <f>'22kmold'!G245</f>
        <v>1.1252474074074099</v>
      </c>
      <c r="H245" s="19">
        <f>'22kmold'!J245</f>
        <v>11.696146086956499</v>
      </c>
      <c r="I245" s="19">
        <f>'22kmold'!H245</f>
        <v>3.6786450170940199</v>
      </c>
      <c r="J245" s="19">
        <f>'22kmold'!D245</f>
        <v>4.6532795031055903E-2</v>
      </c>
      <c r="K245" s="19">
        <f>'22kmold'!F245</f>
        <v>0.96029817473684198</v>
      </c>
      <c r="L245" s="19">
        <f>'22kmold'!I245</f>
        <v>4.8761592307692299</v>
      </c>
      <c r="M245" s="19">
        <f>'22kmold'!K245</f>
        <v>0.94015555555555597</v>
      </c>
      <c r="N245" s="19">
        <f>'22kmold'!L245</f>
        <v>9.2047058823529398E-2</v>
      </c>
      <c r="O245" s="19">
        <f>'22kmold'!N245</f>
        <v>1.7719097349841899</v>
      </c>
      <c r="P245" s="19">
        <f>'22kmold'!O245</f>
        <v>8.2994400000000006</v>
      </c>
      <c r="Q245" s="19">
        <f>'22kmold'!P245</f>
        <v>14.0341993333333</v>
      </c>
    </row>
    <row r="246" spans="1:17" x14ac:dyDescent="0.3">
      <c r="A246" s="18">
        <f>'22kmold'!A246</f>
        <v>2019</v>
      </c>
      <c r="B246" s="18">
        <f>'22kmold'!B246</f>
        <v>6</v>
      </c>
      <c r="C246" s="18">
        <f>'22kmold'!C246</f>
        <v>9</v>
      </c>
      <c r="D246" s="19">
        <f>'22kmold'!E246</f>
        <v>1.8107847937336801</v>
      </c>
      <c r="E246" s="19">
        <f>'22kmold'!M246</f>
        <v>3.1941894349206299</v>
      </c>
      <c r="F246" s="19">
        <f>'22kmold'!Q246</f>
        <v>15.799300000000001</v>
      </c>
      <c r="G246" s="19">
        <f>'22kmold'!G246</f>
        <v>24.586151851851898</v>
      </c>
      <c r="H246" s="19">
        <f>'22kmold'!J246</f>
        <v>11.1524656521739</v>
      </c>
      <c r="I246" s="19">
        <f>'22kmold'!H246</f>
        <v>13.355586666666699</v>
      </c>
      <c r="J246" s="19">
        <f>'22kmold'!D246</f>
        <v>1.9944641118012401</v>
      </c>
      <c r="K246" s="19">
        <f>'22kmold'!F246</f>
        <v>2.8582720147368401</v>
      </c>
      <c r="L246" s="19">
        <f>'22kmold'!I246</f>
        <v>20.1543553846154</v>
      </c>
      <c r="M246" s="19">
        <f>'22kmold'!K246</f>
        <v>4.5936971955860004</v>
      </c>
      <c r="N246" s="19">
        <f>'22kmold'!L246</f>
        <v>1.3342309647058801</v>
      </c>
      <c r="O246" s="19">
        <f>'22kmold'!N246</f>
        <v>3.6046648888303499</v>
      </c>
      <c r="P246" s="19">
        <f>'22kmold'!O246</f>
        <v>7.7025375</v>
      </c>
      <c r="Q246" s="19">
        <f>'22kmold'!P246</f>
        <v>11.4810266666667</v>
      </c>
    </row>
    <row r="247" spans="1:17" x14ac:dyDescent="0.3">
      <c r="A247" s="18">
        <f>'22kmold'!A247</f>
        <v>2019</v>
      </c>
      <c r="B247" s="18">
        <f>'22kmold'!B247</f>
        <v>6</v>
      </c>
      <c r="C247" s="18">
        <f>'22kmold'!C247</f>
        <v>10</v>
      </c>
      <c r="D247" s="19">
        <f>'22kmold'!E247</f>
        <v>1.3635938563968699</v>
      </c>
      <c r="E247" s="19">
        <f>'22kmold'!M247</f>
        <v>0.57480773968253995</v>
      </c>
      <c r="F247" s="19">
        <f>'22kmold'!Q247</f>
        <v>3.6356257142857098</v>
      </c>
      <c r="G247" s="19">
        <f>'22kmold'!G247</f>
        <v>3.3542371296296301</v>
      </c>
      <c r="H247" s="19">
        <f>'22kmold'!J247</f>
        <v>4.7820008695652199</v>
      </c>
      <c r="I247" s="19">
        <f>'22kmold'!H247</f>
        <v>3.2211241367521399</v>
      </c>
      <c r="J247" s="19">
        <f>'22kmold'!D247</f>
        <v>1.2082820310558999</v>
      </c>
      <c r="K247" s="19">
        <f>'22kmold'!F247</f>
        <v>0.38682552421052602</v>
      </c>
      <c r="L247" s="19">
        <f>'22kmold'!I247</f>
        <v>3.80494185897436</v>
      </c>
      <c r="M247" s="19">
        <f>'22kmold'!K247</f>
        <v>1.1017972153729101</v>
      </c>
      <c r="N247" s="19">
        <f>'22kmold'!L247</f>
        <v>1.3171269588235299</v>
      </c>
      <c r="O247" s="19">
        <f>'22kmold'!N247</f>
        <v>1.1080929915700699</v>
      </c>
      <c r="P247" s="19">
        <f>'22kmold'!O247</f>
        <v>6.1763750000000002</v>
      </c>
      <c r="Q247" s="19">
        <f>'22kmold'!P247</f>
        <v>4.9906920000000001</v>
      </c>
    </row>
    <row r="248" spans="1:17" x14ac:dyDescent="0.3">
      <c r="A248" s="18">
        <f>'22kmold'!A248</f>
        <v>2019</v>
      </c>
      <c r="B248" s="18">
        <f>'22kmold'!B248</f>
        <v>6</v>
      </c>
      <c r="C248" s="18">
        <f>'22kmold'!C248</f>
        <v>11</v>
      </c>
      <c r="D248" s="19">
        <f>'22kmold'!E248</f>
        <v>9.7110138381201E-2</v>
      </c>
      <c r="E248" s="19">
        <f>'22kmold'!M248</f>
        <v>2.33797238095238E-2</v>
      </c>
      <c r="F248" s="19">
        <f>'22kmold'!Q248</f>
        <v>0</v>
      </c>
      <c r="G248" s="19">
        <f>'22kmold'!G248</f>
        <v>6.2825796296296296E-2</v>
      </c>
      <c r="H248" s="19">
        <f>'22kmold'!J248</f>
        <v>0</v>
      </c>
      <c r="I248" s="19">
        <f>'22kmold'!H248</f>
        <v>3.6748743589743602E-2</v>
      </c>
      <c r="J248" s="19">
        <f>'22kmold'!D248</f>
        <v>5.8269552795031099E-2</v>
      </c>
      <c r="K248" s="19">
        <f>'22kmold'!F248</f>
        <v>1.5874105263157901E-2</v>
      </c>
      <c r="L248" s="19">
        <f>'22kmold'!I248</f>
        <v>4.6795512820512801E-2</v>
      </c>
      <c r="M248" s="19">
        <f>'22kmold'!K248</f>
        <v>4.22302808219178E-2</v>
      </c>
      <c r="N248" s="19">
        <f>'22kmold'!L248</f>
        <v>0.13830695294117601</v>
      </c>
      <c r="O248" s="19">
        <f>'22kmold'!N248</f>
        <v>0.53100951475237101</v>
      </c>
      <c r="P248" s="19">
        <f>'22kmold'!O248</f>
        <v>0</v>
      </c>
      <c r="Q248" s="19">
        <f>'22kmold'!P248</f>
        <v>0</v>
      </c>
    </row>
    <row r="249" spans="1:17" x14ac:dyDescent="0.3">
      <c r="A249" s="18">
        <f>'22kmold'!A249</f>
        <v>2019</v>
      </c>
      <c r="B249" s="18">
        <f>'22kmold'!B249</f>
        <v>6</v>
      </c>
      <c r="C249" s="18">
        <f>'22kmold'!C249</f>
        <v>12</v>
      </c>
      <c r="D249" s="19">
        <f>'22kmold'!E249</f>
        <v>0.265943493472585</v>
      </c>
      <c r="E249" s="19">
        <f>'22kmold'!M249</f>
        <v>2.4706507936507902E-2</v>
      </c>
      <c r="F249" s="19">
        <f>'22kmold'!Q249</f>
        <v>0</v>
      </c>
      <c r="G249" s="19">
        <f>'22kmold'!G249</f>
        <v>0.28759314814814801</v>
      </c>
      <c r="H249" s="19">
        <f>'22kmold'!J249</f>
        <v>0</v>
      </c>
      <c r="I249" s="19">
        <f>'22kmold'!H249</f>
        <v>9.0877820512820506E-2</v>
      </c>
      <c r="J249" s="19">
        <f>'22kmold'!D249</f>
        <v>0.13504885093167701</v>
      </c>
      <c r="K249" s="19">
        <f>'22kmold'!F249</f>
        <v>0</v>
      </c>
      <c r="L249" s="19">
        <f>'22kmold'!I249</f>
        <v>0.208917666666667</v>
      </c>
      <c r="M249" s="19">
        <f>'22kmold'!K249</f>
        <v>9.5586368340943695E-2</v>
      </c>
      <c r="N249" s="19">
        <f>'22kmold'!L249</f>
        <v>0.41124904705882398</v>
      </c>
      <c r="O249" s="19">
        <f>'22kmold'!N249</f>
        <v>0.49546401633298198</v>
      </c>
      <c r="P249" s="19">
        <f>'22kmold'!O249</f>
        <v>0</v>
      </c>
      <c r="Q249" s="19">
        <f>'22kmold'!P249</f>
        <v>0</v>
      </c>
    </row>
    <row r="250" spans="1:17" x14ac:dyDescent="0.3">
      <c r="A250" s="18">
        <f>'22kmold'!A250</f>
        <v>2019</v>
      </c>
      <c r="B250" s="18">
        <f>'22kmold'!B250</f>
        <v>6</v>
      </c>
      <c r="C250" s="18">
        <f>'22kmold'!C250</f>
        <v>13</v>
      </c>
      <c r="D250" s="19">
        <f>'22kmold'!E250</f>
        <v>1.3655875796344601</v>
      </c>
      <c r="E250" s="19">
        <f>'22kmold'!M250</f>
        <v>2.1696698412698402E-3</v>
      </c>
      <c r="F250" s="19">
        <f>'22kmold'!Q250</f>
        <v>3.9342857142857103E-2</v>
      </c>
      <c r="G250" s="19">
        <f>'22kmold'!G250</f>
        <v>0</v>
      </c>
      <c r="H250" s="19">
        <f>'22kmold'!J250</f>
        <v>6.73646956521739E-2</v>
      </c>
      <c r="I250" s="19">
        <f>'22kmold'!H250</f>
        <v>7.7961538461538502E-3</v>
      </c>
      <c r="J250" s="19">
        <f>'22kmold'!D250</f>
        <v>0.173833347826087</v>
      </c>
      <c r="K250" s="19">
        <f>'22kmold'!F250</f>
        <v>6.9707505263157901E-2</v>
      </c>
      <c r="L250" s="19">
        <f>'22kmold'!I250</f>
        <v>1.98639487179487E-2</v>
      </c>
      <c r="M250" s="19">
        <f>'22kmold'!K250</f>
        <v>0.42562868493150702</v>
      </c>
      <c r="N250" s="19">
        <f>'22kmold'!L250</f>
        <v>2.9119580823529398</v>
      </c>
      <c r="O250" s="19">
        <f>'22kmold'!N250</f>
        <v>0.60735313645943101</v>
      </c>
      <c r="P250" s="19">
        <f>'22kmold'!O250</f>
        <v>9.1687500000000005E-2</v>
      </c>
      <c r="Q250" s="19">
        <f>'22kmold'!P250</f>
        <v>6.726E-2</v>
      </c>
    </row>
    <row r="251" spans="1:17" x14ac:dyDescent="0.3">
      <c r="A251" s="18">
        <f>'22kmold'!A251</f>
        <v>2019</v>
      </c>
      <c r="B251" s="18">
        <f>'22kmold'!B251</f>
        <v>6</v>
      </c>
      <c r="C251" s="18">
        <f>'22kmold'!C251</f>
        <v>14</v>
      </c>
      <c r="D251" s="19">
        <f>'22kmold'!E251</f>
        <v>1.48015876240209</v>
      </c>
      <c r="E251" s="19">
        <f>'22kmold'!M251</f>
        <v>3.0413873015872998E-2</v>
      </c>
      <c r="F251" s="19">
        <f>'22kmold'!Q251</f>
        <v>0.58778571428571402</v>
      </c>
      <c r="G251" s="19">
        <f>'22kmold'!G251</f>
        <v>8.5324462962963005E-2</v>
      </c>
      <c r="H251" s="19">
        <f>'22kmold'!J251</f>
        <v>2.3409773913043499</v>
      </c>
      <c r="I251" s="19">
        <f>'22kmold'!H251</f>
        <v>0</v>
      </c>
      <c r="J251" s="19">
        <f>'22kmold'!D251</f>
        <v>0.14851107453416099</v>
      </c>
      <c r="K251" s="19">
        <f>'22kmold'!F251</f>
        <v>3.6234206315789497E-2</v>
      </c>
      <c r="L251" s="19">
        <f>'22kmold'!I251</f>
        <v>0.74935898717948701</v>
      </c>
      <c r="M251" s="19">
        <f>'22kmold'!K251</f>
        <v>0.496303215372907</v>
      </c>
      <c r="N251" s="19">
        <f>'22kmold'!L251</f>
        <v>3.1940618999999999</v>
      </c>
      <c r="O251" s="19">
        <f>'22kmold'!N251</f>
        <v>0.72266898524762901</v>
      </c>
      <c r="P251" s="19">
        <f>'22kmold'!O251</f>
        <v>3.7839749999999999</v>
      </c>
      <c r="Q251" s="19">
        <f>'22kmold'!P251</f>
        <v>2.2924199999999999</v>
      </c>
    </row>
    <row r="252" spans="1:17" x14ac:dyDescent="0.3">
      <c r="A252" s="18">
        <f>'22kmold'!A252</f>
        <v>2019</v>
      </c>
      <c r="B252" s="18">
        <f>'22kmold'!B252</f>
        <v>6</v>
      </c>
      <c r="C252" s="18">
        <f>'22kmold'!C252</f>
        <v>15</v>
      </c>
      <c r="D252" s="19">
        <f>'22kmold'!E252</f>
        <v>14.270560475195801</v>
      </c>
      <c r="E252" s="19">
        <f>'22kmold'!M252</f>
        <v>1.48725963492063</v>
      </c>
      <c r="F252" s="19">
        <f>'22kmold'!Q252</f>
        <v>0</v>
      </c>
      <c r="G252" s="19">
        <f>'22kmold'!G252</f>
        <v>0</v>
      </c>
      <c r="H252" s="19">
        <f>'22kmold'!J252</f>
        <v>5.2717217391304298E-2</v>
      </c>
      <c r="I252" s="19">
        <f>'22kmold'!H252</f>
        <v>2.0450882564102599</v>
      </c>
      <c r="J252" s="19">
        <f>'22kmold'!D252</f>
        <v>9.0923207267080706</v>
      </c>
      <c r="K252" s="19">
        <f>'22kmold'!F252</f>
        <v>2.4772261052631601E-2</v>
      </c>
      <c r="L252" s="19">
        <f>'22kmold'!I252</f>
        <v>1.55448205128205E-2</v>
      </c>
      <c r="M252" s="19">
        <f>'22kmold'!K252</f>
        <v>4.5302668934551003</v>
      </c>
      <c r="N252" s="19">
        <f>'22kmold'!L252</f>
        <v>22.165680176470602</v>
      </c>
      <c r="O252" s="19">
        <f>'22kmold'!N252</f>
        <v>3.2826754515279202</v>
      </c>
      <c r="P252" s="19">
        <f>'22kmold'!O252</f>
        <v>0</v>
      </c>
      <c r="Q252" s="19">
        <f>'22kmold'!P252</f>
        <v>0</v>
      </c>
    </row>
    <row r="253" spans="1:17" x14ac:dyDescent="0.3">
      <c r="A253" s="18">
        <f>'22kmold'!A253</f>
        <v>2019</v>
      </c>
      <c r="B253" s="18">
        <f>'22kmold'!B253</f>
        <v>6</v>
      </c>
      <c r="C253" s="18">
        <f>'22kmold'!C253</f>
        <v>16</v>
      </c>
      <c r="D253" s="19">
        <f>'22kmold'!E253</f>
        <v>17.820754911227201</v>
      </c>
      <c r="E253" s="19">
        <f>'22kmold'!M253</f>
        <v>5.6650706984127002</v>
      </c>
      <c r="F253" s="19">
        <f>'22kmold'!Q253</f>
        <v>0</v>
      </c>
      <c r="G253" s="19">
        <f>'22kmold'!G253</f>
        <v>0.166055462962963</v>
      </c>
      <c r="H253" s="19">
        <f>'22kmold'!J253</f>
        <v>0</v>
      </c>
      <c r="I253" s="19">
        <f>'22kmold'!H253</f>
        <v>0.60715192307692301</v>
      </c>
      <c r="J253" s="19">
        <f>'22kmold'!D253</f>
        <v>14.0373146273292</v>
      </c>
      <c r="K253" s="19">
        <f>'22kmold'!F253</f>
        <v>1.9773336673684201</v>
      </c>
      <c r="L253" s="19">
        <f>'22kmold'!I253</f>
        <v>0.122057628205128</v>
      </c>
      <c r="M253" s="19">
        <f>'22kmold'!K253</f>
        <v>7.2740082861491597</v>
      </c>
      <c r="N253" s="19">
        <f>'22kmold'!L253</f>
        <v>26.437086476470601</v>
      </c>
      <c r="O253" s="19">
        <f>'22kmold'!N253</f>
        <v>5.26889962486828</v>
      </c>
      <c r="P253" s="19">
        <f>'22kmold'!O253</f>
        <v>0</v>
      </c>
      <c r="Q253" s="19">
        <f>'22kmold'!P253</f>
        <v>0</v>
      </c>
    </row>
    <row r="254" spans="1:17" x14ac:dyDescent="0.3">
      <c r="A254" s="18">
        <f>'22kmold'!A254</f>
        <v>2019</v>
      </c>
      <c r="B254" s="18">
        <f>'22kmold'!B254</f>
        <v>6</v>
      </c>
      <c r="C254" s="18">
        <f>'22kmold'!C254</f>
        <v>17</v>
      </c>
      <c r="D254" s="19">
        <f>'22kmold'!E254</f>
        <v>6.5402750626631896</v>
      </c>
      <c r="E254" s="19">
        <f>'22kmold'!M254</f>
        <v>4.5573517333333298</v>
      </c>
      <c r="F254" s="19">
        <f>'22kmold'!Q254</f>
        <v>0</v>
      </c>
      <c r="G254" s="19">
        <f>'22kmold'!G254</f>
        <v>0.384892037037037</v>
      </c>
      <c r="H254" s="19">
        <f>'22kmold'!J254</f>
        <v>0</v>
      </c>
      <c r="I254" s="19">
        <f>'22kmold'!H254</f>
        <v>1.61422835042735</v>
      </c>
      <c r="J254" s="19">
        <f>'22kmold'!D254</f>
        <v>3.74100201242236</v>
      </c>
      <c r="K254" s="19">
        <f>'22kmold'!F254</f>
        <v>1.03391163368421</v>
      </c>
      <c r="L254" s="19">
        <f>'22kmold'!I254</f>
        <v>0.281944487179487</v>
      </c>
      <c r="M254" s="19">
        <f>'22kmold'!K254</f>
        <v>3.4254171392694102</v>
      </c>
      <c r="N254" s="19">
        <f>'22kmold'!L254</f>
        <v>10.3669064</v>
      </c>
      <c r="O254" s="19">
        <f>'22kmold'!N254</f>
        <v>2.5730050553213899</v>
      </c>
      <c r="P254" s="19">
        <f>'22kmold'!O254</f>
        <v>0</v>
      </c>
      <c r="Q254" s="19">
        <f>'22kmold'!P254</f>
        <v>0</v>
      </c>
    </row>
    <row r="255" spans="1:17" x14ac:dyDescent="0.3">
      <c r="A255" s="18">
        <f>'22kmold'!A255</f>
        <v>2019</v>
      </c>
      <c r="B255" s="18">
        <f>'22kmold'!B255</f>
        <v>6</v>
      </c>
      <c r="C255" s="18">
        <f>'22kmold'!C255</f>
        <v>18</v>
      </c>
      <c r="D255" s="19">
        <f>'22kmold'!E255</f>
        <v>0.32811172323759802</v>
      </c>
      <c r="E255" s="19">
        <f>'22kmold'!M255</f>
        <v>4.1077314285714303E-2</v>
      </c>
      <c r="F255" s="19">
        <f>'22kmold'!Q255</f>
        <v>0</v>
      </c>
      <c r="G255" s="19">
        <f>'22kmold'!G255</f>
        <v>0</v>
      </c>
      <c r="H255" s="19">
        <f>'22kmold'!J255</f>
        <v>0</v>
      </c>
      <c r="I255" s="19">
        <f>'22kmold'!H255</f>
        <v>0.21399667521367499</v>
      </c>
      <c r="J255" s="19">
        <f>'22kmold'!D255</f>
        <v>0.20885480124223599</v>
      </c>
      <c r="K255" s="19">
        <f>'22kmold'!F255</f>
        <v>6.7258273684210499E-3</v>
      </c>
      <c r="L255" s="19">
        <f>'22kmold'!I255</f>
        <v>0</v>
      </c>
      <c r="M255" s="19">
        <f>'22kmold'!K255</f>
        <v>0.107915458143075</v>
      </c>
      <c r="N255" s="19">
        <f>'22kmold'!L255</f>
        <v>0.39413856470588199</v>
      </c>
      <c r="O255" s="19">
        <f>'22kmold'!N255</f>
        <v>7.7400126448893602E-2</v>
      </c>
      <c r="P255" s="19">
        <f>'22kmold'!O255</f>
        <v>0</v>
      </c>
      <c r="Q255" s="19">
        <f>'22kmold'!P255</f>
        <v>0</v>
      </c>
    </row>
    <row r="256" spans="1:17" x14ac:dyDescent="0.3">
      <c r="A256" s="18">
        <f>'22kmold'!A256</f>
        <v>2019</v>
      </c>
      <c r="B256" s="18">
        <f>'22kmold'!B256</f>
        <v>6</v>
      </c>
      <c r="C256" s="18">
        <f>'22kmold'!C256</f>
        <v>19</v>
      </c>
      <c r="D256" s="19">
        <f>'22kmold'!E256</f>
        <v>0.89478342558746704</v>
      </c>
      <c r="E256" s="19">
        <f>'22kmold'!M256</f>
        <v>0.87692416190476197</v>
      </c>
      <c r="F256" s="19">
        <f>'22kmold'!Q256</f>
        <v>0</v>
      </c>
      <c r="G256" s="19">
        <f>'22kmold'!G256</f>
        <v>0</v>
      </c>
      <c r="H256" s="19">
        <f>'22kmold'!J256</f>
        <v>0</v>
      </c>
      <c r="I256" s="19">
        <f>'22kmold'!H256</f>
        <v>0.878673777777778</v>
      </c>
      <c r="J256" s="19">
        <f>'22kmold'!D256</f>
        <v>0.33974994409937898</v>
      </c>
      <c r="K256" s="19">
        <f>'22kmold'!F256</f>
        <v>0.68330702526315801</v>
      </c>
      <c r="L256" s="19">
        <f>'22kmold'!I256</f>
        <v>0</v>
      </c>
      <c r="M256" s="19">
        <f>'22kmold'!K256</f>
        <v>0.73680648401826498</v>
      </c>
      <c r="N256" s="19">
        <f>'22kmold'!L256</f>
        <v>1.2344541117647101</v>
      </c>
      <c r="O256" s="19">
        <f>'22kmold'!N256</f>
        <v>0.57502054741833497</v>
      </c>
      <c r="P256" s="19">
        <f>'22kmold'!O256</f>
        <v>0</v>
      </c>
      <c r="Q256" s="19">
        <f>'22kmold'!P256</f>
        <v>0</v>
      </c>
    </row>
    <row r="257" spans="1:17" x14ac:dyDescent="0.3">
      <c r="A257" s="18">
        <f>'22kmold'!A257</f>
        <v>2019</v>
      </c>
      <c r="B257" s="18">
        <f>'22kmold'!B257</f>
        <v>6</v>
      </c>
      <c r="C257" s="18">
        <f>'22kmold'!C257</f>
        <v>20</v>
      </c>
      <c r="D257" s="19">
        <f>'22kmold'!E257</f>
        <v>5.3843727754569199</v>
      </c>
      <c r="E257" s="19">
        <f>'22kmold'!M257</f>
        <v>2.7637182317460298</v>
      </c>
      <c r="F257" s="19">
        <f>'22kmold'!Q257</f>
        <v>0</v>
      </c>
      <c r="G257" s="19">
        <f>'22kmold'!G257</f>
        <v>0</v>
      </c>
      <c r="H257" s="19">
        <f>'22kmold'!J257</f>
        <v>0</v>
      </c>
      <c r="I257" s="19">
        <f>'22kmold'!H257</f>
        <v>6.74607777777778E-2</v>
      </c>
      <c r="J257" s="19">
        <f>'22kmold'!D257</f>
        <v>6.2539437639751601</v>
      </c>
      <c r="K257" s="19">
        <f>'22kmold'!F257</f>
        <v>0.80934976000000003</v>
      </c>
      <c r="L257" s="19">
        <f>'22kmold'!I257</f>
        <v>0</v>
      </c>
      <c r="M257" s="19">
        <f>'22kmold'!K257</f>
        <v>2.5305327724505302</v>
      </c>
      <c r="N257" s="19">
        <f>'22kmold'!L257</f>
        <v>6.2078225117647099</v>
      </c>
      <c r="O257" s="19">
        <f>'22kmold'!N257</f>
        <v>1.94727220337197</v>
      </c>
      <c r="P257" s="19">
        <f>'22kmold'!O257</f>
        <v>0</v>
      </c>
      <c r="Q257" s="19">
        <f>'22kmold'!P257</f>
        <v>0</v>
      </c>
    </row>
    <row r="258" spans="1:17" x14ac:dyDescent="0.3">
      <c r="A258" s="18">
        <f>'22kmold'!A258</f>
        <v>2019</v>
      </c>
      <c r="B258" s="18">
        <f>'22kmold'!B258</f>
        <v>6</v>
      </c>
      <c r="C258" s="18">
        <f>'22kmold'!C258</f>
        <v>21</v>
      </c>
      <c r="D258" s="19">
        <f>'22kmold'!E258</f>
        <v>0.78368161879895604</v>
      </c>
      <c r="E258" s="19">
        <f>'22kmold'!M258</f>
        <v>0</v>
      </c>
      <c r="F258" s="19">
        <f>'22kmold'!Q258</f>
        <v>0</v>
      </c>
      <c r="G258" s="19">
        <f>'22kmold'!G258</f>
        <v>0</v>
      </c>
      <c r="H258" s="19">
        <f>'22kmold'!J258</f>
        <v>0</v>
      </c>
      <c r="I258" s="19">
        <f>'22kmold'!H258</f>
        <v>0</v>
      </c>
      <c r="J258" s="19">
        <f>'22kmold'!D258</f>
        <v>0.23265311180124201</v>
      </c>
      <c r="K258" s="19">
        <f>'22kmold'!F258</f>
        <v>5.0687456842105301E-2</v>
      </c>
      <c r="L258" s="19">
        <f>'22kmold'!I258</f>
        <v>0</v>
      </c>
      <c r="M258" s="19">
        <f>'22kmold'!K258</f>
        <v>0.24674779452054801</v>
      </c>
      <c r="N258" s="19">
        <f>'22kmold'!L258</f>
        <v>1.54525240588235</v>
      </c>
      <c r="O258" s="19">
        <f>'22kmold'!N258</f>
        <v>3.1725879204425702</v>
      </c>
      <c r="P258" s="19">
        <f>'22kmold'!O258</f>
        <v>0</v>
      </c>
      <c r="Q258" s="19">
        <f>'22kmold'!P258</f>
        <v>0</v>
      </c>
    </row>
    <row r="259" spans="1:17" x14ac:dyDescent="0.3">
      <c r="A259" s="18">
        <f>'22kmold'!A259</f>
        <v>2019</v>
      </c>
      <c r="B259" s="18">
        <f>'22kmold'!B259</f>
        <v>6</v>
      </c>
      <c r="C259" s="18">
        <f>'22kmold'!C259</f>
        <v>22</v>
      </c>
      <c r="D259" s="19">
        <f>'22kmold'!E259</f>
        <v>0.38534198955613602</v>
      </c>
      <c r="E259" s="19">
        <f>'22kmold'!M259</f>
        <v>2.8890161904761898E-2</v>
      </c>
      <c r="F259" s="19">
        <f>'22kmold'!Q259</f>
        <v>0</v>
      </c>
      <c r="G259" s="19">
        <f>'22kmold'!G259</f>
        <v>6.0666129629629598E-2</v>
      </c>
      <c r="H259" s="19">
        <f>'22kmold'!J259</f>
        <v>5.1991347826086901E-2</v>
      </c>
      <c r="I259" s="19">
        <f>'22kmold'!H259</f>
        <v>0.108263495726496</v>
      </c>
      <c r="J259" s="19">
        <f>'22kmold'!D259</f>
        <v>0.154489782608696</v>
      </c>
      <c r="K259" s="19">
        <f>'22kmold'!F259</f>
        <v>1.65978947368421E-3</v>
      </c>
      <c r="L259" s="19">
        <f>'22kmold'!I259</f>
        <v>4.7880410256410301E-2</v>
      </c>
      <c r="M259" s="19">
        <f>'22kmold'!K259</f>
        <v>0.122686038812785</v>
      </c>
      <c r="N259" s="19">
        <f>'22kmold'!L259</f>
        <v>0.64733116470588203</v>
      </c>
      <c r="O259" s="19">
        <f>'22kmold'!N259</f>
        <v>1.2653246654373</v>
      </c>
      <c r="P259" s="19">
        <f>'22kmold'!O259</f>
        <v>5.7337625000000003E-2</v>
      </c>
      <c r="Q259" s="19">
        <f>'22kmold'!P259</f>
        <v>3.0580066666666701E-2</v>
      </c>
    </row>
    <row r="260" spans="1:17" x14ac:dyDescent="0.3">
      <c r="A260" s="18">
        <f>'22kmold'!A260</f>
        <v>2019</v>
      </c>
      <c r="B260" s="18">
        <f>'22kmold'!B260</f>
        <v>6</v>
      </c>
      <c r="C260" s="18">
        <f>'22kmold'!C260</f>
        <v>23</v>
      </c>
      <c r="D260" s="19">
        <f>'22kmold'!E260</f>
        <v>3.0248456919060099E-2</v>
      </c>
      <c r="E260" s="19">
        <f>'22kmold'!M260</f>
        <v>4.6666666666666697E-3</v>
      </c>
      <c r="F260" s="19">
        <f>'22kmold'!Q260</f>
        <v>0</v>
      </c>
      <c r="G260" s="19">
        <f>'22kmold'!G260</f>
        <v>0</v>
      </c>
      <c r="H260" s="19">
        <f>'22kmold'!J260</f>
        <v>0</v>
      </c>
      <c r="I260" s="19">
        <f>'22kmold'!H260</f>
        <v>1.7589743589743599E-2</v>
      </c>
      <c r="J260" s="19">
        <f>'22kmold'!D260</f>
        <v>5.7469006211180097E-2</v>
      </c>
      <c r="K260" s="19">
        <f>'22kmold'!F260</f>
        <v>0</v>
      </c>
      <c r="L260" s="19">
        <f>'22kmold'!I260</f>
        <v>0</v>
      </c>
      <c r="M260" s="19">
        <f>'22kmold'!K260</f>
        <v>1.1501643074581401E-2</v>
      </c>
      <c r="N260" s="19">
        <f>'22kmold'!L260</f>
        <v>1.37214647058824E-2</v>
      </c>
      <c r="O260" s="19">
        <f>'22kmold'!N260</f>
        <v>0.67188099367755505</v>
      </c>
      <c r="P260" s="19">
        <f>'22kmold'!O260</f>
        <v>0</v>
      </c>
      <c r="Q260" s="19">
        <f>'22kmold'!P260</f>
        <v>0</v>
      </c>
    </row>
    <row r="261" spans="1:17" x14ac:dyDescent="0.3">
      <c r="A261" s="18">
        <f>'22kmold'!A261</f>
        <v>2019</v>
      </c>
      <c r="B261" s="18">
        <f>'22kmold'!B261</f>
        <v>6</v>
      </c>
      <c r="C261" s="18">
        <f>'22kmold'!C261</f>
        <v>24</v>
      </c>
      <c r="D261" s="19">
        <f>'22kmold'!E261</f>
        <v>6.44884908616188E-2</v>
      </c>
      <c r="E261" s="19">
        <f>'22kmold'!M261</f>
        <v>1.7398653968254001E-2</v>
      </c>
      <c r="F261" s="19">
        <f>'22kmold'!Q261</f>
        <v>0</v>
      </c>
      <c r="G261" s="19">
        <f>'22kmold'!G261</f>
        <v>0</v>
      </c>
      <c r="H261" s="19">
        <f>'22kmold'!J261</f>
        <v>0</v>
      </c>
      <c r="I261" s="19">
        <f>'22kmold'!H261</f>
        <v>0</v>
      </c>
      <c r="J261" s="19">
        <f>'22kmold'!D261</f>
        <v>7.3120447204968894E-2</v>
      </c>
      <c r="K261" s="19">
        <f>'22kmold'!F261</f>
        <v>0</v>
      </c>
      <c r="L261" s="19">
        <f>'22kmold'!I261</f>
        <v>0</v>
      </c>
      <c r="M261" s="19">
        <f>'22kmold'!K261</f>
        <v>2.29677838660578E-2</v>
      </c>
      <c r="N261" s="19">
        <f>'22kmold'!L261</f>
        <v>7.6039411764705897E-2</v>
      </c>
      <c r="O261" s="19">
        <f>'22kmold'!N261</f>
        <v>2.36389209694415E-2</v>
      </c>
      <c r="P261" s="19">
        <f>'22kmold'!O261</f>
        <v>0</v>
      </c>
      <c r="Q261" s="19">
        <f>'22kmold'!P261</f>
        <v>0</v>
      </c>
    </row>
    <row r="262" spans="1:17" x14ac:dyDescent="0.3">
      <c r="A262" s="18">
        <f>'22kmold'!A262</f>
        <v>2019</v>
      </c>
      <c r="B262" s="18">
        <f>'22kmold'!B262</f>
        <v>6</v>
      </c>
      <c r="C262" s="18">
        <f>'22kmold'!C262</f>
        <v>25</v>
      </c>
      <c r="D262" s="19">
        <f>'22kmold'!E262</f>
        <v>4.3847668407310698E-2</v>
      </c>
      <c r="E262" s="19">
        <f>'22kmold'!M262</f>
        <v>3.32285714285714E-3</v>
      </c>
      <c r="F262" s="19">
        <f>'22kmold'!Q262</f>
        <v>0</v>
      </c>
      <c r="G262" s="19">
        <f>'22kmold'!G262</f>
        <v>0</v>
      </c>
      <c r="H262" s="19">
        <f>'22kmold'!J262</f>
        <v>0</v>
      </c>
      <c r="I262" s="19">
        <f>'22kmold'!H262</f>
        <v>0</v>
      </c>
      <c r="J262" s="19">
        <f>'22kmold'!D262</f>
        <v>8.3614018633540399E-2</v>
      </c>
      <c r="K262" s="19">
        <f>'22kmold'!F262</f>
        <v>0</v>
      </c>
      <c r="L262" s="19">
        <f>'22kmold'!I262</f>
        <v>0</v>
      </c>
      <c r="M262" s="19">
        <f>'22kmold'!K262</f>
        <v>1.3577136225266399E-2</v>
      </c>
      <c r="N262" s="19">
        <f>'22kmold'!L262</f>
        <v>1.95988235294118E-2</v>
      </c>
      <c r="O262" s="19">
        <f>'22kmold'!N262</f>
        <v>2.7470239199157E-2</v>
      </c>
      <c r="P262" s="19">
        <f>'22kmold'!O262</f>
        <v>0</v>
      </c>
      <c r="Q262" s="19">
        <f>'22kmold'!P262</f>
        <v>0</v>
      </c>
    </row>
    <row r="263" spans="1:17" x14ac:dyDescent="0.3">
      <c r="A263" s="18">
        <f>'22kmold'!A263</f>
        <v>2019</v>
      </c>
      <c r="B263" s="18">
        <f>'22kmold'!B263</f>
        <v>6</v>
      </c>
      <c r="C263" s="18">
        <f>'22kmold'!C263</f>
        <v>26</v>
      </c>
      <c r="D263" s="19">
        <f>'22kmold'!E263</f>
        <v>4.7820603133159299E-2</v>
      </c>
      <c r="E263" s="19">
        <f>'22kmold'!M263</f>
        <v>9.4812916730158694</v>
      </c>
      <c r="F263" s="19">
        <f>'22kmold'!Q263</f>
        <v>0</v>
      </c>
      <c r="G263" s="19">
        <f>'22kmold'!G263</f>
        <v>0.1013</v>
      </c>
      <c r="H263" s="19">
        <f>'22kmold'!J263</f>
        <v>1.43259891304348</v>
      </c>
      <c r="I263" s="19">
        <f>'22kmold'!H263</f>
        <v>1.7207555555555601E-2</v>
      </c>
      <c r="J263" s="19">
        <f>'22kmold'!D263</f>
        <v>0.10325584472049699</v>
      </c>
      <c r="K263" s="19">
        <f>'22kmold'!F263</f>
        <v>16.1580480021053</v>
      </c>
      <c r="L263" s="19">
        <f>'22kmold'!I263</f>
        <v>0.49256378205128198</v>
      </c>
      <c r="M263" s="19">
        <f>'22kmold'!K263</f>
        <v>8.1586211780821891</v>
      </c>
      <c r="N263" s="19">
        <f>'22kmold'!L263</f>
        <v>9.9476470588235298E-3</v>
      </c>
      <c r="O263" s="19">
        <f>'22kmold'!N263</f>
        <v>5.7061064641728096</v>
      </c>
      <c r="P263" s="19">
        <f>'22kmold'!O263</f>
        <v>0.62540562499999997</v>
      </c>
      <c r="Q263" s="19">
        <f>'22kmold'!P263</f>
        <v>0.33354966666666702</v>
      </c>
    </row>
    <row r="264" spans="1:17" x14ac:dyDescent="0.3">
      <c r="A264" s="18">
        <f>'22kmold'!A264</f>
        <v>2019</v>
      </c>
      <c r="B264" s="18">
        <f>'22kmold'!B264</f>
        <v>6</v>
      </c>
      <c r="C264" s="18">
        <f>'22kmold'!C264</f>
        <v>27</v>
      </c>
      <c r="D264" s="19">
        <f>'22kmold'!E264</f>
        <v>2.72780338642298</v>
      </c>
      <c r="E264" s="19">
        <f>'22kmold'!M264</f>
        <v>6.97732368571429</v>
      </c>
      <c r="F264" s="19">
        <f>'22kmold'!Q264</f>
        <v>20.329978571428601</v>
      </c>
      <c r="G264" s="19">
        <f>'22kmold'!G264</f>
        <v>4.1132473333333301</v>
      </c>
      <c r="H264" s="19">
        <f>'22kmold'!J264</f>
        <v>11.8219808695652</v>
      </c>
      <c r="I264" s="19">
        <f>'22kmold'!H264</f>
        <v>5.53429853846154</v>
      </c>
      <c r="J264" s="19">
        <f>'22kmold'!D264</f>
        <v>4.6902484596273304</v>
      </c>
      <c r="K264" s="19">
        <f>'22kmold'!F264</f>
        <v>7.9454787178947397</v>
      </c>
      <c r="L264" s="19">
        <f>'22kmold'!I264</f>
        <v>6.2356600641025599</v>
      </c>
      <c r="M264" s="19">
        <f>'22kmold'!K264</f>
        <v>6.1677918964992404</v>
      </c>
      <c r="N264" s="19">
        <f>'22kmold'!L264</f>
        <v>1.4402979588235301</v>
      </c>
      <c r="O264" s="19">
        <f>'22kmold'!N264</f>
        <v>5.2125093108535303</v>
      </c>
      <c r="P264" s="19">
        <f>'22kmold'!O264</f>
        <v>10.573931249999999</v>
      </c>
      <c r="Q264" s="19">
        <f>'22kmold'!P264</f>
        <v>15.1267533333333</v>
      </c>
    </row>
    <row r="265" spans="1:17" x14ac:dyDescent="0.3">
      <c r="A265" s="18">
        <f>'22kmold'!A265</f>
        <v>2019</v>
      </c>
      <c r="B265" s="18">
        <f>'22kmold'!B265</f>
        <v>6</v>
      </c>
      <c r="C265" s="18">
        <f>'22kmold'!C265</f>
        <v>28</v>
      </c>
      <c r="D265" s="19">
        <f>'22kmold'!E265</f>
        <v>3.96755442036554</v>
      </c>
      <c r="E265" s="19">
        <f>'22kmold'!M265</f>
        <v>1.8729524</v>
      </c>
      <c r="F265" s="19">
        <f>'22kmold'!Q265</f>
        <v>0</v>
      </c>
      <c r="G265" s="19">
        <f>'22kmold'!G265</f>
        <v>7.7631647037037004</v>
      </c>
      <c r="H265" s="19">
        <f>'22kmold'!J265</f>
        <v>0</v>
      </c>
      <c r="I265" s="19">
        <f>'22kmold'!H265</f>
        <v>1.0395604871794899</v>
      </c>
      <c r="J265" s="19">
        <f>'22kmold'!D265</f>
        <v>6.4357195093167698</v>
      </c>
      <c r="K265" s="19">
        <f>'22kmold'!F265</f>
        <v>4.44138736842105E-2</v>
      </c>
      <c r="L265" s="19">
        <f>'22kmold'!I265</f>
        <v>5.3858643333333296</v>
      </c>
      <c r="M265" s="19">
        <f>'22kmold'!K265</f>
        <v>1.9707751187214599</v>
      </c>
      <c r="N265" s="19">
        <f>'22kmold'!L265</f>
        <v>2.3619505764705901</v>
      </c>
      <c r="O265" s="19">
        <f>'22kmold'!N265</f>
        <v>1.39116877871444</v>
      </c>
      <c r="P265" s="19">
        <f>'22kmold'!O265</f>
        <v>0</v>
      </c>
      <c r="Q265" s="19">
        <f>'22kmold'!P265</f>
        <v>0</v>
      </c>
    </row>
    <row r="266" spans="1:17" x14ac:dyDescent="0.3">
      <c r="A266" s="18">
        <f>'22kmold'!A266</f>
        <v>2019</v>
      </c>
      <c r="B266" s="18">
        <f>'22kmold'!B266</f>
        <v>6</v>
      </c>
      <c r="C266" s="18">
        <f>'22kmold'!C266</f>
        <v>29</v>
      </c>
      <c r="D266" s="19">
        <f>'22kmold'!E266</f>
        <v>1.77239263446475</v>
      </c>
      <c r="E266" s="19">
        <f>'22kmold'!M266</f>
        <v>0.63162580634920595</v>
      </c>
      <c r="F266" s="19">
        <f>'22kmold'!Q266</f>
        <v>0</v>
      </c>
      <c r="G266" s="19">
        <f>'22kmold'!G266</f>
        <v>0.14573944444444401</v>
      </c>
      <c r="H266" s="19">
        <f>'22kmold'!J266</f>
        <v>0</v>
      </c>
      <c r="I266" s="19">
        <f>'22kmold'!H266</f>
        <v>0.69762321367521396</v>
      </c>
      <c r="J266" s="19">
        <f>'22kmold'!D266</f>
        <v>0.51181422981366498</v>
      </c>
      <c r="K266" s="19">
        <f>'22kmold'!F266</f>
        <v>6.7869473684210504E-3</v>
      </c>
      <c r="L266" s="19">
        <f>'22kmold'!I266</f>
        <v>0.100896538461538</v>
      </c>
      <c r="M266" s="19">
        <f>'22kmold'!K266</f>
        <v>0.67763397108067003</v>
      </c>
      <c r="N266" s="19">
        <f>'22kmold'!L266</f>
        <v>3.03724218823529</v>
      </c>
      <c r="O266" s="19">
        <f>'22kmold'!N266</f>
        <v>0.51033232982086396</v>
      </c>
      <c r="P266" s="19">
        <f>'22kmold'!O266</f>
        <v>0</v>
      </c>
      <c r="Q266" s="19">
        <f>'22kmold'!P266</f>
        <v>0</v>
      </c>
    </row>
    <row r="267" spans="1:17" x14ac:dyDescent="0.3">
      <c r="A267" s="18">
        <f>'22kmold'!A267</f>
        <v>2019</v>
      </c>
      <c r="B267" s="18">
        <f>'22kmold'!B267</f>
        <v>6</v>
      </c>
      <c r="C267" s="18">
        <f>'22kmold'!C267</f>
        <v>30</v>
      </c>
      <c r="D267" s="19">
        <f>'22kmold'!E267</f>
        <v>7.5155798955613598E-2</v>
      </c>
      <c r="E267" s="19">
        <f>'22kmold'!M267</f>
        <v>0</v>
      </c>
      <c r="F267" s="19">
        <f>'22kmold'!Q267</f>
        <v>0</v>
      </c>
      <c r="G267" s="19">
        <f>'22kmold'!G267</f>
        <v>1.0079537037037E-2</v>
      </c>
      <c r="H267" s="19">
        <f>'22kmold'!J267</f>
        <v>0</v>
      </c>
      <c r="I267" s="19">
        <f>'22kmold'!H267</f>
        <v>0</v>
      </c>
      <c r="J267" s="19">
        <f>'22kmold'!D267</f>
        <v>0.16543043478260899</v>
      </c>
      <c r="K267" s="19">
        <f>'22kmold'!F267</f>
        <v>0</v>
      </c>
      <c r="L267" s="19">
        <f>'22kmold'!I267</f>
        <v>6.9781410256410303E-3</v>
      </c>
      <c r="M267" s="19">
        <f>'22kmold'!K267</f>
        <v>2.2320369863013698E-2</v>
      </c>
      <c r="N267" s="19">
        <f>'22kmold'!L267</f>
        <v>1.2649241176470601E-2</v>
      </c>
      <c r="O267" s="19">
        <f>'22kmold'!N267</f>
        <v>2.15034346680717E-2</v>
      </c>
      <c r="P267" s="19">
        <f>'22kmold'!O267</f>
        <v>0</v>
      </c>
      <c r="Q267" s="19">
        <f>'22kmold'!P267</f>
        <v>0</v>
      </c>
    </row>
    <row r="268" spans="1:17" x14ac:dyDescent="0.3">
      <c r="A268" s="18">
        <f>'22kmold'!A268</f>
        <v>2019</v>
      </c>
      <c r="B268" s="18">
        <f>'22kmold'!B268</f>
        <v>7</v>
      </c>
      <c r="C268" s="18">
        <f>'22kmold'!C268</f>
        <v>1</v>
      </c>
      <c r="D268" s="19">
        <f>'22kmold'!E268</f>
        <v>9.7150070496083596E-2</v>
      </c>
      <c r="E268" s="19">
        <f>'22kmold'!M268</f>
        <v>0.63705344444444401</v>
      </c>
      <c r="F268" s="19">
        <f>'22kmold'!Q268</f>
        <v>0.25470042857142899</v>
      </c>
      <c r="G268" s="19">
        <f>'22kmold'!G268</f>
        <v>0.294371851851852</v>
      </c>
      <c r="H268" s="19">
        <f>'22kmold'!J268</f>
        <v>0.22345143478260901</v>
      </c>
      <c r="I268" s="19">
        <f>'22kmold'!H268</f>
        <v>0</v>
      </c>
      <c r="J268" s="19">
        <f>'22kmold'!D268</f>
        <v>7.1187223602484501E-2</v>
      </c>
      <c r="K268" s="19">
        <f>'22kmold'!F268</f>
        <v>0.17216380421052599</v>
      </c>
      <c r="L268" s="19">
        <f>'22kmold'!I268</f>
        <v>0.269685423076923</v>
      </c>
      <c r="M268" s="19">
        <f>'22kmold'!K268</f>
        <v>0.25927974277016702</v>
      </c>
      <c r="N268" s="19">
        <f>'22kmold'!L268</f>
        <v>0.151454905882353</v>
      </c>
      <c r="O268" s="19">
        <f>'22kmold'!N268</f>
        <v>0.19480194415173899</v>
      </c>
      <c r="P268" s="19">
        <f>'22kmold'!O268</f>
        <v>0.41955999999999999</v>
      </c>
      <c r="Q268" s="19">
        <f>'22kmold'!P268</f>
        <v>0.34262553333333301</v>
      </c>
    </row>
    <row r="269" spans="1:17" x14ac:dyDescent="0.3">
      <c r="A269" s="18">
        <f>'22kmold'!A269</f>
        <v>2019</v>
      </c>
      <c r="B269" s="18">
        <f>'22kmold'!B269</f>
        <v>7</v>
      </c>
      <c r="C269" s="18">
        <f>'22kmold'!C269</f>
        <v>2</v>
      </c>
      <c r="D269" s="19">
        <f>'22kmold'!E269</f>
        <v>0.44271276762402101</v>
      </c>
      <c r="E269" s="19">
        <f>'22kmold'!M269</f>
        <v>0.32013156825396799</v>
      </c>
      <c r="F269" s="19">
        <f>'22kmold'!Q269</f>
        <v>0</v>
      </c>
      <c r="G269" s="19">
        <f>'22kmold'!G269</f>
        <v>0.73972322222222198</v>
      </c>
      <c r="H269" s="19">
        <f>'22kmold'!J269</f>
        <v>0</v>
      </c>
      <c r="I269" s="19">
        <f>'22kmold'!H269</f>
        <v>0.17011633333333301</v>
      </c>
      <c r="J269" s="19">
        <f>'22kmold'!D269</f>
        <v>0.46471390683229802</v>
      </c>
      <c r="K269" s="19">
        <f>'22kmold'!F269</f>
        <v>9.5653410526315805E-2</v>
      </c>
      <c r="L269" s="19">
        <f>'22kmold'!I269</f>
        <v>0.51211607692307703</v>
      </c>
      <c r="M269" s="19">
        <f>'22kmold'!K269</f>
        <v>0.27076168797564698</v>
      </c>
      <c r="N269" s="19">
        <f>'22kmold'!L269</f>
        <v>0.440214352941176</v>
      </c>
      <c r="O269" s="19">
        <f>'22kmold'!N269</f>
        <v>0.19545117597471001</v>
      </c>
      <c r="P269" s="19">
        <f>'22kmold'!O269</f>
        <v>0</v>
      </c>
      <c r="Q269" s="19">
        <f>'22kmold'!P269</f>
        <v>0</v>
      </c>
    </row>
    <row r="270" spans="1:17" x14ac:dyDescent="0.3">
      <c r="A270" s="18">
        <f>'22kmold'!A270</f>
        <v>2019</v>
      </c>
      <c r="B270" s="18">
        <f>'22kmold'!B270</f>
        <v>7</v>
      </c>
      <c r="C270" s="18">
        <f>'22kmold'!C270</f>
        <v>3</v>
      </c>
      <c r="D270" s="19">
        <f>'22kmold'!E270</f>
        <v>0.22651328198433399</v>
      </c>
      <c r="E270" s="19">
        <f>'22kmold'!M270</f>
        <v>0.19149792380952399</v>
      </c>
      <c r="F270" s="19">
        <f>'22kmold'!Q270</f>
        <v>0</v>
      </c>
      <c r="G270" s="19">
        <f>'22kmold'!G270</f>
        <v>0</v>
      </c>
      <c r="H270" s="19">
        <f>'22kmold'!J270</f>
        <v>0</v>
      </c>
      <c r="I270" s="19">
        <f>'22kmold'!H270</f>
        <v>8.9953641025641004E-2</v>
      </c>
      <c r="J270" s="19">
        <f>'22kmold'!D270</f>
        <v>0.26627998757763999</v>
      </c>
      <c r="K270" s="19">
        <f>'22kmold'!F270</f>
        <v>0.43431962315789502</v>
      </c>
      <c r="L270" s="19">
        <f>'22kmold'!I270</f>
        <v>0</v>
      </c>
      <c r="M270" s="19">
        <f>'22kmold'!K270</f>
        <v>0.26925940715372898</v>
      </c>
      <c r="N270" s="19">
        <f>'22kmold'!L270</f>
        <v>0.19875023529411801</v>
      </c>
      <c r="O270" s="19">
        <f>'22kmold'!N270</f>
        <v>0.78435587302423604</v>
      </c>
      <c r="P270" s="19">
        <f>'22kmold'!O270</f>
        <v>0</v>
      </c>
      <c r="Q270" s="19">
        <f>'22kmold'!P270</f>
        <v>0</v>
      </c>
    </row>
    <row r="271" spans="1:17" x14ac:dyDescent="0.3">
      <c r="A271" s="18">
        <f>'22kmold'!A271</f>
        <v>2019</v>
      </c>
      <c r="B271" s="18">
        <f>'22kmold'!B271</f>
        <v>7</v>
      </c>
      <c r="C271" s="18">
        <f>'22kmold'!C271</f>
        <v>4</v>
      </c>
      <c r="D271" s="19">
        <f>'22kmold'!E271</f>
        <v>1.19803900261097</v>
      </c>
      <c r="E271" s="19">
        <f>'22kmold'!M271</f>
        <v>5.6496435841269799</v>
      </c>
      <c r="F271" s="19">
        <f>'22kmold'!Q271</f>
        <v>0</v>
      </c>
      <c r="G271" s="19">
        <f>'22kmold'!G271</f>
        <v>7.1047462962963007E-2</v>
      </c>
      <c r="H271" s="19">
        <f>'22kmold'!J271</f>
        <v>0.19900952173913</v>
      </c>
      <c r="I271" s="19">
        <f>'22kmold'!H271</f>
        <v>0.145971897435897</v>
      </c>
      <c r="J271" s="19">
        <f>'22kmold'!D271</f>
        <v>2.4587671614906799</v>
      </c>
      <c r="K271" s="19">
        <f>'22kmold'!F271</f>
        <v>1.9831317684210501</v>
      </c>
      <c r="L271" s="19">
        <f>'22kmold'!I271</f>
        <v>0.112129282051282</v>
      </c>
      <c r="M271" s="19">
        <f>'22kmold'!K271</f>
        <v>2.4391487511415502</v>
      </c>
      <c r="N271" s="19">
        <f>'22kmold'!L271</f>
        <v>0.36507137058823502</v>
      </c>
      <c r="O271" s="19">
        <f>'22kmold'!N271</f>
        <v>3.1293066765015798</v>
      </c>
      <c r="P271" s="19">
        <f>'22kmold'!O271</f>
        <v>0</v>
      </c>
      <c r="Q271" s="19">
        <f>'22kmold'!P271</f>
        <v>0</v>
      </c>
    </row>
    <row r="272" spans="1:17" x14ac:dyDescent="0.3">
      <c r="A272" s="18">
        <f>'22kmold'!A272</f>
        <v>2019</v>
      </c>
      <c r="B272" s="18">
        <f>'22kmold'!B272</f>
        <v>7</v>
      </c>
      <c r="C272" s="18">
        <f>'22kmold'!C272</f>
        <v>5</v>
      </c>
      <c r="D272" s="19">
        <f>'22kmold'!E272</f>
        <v>4.4415987101827703</v>
      </c>
      <c r="E272" s="19">
        <f>'22kmold'!M272</f>
        <v>2.8859866825396798</v>
      </c>
      <c r="F272" s="19">
        <f>'22kmold'!Q272</f>
        <v>1.9037500000000001</v>
      </c>
      <c r="G272" s="19">
        <f>'22kmold'!G272</f>
        <v>0.71782016666666704</v>
      </c>
      <c r="H272" s="19">
        <f>'22kmold'!J272</f>
        <v>1.6869166521739101</v>
      </c>
      <c r="I272" s="19">
        <f>'22kmold'!H272</f>
        <v>0.63405814529914495</v>
      </c>
      <c r="J272" s="19">
        <f>'22kmold'!D272</f>
        <v>6.2890829130434804</v>
      </c>
      <c r="K272" s="19">
        <f>'22kmold'!F272</f>
        <v>0.95131601473684202</v>
      </c>
      <c r="L272" s="19">
        <f>'22kmold'!I272</f>
        <v>0.97927374358974395</v>
      </c>
      <c r="M272" s="19">
        <f>'22kmold'!K272</f>
        <v>2.44334931659056</v>
      </c>
      <c r="N272" s="19">
        <f>'22kmold'!L272</f>
        <v>4.0493289764705898</v>
      </c>
      <c r="O272" s="19">
        <f>'22kmold'!N272</f>
        <v>3.0974230331928299</v>
      </c>
      <c r="P272" s="19">
        <f>'22kmold'!O272</f>
        <v>2.0182437499999999</v>
      </c>
      <c r="Q272" s="19">
        <f>'22kmold'!P272</f>
        <v>1.96481333333333</v>
      </c>
    </row>
    <row r="273" spans="1:17" x14ac:dyDescent="0.3">
      <c r="A273" s="18">
        <f>'22kmold'!A273</f>
        <v>2019</v>
      </c>
      <c r="B273" s="18">
        <f>'22kmold'!B273</f>
        <v>7</v>
      </c>
      <c r="C273" s="18">
        <f>'22kmold'!C273</f>
        <v>6</v>
      </c>
      <c r="D273" s="19">
        <f>'22kmold'!E273</f>
        <v>7.8080949765013097</v>
      </c>
      <c r="E273" s="19">
        <f>'22kmold'!M273</f>
        <v>1.4828969269841299</v>
      </c>
      <c r="F273" s="19">
        <f>'22kmold'!Q273</f>
        <v>3.559755</v>
      </c>
      <c r="G273" s="19">
        <f>'22kmold'!G273</f>
        <v>2.3948932037036998</v>
      </c>
      <c r="H273" s="19">
        <f>'22kmold'!J273</f>
        <v>2.3251524782608701</v>
      </c>
      <c r="I273" s="19">
        <f>'22kmold'!H273</f>
        <v>2.6670372820512802</v>
      </c>
      <c r="J273" s="19">
        <f>'22kmold'!D273</f>
        <v>5.9052865652173896</v>
      </c>
      <c r="K273" s="19">
        <f>'22kmold'!F273</f>
        <v>0.89646520210526304</v>
      </c>
      <c r="L273" s="19">
        <f>'22kmold'!I273</f>
        <v>2.3642196666666702</v>
      </c>
      <c r="M273" s="19">
        <f>'22kmold'!K273</f>
        <v>3.1861395692541898</v>
      </c>
      <c r="N273" s="19">
        <f>'22kmold'!L273</f>
        <v>10.8709214823529</v>
      </c>
      <c r="O273" s="19">
        <f>'22kmold'!N273</f>
        <v>2.7130020542676498</v>
      </c>
      <c r="P273" s="19">
        <f>'22kmold'!O273</f>
        <v>2.8010739999999998</v>
      </c>
      <c r="Q273" s="19">
        <f>'22kmold'!P273</f>
        <v>3.1551251333333301</v>
      </c>
    </row>
    <row r="274" spans="1:17" x14ac:dyDescent="0.3">
      <c r="A274" s="18">
        <f>'22kmold'!A274</f>
        <v>2019</v>
      </c>
      <c r="B274" s="18">
        <f>'22kmold'!B274</f>
        <v>7</v>
      </c>
      <c r="C274" s="18">
        <f>'22kmold'!C274</f>
        <v>7</v>
      </c>
      <c r="D274" s="19">
        <f>'22kmold'!E274</f>
        <v>0.187859399477807</v>
      </c>
      <c r="E274" s="19">
        <f>'22kmold'!M274</f>
        <v>6.4361904761904799E-3</v>
      </c>
      <c r="F274" s="19">
        <f>'22kmold'!Q274</f>
        <v>0.25373571428571401</v>
      </c>
      <c r="G274" s="19">
        <f>'22kmold'!G274</f>
        <v>0</v>
      </c>
      <c r="H274" s="19">
        <f>'22kmold'!J274</f>
        <v>7.7223913043478296E-2</v>
      </c>
      <c r="I274" s="19">
        <f>'22kmold'!H274</f>
        <v>3.6004102564102601E-2</v>
      </c>
      <c r="J274" s="19">
        <f>'22kmold'!D274</f>
        <v>0.14164599378882001</v>
      </c>
      <c r="K274" s="19">
        <f>'22kmold'!F274</f>
        <v>8.3583157894736807E-3</v>
      </c>
      <c r="L274" s="19">
        <f>'22kmold'!I274</f>
        <v>2.2771153846153799E-2</v>
      </c>
      <c r="M274" s="19">
        <f>'22kmold'!K274</f>
        <v>6.0951103500761002E-2</v>
      </c>
      <c r="N274" s="19">
        <f>'22kmold'!L274</f>
        <v>0.26646185294117603</v>
      </c>
      <c r="O274" s="19">
        <f>'22kmold'!N274</f>
        <v>0.86138794151738696</v>
      </c>
      <c r="P274" s="19">
        <f>'22kmold'!O274</f>
        <v>0</v>
      </c>
      <c r="Q274" s="19">
        <f>'22kmold'!P274</f>
        <v>0.11841</v>
      </c>
    </row>
    <row r="275" spans="1:17" x14ac:dyDescent="0.3">
      <c r="A275" s="18">
        <f>'22kmold'!A275</f>
        <v>2019</v>
      </c>
      <c r="B275" s="18">
        <f>'22kmold'!B275</f>
        <v>7</v>
      </c>
      <c r="C275" s="18">
        <f>'22kmold'!C275</f>
        <v>8</v>
      </c>
      <c r="D275" s="19">
        <f>'22kmold'!E275</f>
        <v>2.88197154046997E-2</v>
      </c>
      <c r="E275" s="19">
        <f>'22kmold'!M275</f>
        <v>1.2186825396825401E-2</v>
      </c>
      <c r="F275" s="19">
        <f>'22kmold'!Q275</f>
        <v>0</v>
      </c>
      <c r="G275" s="19">
        <f>'22kmold'!G275</f>
        <v>0</v>
      </c>
      <c r="H275" s="19">
        <f>'22kmold'!J275</f>
        <v>0</v>
      </c>
      <c r="I275" s="19">
        <f>'22kmold'!H275</f>
        <v>0</v>
      </c>
      <c r="J275" s="19">
        <f>'22kmold'!D275</f>
        <v>6.7032614906832294E-2</v>
      </c>
      <c r="K275" s="19">
        <f>'22kmold'!F275</f>
        <v>0</v>
      </c>
      <c r="L275" s="19">
        <f>'22kmold'!I275</f>
        <v>0</v>
      </c>
      <c r="M275" s="19">
        <f>'22kmold'!K275</f>
        <v>1.1321766362252701E-2</v>
      </c>
      <c r="N275" s="19">
        <f>'22kmold'!L275</f>
        <v>1.44529411764706E-3</v>
      </c>
      <c r="O275" s="19">
        <f>'22kmold'!N275</f>
        <v>5.4227494731296101E-2</v>
      </c>
      <c r="P275" s="19">
        <f>'22kmold'!O275</f>
        <v>0</v>
      </c>
      <c r="Q275" s="19">
        <f>'22kmold'!P275</f>
        <v>0</v>
      </c>
    </row>
    <row r="276" spans="1:17" x14ac:dyDescent="0.3">
      <c r="A276" s="18">
        <f>'22kmold'!A276</f>
        <v>2019</v>
      </c>
      <c r="B276" s="18">
        <f>'22kmold'!B276</f>
        <v>7</v>
      </c>
      <c r="C276" s="18">
        <f>'22kmold'!C276</f>
        <v>9</v>
      </c>
      <c r="D276" s="19">
        <f>'22kmold'!E276</f>
        <v>7.5258579634464806E-2</v>
      </c>
      <c r="E276" s="19">
        <f>'22kmold'!M276</f>
        <v>1.19561904761905E-2</v>
      </c>
      <c r="F276" s="19">
        <f>'22kmold'!Q276</f>
        <v>0</v>
      </c>
      <c r="G276" s="19">
        <f>'22kmold'!G276</f>
        <v>0</v>
      </c>
      <c r="H276" s="19">
        <f>'22kmold'!J276</f>
        <v>0</v>
      </c>
      <c r="I276" s="19">
        <f>'22kmold'!H276</f>
        <v>1.14153846153846E-2</v>
      </c>
      <c r="J276" s="19">
        <f>'22kmold'!D276</f>
        <v>0.104746807453416</v>
      </c>
      <c r="K276" s="19">
        <f>'22kmold'!F276</f>
        <v>0</v>
      </c>
      <c r="L276" s="19">
        <f>'22kmold'!I276</f>
        <v>0</v>
      </c>
      <c r="M276" s="19">
        <f>'22kmold'!K276</f>
        <v>2.58187488584475E-2</v>
      </c>
      <c r="N276" s="19">
        <f>'22kmold'!L276</f>
        <v>7.0351764705882294E-2</v>
      </c>
      <c r="O276" s="19">
        <f>'22kmold'!N276</f>
        <v>0.79467296311907298</v>
      </c>
      <c r="P276" s="19">
        <f>'22kmold'!O276</f>
        <v>0</v>
      </c>
      <c r="Q276" s="19">
        <f>'22kmold'!P276</f>
        <v>0</v>
      </c>
    </row>
    <row r="277" spans="1:17" x14ac:dyDescent="0.3">
      <c r="A277" s="18">
        <f>'22kmold'!A277</f>
        <v>2019</v>
      </c>
      <c r="B277" s="18">
        <f>'22kmold'!B277</f>
        <v>7</v>
      </c>
      <c r="C277" s="18">
        <f>'22kmold'!C277</f>
        <v>10</v>
      </c>
      <c r="D277" s="19">
        <f>'22kmold'!E277</f>
        <v>7.0837373368146203E-2</v>
      </c>
      <c r="E277" s="19">
        <f>'22kmold'!M277</f>
        <v>4.0451365079365101E-3</v>
      </c>
      <c r="F277" s="19">
        <f>'22kmold'!Q277</f>
        <v>0</v>
      </c>
      <c r="G277" s="19">
        <f>'22kmold'!G277</f>
        <v>0</v>
      </c>
      <c r="H277" s="19">
        <f>'22kmold'!J277</f>
        <v>0</v>
      </c>
      <c r="I277" s="19">
        <f>'22kmold'!H277</f>
        <v>7.6820512820512804E-3</v>
      </c>
      <c r="J277" s="19">
        <f>'22kmold'!D277</f>
        <v>6.2721826086956506E-2</v>
      </c>
      <c r="K277" s="19">
        <f>'22kmold'!F277</f>
        <v>0</v>
      </c>
      <c r="L277" s="19">
        <f>'22kmold'!I277</f>
        <v>0</v>
      </c>
      <c r="M277" s="19">
        <f>'22kmold'!K277</f>
        <v>2.2301165905631699E-2</v>
      </c>
      <c r="N277" s="19">
        <f>'22kmold'!L277</f>
        <v>0.10019117647058801</v>
      </c>
      <c r="O277" s="19">
        <f>'22kmold'!N277</f>
        <v>0.79369960432033704</v>
      </c>
      <c r="P277" s="19">
        <f>'22kmold'!O277</f>
        <v>0</v>
      </c>
      <c r="Q277" s="19">
        <f>'22kmold'!P277</f>
        <v>0</v>
      </c>
    </row>
    <row r="278" spans="1:17" x14ac:dyDescent="0.3">
      <c r="A278" s="18">
        <f>'22kmold'!A278</f>
        <v>2019</v>
      </c>
      <c r="B278" s="18">
        <f>'22kmold'!B278</f>
        <v>7</v>
      </c>
      <c r="C278" s="18">
        <f>'22kmold'!C278</f>
        <v>11</v>
      </c>
      <c r="D278" s="19">
        <f>'22kmold'!E278</f>
        <v>0.192631454308094</v>
      </c>
      <c r="E278" s="19">
        <f>'22kmold'!M278</f>
        <v>3.9885714285714299E-3</v>
      </c>
      <c r="F278" s="19">
        <f>'22kmold'!Q278</f>
        <v>0</v>
      </c>
      <c r="G278" s="19">
        <f>'22kmold'!G278</f>
        <v>0</v>
      </c>
      <c r="H278" s="19">
        <f>'22kmold'!J278</f>
        <v>0</v>
      </c>
      <c r="I278" s="19">
        <f>'22kmold'!H278</f>
        <v>0.19615882051282099</v>
      </c>
      <c r="J278" s="19">
        <f>'22kmold'!D278</f>
        <v>3.0761298136645999E-2</v>
      </c>
      <c r="K278" s="19">
        <f>'22kmold'!F278</f>
        <v>0</v>
      </c>
      <c r="L278" s="19">
        <f>'22kmold'!I278</f>
        <v>0</v>
      </c>
      <c r="M278" s="19">
        <f>'22kmold'!K278</f>
        <v>5.7405743531202397E-2</v>
      </c>
      <c r="N278" s="19">
        <f>'22kmold'!L278</f>
        <v>0.27218585882352903</v>
      </c>
      <c r="O278" s="19">
        <f>'22kmold'!N278</f>
        <v>0.80039792939936805</v>
      </c>
      <c r="P278" s="19">
        <f>'22kmold'!O278</f>
        <v>0</v>
      </c>
      <c r="Q278" s="19">
        <f>'22kmold'!P278</f>
        <v>0</v>
      </c>
    </row>
    <row r="279" spans="1:17" x14ac:dyDescent="0.3">
      <c r="A279" s="18">
        <f>'22kmold'!A279</f>
        <v>2019</v>
      </c>
      <c r="B279" s="18">
        <f>'22kmold'!B279</f>
        <v>7</v>
      </c>
      <c r="C279" s="18">
        <f>'22kmold'!C279</f>
        <v>12</v>
      </c>
      <c r="D279" s="19">
        <f>'22kmold'!E279</f>
        <v>0.124908657963446</v>
      </c>
      <c r="E279" s="19">
        <f>'22kmold'!M279</f>
        <v>2.8354349206349198E-3</v>
      </c>
      <c r="F279" s="19">
        <f>'22kmold'!Q279</f>
        <v>0</v>
      </c>
      <c r="G279" s="19">
        <f>'22kmold'!G279</f>
        <v>0</v>
      </c>
      <c r="H279" s="19">
        <f>'22kmold'!J279</f>
        <v>0</v>
      </c>
      <c r="I279" s="19">
        <f>'22kmold'!H279</f>
        <v>9.1538461538461496E-3</v>
      </c>
      <c r="J279" s="19">
        <f>'22kmold'!D279</f>
        <v>0.11665244099378901</v>
      </c>
      <c r="K279" s="19">
        <f>'22kmold'!F279</f>
        <v>0</v>
      </c>
      <c r="L279" s="19">
        <f>'22kmold'!I279</f>
        <v>0</v>
      </c>
      <c r="M279" s="19">
        <f>'22kmold'!K279</f>
        <v>3.7902722983257198E-2</v>
      </c>
      <c r="N279" s="19">
        <f>'22kmold'!L279</f>
        <v>0.170935135294118</v>
      </c>
      <c r="O279" s="19">
        <f>'22kmold'!N279</f>
        <v>6.2834080611169699E-2</v>
      </c>
      <c r="P279" s="19">
        <f>'22kmold'!O279</f>
        <v>0</v>
      </c>
      <c r="Q279" s="19">
        <f>'22kmold'!P279</f>
        <v>0</v>
      </c>
    </row>
    <row r="280" spans="1:17" x14ac:dyDescent="0.3">
      <c r="A280" s="18">
        <f>'22kmold'!A280</f>
        <v>2019</v>
      </c>
      <c r="B280" s="18">
        <f>'22kmold'!B280</f>
        <v>7</v>
      </c>
      <c r="C280" s="18">
        <f>'22kmold'!C280</f>
        <v>13</v>
      </c>
      <c r="D280" s="19">
        <f>'22kmold'!E280</f>
        <v>0.118322702349869</v>
      </c>
      <c r="E280" s="19">
        <f>'22kmold'!M280</f>
        <v>7.3841438095238104E-2</v>
      </c>
      <c r="F280" s="19">
        <f>'22kmold'!Q280</f>
        <v>0.39329999999999998</v>
      </c>
      <c r="G280" s="19">
        <f>'22kmold'!G280</f>
        <v>0.37791927777777801</v>
      </c>
      <c r="H280" s="19">
        <f>'22kmold'!J280</f>
        <v>0.14024347826087</v>
      </c>
      <c r="I280" s="19">
        <f>'22kmold'!H280</f>
        <v>1.6510145299145299E-2</v>
      </c>
      <c r="J280" s="19">
        <f>'22kmold'!D280</f>
        <v>0.123883720496894</v>
      </c>
      <c r="K280" s="19">
        <f>'22kmold'!F280</f>
        <v>2.5422663157894699E-2</v>
      </c>
      <c r="L280" s="19">
        <f>'22kmold'!I280</f>
        <v>0.30299026923076899</v>
      </c>
      <c r="M280" s="19">
        <f>'22kmold'!K280</f>
        <v>8.0368191780821899E-2</v>
      </c>
      <c r="N280" s="19">
        <f>'22kmold'!L280</f>
        <v>0.14563399411764699</v>
      </c>
      <c r="O280" s="19">
        <f>'22kmold'!N280</f>
        <v>0.481414835616438</v>
      </c>
      <c r="P280" s="19">
        <f>'22kmold'!O280</f>
        <v>5.9062499999999997E-2</v>
      </c>
      <c r="Q280" s="19">
        <f>'22kmold'!P280</f>
        <v>0.21504000000000001</v>
      </c>
    </row>
    <row r="281" spans="1:17" x14ac:dyDescent="0.3">
      <c r="A281" s="18">
        <f>'22kmold'!A281</f>
        <v>2019</v>
      </c>
      <c r="B281" s="18">
        <f>'22kmold'!B281</f>
        <v>7</v>
      </c>
      <c r="C281" s="18">
        <f>'22kmold'!C281</f>
        <v>14</v>
      </c>
      <c r="D281" s="19">
        <f>'22kmold'!E281</f>
        <v>0.42896690861618803</v>
      </c>
      <c r="E281" s="19">
        <f>'22kmold'!M281</f>
        <v>0.17061591428571399</v>
      </c>
      <c r="F281" s="19">
        <f>'22kmold'!Q281</f>
        <v>0</v>
      </c>
      <c r="G281" s="19">
        <f>'22kmold'!G281</f>
        <v>0.15227446296296299</v>
      </c>
      <c r="H281" s="19">
        <f>'22kmold'!J281</f>
        <v>6.3252000000000003E-2</v>
      </c>
      <c r="I281" s="19">
        <f>'22kmold'!H281</f>
        <v>0.32311455555555602</v>
      </c>
      <c r="J281" s="19">
        <f>'22kmold'!D281</f>
        <v>0.26527563975155299</v>
      </c>
      <c r="K281" s="19">
        <f>'22kmold'!F281</f>
        <v>0.19642653473684199</v>
      </c>
      <c r="L281" s="19">
        <f>'22kmold'!I281</f>
        <v>0.135403743589744</v>
      </c>
      <c r="M281" s="19">
        <f>'22kmold'!K281</f>
        <v>0.25543556164383602</v>
      </c>
      <c r="N281" s="19">
        <f>'22kmold'!L281</f>
        <v>0.5788489</v>
      </c>
      <c r="O281" s="19">
        <f>'22kmold'!N281</f>
        <v>0.292037280295047</v>
      </c>
      <c r="P281" s="19">
        <f>'22kmold'!O281</f>
        <v>0</v>
      </c>
      <c r="Q281" s="19">
        <f>'22kmold'!P281</f>
        <v>0</v>
      </c>
    </row>
    <row r="282" spans="1:17" x14ac:dyDescent="0.3">
      <c r="A282" s="18">
        <f>'22kmold'!A282</f>
        <v>2019</v>
      </c>
      <c r="B282" s="18">
        <f>'22kmold'!B282</f>
        <v>7</v>
      </c>
      <c r="C282" s="18">
        <f>'22kmold'!C282</f>
        <v>15</v>
      </c>
      <c r="D282" s="19">
        <f>'22kmold'!E282</f>
        <v>2.0873457832898201</v>
      </c>
      <c r="E282" s="19">
        <f>'22kmold'!M282</f>
        <v>0.66101283492063501</v>
      </c>
      <c r="F282" s="19">
        <f>'22kmold'!Q282</f>
        <v>0</v>
      </c>
      <c r="G282" s="19">
        <f>'22kmold'!G282</f>
        <v>0.70890624074074104</v>
      </c>
      <c r="H282" s="19">
        <f>'22kmold'!J282</f>
        <v>0</v>
      </c>
      <c r="I282" s="19">
        <f>'22kmold'!H282</f>
        <v>0.464347145299145</v>
      </c>
      <c r="J282" s="19">
        <f>'22kmold'!D282</f>
        <v>0.37717473291925502</v>
      </c>
      <c r="K282" s="19">
        <f>'22kmold'!F282</f>
        <v>0.29066067789473699</v>
      </c>
      <c r="L282" s="19">
        <f>'22kmold'!I282</f>
        <v>0.52945829487179497</v>
      </c>
      <c r="M282" s="19">
        <f>'22kmold'!K282</f>
        <v>0.90127788203957404</v>
      </c>
      <c r="N282" s="19">
        <f>'22kmold'!L282</f>
        <v>4.0274210999999998</v>
      </c>
      <c r="O282" s="19">
        <f>'22kmold'!N282</f>
        <v>0.69989239567966299</v>
      </c>
      <c r="P282" s="19">
        <f>'22kmold'!O282</f>
        <v>0</v>
      </c>
      <c r="Q282" s="19">
        <f>'22kmold'!P282</f>
        <v>0</v>
      </c>
    </row>
    <row r="283" spans="1:17" x14ac:dyDescent="0.3">
      <c r="A283" s="18">
        <f>'22kmold'!A283</f>
        <v>2019</v>
      </c>
      <c r="B283" s="18">
        <f>'22kmold'!B283</f>
        <v>7</v>
      </c>
      <c r="C283" s="18">
        <f>'22kmold'!C283</f>
        <v>16</v>
      </c>
      <c r="D283" s="19">
        <f>'22kmold'!E283</f>
        <v>8.5411203289817195</v>
      </c>
      <c r="E283" s="19">
        <f>'22kmold'!M283</f>
        <v>3.7476850190476201</v>
      </c>
      <c r="F283" s="19">
        <f>'22kmold'!Q283</f>
        <v>0.87098485714285701</v>
      </c>
      <c r="G283" s="19">
        <f>'22kmold'!G283</f>
        <v>1.0449980925925899</v>
      </c>
      <c r="H283" s="19">
        <f>'22kmold'!J283</f>
        <v>0.31317591304347803</v>
      </c>
      <c r="I283" s="19">
        <f>'22kmold'!H283</f>
        <v>4.5023514188034204</v>
      </c>
      <c r="J283" s="19">
        <f>'22kmold'!D283</f>
        <v>1.39139257763975</v>
      </c>
      <c r="K283" s="19">
        <f>'22kmold'!F283</f>
        <v>0.575321263157895</v>
      </c>
      <c r="L283" s="19">
        <f>'22kmold'!I283</f>
        <v>0.81580696153846199</v>
      </c>
      <c r="M283" s="19">
        <f>'22kmold'!K283</f>
        <v>3.65321719406393</v>
      </c>
      <c r="N283" s="19">
        <f>'22kmold'!L283</f>
        <v>14.8947455764706</v>
      </c>
      <c r="O283" s="19">
        <f>'22kmold'!N283</f>
        <v>2.7036147586933601</v>
      </c>
      <c r="P283" s="19">
        <f>'22kmold'!O283</f>
        <v>0.107144</v>
      </c>
      <c r="Q283" s="19">
        <f>'22kmold'!P283</f>
        <v>0.46360306666666701</v>
      </c>
    </row>
    <row r="284" spans="1:17" x14ac:dyDescent="0.3">
      <c r="A284" s="18">
        <f>'22kmold'!A284</f>
        <v>2019</v>
      </c>
      <c r="B284" s="18">
        <f>'22kmold'!B284</f>
        <v>7</v>
      </c>
      <c r="C284" s="18">
        <f>'22kmold'!C284</f>
        <v>17</v>
      </c>
      <c r="D284" s="19">
        <f>'22kmold'!E284</f>
        <v>8.9068408851174894</v>
      </c>
      <c r="E284" s="19">
        <f>'22kmold'!M284</f>
        <v>3.4860137428571401</v>
      </c>
      <c r="F284" s="19">
        <f>'22kmold'!Q284</f>
        <v>1.80855285714286</v>
      </c>
      <c r="G284" s="19">
        <f>'22kmold'!G284</f>
        <v>18.593714777777802</v>
      </c>
      <c r="H284" s="19">
        <f>'22kmold'!J284</f>
        <v>1.19863826086957</v>
      </c>
      <c r="I284" s="19">
        <f>'22kmold'!H284</f>
        <v>4.8126433931623902</v>
      </c>
      <c r="J284" s="19">
        <f>'22kmold'!D284</f>
        <v>6.2258246211180097</v>
      </c>
      <c r="K284" s="19">
        <f>'22kmold'!F284</f>
        <v>0.44229184842105301</v>
      </c>
      <c r="L284" s="19">
        <f>'22kmold'!I284</f>
        <v>13.3974079230769</v>
      </c>
      <c r="M284" s="19">
        <f>'22kmold'!K284</f>
        <v>4.5751218729071503</v>
      </c>
      <c r="N284" s="19">
        <f>'22kmold'!L284</f>
        <v>12.4015048529412</v>
      </c>
      <c r="O284" s="19">
        <f>'22kmold'!N284</f>
        <v>3.16143665489989</v>
      </c>
      <c r="P284" s="19">
        <f>'22kmold'!O284</f>
        <v>1.3176399999999999</v>
      </c>
      <c r="Q284" s="19">
        <f>'22kmold'!P284</f>
        <v>1.5467326666666701</v>
      </c>
    </row>
    <row r="285" spans="1:17" x14ac:dyDescent="0.3">
      <c r="A285" s="18">
        <f>'22kmold'!A285</f>
        <v>2019</v>
      </c>
      <c r="B285" s="18">
        <f>'22kmold'!B285</f>
        <v>7</v>
      </c>
      <c r="C285" s="18">
        <f>'22kmold'!C285</f>
        <v>18</v>
      </c>
      <c r="D285" s="19">
        <f>'22kmold'!E285</f>
        <v>0.60023467624020899</v>
      </c>
      <c r="E285" s="19">
        <f>'22kmold'!M285</f>
        <v>1.79678875238095</v>
      </c>
      <c r="F285" s="19">
        <f>'22kmold'!Q285</f>
        <v>1.9096442857142899</v>
      </c>
      <c r="G285" s="19">
        <f>'22kmold'!G285</f>
        <v>0.39522175925925901</v>
      </c>
      <c r="H285" s="19">
        <f>'22kmold'!J285</f>
        <v>1.32530556521739</v>
      </c>
      <c r="I285" s="19">
        <f>'22kmold'!H285</f>
        <v>0.21615352991452999</v>
      </c>
      <c r="J285" s="19">
        <f>'22kmold'!D285</f>
        <v>1.21650890062112</v>
      </c>
      <c r="K285" s="19">
        <f>'22kmold'!F285</f>
        <v>1.11884947368421E-2</v>
      </c>
      <c r="L285" s="19">
        <f>'22kmold'!I285</f>
        <v>0.64508085897435896</v>
      </c>
      <c r="M285" s="19">
        <f>'22kmold'!K285</f>
        <v>0.66538470700152197</v>
      </c>
      <c r="N285" s="19">
        <f>'22kmold'!L285</f>
        <v>0.18736955294117599</v>
      </c>
      <c r="O285" s="19">
        <f>'22kmold'!N285</f>
        <v>0.60913212644889403</v>
      </c>
      <c r="P285" s="19">
        <f>'22kmold'!O285</f>
        <v>1.575687625</v>
      </c>
      <c r="Q285" s="19">
        <f>'22kmold'!P285</f>
        <v>1.7315340666666701</v>
      </c>
    </row>
    <row r="286" spans="1:17" x14ac:dyDescent="0.3">
      <c r="A286" s="18">
        <f>'22kmold'!A286</f>
        <v>2019</v>
      </c>
      <c r="B286" s="18">
        <f>'22kmold'!B286</f>
        <v>7</v>
      </c>
      <c r="C286" s="18">
        <f>'22kmold'!C286</f>
        <v>19</v>
      </c>
      <c r="D286" s="19">
        <f>'22kmold'!E286</f>
        <v>0.79233268929503897</v>
      </c>
      <c r="E286" s="19">
        <f>'22kmold'!M286</f>
        <v>0.95879401904761896</v>
      </c>
      <c r="F286" s="19">
        <f>'22kmold'!Q286</f>
        <v>0</v>
      </c>
      <c r="G286" s="19">
        <f>'22kmold'!G286</f>
        <v>0</v>
      </c>
      <c r="H286" s="19">
        <f>'22kmold'!J286</f>
        <v>0</v>
      </c>
      <c r="I286" s="19">
        <f>'22kmold'!H286</f>
        <v>0.19424633333333299</v>
      </c>
      <c r="J286" s="19">
        <f>'22kmold'!D286</f>
        <v>0.81650614906832297</v>
      </c>
      <c r="K286" s="19">
        <f>'22kmold'!F286</f>
        <v>0.47867668000000002</v>
      </c>
      <c r="L286" s="19">
        <f>'22kmold'!I286</f>
        <v>0</v>
      </c>
      <c r="M286" s="19">
        <f>'22kmold'!K286</f>
        <v>0.63383178006088303</v>
      </c>
      <c r="N286" s="19">
        <f>'22kmold'!L286</f>
        <v>0.87811240588235295</v>
      </c>
      <c r="O286" s="19">
        <f>'22kmold'!N286</f>
        <v>0.61321438883034796</v>
      </c>
      <c r="P286" s="19">
        <f>'22kmold'!O286</f>
        <v>0</v>
      </c>
      <c r="Q286" s="19">
        <f>'22kmold'!P286</f>
        <v>0</v>
      </c>
    </row>
    <row r="287" spans="1:17" x14ac:dyDescent="0.3">
      <c r="A287" s="18">
        <f>'22kmold'!A287</f>
        <v>2019</v>
      </c>
      <c r="B287" s="18">
        <f>'22kmold'!B287</f>
        <v>7</v>
      </c>
      <c r="C287" s="18">
        <f>'22kmold'!C287</f>
        <v>20</v>
      </c>
      <c r="D287" s="19">
        <f>'22kmold'!E287</f>
        <v>1.63931402349869</v>
      </c>
      <c r="E287" s="19">
        <f>'22kmold'!M287</f>
        <v>1.10238731111111</v>
      </c>
      <c r="F287" s="19">
        <f>'22kmold'!Q287</f>
        <v>4.63285714285714E-2</v>
      </c>
      <c r="G287" s="19">
        <f>'22kmold'!G287</f>
        <v>1.0934215</v>
      </c>
      <c r="H287" s="19">
        <f>'22kmold'!J287</f>
        <v>1.41E-2</v>
      </c>
      <c r="I287" s="19">
        <f>'22kmold'!H287</f>
        <v>0.349392401709402</v>
      </c>
      <c r="J287" s="19">
        <f>'22kmold'!D287</f>
        <v>2.54233275776398</v>
      </c>
      <c r="K287" s="19">
        <f>'22kmold'!F287</f>
        <v>0.47898058736842097</v>
      </c>
      <c r="L287" s="19">
        <f>'22kmold'!I287</f>
        <v>0.77714821794871802</v>
      </c>
      <c r="M287" s="19">
        <f>'22kmold'!K287</f>
        <v>0.97612713546423102</v>
      </c>
      <c r="N287" s="19">
        <f>'22kmold'!L287</f>
        <v>1.1664689882352901</v>
      </c>
      <c r="O287" s="19">
        <f>'22kmold'!N287</f>
        <v>1.4771932191780801</v>
      </c>
      <c r="P287" s="19">
        <f>'22kmold'!O287</f>
        <v>0</v>
      </c>
      <c r="Q287" s="19">
        <f>'22kmold'!P287</f>
        <v>2.162E-2</v>
      </c>
    </row>
    <row r="288" spans="1:17" x14ac:dyDescent="0.3">
      <c r="A288" s="18">
        <f>'22kmold'!A288</f>
        <v>2019</v>
      </c>
      <c r="B288" s="18">
        <f>'22kmold'!B288</f>
        <v>7</v>
      </c>
      <c r="C288" s="18">
        <f>'22kmold'!C288</f>
        <v>21</v>
      </c>
      <c r="D288" s="19">
        <f>'22kmold'!E288</f>
        <v>1.5802968120104399</v>
      </c>
      <c r="E288" s="19">
        <f>'22kmold'!M288</f>
        <v>3.9782059587301601</v>
      </c>
      <c r="F288" s="19">
        <f>'22kmold'!Q288</f>
        <v>0.22641728571428599</v>
      </c>
      <c r="G288" s="19">
        <f>'22kmold'!G288</f>
        <v>0.33364553703703698</v>
      </c>
      <c r="H288" s="19">
        <f>'22kmold'!J288</f>
        <v>0.15166221739130401</v>
      </c>
      <c r="I288" s="19">
        <f>'22kmold'!H288</f>
        <v>0.28189147008547</v>
      </c>
      <c r="J288" s="19">
        <f>'22kmold'!D288</f>
        <v>3.5429520807453398</v>
      </c>
      <c r="K288" s="19">
        <f>'22kmold'!F288</f>
        <v>2.69490258736842</v>
      </c>
      <c r="L288" s="19">
        <f>'22kmold'!I288</f>
        <v>0.275706282051282</v>
      </c>
      <c r="M288" s="19">
        <f>'22kmold'!K288</f>
        <v>2.4299495258751902</v>
      </c>
      <c r="N288" s="19">
        <f>'22kmold'!L288</f>
        <v>0.20493172941176499</v>
      </c>
      <c r="O288" s="19">
        <f>'22kmold'!N288</f>
        <v>2.08027352897787</v>
      </c>
      <c r="P288" s="19">
        <f>'22kmold'!O288</f>
        <v>3.9375E-2</v>
      </c>
      <c r="Q288" s="19">
        <f>'22kmold'!P288</f>
        <v>0.12666140000000001</v>
      </c>
    </row>
    <row r="289" spans="1:17" x14ac:dyDescent="0.3">
      <c r="A289" s="18">
        <f>'22kmold'!A289</f>
        <v>2019</v>
      </c>
      <c r="B289" s="18">
        <f>'22kmold'!B289</f>
        <v>7</v>
      </c>
      <c r="C289" s="18">
        <f>'22kmold'!C289</f>
        <v>22</v>
      </c>
      <c r="D289" s="19">
        <f>'22kmold'!E289</f>
        <v>0.32072996866840697</v>
      </c>
      <c r="E289" s="19">
        <f>'22kmold'!M289</f>
        <v>4.1988165079365099E-2</v>
      </c>
      <c r="F289" s="19">
        <f>'22kmold'!Q289</f>
        <v>0</v>
      </c>
      <c r="G289" s="19">
        <f>'22kmold'!G289</f>
        <v>0.38530925925925902</v>
      </c>
      <c r="H289" s="19">
        <f>'22kmold'!J289</f>
        <v>0</v>
      </c>
      <c r="I289" s="19">
        <f>'22kmold'!H289</f>
        <v>0.48481319658119698</v>
      </c>
      <c r="J289" s="19">
        <f>'22kmold'!D289</f>
        <v>0.45619387577639797</v>
      </c>
      <c r="K289" s="19">
        <f>'22kmold'!F289</f>
        <v>1.5153386294736799</v>
      </c>
      <c r="L289" s="19">
        <f>'22kmold'!I289</f>
        <v>0.28257628205128199</v>
      </c>
      <c r="M289" s="19">
        <f>'22kmold'!K289</f>
        <v>0.70874817275494695</v>
      </c>
      <c r="N289" s="19">
        <f>'22kmold'!L289</f>
        <v>0.278270117647059</v>
      </c>
      <c r="O289" s="19">
        <f>'22kmold'!N289</f>
        <v>0.64816430558482596</v>
      </c>
      <c r="P289" s="19">
        <f>'22kmold'!O289</f>
        <v>0</v>
      </c>
      <c r="Q289" s="19">
        <f>'22kmold'!P289</f>
        <v>0</v>
      </c>
    </row>
    <row r="290" spans="1:17" x14ac:dyDescent="0.3">
      <c r="A290" s="18">
        <f>'22kmold'!A290</f>
        <v>2019</v>
      </c>
      <c r="B290" s="18">
        <f>'22kmold'!B290</f>
        <v>7</v>
      </c>
      <c r="C290" s="18">
        <f>'22kmold'!C290</f>
        <v>23</v>
      </c>
      <c r="D290" s="19">
        <f>'22kmold'!E290</f>
        <v>0.76544113054830298</v>
      </c>
      <c r="E290" s="19">
        <f>'22kmold'!M290</f>
        <v>0.83161715555555604</v>
      </c>
      <c r="F290" s="19">
        <f>'22kmold'!Q290</f>
        <v>0</v>
      </c>
      <c r="G290" s="19">
        <f>'22kmold'!G290</f>
        <v>0</v>
      </c>
      <c r="H290" s="19">
        <f>'22kmold'!J290</f>
        <v>0</v>
      </c>
      <c r="I290" s="19">
        <f>'22kmold'!H290</f>
        <v>0.16555809401709401</v>
      </c>
      <c r="J290" s="19">
        <f>'22kmold'!D290</f>
        <v>0.65462721739130403</v>
      </c>
      <c r="K290" s="19">
        <f>'22kmold'!F290</f>
        <v>1.59134073684211</v>
      </c>
      <c r="L290" s="19">
        <f>'22kmold'!I290</f>
        <v>0</v>
      </c>
      <c r="M290" s="19">
        <f>'22kmold'!K290</f>
        <v>0.99772466286149197</v>
      </c>
      <c r="N290" s="19">
        <f>'22kmold'!L290</f>
        <v>0.99058043529411799</v>
      </c>
      <c r="O290" s="19">
        <f>'22kmold'!N290</f>
        <v>0.731494723393045</v>
      </c>
      <c r="P290" s="19">
        <f>'22kmold'!O290</f>
        <v>0</v>
      </c>
      <c r="Q290" s="19">
        <f>'22kmold'!P290</f>
        <v>0</v>
      </c>
    </row>
    <row r="291" spans="1:17" x14ac:dyDescent="0.3">
      <c r="A291" s="18">
        <f>'22kmold'!A291</f>
        <v>2019</v>
      </c>
      <c r="B291" s="18">
        <f>'22kmold'!B291</f>
        <v>7</v>
      </c>
      <c r="C291" s="18">
        <f>'22kmold'!C291</f>
        <v>24</v>
      </c>
      <c r="D291" s="19">
        <f>'22kmold'!E291</f>
        <v>6.0576428198433403</v>
      </c>
      <c r="E291" s="19">
        <f>'22kmold'!M291</f>
        <v>12.1660797015873</v>
      </c>
      <c r="F291" s="19">
        <f>'22kmold'!Q291</f>
        <v>0.13621928571428599</v>
      </c>
      <c r="G291" s="19">
        <f>'22kmold'!G291</f>
        <v>1.4842388333333301</v>
      </c>
      <c r="H291" s="19">
        <f>'22kmold'!J291</f>
        <v>5.2740782608695698E-2</v>
      </c>
      <c r="I291" s="19">
        <f>'22kmold'!H291</f>
        <v>1.6486800512820501</v>
      </c>
      <c r="J291" s="19">
        <f>'22kmold'!D291</f>
        <v>7.7497593726708098</v>
      </c>
      <c r="K291" s="19">
        <f>'22kmold'!F291</f>
        <v>0.64484200000000003</v>
      </c>
      <c r="L291" s="19">
        <f>'22kmold'!I291</f>
        <v>1.09124519230769</v>
      </c>
      <c r="M291" s="19">
        <f>'22kmold'!K291</f>
        <v>5.0335902313546397</v>
      </c>
      <c r="N291" s="19">
        <f>'22kmold'!L291</f>
        <v>5.6091396941176503</v>
      </c>
      <c r="O291" s="19">
        <f>'22kmold'!N291</f>
        <v>3.5433271854583799</v>
      </c>
      <c r="P291" s="19">
        <f>'22kmold'!O291</f>
        <v>3.2437874999999998E-2</v>
      </c>
      <c r="Q291" s="19">
        <f>'22kmold'!P291</f>
        <v>8.0869200000000002E-2</v>
      </c>
    </row>
    <row r="292" spans="1:17" x14ac:dyDescent="0.3">
      <c r="A292" s="18">
        <f>'22kmold'!A292</f>
        <v>2019</v>
      </c>
      <c r="B292" s="18">
        <f>'22kmold'!B292</f>
        <v>7</v>
      </c>
      <c r="C292" s="18">
        <f>'22kmold'!C292</f>
        <v>25</v>
      </c>
      <c r="D292" s="19">
        <f>'22kmold'!E292</f>
        <v>5.4806043890339398</v>
      </c>
      <c r="E292" s="19">
        <f>'22kmold'!M292</f>
        <v>21.1669719809524</v>
      </c>
      <c r="F292" s="19">
        <f>'22kmold'!Q292</f>
        <v>0</v>
      </c>
      <c r="G292" s="19">
        <f>'22kmold'!G292</f>
        <v>9.4412368333333294</v>
      </c>
      <c r="H292" s="19">
        <f>'22kmold'!J292</f>
        <v>0.63866765217391297</v>
      </c>
      <c r="I292" s="19">
        <f>'22kmold'!H292</f>
        <v>5.2640490512820497</v>
      </c>
      <c r="J292" s="19">
        <f>'22kmold'!D292</f>
        <v>7.4797169254658398</v>
      </c>
      <c r="K292" s="19">
        <f>'22kmold'!F292</f>
        <v>3.8247262294736801</v>
      </c>
      <c r="L292" s="19">
        <f>'22kmold'!I292</f>
        <v>7.0363205641025601</v>
      </c>
      <c r="M292" s="19">
        <f>'22kmold'!K292</f>
        <v>8.6609714771689497</v>
      </c>
      <c r="N292" s="19">
        <f>'22kmold'!L292</f>
        <v>3.24430046470588</v>
      </c>
      <c r="O292" s="19">
        <f>'22kmold'!N292</f>
        <v>6.0235668050579596</v>
      </c>
      <c r="P292" s="19">
        <f>'22kmold'!O292</f>
        <v>0.83628999999999998</v>
      </c>
      <c r="Q292" s="19">
        <f>'22kmold'!P292</f>
        <v>0.44602133333333299</v>
      </c>
    </row>
    <row r="293" spans="1:17" x14ac:dyDescent="0.3">
      <c r="A293" s="18">
        <f>'22kmold'!A293</f>
        <v>2019</v>
      </c>
      <c r="B293" s="18">
        <f>'22kmold'!B293</f>
        <v>7</v>
      </c>
      <c r="C293" s="18">
        <f>'22kmold'!C293</f>
        <v>26</v>
      </c>
      <c r="D293" s="19">
        <f>'22kmold'!E293</f>
        <v>0.60006164229765002</v>
      </c>
      <c r="E293" s="19">
        <f>'22kmold'!M293</f>
        <v>0.18579100952381</v>
      </c>
      <c r="F293" s="19">
        <f>'22kmold'!Q293</f>
        <v>0</v>
      </c>
      <c r="G293" s="19">
        <f>'22kmold'!G293</f>
        <v>0.261263666666667</v>
      </c>
      <c r="H293" s="19">
        <f>'22kmold'!J293</f>
        <v>0</v>
      </c>
      <c r="I293" s="19">
        <f>'22kmold'!H293</f>
        <v>0.51380242735042703</v>
      </c>
      <c r="J293" s="19">
        <f>'22kmold'!D293</f>
        <v>0.60101015527950297</v>
      </c>
      <c r="K293" s="19">
        <f>'22kmold'!F293</f>
        <v>6.0439378947368401E-2</v>
      </c>
      <c r="L293" s="19">
        <f>'22kmold'!I293</f>
        <v>0.20481587179487201</v>
      </c>
      <c r="M293" s="19">
        <f>'22kmold'!K293</f>
        <v>0.256225675799087</v>
      </c>
      <c r="N293" s="19">
        <f>'22kmold'!L293</f>
        <v>0.46154063529411798</v>
      </c>
      <c r="O293" s="19">
        <f>'22kmold'!N293</f>
        <v>0.18071679978925201</v>
      </c>
      <c r="P293" s="19">
        <f>'22kmold'!O293</f>
        <v>0</v>
      </c>
      <c r="Q293" s="19">
        <f>'22kmold'!P293</f>
        <v>0</v>
      </c>
    </row>
    <row r="294" spans="1:17" x14ac:dyDescent="0.3">
      <c r="A294" s="18">
        <f>'22kmold'!A294</f>
        <v>2019</v>
      </c>
      <c r="B294" s="18">
        <f>'22kmold'!B294</f>
        <v>7</v>
      </c>
      <c r="C294" s="18">
        <f>'22kmold'!C294</f>
        <v>27</v>
      </c>
      <c r="D294" s="19">
        <f>'22kmold'!E294</f>
        <v>0.35390160052219299</v>
      </c>
      <c r="E294" s="19">
        <f>'22kmold'!M294</f>
        <v>0.15606010793650801</v>
      </c>
      <c r="F294" s="19">
        <f>'22kmold'!Q294</f>
        <v>0</v>
      </c>
      <c r="G294" s="19">
        <f>'22kmold'!G294</f>
        <v>0</v>
      </c>
      <c r="H294" s="19">
        <f>'22kmold'!J294</f>
        <v>0</v>
      </c>
      <c r="I294" s="19">
        <f>'22kmold'!H294</f>
        <v>2.6653846153846198E-3</v>
      </c>
      <c r="J294" s="19">
        <f>'22kmold'!D294</f>
        <v>0.74247391304347798</v>
      </c>
      <c r="K294" s="19">
        <f>'22kmold'!F294</f>
        <v>0</v>
      </c>
      <c r="L294" s="19">
        <f>'22kmold'!I294</f>
        <v>0</v>
      </c>
      <c r="M294" s="19">
        <f>'22kmold'!K294</f>
        <v>0.14080296575342499</v>
      </c>
      <c r="N294" s="19">
        <f>'22kmold'!L294</f>
        <v>9.4153017647058801E-2</v>
      </c>
      <c r="O294" s="19">
        <f>'22kmold'!N294</f>
        <v>0.30774096206533202</v>
      </c>
      <c r="P294" s="19">
        <f>'22kmold'!O294</f>
        <v>0</v>
      </c>
      <c r="Q294" s="19">
        <f>'22kmold'!P294</f>
        <v>0</v>
      </c>
    </row>
    <row r="295" spans="1:17" x14ac:dyDescent="0.3">
      <c r="A295" s="18">
        <f>'22kmold'!A295</f>
        <v>2019</v>
      </c>
      <c r="B295" s="18">
        <f>'22kmold'!B295</f>
        <v>7</v>
      </c>
      <c r="C295" s="18">
        <f>'22kmold'!C295</f>
        <v>28</v>
      </c>
      <c r="D295" s="19">
        <f>'22kmold'!E295</f>
        <v>0.21612761618799001</v>
      </c>
      <c r="E295" s="19">
        <f>'22kmold'!M295</f>
        <v>5.70262222222222E-2</v>
      </c>
      <c r="F295" s="19">
        <f>'22kmold'!Q295</f>
        <v>0</v>
      </c>
      <c r="G295" s="19">
        <f>'22kmold'!G295</f>
        <v>0</v>
      </c>
      <c r="H295" s="19">
        <f>'22kmold'!J295</f>
        <v>0</v>
      </c>
      <c r="I295" s="19">
        <f>'22kmold'!H295</f>
        <v>3.7692307692307699E-3</v>
      </c>
      <c r="J295" s="19">
        <f>'22kmold'!D295</f>
        <v>0.44185606832298102</v>
      </c>
      <c r="K295" s="19">
        <f>'22kmold'!F295</f>
        <v>0</v>
      </c>
      <c r="L295" s="19">
        <f>'22kmold'!I295</f>
        <v>0</v>
      </c>
      <c r="M295" s="19">
        <f>'22kmold'!K295</f>
        <v>7.70023873668189E-2</v>
      </c>
      <c r="N295" s="19">
        <f>'22kmold'!L295</f>
        <v>6.8459117647058795E-2</v>
      </c>
      <c r="O295" s="19">
        <f>'22kmold'!N295</f>
        <v>0.107683586406744</v>
      </c>
      <c r="P295" s="19">
        <f>'22kmold'!O295</f>
        <v>0</v>
      </c>
      <c r="Q295" s="19">
        <f>'22kmold'!P295</f>
        <v>0</v>
      </c>
    </row>
    <row r="296" spans="1:17" x14ac:dyDescent="0.3">
      <c r="A296" s="18">
        <f>'22kmold'!A296</f>
        <v>2019</v>
      </c>
      <c r="B296" s="18">
        <f>'22kmold'!B296</f>
        <v>7</v>
      </c>
      <c r="C296" s="18">
        <f>'22kmold'!C296</f>
        <v>29</v>
      </c>
      <c r="D296" s="19">
        <f>'22kmold'!E296</f>
        <v>0.377536621409922</v>
      </c>
      <c r="E296" s="19">
        <f>'22kmold'!M296</f>
        <v>6.5786495238095197E-2</v>
      </c>
      <c r="F296" s="19">
        <f>'22kmold'!Q296</f>
        <v>0</v>
      </c>
      <c r="G296" s="19">
        <f>'22kmold'!G296</f>
        <v>0</v>
      </c>
      <c r="H296" s="19">
        <f>'22kmold'!J296</f>
        <v>0</v>
      </c>
      <c r="I296" s="19">
        <f>'22kmold'!H296</f>
        <v>0</v>
      </c>
      <c r="J296" s="19">
        <f>'22kmold'!D296</f>
        <v>0.78270192546583806</v>
      </c>
      <c r="K296" s="19">
        <f>'22kmold'!F296</f>
        <v>0</v>
      </c>
      <c r="L296" s="19">
        <f>'22kmold'!I296</f>
        <v>0</v>
      </c>
      <c r="M296" s="19">
        <f>'22kmold'!K296</f>
        <v>0.125813753424658</v>
      </c>
      <c r="N296" s="19">
        <f>'22kmold'!L296</f>
        <v>0.109303035294118</v>
      </c>
      <c r="O296" s="19">
        <f>'22kmold'!N296</f>
        <v>0.12677640990516301</v>
      </c>
      <c r="P296" s="19">
        <f>'22kmold'!O296</f>
        <v>0</v>
      </c>
      <c r="Q296" s="19">
        <f>'22kmold'!P296</f>
        <v>0</v>
      </c>
    </row>
    <row r="297" spans="1:17" x14ac:dyDescent="0.3">
      <c r="A297" s="18">
        <f>'22kmold'!A297</f>
        <v>2019</v>
      </c>
      <c r="B297" s="18">
        <f>'22kmold'!B297</f>
        <v>7</v>
      </c>
      <c r="C297" s="18">
        <f>'22kmold'!C297</f>
        <v>30</v>
      </c>
      <c r="D297" s="19">
        <f>'22kmold'!E297</f>
        <v>0.51947968146214096</v>
      </c>
      <c r="E297" s="19">
        <f>'22kmold'!M297</f>
        <v>0.140130742857143</v>
      </c>
      <c r="F297" s="19">
        <f>'22kmold'!Q297</f>
        <v>0</v>
      </c>
      <c r="G297" s="19">
        <f>'22kmold'!G297</f>
        <v>0</v>
      </c>
      <c r="H297" s="19">
        <f>'22kmold'!J297</f>
        <v>0</v>
      </c>
      <c r="I297" s="19">
        <f>'22kmold'!H297</f>
        <v>0</v>
      </c>
      <c r="J297" s="19">
        <f>'22kmold'!D297</f>
        <v>1.1167125341614901</v>
      </c>
      <c r="K297" s="19">
        <f>'22kmold'!F297</f>
        <v>0</v>
      </c>
      <c r="L297" s="19">
        <f>'22kmold'!I297</f>
        <v>0</v>
      </c>
      <c r="M297" s="19">
        <f>'22kmold'!K297</f>
        <v>0.18500905783866101</v>
      </c>
      <c r="N297" s="19">
        <f>'22kmold'!L297</f>
        <v>0.112764705882353</v>
      </c>
      <c r="O297" s="19">
        <f>'22kmold'!N297</f>
        <v>0.16283508324552201</v>
      </c>
      <c r="P297" s="19">
        <f>'22kmold'!O297</f>
        <v>0</v>
      </c>
      <c r="Q297" s="19">
        <f>'22kmold'!P297</f>
        <v>0</v>
      </c>
    </row>
    <row r="298" spans="1:17" x14ac:dyDescent="0.3">
      <c r="A298" s="18">
        <f>'22kmold'!A298</f>
        <v>2019</v>
      </c>
      <c r="B298" s="18">
        <f>'22kmold'!B298</f>
        <v>7</v>
      </c>
      <c r="C298" s="18">
        <f>'22kmold'!C298</f>
        <v>31</v>
      </c>
      <c r="D298" s="19">
        <f>'22kmold'!E298</f>
        <v>0.41360025848564003</v>
      </c>
      <c r="E298" s="19">
        <f>'22kmold'!M298</f>
        <v>5.7557984126984103E-2</v>
      </c>
      <c r="F298" s="19">
        <f>'22kmold'!Q298</f>
        <v>0</v>
      </c>
      <c r="G298" s="19">
        <f>'22kmold'!G298</f>
        <v>0</v>
      </c>
      <c r="H298" s="19">
        <f>'22kmold'!J298</f>
        <v>0</v>
      </c>
      <c r="I298" s="19">
        <f>'22kmold'!H298</f>
        <v>0</v>
      </c>
      <c r="J298" s="19">
        <f>'22kmold'!D298</f>
        <v>0.92391179503105603</v>
      </c>
      <c r="K298" s="19">
        <f>'22kmold'!F298</f>
        <v>0</v>
      </c>
      <c r="L298" s="19">
        <f>'22kmold'!I298</f>
        <v>0</v>
      </c>
      <c r="M298" s="19">
        <f>'22kmold'!K298</f>
        <v>0.134352864535769</v>
      </c>
      <c r="N298" s="19">
        <f>'22kmold'!L298</f>
        <v>5.68182352941176E-2</v>
      </c>
      <c r="O298" s="19">
        <f>'22kmold'!N298</f>
        <v>0.16974253951527901</v>
      </c>
      <c r="P298" s="19">
        <f>'22kmold'!O298</f>
        <v>0</v>
      </c>
      <c r="Q298" s="19">
        <f>'22kmold'!P298</f>
        <v>0</v>
      </c>
    </row>
    <row r="299" spans="1:17" x14ac:dyDescent="0.3">
      <c r="A299" s="18">
        <f>'22kmold'!A299</f>
        <v>2019</v>
      </c>
      <c r="B299" s="18">
        <f>'22kmold'!B299</f>
        <v>8</v>
      </c>
      <c r="C299" s="18">
        <f>'22kmold'!C299</f>
        <v>1</v>
      </c>
      <c r="D299" s="19">
        <f>'22kmold'!E299</f>
        <v>0.16782710966057399</v>
      </c>
      <c r="E299" s="19">
        <f>'22kmold'!M299</f>
        <v>5.9892523809523798E-2</v>
      </c>
      <c r="F299" s="19">
        <f>'22kmold'!Q299</f>
        <v>0</v>
      </c>
      <c r="G299" s="19">
        <f>'22kmold'!G299</f>
        <v>0</v>
      </c>
      <c r="H299" s="19">
        <f>'22kmold'!J299</f>
        <v>0</v>
      </c>
      <c r="I299" s="19">
        <f>'22kmold'!H299</f>
        <v>9.7260683760683805E-3</v>
      </c>
      <c r="J299" s="19">
        <f>'22kmold'!D299</f>
        <v>0.32707877639751598</v>
      </c>
      <c r="K299" s="19">
        <f>'22kmold'!F299</f>
        <v>0</v>
      </c>
      <c r="L299" s="19">
        <f>'22kmold'!I299</f>
        <v>0</v>
      </c>
      <c r="M299" s="19">
        <f>'22kmold'!K299</f>
        <v>6.4141459665144604E-2</v>
      </c>
      <c r="N299" s="19">
        <f>'22kmold'!L299</f>
        <v>6.8341764705882393E-2</v>
      </c>
      <c r="O299" s="19">
        <f>'22kmold'!N299</f>
        <v>5.0855881981032698E-2</v>
      </c>
      <c r="P299" s="19">
        <f>'22kmold'!O299</f>
        <v>0</v>
      </c>
      <c r="Q299" s="19">
        <f>'22kmold'!P299</f>
        <v>0</v>
      </c>
    </row>
    <row r="300" spans="1:17" x14ac:dyDescent="0.3">
      <c r="A300" s="18">
        <f>'22kmold'!A300</f>
        <v>2019</v>
      </c>
      <c r="B300" s="18">
        <f>'22kmold'!B300</f>
        <v>8</v>
      </c>
      <c r="C300" s="18">
        <f>'22kmold'!C300</f>
        <v>2</v>
      </c>
      <c r="D300" s="19">
        <f>'22kmold'!E300</f>
        <v>7.2905738903394302E-2</v>
      </c>
      <c r="E300" s="19">
        <f>'22kmold'!M300</f>
        <v>0.113304961904762</v>
      </c>
      <c r="F300" s="19">
        <f>'22kmold'!Q300</f>
        <v>0</v>
      </c>
      <c r="G300" s="19">
        <f>'22kmold'!G300</f>
        <v>0</v>
      </c>
      <c r="H300" s="19">
        <f>'22kmold'!J300</f>
        <v>0</v>
      </c>
      <c r="I300" s="19">
        <f>'22kmold'!H300</f>
        <v>6.8923076923076898E-3</v>
      </c>
      <c r="J300" s="19">
        <f>'22kmold'!D300</f>
        <v>0.108622037267081</v>
      </c>
      <c r="K300" s="19">
        <f>'22kmold'!F300</f>
        <v>1.8602189473684199E-3</v>
      </c>
      <c r="L300" s="19">
        <f>'22kmold'!I300</f>
        <v>0</v>
      </c>
      <c r="M300" s="19">
        <f>'22kmold'!K300</f>
        <v>4.9698603500761003E-2</v>
      </c>
      <c r="N300" s="19">
        <f>'22kmold'!L300</f>
        <v>6.1380882352941202E-2</v>
      </c>
      <c r="O300" s="19">
        <f>'22kmold'!N300</f>
        <v>0.101529477344573</v>
      </c>
      <c r="P300" s="19">
        <f>'22kmold'!O300</f>
        <v>0</v>
      </c>
      <c r="Q300" s="19">
        <f>'22kmold'!P300</f>
        <v>0</v>
      </c>
    </row>
    <row r="301" spans="1:17" x14ac:dyDescent="0.3">
      <c r="A301" s="18">
        <f>'22kmold'!A301</f>
        <v>2019</v>
      </c>
      <c r="B301" s="18">
        <f>'22kmold'!B301</f>
        <v>8</v>
      </c>
      <c r="C301" s="18">
        <f>'22kmold'!C301</f>
        <v>3</v>
      </c>
      <c r="D301" s="19">
        <f>'22kmold'!E301</f>
        <v>2.1166497702349898</v>
      </c>
      <c r="E301" s="19">
        <f>'22kmold'!M301</f>
        <v>5.3801784126984102E-2</v>
      </c>
      <c r="F301" s="19">
        <f>'22kmold'!Q301</f>
        <v>2.1616499999999998</v>
      </c>
      <c r="G301" s="19">
        <f>'22kmold'!G301</f>
        <v>0.85229283333333306</v>
      </c>
      <c r="H301" s="19">
        <f>'22kmold'!J301</f>
        <v>2.1121156521739102</v>
      </c>
      <c r="I301" s="19">
        <f>'22kmold'!H301</f>
        <v>0.91683290598290601</v>
      </c>
      <c r="J301" s="19">
        <f>'22kmold'!D301</f>
        <v>0.34473852795031101</v>
      </c>
      <c r="K301" s="19">
        <f>'22kmold'!F301</f>
        <v>1.8646181052631602E-2</v>
      </c>
      <c r="L301" s="19">
        <f>'22kmold'!I301</f>
        <v>1.1942277307692299</v>
      </c>
      <c r="M301" s="19">
        <f>'22kmold'!K301</f>
        <v>0.78248357458143103</v>
      </c>
      <c r="N301" s="19">
        <f>'22kmold'!L301</f>
        <v>4.4000944294117597</v>
      </c>
      <c r="O301" s="19">
        <f>'22kmold'!N301</f>
        <v>0.58123989041095903</v>
      </c>
      <c r="P301" s="19">
        <f>'22kmold'!O301</f>
        <v>2.0491250000000001</v>
      </c>
      <c r="Q301" s="19">
        <f>'22kmold'!P301</f>
        <v>2.1016366666666699</v>
      </c>
    </row>
    <row r="302" spans="1:17" x14ac:dyDescent="0.3">
      <c r="A302" s="18">
        <f>'22kmold'!A302</f>
        <v>2019</v>
      </c>
      <c r="B302" s="18">
        <f>'22kmold'!B302</f>
        <v>8</v>
      </c>
      <c r="C302" s="18">
        <f>'22kmold'!C302</f>
        <v>4</v>
      </c>
      <c r="D302" s="19">
        <f>'22kmold'!E302</f>
        <v>9.2268746736292401E-2</v>
      </c>
      <c r="E302" s="19">
        <f>'22kmold'!M302</f>
        <v>8.7795765079365096E-2</v>
      </c>
      <c r="F302" s="19">
        <f>'22kmold'!Q302</f>
        <v>0</v>
      </c>
      <c r="G302" s="19">
        <f>'22kmold'!G302</f>
        <v>0</v>
      </c>
      <c r="H302" s="19">
        <f>'22kmold'!J302</f>
        <v>0</v>
      </c>
      <c r="I302" s="19">
        <f>'22kmold'!H302</f>
        <v>3.7880769230769197E-2</v>
      </c>
      <c r="J302" s="19">
        <f>'22kmold'!D302</f>
        <v>0.14201118012422401</v>
      </c>
      <c r="K302" s="19">
        <f>'22kmold'!F302</f>
        <v>5.8147597894736801E-2</v>
      </c>
      <c r="L302" s="19">
        <f>'22kmold'!I302</f>
        <v>0</v>
      </c>
      <c r="M302" s="19">
        <f>'22kmold'!K302</f>
        <v>7.2333907914764101E-2</v>
      </c>
      <c r="N302" s="19">
        <f>'22kmold'!L302</f>
        <v>7.3383117647058793E-2</v>
      </c>
      <c r="O302" s="19">
        <f>'22kmold'!N302</f>
        <v>0.26290272444678597</v>
      </c>
      <c r="P302" s="19">
        <f>'22kmold'!O302</f>
        <v>0</v>
      </c>
      <c r="Q302" s="19">
        <f>'22kmold'!P302</f>
        <v>0</v>
      </c>
    </row>
    <row r="303" spans="1:17" x14ac:dyDescent="0.3">
      <c r="A303" s="18">
        <f>'22kmold'!A303</f>
        <v>2019</v>
      </c>
      <c r="B303" s="18">
        <f>'22kmold'!B303</f>
        <v>8</v>
      </c>
      <c r="C303" s="18">
        <f>'22kmold'!C303</f>
        <v>5</v>
      </c>
      <c r="D303" s="19">
        <f>'22kmold'!E303</f>
        <v>0.126108206266319</v>
      </c>
      <c r="E303" s="19">
        <f>'22kmold'!M303</f>
        <v>9.1619199999999998E-2</v>
      </c>
      <c r="F303" s="19">
        <f>'22kmold'!Q303</f>
        <v>0</v>
      </c>
      <c r="G303" s="19">
        <f>'22kmold'!G303</f>
        <v>0</v>
      </c>
      <c r="H303" s="19">
        <f>'22kmold'!J303</f>
        <v>1.8470173913043501E-2</v>
      </c>
      <c r="I303" s="19">
        <f>'22kmold'!H303</f>
        <v>0.117443598290598</v>
      </c>
      <c r="J303" s="19">
        <f>'22kmold'!D303</f>
        <v>0.15665300621118</v>
      </c>
      <c r="K303" s="19">
        <f>'22kmold'!F303</f>
        <v>5.2229296842105297E-2</v>
      </c>
      <c r="L303" s="19">
        <f>'22kmold'!I303</f>
        <v>5.4463333333333299E-3</v>
      </c>
      <c r="M303" s="19">
        <f>'22kmold'!K303</f>
        <v>8.5013811263318098E-2</v>
      </c>
      <c r="N303" s="19">
        <f>'22kmold'!L303</f>
        <v>0.109719617647059</v>
      </c>
      <c r="O303" s="19">
        <f>'22kmold'!N303</f>
        <v>9.8707239199156999E-2</v>
      </c>
      <c r="P303" s="19">
        <f>'22kmold'!O303</f>
        <v>0</v>
      </c>
      <c r="Q303" s="19">
        <f>'22kmold'!P303</f>
        <v>0</v>
      </c>
    </row>
    <row r="304" spans="1:17" x14ac:dyDescent="0.3">
      <c r="A304" s="18">
        <f>'22kmold'!A304</f>
        <v>2019</v>
      </c>
      <c r="B304" s="18">
        <f>'22kmold'!B304</f>
        <v>8</v>
      </c>
      <c r="C304" s="18">
        <f>'22kmold'!C304</f>
        <v>6</v>
      </c>
      <c r="D304" s="19">
        <f>'22kmold'!E304</f>
        <v>0.15989171279373399</v>
      </c>
      <c r="E304" s="19">
        <f>'22kmold'!M304</f>
        <v>0.110064933333333</v>
      </c>
      <c r="F304" s="19">
        <f>'22kmold'!Q304</f>
        <v>0</v>
      </c>
      <c r="G304" s="19">
        <f>'22kmold'!G304</f>
        <v>0</v>
      </c>
      <c r="H304" s="19">
        <f>'22kmold'!J304</f>
        <v>0</v>
      </c>
      <c r="I304" s="19">
        <f>'22kmold'!H304</f>
        <v>5.7126923076923103E-2</v>
      </c>
      <c r="J304" s="19">
        <f>'22kmold'!D304</f>
        <v>0.36038187577639802</v>
      </c>
      <c r="K304" s="19">
        <f>'22kmold'!F304</f>
        <v>4.7566421052631598E-2</v>
      </c>
      <c r="L304" s="19">
        <f>'22kmold'!I304</f>
        <v>0</v>
      </c>
      <c r="M304" s="19">
        <f>'22kmold'!K304</f>
        <v>9.5271598173516006E-2</v>
      </c>
      <c r="N304" s="19">
        <f>'22kmold'!L304</f>
        <v>1.8923788235294101E-2</v>
      </c>
      <c r="O304" s="19">
        <f>'22kmold'!N304</f>
        <v>0.12280040042149599</v>
      </c>
      <c r="P304" s="19">
        <f>'22kmold'!O304</f>
        <v>0</v>
      </c>
      <c r="Q304" s="19">
        <f>'22kmold'!P304</f>
        <v>0</v>
      </c>
    </row>
    <row r="305" spans="1:17" x14ac:dyDescent="0.3">
      <c r="A305" s="18">
        <f>'22kmold'!A305</f>
        <v>2019</v>
      </c>
      <c r="B305" s="18">
        <f>'22kmold'!B305</f>
        <v>8</v>
      </c>
      <c r="C305" s="18">
        <f>'22kmold'!C305</f>
        <v>7</v>
      </c>
      <c r="D305" s="19">
        <f>'22kmold'!E305</f>
        <v>0.19338328198433399</v>
      </c>
      <c r="E305" s="19">
        <f>'22kmold'!M305</f>
        <v>5.4414634920634898E-2</v>
      </c>
      <c r="F305" s="19">
        <f>'22kmold'!Q305</f>
        <v>0</v>
      </c>
      <c r="G305" s="19">
        <f>'22kmold'!G305</f>
        <v>0</v>
      </c>
      <c r="H305" s="19">
        <f>'22kmold'!J305</f>
        <v>0</v>
      </c>
      <c r="I305" s="19">
        <f>'22kmold'!H305</f>
        <v>2.47717948717949E-2</v>
      </c>
      <c r="J305" s="19">
        <f>'22kmold'!D305</f>
        <v>0.33653849068323</v>
      </c>
      <c r="K305" s="19">
        <f>'22kmold'!F305</f>
        <v>0</v>
      </c>
      <c r="L305" s="19">
        <f>'22kmold'!I305</f>
        <v>0</v>
      </c>
      <c r="M305" s="19">
        <f>'22kmold'!K305</f>
        <v>7.1616976407914798E-2</v>
      </c>
      <c r="N305" s="19">
        <f>'22kmold'!L305</f>
        <v>0.11695941176470601</v>
      </c>
      <c r="O305" s="19">
        <f>'22kmold'!N305</f>
        <v>0.23651706164383601</v>
      </c>
      <c r="P305" s="19">
        <f>'22kmold'!O305</f>
        <v>0</v>
      </c>
      <c r="Q305" s="19">
        <f>'22kmold'!P305</f>
        <v>0</v>
      </c>
    </row>
    <row r="306" spans="1:17" x14ac:dyDescent="0.3">
      <c r="A306" s="18">
        <f>'22kmold'!A306</f>
        <v>2019</v>
      </c>
      <c r="B306" s="18">
        <f>'22kmold'!B306</f>
        <v>8</v>
      </c>
      <c r="C306" s="18">
        <f>'22kmold'!C306</f>
        <v>8</v>
      </c>
      <c r="D306" s="19">
        <f>'22kmold'!E306</f>
        <v>0.18154911227154</v>
      </c>
      <c r="E306" s="19">
        <f>'22kmold'!M306</f>
        <v>2.07302761904762E-2</v>
      </c>
      <c r="F306" s="19">
        <f>'22kmold'!Q306</f>
        <v>0</v>
      </c>
      <c r="G306" s="19">
        <f>'22kmold'!G306</f>
        <v>0</v>
      </c>
      <c r="H306" s="19">
        <f>'22kmold'!J306</f>
        <v>0</v>
      </c>
      <c r="I306" s="19">
        <f>'22kmold'!H306</f>
        <v>3.5000000000000001E-3</v>
      </c>
      <c r="J306" s="19">
        <f>'22kmold'!D306</f>
        <v>0.36370751552795</v>
      </c>
      <c r="K306" s="19">
        <f>'22kmold'!F306</f>
        <v>1.6245313684210502E-2</v>
      </c>
      <c r="L306" s="19">
        <f>'22kmold'!I306</f>
        <v>0</v>
      </c>
      <c r="M306" s="19">
        <f>'22kmold'!K306</f>
        <v>6.4071058599695599E-2</v>
      </c>
      <c r="N306" s="19">
        <f>'22kmold'!L306</f>
        <v>6.4567058823529394E-2</v>
      </c>
      <c r="O306" s="19">
        <f>'22kmold'!N306</f>
        <v>0.47389456743941</v>
      </c>
      <c r="P306" s="19">
        <f>'22kmold'!O306</f>
        <v>0</v>
      </c>
      <c r="Q306" s="19">
        <f>'22kmold'!P306</f>
        <v>0</v>
      </c>
    </row>
    <row r="307" spans="1:17" x14ac:dyDescent="0.3">
      <c r="A307" s="18">
        <f>'22kmold'!A307</f>
        <v>2019</v>
      </c>
      <c r="B307" s="18">
        <f>'22kmold'!B307</f>
        <v>8</v>
      </c>
      <c r="C307" s="18">
        <f>'22kmold'!C307</f>
        <v>9</v>
      </c>
      <c r="D307" s="19">
        <f>'22kmold'!E307</f>
        <v>8.4294530026109704E-2</v>
      </c>
      <c r="E307" s="19">
        <f>'22kmold'!M307</f>
        <v>1.06164920634921E-2</v>
      </c>
      <c r="F307" s="19">
        <f>'22kmold'!Q307</f>
        <v>0</v>
      </c>
      <c r="G307" s="19">
        <f>'22kmold'!G307</f>
        <v>0</v>
      </c>
      <c r="H307" s="19">
        <f>'22kmold'!J307</f>
        <v>0</v>
      </c>
      <c r="I307" s="19">
        <f>'22kmold'!H307</f>
        <v>2.2153846153846199E-3</v>
      </c>
      <c r="J307" s="19">
        <f>'22kmold'!D307</f>
        <v>0.12935677018633501</v>
      </c>
      <c r="K307" s="19">
        <f>'22kmold'!F307</f>
        <v>0</v>
      </c>
      <c r="L307" s="19">
        <f>'22kmold'!I307</f>
        <v>0</v>
      </c>
      <c r="M307" s="19">
        <f>'22kmold'!K307</f>
        <v>2.73121765601218E-2</v>
      </c>
      <c r="N307" s="19">
        <f>'22kmold'!L307</f>
        <v>6.7402147058823497E-2</v>
      </c>
      <c r="O307" s="19">
        <f>'22kmold'!N307</f>
        <v>0.15705532560590099</v>
      </c>
      <c r="P307" s="19">
        <f>'22kmold'!O307</f>
        <v>0</v>
      </c>
      <c r="Q307" s="19">
        <f>'22kmold'!P307</f>
        <v>0</v>
      </c>
    </row>
    <row r="308" spans="1:17" x14ac:dyDescent="0.3">
      <c r="A308" s="18">
        <f>'22kmold'!A308</f>
        <v>2019</v>
      </c>
      <c r="B308" s="18">
        <f>'22kmold'!B308</f>
        <v>8</v>
      </c>
      <c r="C308" s="18">
        <f>'22kmold'!C308</f>
        <v>10</v>
      </c>
      <c r="D308" s="19">
        <f>'22kmold'!E308</f>
        <v>9.9335908616188004E-2</v>
      </c>
      <c r="E308" s="19">
        <f>'22kmold'!M308</f>
        <v>8.9832063492063503E-4</v>
      </c>
      <c r="F308" s="19">
        <f>'22kmold'!Q308</f>
        <v>1.4195684285714301</v>
      </c>
      <c r="G308" s="19">
        <f>'22kmold'!G308</f>
        <v>1.0178397037036999</v>
      </c>
      <c r="H308" s="19">
        <f>'22kmold'!J308</f>
        <v>1.2600411739130399</v>
      </c>
      <c r="I308" s="19">
        <f>'22kmold'!H308</f>
        <v>0.13148882051282099</v>
      </c>
      <c r="J308" s="19">
        <f>'22kmold'!D308</f>
        <v>8.3066844720496899E-2</v>
      </c>
      <c r="K308" s="19">
        <f>'22kmold'!F308</f>
        <v>1.9044928421052602E-2</v>
      </c>
      <c r="L308" s="19">
        <f>'22kmold'!I308</f>
        <v>1.06142320512821</v>
      </c>
      <c r="M308" s="19">
        <f>'22kmold'!K308</f>
        <v>0.106111257229833</v>
      </c>
      <c r="N308" s="19">
        <f>'22kmold'!L308</f>
        <v>0.115908264705882</v>
      </c>
      <c r="O308" s="19">
        <f>'22kmold'!N308</f>
        <v>0.12123643361433099</v>
      </c>
      <c r="P308" s="19">
        <f>'22kmold'!O308</f>
        <v>1.534437125</v>
      </c>
      <c r="Q308" s="19">
        <f>'22kmold'!P308</f>
        <v>1.4808317333333301</v>
      </c>
    </row>
    <row r="309" spans="1:17" x14ac:dyDescent="0.3">
      <c r="A309" s="18">
        <f>'22kmold'!A309</f>
        <v>2019</v>
      </c>
      <c r="B309" s="18">
        <f>'22kmold'!B309</f>
        <v>8</v>
      </c>
      <c r="C309" s="18">
        <f>'22kmold'!C309</f>
        <v>11</v>
      </c>
      <c r="D309" s="19">
        <f>'22kmold'!E309</f>
        <v>0.252745125326371</v>
      </c>
      <c r="E309" s="19">
        <f>'22kmold'!M309</f>
        <v>1.6397746031746E-3</v>
      </c>
      <c r="F309" s="19">
        <f>'22kmold'!Q309</f>
        <v>0</v>
      </c>
      <c r="G309" s="19">
        <f>'22kmold'!G309</f>
        <v>0</v>
      </c>
      <c r="H309" s="19">
        <f>'22kmold'!J309</f>
        <v>0</v>
      </c>
      <c r="I309" s="19">
        <f>'22kmold'!H309</f>
        <v>2.74615384615385E-3</v>
      </c>
      <c r="J309" s="19">
        <f>'22kmold'!D309</f>
        <v>0.47068181987577601</v>
      </c>
      <c r="K309" s="19">
        <f>'22kmold'!F309</f>
        <v>0</v>
      </c>
      <c r="L309" s="19">
        <f>'22kmold'!I309</f>
        <v>0</v>
      </c>
      <c r="M309" s="19">
        <f>'22kmold'!K309</f>
        <v>7.4306858447488605E-2</v>
      </c>
      <c r="N309" s="19">
        <f>'22kmold'!L309</f>
        <v>0.123656529411765</v>
      </c>
      <c r="O309" s="19">
        <f>'22kmold'!N309</f>
        <v>5.4257103266596399E-2</v>
      </c>
      <c r="P309" s="19">
        <f>'22kmold'!O309</f>
        <v>0</v>
      </c>
      <c r="Q309" s="19">
        <f>'22kmold'!P309</f>
        <v>0</v>
      </c>
    </row>
    <row r="310" spans="1:17" x14ac:dyDescent="0.3">
      <c r="A310" s="18">
        <f>'22kmold'!A310</f>
        <v>2019</v>
      </c>
      <c r="B310" s="18">
        <f>'22kmold'!B310</f>
        <v>8</v>
      </c>
      <c r="C310" s="18">
        <f>'22kmold'!C310</f>
        <v>12</v>
      </c>
      <c r="D310" s="19">
        <f>'22kmold'!E310</f>
        <v>9.2486394255874696E-2</v>
      </c>
      <c r="E310" s="19">
        <f>'22kmold'!M310</f>
        <v>8.8070476190476206E-3</v>
      </c>
      <c r="F310" s="19">
        <f>'22kmold'!Q310</f>
        <v>0</v>
      </c>
      <c r="G310" s="19">
        <f>'22kmold'!G310</f>
        <v>0</v>
      </c>
      <c r="H310" s="19">
        <f>'22kmold'!J310</f>
        <v>0</v>
      </c>
      <c r="I310" s="19">
        <f>'22kmold'!H310</f>
        <v>6.1538461538461504E-3</v>
      </c>
      <c r="J310" s="19">
        <f>'22kmold'!D310</f>
        <v>0.12565523602484499</v>
      </c>
      <c r="K310" s="19">
        <f>'22kmold'!F310</f>
        <v>0</v>
      </c>
      <c r="L310" s="19">
        <f>'22kmold'!I310</f>
        <v>0</v>
      </c>
      <c r="M310" s="19">
        <f>'22kmold'!K310</f>
        <v>2.9616825722983301E-2</v>
      </c>
      <c r="N310" s="19">
        <f>'22kmold'!L310</f>
        <v>8.9363505882352895E-2</v>
      </c>
      <c r="O310" s="19">
        <f>'22kmold'!N310</f>
        <v>2.2472633825079E-2</v>
      </c>
      <c r="P310" s="19">
        <f>'22kmold'!O310</f>
        <v>0</v>
      </c>
      <c r="Q310" s="19">
        <f>'22kmold'!P310</f>
        <v>0</v>
      </c>
    </row>
    <row r="311" spans="1:17" x14ac:dyDescent="0.3">
      <c r="A311" s="18">
        <f>'22kmold'!A311</f>
        <v>2019</v>
      </c>
      <c r="B311" s="18">
        <f>'22kmold'!B311</f>
        <v>8</v>
      </c>
      <c r="C311" s="18">
        <f>'22kmold'!C311</f>
        <v>13</v>
      </c>
      <c r="D311" s="19">
        <f>'22kmold'!E311</f>
        <v>0.82007561357702297</v>
      </c>
      <c r="E311" s="19">
        <f>'22kmold'!M311</f>
        <v>4.2149428571428603E-3</v>
      </c>
      <c r="F311" s="19">
        <f>'22kmold'!Q311</f>
        <v>0</v>
      </c>
      <c r="G311" s="19">
        <f>'22kmold'!G311</f>
        <v>0</v>
      </c>
      <c r="H311" s="19">
        <f>'22kmold'!J311</f>
        <v>0</v>
      </c>
      <c r="I311" s="19">
        <f>'22kmold'!H311</f>
        <v>0.32001497435897402</v>
      </c>
      <c r="J311" s="19">
        <f>'22kmold'!D311</f>
        <v>0.642689726708075</v>
      </c>
      <c r="K311" s="19">
        <f>'22kmold'!F311</f>
        <v>0</v>
      </c>
      <c r="L311" s="19">
        <f>'22kmold'!I311</f>
        <v>0</v>
      </c>
      <c r="M311" s="19">
        <f>'22kmold'!K311</f>
        <v>0.24004312557077601</v>
      </c>
      <c r="N311" s="19">
        <f>'22kmold'!L311</f>
        <v>1.01867154117647</v>
      </c>
      <c r="O311" s="19">
        <f>'22kmold'!N311</f>
        <v>0.16966162170706001</v>
      </c>
      <c r="P311" s="19">
        <f>'22kmold'!O311</f>
        <v>0</v>
      </c>
      <c r="Q311" s="19">
        <f>'22kmold'!P311</f>
        <v>0</v>
      </c>
    </row>
    <row r="312" spans="1:17" x14ac:dyDescent="0.3">
      <c r="A312" s="18">
        <f>'22kmold'!A312</f>
        <v>2019</v>
      </c>
      <c r="B312" s="18">
        <f>'22kmold'!B312</f>
        <v>8</v>
      </c>
      <c r="C312" s="18">
        <f>'22kmold'!C312</f>
        <v>14</v>
      </c>
      <c r="D312" s="19">
        <f>'22kmold'!E312</f>
        <v>2.4869883550913801</v>
      </c>
      <c r="E312" s="19">
        <f>'22kmold'!M312</f>
        <v>1.2627095238095199E-2</v>
      </c>
      <c r="F312" s="19">
        <f>'22kmold'!Q312</f>
        <v>0</v>
      </c>
      <c r="G312" s="19">
        <f>'22kmold'!G312</f>
        <v>0</v>
      </c>
      <c r="H312" s="19">
        <f>'22kmold'!J312</f>
        <v>0</v>
      </c>
      <c r="I312" s="19">
        <f>'22kmold'!H312</f>
        <v>0.168148786324786</v>
      </c>
      <c r="J312" s="19">
        <f>'22kmold'!D312</f>
        <v>0.44852490683229801</v>
      </c>
      <c r="K312" s="19">
        <f>'22kmold'!F312</f>
        <v>0</v>
      </c>
      <c r="L312" s="19">
        <f>'22kmold'!I312</f>
        <v>0</v>
      </c>
      <c r="M312" s="19">
        <f>'22kmold'!K312</f>
        <v>0.72825629756468802</v>
      </c>
      <c r="N312" s="19">
        <f>'22kmold'!L312</f>
        <v>5.0650901294117601</v>
      </c>
      <c r="O312" s="19">
        <f>'22kmold'!N312</f>
        <v>0.50011126870389899</v>
      </c>
      <c r="P312" s="19">
        <f>'22kmold'!O312</f>
        <v>0</v>
      </c>
      <c r="Q312" s="19">
        <f>'22kmold'!P312</f>
        <v>0</v>
      </c>
    </row>
    <row r="313" spans="1:17" x14ac:dyDescent="0.3">
      <c r="A313" s="18">
        <f>'22kmold'!A313</f>
        <v>2019</v>
      </c>
      <c r="B313" s="18">
        <f>'22kmold'!B313</f>
        <v>8</v>
      </c>
      <c r="C313" s="18">
        <f>'22kmold'!C313</f>
        <v>15</v>
      </c>
      <c r="D313" s="19">
        <f>'22kmold'!E313</f>
        <v>0.16272879112271499</v>
      </c>
      <c r="E313" s="19">
        <f>'22kmold'!M313</f>
        <v>1.24674222222222E-2</v>
      </c>
      <c r="F313" s="19">
        <f>'22kmold'!Q313</f>
        <v>0</v>
      </c>
      <c r="G313" s="19">
        <f>'22kmold'!G313</f>
        <v>0</v>
      </c>
      <c r="H313" s="19">
        <f>'22kmold'!J313</f>
        <v>0</v>
      </c>
      <c r="I313" s="19">
        <f>'22kmold'!H313</f>
        <v>3.6538461538461499E-3</v>
      </c>
      <c r="J313" s="19">
        <f>'22kmold'!D313</f>
        <v>0.25469312422360202</v>
      </c>
      <c r="K313" s="19">
        <f>'22kmold'!F313</f>
        <v>0</v>
      </c>
      <c r="L313" s="19">
        <f>'22kmold'!I313</f>
        <v>0</v>
      </c>
      <c r="M313" s="19">
        <f>'22kmold'!K313</f>
        <v>5.0745711567732103E-2</v>
      </c>
      <c r="N313" s="19">
        <f>'22kmold'!L313</f>
        <v>0.12540902352941199</v>
      </c>
      <c r="O313" s="19">
        <f>'22kmold'!N313</f>
        <v>0.116370825079031</v>
      </c>
      <c r="P313" s="19">
        <f>'22kmold'!O313</f>
        <v>0</v>
      </c>
      <c r="Q313" s="19">
        <f>'22kmold'!P313</f>
        <v>0</v>
      </c>
    </row>
    <row r="314" spans="1:17" x14ac:dyDescent="0.3">
      <c r="A314" s="18">
        <f>'22kmold'!A314</f>
        <v>2019</v>
      </c>
      <c r="B314" s="18">
        <f>'22kmold'!B314</f>
        <v>8</v>
      </c>
      <c r="C314" s="18">
        <f>'22kmold'!C314</f>
        <v>16</v>
      </c>
      <c r="D314" s="19">
        <f>'22kmold'!E314</f>
        <v>9.5175603133159301E-2</v>
      </c>
      <c r="E314" s="19">
        <f>'22kmold'!M314</f>
        <v>3.4084761904761902E-2</v>
      </c>
      <c r="F314" s="19">
        <f>'22kmold'!Q314</f>
        <v>0</v>
      </c>
      <c r="G314" s="19">
        <f>'22kmold'!G314</f>
        <v>0</v>
      </c>
      <c r="H314" s="19">
        <f>'22kmold'!J314</f>
        <v>0</v>
      </c>
      <c r="I314" s="19">
        <f>'22kmold'!H314</f>
        <v>2.5594871794871799E-2</v>
      </c>
      <c r="J314" s="19">
        <f>'22kmold'!D314</f>
        <v>0.13730268322981401</v>
      </c>
      <c r="K314" s="19">
        <f>'22kmold'!F314</f>
        <v>0</v>
      </c>
      <c r="L314" s="19">
        <f>'22kmold'!I314</f>
        <v>0</v>
      </c>
      <c r="M314" s="19">
        <f>'22kmold'!K314</f>
        <v>3.8191442922374398E-2</v>
      </c>
      <c r="N314" s="19">
        <f>'22kmold'!L314</f>
        <v>8.4391317647058803E-2</v>
      </c>
      <c r="O314" s="19">
        <f>'22kmold'!N314</f>
        <v>0.43012964488935701</v>
      </c>
      <c r="P314" s="19">
        <f>'22kmold'!O314</f>
        <v>0</v>
      </c>
      <c r="Q314" s="19">
        <f>'22kmold'!P314</f>
        <v>0</v>
      </c>
    </row>
    <row r="315" spans="1:17" x14ac:dyDescent="0.3">
      <c r="A315" s="18">
        <f>'22kmold'!A315</f>
        <v>2019</v>
      </c>
      <c r="B315" s="18">
        <f>'22kmold'!B315</f>
        <v>8</v>
      </c>
      <c r="C315" s="18">
        <f>'22kmold'!C315</f>
        <v>17</v>
      </c>
      <c r="D315" s="19">
        <f>'22kmold'!E315</f>
        <v>6.7750887728459497E-2</v>
      </c>
      <c r="E315" s="19">
        <f>'22kmold'!M315</f>
        <v>2.5523809523809501E-3</v>
      </c>
      <c r="F315" s="19">
        <f>'22kmold'!Q315</f>
        <v>0</v>
      </c>
      <c r="G315" s="19">
        <f>'22kmold'!G315</f>
        <v>0.20022072222222201</v>
      </c>
      <c r="H315" s="19">
        <f>'22kmold'!J315</f>
        <v>0</v>
      </c>
      <c r="I315" s="19">
        <f>'22kmold'!H315</f>
        <v>3.8427000000000003E-2</v>
      </c>
      <c r="J315" s="19">
        <f>'22kmold'!D315</f>
        <v>6.7602273291925502E-2</v>
      </c>
      <c r="K315" s="19">
        <f>'22kmold'!F315</f>
        <v>0</v>
      </c>
      <c r="L315" s="19">
        <f>'22kmold'!I315</f>
        <v>0.13861434615384599</v>
      </c>
      <c r="M315" s="19">
        <f>'22kmold'!K315</f>
        <v>2.9444527397260299E-2</v>
      </c>
      <c r="N315" s="19">
        <f>'22kmold'!L315</f>
        <v>6.8789794117647102E-2</v>
      </c>
      <c r="O315" s="19">
        <f>'22kmold'!N315</f>
        <v>0.32342321338250801</v>
      </c>
      <c r="P315" s="19">
        <f>'22kmold'!O315</f>
        <v>0</v>
      </c>
      <c r="Q315" s="19">
        <f>'22kmold'!P315</f>
        <v>0</v>
      </c>
    </row>
    <row r="316" spans="1:17" x14ac:dyDescent="0.3">
      <c r="A316" s="18">
        <f>'22kmold'!A316</f>
        <v>2019</v>
      </c>
      <c r="B316" s="18">
        <f>'22kmold'!B316</f>
        <v>8</v>
      </c>
      <c r="C316" s="18">
        <f>'22kmold'!C316</f>
        <v>18</v>
      </c>
      <c r="D316" s="19">
        <f>'22kmold'!E316</f>
        <v>5.4945793733681497E-2</v>
      </c>
      <c r="E316" s="19">
        <f>'22kmold'!M316</f>
        <v>7.0864126984127003E-3</v>
      </c>
      <c r="F316" s="19">
        <f>'22kmold'!Q316</f>
        <v>0</v>
      </c>
      <c r="G316" s="19">
        <f>'22kmold'!G316</f>
        <v>0.149327777777778</v>
      </c>
      <c r="H316" s="19">
        <f>'22kmold'!J316</f>
        <v>0.74035904347826098</v>
      </c>
      <c r="I316" s="19">
        <f>'22kmold'!H316</f>
        <v>0</v>
      </c>
      <c r="J316" s="19">
        <f>'22kmold'!D316</f>
        <v>5.4241236024844701E-2</v>
      </c>
      <c r="K316" s="19">
        <f>'22kmold'!F316</f>
        <v>0</v>
      </c>
      <c r="L316" s="19">
        <f>'22kmold'!I316</f>
        <v>0.28301100000000001</v>
      </c>
      <c r="M316" s="19">
        <f>'22kmold'!K316</f>
        <v>3.4513939878234402E-2</v>
      </c>
      <c r="N316" s="19">
        <f>'22kmold'!L316</f>
        <v>7.2419999999999998E-2</v>
      </c>
      <c r="O316" s="19">
        <f>'22kmold'!N316</f>
        <v>0.40170780242360399</v>
      </c>
      <c r="P316" s="19">
        <f>'22kmold'!O316</f>
        <v>0.71849874999999996</v>
      </c>
      <c r="Q316" s="19">
        <f>'22kmold'!P316</f>
        <v>0.383199333333333</v>
      </c>
    </row>
    <row r="317" spans="1:17" x14ac:dyDescent="0.3">
      <c r="A317" s="18">
        <f>'22kmold'!A317</f>
        <v>2019</v>
      </c>
      <c r="B317" s="18">
        <f>'22kmold'!B317</f>
        <v>8</v>
      </c>
      <c r="C317" s="18">
        <f>'22kmold'!C317</f>
        <v>19</v>
      </c>
      <c r="D317" s="19">
        <f>'22kmold'!E317</f>
        <v>1.1296526553524799</v>
      </c>
      <c r="E317" s="19">
        <f>'22kmold'!M317</f>
        <v>0.28754787301587298</v>
      </c>
      <c r="F317" s="19">
        <f>'22kmold'!Q317</f>
        <v>0.65948571428571401</v>
      </c>
      <c r="G317" s="19">
        <f>'22kmold'!G317</f>
        <v>0.169283203703704</v>
      </c>
      <c r="H317" s="19">
        <f>'22kmold'!J317</f>
        <v>0.30040434782608699</v>
      </c>
      <c r="I317" s="19">
        <f>'22kmold'!H317</f>
        <v>0.48817977777777799</v>
      </c>
      <c r="J317" s="19">
        <f>'22kmold'!D317</f>
        <v>0.83619601863353998</v>
      </c>
      <c r="K317" s="19">
        <f>'22kmold'!F317</f>
        <v>1.1050920673684199</v>
      </c>
      <c r="L317" s="19">
        <f>'22kmold'!I317</f>
        <v>0.32441003846153799</v>
      </c>
      <c r="M317" s="19">
        <f>'22kmold'!K317</f>
        <v>0.850626675038052</v>
      </c>
      <c r="N317" s="19">
        <f>'22kmold'!L317</f>
        <v>1.7319526647058801</v>
      </c>
      <c r="O317" s="19">
        <f>'22kmold'!N317</f>
        <v>0.980769468914647</v>
      </c>
      <c r="P317" s="19">
        <f>'22kmold'!O317</f>
        <v>0.28661249999999999</v>
      </c>
      <c r="Q317" s="19">
        <f>'22kmold'!P317</f>
        <v>0.46061999999999997</v>
      </c>
    </row>
    <row r="318" spans="1:17" x14ac:dyDescent="0.3">
      <c r="A318" s="18">
        <f>'22kmold'!A318</f>
        <v>2019</v>
      </c>
      <c r="B318" s="18">
        <f>'22kmold'!B318</f>
        <v>8</v>
      </c>
      <c r="C318" s="18">
        <f>'22kmold'!C318</f>
        <v>20</v>
      </c>
      <c r="D318" s="19">
        <f>'22kmold'!E318</f>
        <v>5.1065072584856397</v>
      </c>
      <c r="E318" s="19">
        <f>'22kmold'!M318</f>
        <v>1.3701173396825399</v>
      </c>
      <c r="F318" s="19">
        <f>'22kmold'!Q318</f>
        <v>0.75961414285714302</v>
      </c>
      <c r="G318" s="19">
        <f>'22kmold'!G318</f>
        <v>0.94895509259259303</v>
      </c>
      <c r="H318" s="19">
        <f>'22kmold'!J318</f>
        <v>5.3792196956521696</v>
      </c>
      <c r="I318" s="19">
        <f>'22kmold'!H318</f>
        <v>3.3489910427350398</v>
      </c>
      <c r="J318" s="19">
        <f>'22kmold'!D318</f>
        <v>2.1980041925465801</v>
      </c>
      <c r="K318" s="19">
        <f>'22kmold'!F318</f>
        <v>2.82183240631579</v>
      </c>
      <c r="L318" s="19">
        <f>'22kmold'!I318</f>
        <v>2.2576017307692302</v>
      </c>
      <c r="M318" s="19">
        <f>'22kmold'!K318</f>
        <v>3.1898814170471801</v>
      </c>
      <c r="N318" s="19">
        <f>'22kmold'!L318</f>
        <v>8.8201235058823499</v>
      </c>
      <c r="O318" s="19">
        <f>'22kmold'!N318</f>
        <v>3.1913242233930501</v>
      </c>
      <c r="P318" s="19">
        <f>'22kmold'!O318</f>
        <v>5.0288899999999996</v>
      </c>
      <c r="Q318" s="19">
        <f>'22kmold'!P318</f>
        <v>3.0365612666666699</v>
      </c>
    </row>
    <row r="319" spans="1:17" x14ac:dyDescent="0.3">
      <c r="A319" s="18">
        <f>'22kmold'!A319</f>
        <v>2019</v>
      </c>
      <c r="B319" s="18">
        <f>'22kmold'!B319</f>
        <v>8</v>
      </c>
      <c r="C319" s="18">
        <f>'22kmold'!C319</f>
        <v>21</v>
      </c>
      <c r="D319" s="19">
        <f>'22kmold'!E319</f>
        <v>4.1038601775456902</v>
      </c>
      <c r="E319" s="19">
        <f>'22kmold'!M319</f>
        <v>8.5531492063492098E-3</v>
      </c>
      <c r="F319" s="19">
        <f>'22kmold'!Q319</f>
        <v>0.92643685714285695</v>
      </c>
      <c r="G319" s="19">
        <f>'22kmold'!G319</f>
        <v>1.8126487222222201</v>
      </c>
      <c r="H319" s="19">
        <f>'22kmold'!J319</f>
        <v>1.91277117391304</v>
      </c>
      <c r="I319" s="19">
        <f>'22kmold'!H319</f>
        <v>1.66640638461538</v>
      </c>
      <c r="J319" s="19">
        <f>'22kmold'!D319</f>
        <v>0.99580316770186295</v>
      </c>
      <c r="K319" s="19">
        <f>'22kmold'!F319</f>
        <v>0.178253532631579</v>
      </c>
      <c r="L319" s="19">
        <f>'22kmold'!I319</f>
        <v>1.8294043333333301</v>
      </c>
      <c r="M319" s="19">
        <f>'22kmold'!K319</f>
        <v>1.4538201529680399</v>
      </c>
      <c r="N319" s="19">
        <f>'22kmold'!L319</f>
        <v>7.8148653882352903</v>
      </c>
      <c r="O319" s="19">
        <f>'22kmold'!N319</f>
        <v>1.8496515532139099</v>
      </c>
      <c r="P319" s="19">
        <f>'22kmold'!O319</f>
        <v>0.95755112499999995</v>
      </c>
      <c r="Q319" s="19">
        <f>'22kmold'!P319</f>
        <v>0.94303113333333299</v>
      </c>
    </row>
    <row r="320" spans="1:17" x14ac:dyDescent="0.3">
      <c r="A320" s="18">
        <f>'22kmold'!A320</f>
        <v>2019</v>
      </c>
      <c r="B320" s="18">
        <f>'22kmold'!B320</f>
        <v>8</v>
      </c>
      <c r="C320" s="18">
        <f>'22kmold'!C320</f>
        <v>22</v>
      </c>
      <c r="D320" s="19">
        <f>'22kmold'!E320</f>
        <v>0.13644761096605701</v>
      </c>
      <c r="E320" s="19">
        <f>'22kmold'!M320</f>
        <v>4.9900666666666703E-3</v>
      </c>
      <c r="F320" s="19">
        <f>'22kmold'!Q320</f>
        <v>0.73859171428571402</v>
      </c>
      <c r="G320" s="19">
        <f>'22kmold'!G320</f>
        <v>0.55852927777777805</v>
      </c>
      <c r="H320" s="19">
        <f>'22kmold'!J320</f>
        <v>0.84795186956521695</v>
      </c>
      <c r="I320" s="19">
        <f>'22kmold'!H320</f>
        <v>4.3367367521367502E-2</v>
      </c>
      <c r="J320" s="19">
        <f>'22kmold'!D320</f>
        <v>0.17605764596273299</v>
      </c>
      <c r="K320" s="19">
        <f>'22kmold'!F320</f>
        <v>9.16105263157895E-3</v>
      </c>
      <c r="L320" s="19">
        <f>'22kmold'!I320</f>
        <v>0.60752216666666703</v>
      </c>
      <c r="M320" s="19">
        <f>'22kmold'!K320</f>
        <v>8.3915899543378997E-2</v>
      </c>
      <c r="N320" s="19">
        <f>'22kmold'!L320</f>
        <v>0.14067149411764701</v>
      </c>
      <c r="O320" s="19">
        <f>'22kmold'!N320</f>
        <v>0.71272562908324599</v>
      </c>
      <c r="P320" s="19">
        <f>'22kmold'!O320</f>
        <v>1.1252519999999999</v>
      </c>
      <c r="Q320" s="19">
        <f>'22kmold'!P320</f>
        <v>0.94481053333333298</v>
      </c>
    </row>
    <row r="321" spans="1:17" x14ac:dyDescent="0.3">
      <c r="A321" s="18">
        <f>'22kmold'!A321</f>
        <v>2019</v>
      </c>
      <c r="B321" s="18">
        <f>'22kmold'!B321</f>
        <v>8</v>
      </c>
      <c r="C321" s="18">
        <f>'22kmold'!C321</f>
        <v>23</v>
      </c>
      <c r="D321" s="19">
        <f>'22kmold'!E321</f>
        <v>0.317626592689295</v>
      </c>
      <c r="E321" s="19">
        <f>'22kmold'!M321</f>
        <v>0.239228377777778</v>
      </c>
      <c r="F321" s="19">
        <f>'22kmold'!Q321</f>
        <v>8.6273180000000007</v>
      </c>
      <c r="G321" s="19">
        <f>'22kmold'!G321</f>
        <v>0.59688185185185205</v>
      </c>
      <c r="H321" s="19">
        <f>'22kmold'!J321</f>
        <v>5.16851443478261</v>
      </c>
      <c r="I321" s="19">
        <f>'22kmold'!H321</f>
        <v>2.9769230769230801E-3</v>
      </c>
      <c r="J321" s="19">
        <f>'22kmold'!D321</f>
        <v>0.66273461490683205</v>
      </c>
      <c r="K321" s="19">
        <f>'22kmold'!F321</f>
        <v>0.83642716210526302</v>
      </c>
      <c r="L321" s="19">
        <f>'22kmold'!I321</f>
        <v>1.7823942564102599</v>
      </c>
      <c r="M321" s="19">
        <f>'22kmold'!K321</f>
        <v>0.55836063774733602</v>
      </c>
      <c r="N321" s="19">
        <f>'22kmold'!L321</f>
        <v>8.7945364705882406E-2</v>
      </c>
      <c r="O321" s="19">
        <f>'22kmold'!N321</f>
        <v>0.79827151106427796</v>
      </c>
      <c r="P321" s="19">
        <f>'22kmold'!O321</f>
        <v>3.0570208750000001</v>
      </c>
      <c r="Q321" s="19">
        <f>'22kmold'!P321</f>
        <v>5.6564928666666701</v>
      </c>
    </row>
    <row r="322" spans="1:17" x14ac:dyDescent="0.3">
      <c r="A322" s="18">
        <f>'22kmold'!A322</f>
        <v>2019</v>
      </c>
      <c r="B322" s="18">
        <f>'22kmold'!B322</f>
        <v>8</v>
      </c>
      <c r="C322" s="18">
        <f>'22kmold'!C322</f>
        <v>24</v>
      </c>
      <c r="D322" s="19">
        <f>'22kmold'!E322</f>
        <v>8.4803234986945197E-2</v>
      </c>
      <c r="E322" s="19">
        <f>'22kmold'!M322</f>
        <v>0.25949391111111098</v>
      </c>
      <c r="F322" s="19">
        <f>'22kmold'!Q322</f>
        <v>1.0087542857142899</v>
      </c>
      <c r="G322" s="19">
        <f>'22kmold'!G322</f>
        <v>1.6589462962963E-2</v>
      </c>
      <c r="H322" s="19">
        <f>'22kmold'!J322</f>
        <v>0.44021691304347799</v>
      </c>
      <c r="I322" s="19">
        <f>'22kmold'!H322</f>
        <v>1.41777692307692E-2</v>
      </c>
      <c r="J322" s="19">
        <f>'22kmold'!D322</f>
        <v>0.124259565217391</v>
      </c>
      <c r="K322" s="19">
        <f>'22kmold'!F322</f>
        <v>0</v>
      </c>
      <c r="L322" s="19">
        <f>'22kmold'!I322</f>
        <v>0.14129256410256399</v>
      </c>
      <c r="M322" s="19">
        <f>'22kmold'!K322</f>
        <v>9.6220579147640803E-2</v>
      </c>
      <c r="N322" s="19">
        <f>'22kmold'!L322</f>
        <v>7.0634411764705904E-2</v>
      </c>
      <c r="O322" s="19">
        <f>'22kmold'!N322</f>
        <v>1.98154622655427</v>
      </c>
      <c r="P322" s="19">
        <f>'22kmold'!O322</f>
        <v>0.38296362499999997</v>
      </c>
      <c r="Q322" s="19">
        <f>'22kmold'!P322</f>
        <v>0.67499926666666699</v>
      </c>
    </row>
    <row r="323" spans="1:17" x14ac:dyDescent="0.3">
      <c r="A323" s="18">
        <f>'22kmold'!A323</f>
        <v>2019</v>
      </c>
      <c r="B323" s="18">
        <f>'22kmold'!B323</f>
        <v>8</v>
      </c>
      <c r="C323" s="18">
        <f>'22kmold'!C323</f>
        <v>25</v>
      </c>
      <c r="D323" s="19">
        <f>'22kmold'!E323</f>
        <v>0.46897709921670999</v>
      </c>
      <c r="E323" s="19">
        <f>'22kmold'!M323</f>
        <v>0.50578005714285701</v>
      </c>
      <c r="F323" s="19">
        <f>'22kmold'!Q323</f>
        <v>5.9828700000000001</v>
      </c>
      <c r="G323" s="19">
        <f>'22kmold'!G323</f>
        <v>0.774879203703704</v>
      </c>
      <c r="H323" s="19">
        <f>'22kmold'!J323</f>
        <v>5.5537886956521696</v>
      </c>
      <c r="I323" s="19">
        <f>'22kmold'!H323</f>
        <v>0.254621777777778</v>
      </c>
      <c r="J323" s="19">
        <f>'22kmold'!D323</f>
        <v>0.85812217391304302</v>
      </c>
      <c r="K323" s="19">
        <f>'22kmold'!F323</f>
        <v>0.46522038736842097</v>
      </c>
      <c r="L323" s="19">
        <f>'22kmold'!I323</f>
        <v>2.2009989358974398</v>
      </c>
      <c r="M323" s="19">
        <f>'22kmold'!K323</f>
        <v>0.56070242389649905</v>
      </c>
      <c r="N323" s="19">
        <f>'22kmold'!L323</f>
        <v>0.115360282352941</v>
      </c>
      <c r="O323" s="19">
        <f>'22kmold'!N323</f>
        <v>0.75971339304531105</v>
      </c>
      <c r="P323" s="19">
        <f>'22kmold'!O323</f>
        <v>9.8464473750000003</v>
      </c>
      <c r="Q323" s="19">
        <f>'22kmold'!P323</f>
        <v>8.0434446000000008</v>
      </c>
    </row>
    <row r="324" spans="1:17" x14ac:dyDescent="0.3">
      <c r="A324" s="18">
        <f>'22kmold'!A324</f>
        <v>2019</v>
      </c>
      <c r="B324" s="18">
        <f>'22kmold'!B324</f>
        <v>8</v>
      </c>
      <c r="C324" s="18">
        <f>'22kmold'!C324</f>
        <v>26</v>
      </c>
      <c r="D324" s="19">
        <f>'22kmold'!E324</f>
        <v>1.75910489556136</v>
      </c>
      <c r="E324" s="19">
        <f>'22kmold'!M324</f>
        <v>1.9407007841269801</v>
      </c>
      <c r="F324" s="19">
        <f>'22kmold'!Q324</f>
        <v>7.7760541428571397</v>
      </c>
      <c r="G324" s="19">
        <f>'22kmold'!G324</f>
        <v>3.9285589074074099</v>
      </c>
      <c r="H324" s="19">
        <f>'22kmold'!J324</f>
        <v>4.5259204782608702</v>
      </c>
      <c r="I324" s="19">
        <f>'22kmold'!H324</f>
        <v>3.0391350683760701</v>
      </c>
      <c r="J324" s="19">
        <f>'22kmold'!D324</f>
        <v>0.71162221739130405</v>
      </c>
      <c r="K324" s="19">
        <f>'22kmold'!F324</f>
        <v>6.6538843389473703</v>
      </c>
      <c r="L324" s="19">
        <f>'22kmold'!I324</f>
        <v>4.1822608974359001</v>
      </c>
      <c r="M324" s="19">
        <f>'22kmold'!K324</f>
        <v>3.75100574733638</v>
      </c>
      <c r="N324" s="19">
        <f>'22kmold'!L324</f>
        <v>2.1835465529411802</v>
      </c>
      <c r="O324" s="19">
        <f>'22kmold'!N324</f>
        <v>4.34201965279241</v>
      </c>
      <c r="P324" s="19">
        <f>'22kmold'!O324</f>
        <v>3.4460600000000001</v>
      </c>
      <c r="Q324" s="19">
        <f>'22kmold'!P324</f>
        <v>5.4667239333333297</v>
      </c>
    </row>
    <row r="325" spans="1:17" x14ac:dyDescent="0.3">
      <c r="A325" s="18">
        <f>'22kmold'!A325</f>
        <v>2019</v>
      </c>
      <c r="B325" s="18">
        <f>'22kmold'!B325</f>
        <v>8</v>
      </c>
      <c r="C325" s="18">
        <f>'22kmold'!C325</f>
        <v>27</v>
      </c>
      <c r="D325" s="19">
        <f>'22kmold'!E325</f>
        <v>4.2189486605744104</v>
      </c>
      <c r="E325" s="19">
        <f>'22kmold'!M325</f>
        <v>6.2190786158730198</v>
      </c>
      <c r="F325" s="19">
        <f>'22kmold'!Q325</f>
        <v>2.7810728571428598</v>
      </c>
      <c r="G325" s="19">
        <f>'22kmold'!G325</f>
        <v>5.3807316851851796</v>
      </c>
      <c r="H325" s="19">
        <f>'22kmold'!J325</f>
        <v>9.6615882608695696</v>
      </c>
      <c r="I325" s="19">
        <f>'22kmold'!H325</f>
        <v>7.4619604444444398</v>
      </c>
      <c r="J325" s="19">
        <f>'22kmold'!D325</f>
        <v>0.84060985714285696</v>
      </c>
      <c r="K325" s="19">
        <f>'22kmold'!F325</f>
        <v>4.8694725305263198</v>
      </c>
      <c r="L325" s="19">
        <f>'22kmold'!I325</f>
        <v>6.6286744999999998</v>
      </c>
      <c r="M325" s="19">
        <f>'22kmold'!K325</f>
        <v>5.1877771263318104</v>
      </c>
      <c r="N325" s="19">
        <f>'22kmold'!L325</f>
        <v>6.0780721647058797</v>
      </c>
      <c r="O325" s="19">
        <f>'22kmold'!N325</f>
        <v>4.4043811264488903</v>
      </c>
      <c r="P325" s="19">
        <f>'22kmold'!O325</f>
        <v>12.4026725</v>
      </c>
      <c r="Q325" s="19">
        <f>'22kmold'!P325</f>
        <v>7.9125926666666704</v>
      </c>
    </row>
    <row r="326" spans="1:17" x14ac:dyDescent="0.3">
      <c r="A326" s="18">
        <f>'22kmold'!A326</f>
        <v>2019</v>
      </c>
      <c r="B326" s="18">
        <f>'22kmold'!B326</f>
        <v>8</v>
      </c>
      <c r="C326" s="18">
        <f>'22kmold'!C326</f>
        <v>28</v>
      </c>
      <c r="D326" s="19">
        <f>'22kmold'!E326</f>
        <v>1.1067538746736301</v>
      </c>
      <c r="E326" s="19">
        <f>'22kmold'!M326</f>
        <v>1.54826381587302</v>
      </c>
      <c r="F326" s="19">
        <f>'22kmold'!Q326</f>
        <v>4.3586928571428603</v>
      </c>
      <c r="G326" s="19">
        <f>'22kmold'!G326</f>
        <v>1.4096282592592599</v>
      </c>
      <c r="H326" s="19">
        <f>'22kmold'!J326</f>
        <v>3.21344243478261</v>
      </c>
      <c r="I326" s="19">
        <f>'22kmold'!H326</f>
        <v>1.6421935042735001</v>
      </c>
      <c r="J326" s="19">
        <f>'22kmold'!D326</f>
        <v>1.5222501801242201</v>
      </c>
      <c r="K326" s="19">
        <f>'22kmold'!F326</f>
        <v>4.3417012842105303</v>
      </c>
      <c r="L326" s="19">
        <f>'22kmold'!I326</f>
        <v>1.9705016923076899</v>
      </c>
      <c r="M326" s="19">
        <f>'22kmold'!K326</f>
        <v>2.46613262100457</v>
      </c>
      <c r="N326" s="19">
        <f>'22kmold'!L326</f>
        <v>0.61709812352941196</v>
      </c>
      <c r="O326" s="19">
        <f>'22kmold'!N326</f>
        <v>2.5957091512117998</v>
      </c>
      <c r="P326" s="19">
        <f>'22kmold'!O326</f>
        <v>4.5136387500000001</v>
      </c>
      <c r="Q326" s="19">
        <f>'22kmold'!P326</f>
        <v>4.4413306666666701</v>
      </c>
    </row>
    <row r="327" spans="1:17" x14ac:dyDescent="0.3">
      <c r="A327" s="18">
        <f>'22kmold'!A327</f>
        <v>2019</v>
      </c>
      <c r="B327" s="18">
        <f>'22kmold'!B327</f>
        <v>8</v>
      </c>
      <c r="C327" s="18">
        <f>'22kmold'!C327</f>
        <v>29</v>
      </c>
      <c r="D327" s="19">
        <f>'22kmold'!E327</f>
        <v>0.24166416187989601</v>
      </c>
      <c r="E327" s="19">
        <f>'22kmold'!M327</f>
        <v>2.8629733333333299E-2</v>
      </c>
      <c r="F327" s="19">
        <f>'22kmold'!Q327</f>
        <v>2.021115</v>
      </c>
      <c r="G327" s="19">
        <f>'22kmold'!G327</f>
        <v>0.27326942592592601</v>
      </c>
      <c r="H327" s="19">
        <f>'22kmold'!J327</f>
        <v>2.3929710000000002</v>
      </c>
      <c r="I327" s="19">
        <f>'22kmold'!H327</f>
        <v>0.14438324786324799</v>
      </c>
      <c r="J327" s="19">
        <f>'22kmold'!D327</f>
        <v>0.31916101863354002</v>
      </c>
      <c r="K327" s="19">
        <f>'22kmold'!F327</f>
        <v>5.51402421052632E-2</v>
      </c>
      <c r="L327" s="19">
        <f>'22kmold'!I327</f>
        <v>0.87494782051282005</v>
      </c>
      <c r="M327" s="19">
        <f>'22kmold'!K327</f>
        <v>0.15293852359208501</v>
      </c>
      <c r="N327" s="19">
        <f>'22kmold'!L327</f>
        <v>0.174271723529412</v>
      </c>
      <c r="O327" s="19">
        <f>'22kmold'!N327</f>
        <v>0.37454031085353001</v>
      </c>
      <c r="P327" s="19">
        <f>'22kmold'!O327</f>
        <v>4.2987488750000002</v>
      </c>
      <c r="Q327" s="19">
        <f>'22kmold'!P327</f>
        <v>3.2358530666666701</v>
      </c>
    </row>
    <row r="328" spans="1:17" x14ac:dyDescent="0.3">
      <c r="A328" s="18">
        <f>'22kmold'!A328</f>
        <v>2019</v>
      </c>
      <c r="B328" s="18">
        <f>'22kmold'!B328</f>
        <v>8</v>
      </c>
      <c r="C328" s="18">
        <f>'22kmold'!C328</f>
        <v>30</v>
      </c>
      <c r="D328" s="19">
        <f>'22kmold'!E328</f>
        <v>0.162746279373368</v>
      </c>
      <c r="E328" s="19">
        <f>'22kmold'!M328</f>
        <v>1.21334698412698E-2</v>
      </c>
      <c r="F328" s="19">
        <f>'22kmold'!Q328</f>
        <v>0</v>
      </c>
      <c r="G328" s="19">
        <f>'22kmold'!G328</f>
        <v>0.22688551851851901</v>
      </c>
      <c r="H328" s="19">
        <f>'22kmold'!J328</f>
        <v>0</v>
      </c>
      <c r="I328" s="19">
        <f>'22kmold'!H328</f>
        <v>0.19259139316239299</v>
      </c>
      <c r="J328" s="19">
        <f>'22kmold'!D328</f>
        <v>0.212865316770186</v>
      </c>
      <c r="K328" s="19">
        <f>'22kmold'!F328</f>
        <v>4.6543178947368397E-2</v>
      </c>
      <c r="L328" s="19">
        <f>'22kmold'!I328</f>
        <v>0.169446358974359</v>
      </c>
      <c r="M328" s="19">
        <f>'22kmold'!K328</f>
        <v>9.3642990106544893E-2</v>
      </c>
      <c r="N328" s="19">
        <f>'22kmold'!L328</f>
        <v>0.16506181764705899</v>
      </c>
      <c r="O328" s="19">
        <f>'22kmold'!N328</f>
        <v>0.36201341464699699</v>
      </c>
      <c r="P328" s="19">
        <f>'22kmold'!O328</f>
        <v>0</v>
      </c>
      <c r="Q328" s="19">
        <f>'22kmold'!P328</f>
        <v>0</v>
      </c>
    </row>
    <row r="329" spans="1:17" x14ac:dyDescent="0.3">
      <c r="A329" s="18">
        <f>'22kmold'!A329</f>
        <v>2019</v>
      </c>
      <c r="B329" s="18">
        <f>'22kmold'!B329</f>
        <v>8</v>
      </c>
      <c r="C329" s="18">
        <f>'22kmold'!C329</f>
        <v>31</v>
      </c>
      <c r="D329" s="19">
        <f>'22kmold'!E329</f>
        <v>0.136757569190601</v>
      </c>
      <c r="E329" s="19">
        <f>'22kmold'!M329</f>
        <v>0.247493987301587</v>
      </c>
      <c r="F329" s="19">
        <f>'22kmold'!Q329</f>
        <v>1.6613342857142901</v>
      </c>
      <c r="G329" s="19">
        <f>'22kmold'!G329</f>
        <v>0.92960598148148199</v>
      </c>
      <c r="H329" s="19">
        <f>'22kmold'!J329</f>
        <v>4.29500465217391</v>
      </c>
      <c r="I329" s="19">
        <f>'22kmold'!H329</f>
        <v>0.34720412820512803</v>
      </c>
      <c r="J329" s="19">
        <f>'22kmold'!D329</f>
        <v>7.1796217391304304E-2</v>
      </c>
      <c r="K329" s="19">
        <f>'22kmold'!F329</f>
        <v>0.59429796210526298</v>
      </c>
      <c r="L329" s="19">
        <f>'22kmold'!I329</f>
        <v>1.9131906410256401</v>
      </c>
      <c r="M329" s="19">
        <f>'22kmold'!K329</f>
        <v>0.44346840867579901</v>
      </c>
      <c r="N329" s="19">
        <f>'22kmold'!L329</f>
        <v>0.130108511764706</v>
      </c>
      <c r="O329" s="19">
        <f>'22kmold'!N329</f>
        <v>0.73503728082191799</v>
      </c>
      <c r="P329" s="19">
        <f>'22kmold'!O329</f>
        <v>5.9148596250000001</v>
      </c>
      <c r="Q329" s="19">
        <f>'22kmold'!P329</f>
        <v>3.9298811333333301</v>
      </c>
    </row>
    <row r="330" spans="1:17" x14ac:dyDescent="0.3">
      <c r="A330" s="18">
        <f>'22kmold'!A330</f>
        <v>2019</v>
      </c>
      <c r="B330" s="18">
        <f>'22kmold'!B330</f>
        <v>9</v>
      </c>
      <c r="C330" s="18">
        <f>'22kmold'!C330</f>
        <v>1</v>
      </c>
      <c r="D330" s="19">
        <f>'22kmold'!E330</f>
        <v>3.77567438120104</v>
      </c>
      <c r="E330" s="19">
        <f>'22kmold'!M330</f>
        <v>8.9752600222222192</v>
      </c>
      <c r="F330" s="19">
        <f>'22kmold'!Q330</f>
        <v>0</v>
      </c>
      <c r="G330" s="19">
        <f>'22kmold'!G330</f>
        <v>0.40184525925925901</v>
      </c>
      <c r="H330" s="19">
        <f>'22kmold'!J330</f>
        <v>6.42959130434783E-2</v>
      </c>
      <c r="I330" s="19">
        <f>'22kmold'!H330</f>
        <v>0.28855847863247902</v>
      </c>
      <c r="J330" s="19">
        <f>'22kmold'!D330</f>
        <v>7.9485001863353997</v>
      </c>
      <c r="K330" s="19">
        <f>'22kmold'!F330</f>
        <v>1.9282693810526299</v>
      </c>
      <c r="L330" s="19">
        <f>'22kmold'!I330</f>
        <v>0.29715961538461499</v>
      </c>
      <c r="M330" s="19">
        <f>'22kmold'!K330</f>
        <v>3.9904079094368301</v>
      </c>
      <c r="N330" s="19">
        <f>'22kmold'!L330</f>
        <v>0.96242828235294098</v>
      </c>
      <c r="O330" s="19">
        <f>'22kmold'!N330</f>
        <v>3.2369078071654398</v>
      </c>
      <c r="P330" s="19">
        <f>'22kmold'!O330</f>
        <v>7.7670624999999993E-2</v>
      </c>
      <c r="Q330" s="19">
        <f>'22kmold'!P330</f>
        <v>4.1424333333333299E-2</v>
      </c>
    </row>
    <row r="331" spans="1:17" x14ac:dyDescent="0.3">
      <c r="A331" s="18">
        <f>'22kmold'!A331</f>
        <v>2019</v>
      </c>
      <c r="B331" s="18">
        <f>'22kmold'!B331</f>
        <v>9</v>
      </c>
      <c r="C331" s="18">
        <f>'22kmold'!C331</f>
        <v>2</v>
      </c>
      <c r="D331" s="19">
        <f>'22kmold'!E331</f>
        <v>3.1850191122715401</v>
      </c>
      <c r="E331" s="19">
        <f>'22kmold'!M331</f>
        <v>3.2538285714285701E-3</v>
      </c>
      <c r="F331" s="19">
        <f>'22kmold'!Q331</f>
        <v>0.67085885714285698</v>
      </c>
      <c r="G331" s="19">
        <f>'22kmold'!G331</f>
        <v>1.67988559259259</v>
      </c>
      <c r="H331" s="19">
        <f>'22kmold'!J331</f>
        <v>0.56301252173912997</v>
      </c>
      <c r="I331" s="19">
        <f>'22kmold'!H331</f>
        <v>2.65882032478632</v>
      </c>
      <c r="J331" s="19">
        <f>'22kmold'!D331</f>
        <v>1.66976747826087</v>
      </c>
      <c r="K331" s="19">
        <f>'22kmold'!F331</f>
        <v>0.24907673894736801</v>
      </c>
      <c r="L331" s="19">
        <f>'22kmold'!I331</f>
        <v>1.43083101282051</v>
      </c>
      <c r="M331" s="19">
        <f>'22kmold'!K331</f>
        <v>1.1386981179604301</v>
      </c>
      <c r="N331" s="19">
        <f>'22kmold'!L331</f>
        <v>4.0784427529411804</v>
      </c>
      <c r="O331" s="19">
        <f>'22kmold'!N331</f>
        <v>1.1979404309799799</v>
      </c>
      <c r="P331" s="19">
        <f>'22kmold'!O331</f>
        <v>0.86285999999999996</v>
      </c>
      <c r="Q331" s="19">
        <f>'22kmold'!P331</f>
        <v>0.77325946666666701</v>
      </c>
    </row>
    <row r="332" spans="1:17" x14ac:dyDescent="0.3">
      <c r="A332" s="18">
        <f>'22kmold'!A332</f>
        <v>2019</v>
      </c>
      <c r="B332" s="18">
        <f>'22kmold'!B332</f>
        <v>9</v>
      </c>
      <c r="C332" s="18">
        <f>'22kmold'!C332</f>
        <v>3</v>
      </c>
      <c r="D332" s="19">
        <f>'22kmold'!E332</f>
        <v>0.55344692167101806</v>
      </c>
      <c r="E332" s="19">
        <f>'22kmold'!M332</f>
        <v>1.91882222222222E-2</v>
      </c>
      <c r="F332" s="19">
        <f>'22kmold'!Q332</f>
        <v>1.6057288571428601</v>
      </c>
      <c r="G332" s="19">
        <f>'22kmold'!G332</f>
        <v>2.4497593703703702</v>
      </c>
      <c r="H332" s="19">
        <f>'22kmold'!J332</f>
        <v>1.23939152173913</v>
      </c>
      <c r="I332" s="19">
        <f>'22kmold'!H332</f>
        <v>2.3268698803418801</v>
      </c>
      <c r="J332" s="19">
        <f>'22kmold'!D332</f>
        <v>0.170896378881988</v>
      </c>
      <c r="K332" s="19">
        <f>'22kmold'!F332</f>
        <v>0.17911638526315801</v>
      </c>
      <c r="L332" s="19">
        <f>'22kmold'!I332</f>
        <v>2.3010488589743598</v>
      </c>
      <c r="M332" s="19">
        <f>'22kmold'!K332</f>
        <v>0.50192447108066995</v>
      </c>
      <c r="N332" s="19">
        <f>'22kmold'!L332</f>
        <v>0.63665340000000004</v>
      </c>
      <c r="O332" s="19">
        <f>'22kmold'!N332</f>
        <v>0.90854050737618597</v>
      </c>
      <c r="P332" s="19">
        <f>'22kmold'!O332</f>
        <v>1.5167012499999999</v>
      </c>
      <c r="Q332" s="19">
        <f>'22kmold'!P332</f>
        <v>1.5582474666666699</v>
      </c>
    </row>
    <row r="333" spans="1:17" x14ac:dyDescent="0.3">
      <c r="A333" s="18">
        <f>'22kmold'!A333</f>
        <v>2019</v>
      </c>
      <c r="B333" s="18">
        <f>'22kmold'!B333</f>
        <v>9</v>
      </c>
      <c r="C333" s="18">
        <f>'22kmold'!C333</f>
        <v>4</v>
      </c>
      <c r="D333" s="19">
        <f>'22kmold'!E333</f>
        <v>5.5766496109660597</v>
      </c>
      <c r="E333" s="19">
        <f>'22kmold'!M333</f>
        <v>1.5167662857142901</v>
      </c>
      <c r="F333" s="19">
        <f>'22kmold'!Q333</f>
        <v>3.6193271428571401</v>
      </c>
      <c r="G333" s="19">
        <f>'22kmold'!G333</f>
        <v>6.6097948703703704</v>
      </c>
      <c r="H333" s="19">
        <f>'22kmold'!J333</f>
        <v>4.55657565217391</v>
      </c>
      <c r="I333" s="19">
        <f>'22kmold'!H333</f>
        <v>7.3395882649572597</v>
      </c>
      <c r="J333" s="19">
        <f>'22kmold'!D333</f>
        <v>4.6855058322981398</v>
      </c>
      <c r="K333" s="19">
        <f>'22kmold'!F333</f>
        <v>1.3536013578947399</v>
      </c>
      <c r="L333" s="19">
        <f>'22kmold'!I333</f>
        <v>6.1859927307692297</v>
      </c>
      <c r="M333" s="19">
        <f>'22kmold'!K333</f>
        <v>3.08748052968037</v>
      </c>
      <c r="N333" s="19">
        <f>'22kmold'!L333</f>
        <v>5.0936887764705903</v>
      </c>
      <c r="O333" s="19">
        <f>'22kmold'!N333</f>
        <v>3.4952600363540598</v>
      </c>
      <c r="P333" s="19">
        <f>'22kmold'!O333</f>
        <v>4.771655</v>
      </c>
      <c r="Q333" s="19">
        <f>'22kmold'!P333</f>
        <v>4.2339019999999996</v>
      </c>
    </row>
    <row r="334" spans="1:17" x14ac:dyDescent="0.3">
      <c r="A334" s="18">
        <f>'22kmold'!A334</f>
        <v>2019</v>
      </c>
      <c r="B334" s="18">
        <f>'22kmold'!B334</f>
        <v>9</v>
      </c>
      <c r="C334" s="18">
        <f>'22kmold'!C334</f>
        <v>5</v>
      </c>
      <c r="D334" s="19">
        <f>'22kmold'!E334</f>
        <v>4.6528233315926899</v>
      </c>
      <c r="E334" s="19">
        <f>'22kmold'!M334</f>
        <v>1.2280805142857101</v>
      </c>
      <c r="F334" s="19">
        <f>'22kmold'!Q334</f>
        <v>9.6555842857142906</v>
      </c>
      <c r="G334" s="19">
        <f>'22kmold'!G334</f>
        <v>4.8070174814814797</v>
      </c>
      <c r="H334" s="19">
        <f>'22kmold'!J334</f>
        <v>5.6748226086956501</v>
      </c>
      <c r="I334" s="19">
        <f>'22kmold'!H334</f>
        <v>9.6473684188034206</v>
      </c>
      <c r="J334" s="19">
        <f>'22kmold'!D334</f>
        <v>5.2131952236024803</v>
      </c>
      <c r="K334" s="19">
        <f>'22kmold'!F334</f>
        <v>0.46503696210526302</v>
      </c>
      <c r="L334" s="19">
        <f>'22kmold'!I334</f>
        <v>5.44275441025641</v>
      </c>
      <c r="M334" s="19">
        <f>'22kmold'!K334</f>
        <v>2.7531810882800598</v>
      </c>
      <c r="N334" s="19">
        <f>'22kmold'!L334</f>
        <v>3.8484202999999999</v>
      </c>
      <c r="O334" s="19">
        <f>'22kmold'!N334</f>
        <v>3.4702148577449901</v>
      </c>
      <c r="P334" s="19">
        <f>'22kmold'!O334</f>
        <v>3.09926375</v>
      </c>
      <c r="Q334" s="19">
        <f>'22kmold'!P334</f>
        <v>6.1588799999999999</v>
      </c>
    </row>
    <row r="335" spans="1:17" x14ac:dyDescent="0.3">
      <c r="A335" s="18">
        <f>'22kmold'!A335</f>
        <v>2019</v>
      </c>
      <c r="B335" s="18">
        <f>'22kmold'!B335</f>
        <v>9</v>
      </c>
      <c r="C335" s="18">
        <f>'22kmold'!C335</f>
        <v>6</v>
      </c>
      <c r="D335" s="19">
        <f>'22kmold'!E335</f>
        <v>0.89542537336814598</v>
      </c>
      <c r="E335" s="19">
        <f>'22kmold'!M335</f>
        <v>0.61438440952381002</v>
      </c>
      <c r="F335" s="19">
        <f>'22kmold'!Q335</f>
        <v>0.69210000000000005</v>
      </c>
      <c r="G335" s="19">
        <f>'22kmold'!G335</f>
        <v>3.1509751666666701</v>
      </c>
      <c r="H335" s="19">
        <f>'22kmold'!J335</f>
        <v>2.1217470869565198</v>
      </c>
      <c r="I335" s="19">
        <f>'22kmold'!H335</f>
        <v>0.27770076068376098</v>
      </c>
      <c r="J335" s="19">
        <f>'22kmold'!D335</f>
        <v>1.3545612795031099</v>
      </c>
      <c r="K335" s="19">
        <f>'22kmold'!F335</f>
        <v>5.0529389473684197E-2</v>
      </c>
      <c r="L335" s="19">
        <f>'22kmold'!I335</f>
        <v>2.7028409230769199</v>
      </c>
      <c r="M335" s="19">
        <f>'22kmold'!K335</f>
        <v>0.59599525266362297</v>
      </c>
      <c r="N335" s="19">
        <f>'22kmold'!L335</f>
        <v>0.61526627058823502</v>
      </c>
      <c r="O335" s="19">
        <f>'22kmold'!N335</f>
        <v>2.3899378508956799</v>
      </c>
      <c r="P335" s="19">
        <f>'22kmold'!O335</f>
        <v>1.770313875</v>
      </c>
      <c r="Q335" s="19">
        <f>'22kmold'!P335</f>
        <v>1.2671474</v>
      </c>
    </row>
    <row r="336" spans="1:17" x14ac:dyDescent="0.3">
      <c r="A336" s="18">
        <f>'22kmold'!A336</f>
        <v>2019</v>
      </c>
      <c r="B336" s="18">
        <f>'22kmold'!B336</f>
        <v>9</v>
      </c>
      <c r="C336" s="18">
        <f>'22kmold'!C336</f>
        <v>7</v>
      </c>
      <c r="D336" s="19">
        <f>'22kmold'!E336</f>
        <v>1.1169209007832901</v>
      </c>
      <c r="E336" s="19">
        <f>'22kmold'!M336</f>
        <v>0.63225786349206303</v>
      </c>
      <c r="F336" s="19">
        <f>'22kmold'!Q336</f>
        <v>3.5999999999999997E-2</v>
      </c>
      <c r="G336" s="19">
        <f>'22kmold'!G336</f>
        <v>0.41901711111111101</v>
      </c>
      <c r="H336" s="19">
        <f>'22kmold'!J336</f>
        <v>0.39649430434782601</v>
      </c>
      <c r="I336" s="19">
        <f>'22kmold'!H336</f>
        <v>0.29579617094017102</v>
      </c>
      <c r="J336" s="19">
        <f>'22kmold'!D336</f>
        <v>1.9634747080745301</v>
      </c>
      <c r="K336" s="19">
        <f>'22kmold'!F336</f>
        <v>0.104266235789474</v>
      </c>
      <c r="L336" s="19">
        <f>'22kmold'!I336</f>
        <v>0.41834565384615402</v>
      </c>
      <c r="M336" s="19">
        <f>'22kmold'!K336</f>
        <v>0.54953142237442898</v>
      </c>
      <c r="N336" s="19">
        <f>'22kmold'!L336</f>
        <v>0.53483957058823495</v>
      </c>
      <c r="O336" s="19">
        <f>'22kmold'!N336</f>
        <v>1.6733869857745001</v>
      </c>
      <c r="P336" s="19">
        <f>'22kmold'!O336</f>
        <v>0.61514012500000004</v>
      </c>
      <c r="Q336" s="19">
        <f>'22kmold'!P336</f>
        <v>0.34487473333333302</v>
      </c>
    </row>
    <row r="337" spans="1:17" x14ac:dyDescent="0.3">
      <c r="A337" s="18">
        <f>'22kmold'!A337</f>
        <v>2019</v>
      </c>
      <c r="B337" s="18">
        <f>'22kmold'!B337</f>
        <v>9</v>
      </c>
      <c r="C337" s="18">
        <f>'22kmold'!C337</f>
        <v>8</v>
      </c>
      <c r="D337" s="19">
        <f>'22kmold'!E337</f>
        <v>3.3325844830287199</v>
      </c>
      <c r="E337" s="19">
        <f>'22kmold'!M337</f>
        <v>2.4150417301587299</v>
      </c>
      <c r="F337" s="19">
        <f>'22kmold'!Q337</f>
        <v>3.26226142857143</v>
      </c>
      <c r="G337" s="19">
        <f>'22kmold'!G337</f>
        <v>4.1485325555555601</v>
      </c>
      <c r="H337" s="19">
        <f>'22kmold'!J337</f>
        <v>1.6447694347826101</v>
      </c>
      <c r="I337" s="19">
        <f>'22kmold'!H337</f>
        <v>2.9431174188034199</v>
      </c>
      <c r="J337" s="19">
        <f>'22kmold'!D337</f>
        <v>4.3845654720496903</v>
      </c>
      <c r="K337" s="19">
        <f>'22kmold'!F337</f>
        <v>3.99994792421053</v>
      </c>
      <c r="L337" s="19">
        <f>'22kmold'!I337</f>
        <v>3.3937659615384601</v>
      </c>
      <c r="M337" s="19">
        <f>'22kmold'!K337</f>
        <v>3.3045089748858398</v>
      </c>
      <c r="N337" s="19">
        <f>'22kmold'!L337</f>
        <v>2.1938087058823501</v>
      </c>
      <c r="O337" s="19">
        <f>'22kmold'!N337</f>
        <v>2.7443991311907299</v>
      </c>
      <c r="P337" s="19">
        <f>'22kmold'!O337</f>
        <v>0.98152212500000002</v>
      </c>
      <c r="Q337" s="19">
        <f>'22kmold'!P337</f>
        <v>2.04586713333333</v>
      </c>
    </row>
    <row r="338" spans="1:17" x14ac:dyDescent="0.3">
      <c r="A338" s="18">
        <f>'22kmold'!A338</f>
        <v>2019</v>
      </c>
      <c r="B338" s="18">
        <f>'22kmold'!B338</f>
        <v>9</v>
      </c>
      <c r="C338" s="18">
        <f>'22kmold'!C338</f>
        <v>9</v>
      </c>
      <c r="D338" s="19">
        <f>'22kmold'!E338</f>
        <v>3.5814538328981702</v>
      </c>
      <c r="E338" s="19">
        <f>'22kmold'!M338</f>
        <v>2.9232783269841298</v>
      </c>
      <c r="F338" s="19">
        <f>'22kmold'!Q338</f>
        <v>0</v>
      </c>
      <c r="G338" s="19">
        <f>'22kmold'!G338</f>
        <v>0.28610314814814802</v>
      </c>
      <c r="H338" s="19">
        <f>'22kmold'!J338</f>
        <v>0</v>
      </c>
      <c r="I338" s="19">
        <f>'22kmold'!H338</f>
        <v>1.7461067521367499</v>
      </c>
      <c r="J338" s="19">
        <f>'22kmold'!D338</f>
        <v>1.5095286335403699</v>
      </c>
      <c r="K338" s="19">
        <f>'22kmold'!F338</f>
        <v>0.35947594315789499</v>
      </c>
      <c r="L338" s="19">
        <f>'22kmold'!I338</f>
        <v>0.222335769230769</v>
      </c>
      <c r="M338" s="19">
        <f>'22kmold'!K338</f>
        <v>1.88640040639269</v>
      </c>
      <c r="N338" s="19">
        <f>'22kmold'!L338</f>
        <v>5.4374601058823497</v>
      </c>
      <c r="O338" s="19">
        <f>'22kmold'!N338</f>
        <v>1.4050875774499501</v>
      </c>
      <c r="P338" s="19">
        <f>'22kmold'!O338</f>
        <v>0</v>
      </c>
      <c r="Q338" s="19">
        <f>'22kmold'!P338</f>
        <v>0</v>
      </c>
    </row>
    <row r="339" spans="1:17" x14ac:dyDescent="0.3">
      <c r="A339" s="18">
        <f>'22kmold'!A339</f>
        <v>2019</v>
      </c>
      <c r="B339" s="18">
        <f>'22kmold'!B339</f>
        <v>9</v>
      </c>
      <c r="C339" s="18">
        <f>'22kmold'!C339</f>
        <v>10</v>
      </c>
      <c r="D339" s="19">
        <f>'22kmold'!E339</f>
        <v>1.1692159712793699</v>
      </c>
      <c r="E339" s="19">
        <f>'22kmold'!M339</f>
        <v>0.14600569523809501</v>
      </c>
      <c r="F339" s="19">
        <f>'22kmold'!Q339</f>
        <v>0</v>
      </c>
      <c r="G339" s="19">
        <f>'22kmold'!G339</f>
        <v>9.3153777777777794E-2</v>
      </c>
      <c r="H339" s="19">
        <f>'22kmold'!J339</f>
        <v>1.7021739130434799E-2</v>
      </c>
      <c r="I339" s="19">
        <f>'22kmold'!H339</f>
        <v>0.65693944444444397</v>
      </c>
      <c r="J339" s="19">
        <f>'22kmold'!D339</f>
        <v>0.36220818012422401</v>
      </c>
      <c r="K339" s="19">
        <f>'22kmold'!F339</f>
        <v>0</v>
      </c>
      <c r="L339" s="19">
        <f>'22kmold'!I339</f>
        <v>7.2398782051282001E-2</v>
      </c>
      <c r="M339" s="19">
        <f>'22kmold'!K339</f>
        <v>0.38010381659056303</v>
      </c>
      <c r="N339" s="19">
        <f>'22kmold'!L339</f>
        <v>1.84038461764706</v>
      </c>
      <c r="O339" s="19">
        <f>'22kmold'!N339</f>
        <v>0.29873245521601699</v>
      </c>
      <c r="P339" s="19">
        <f>'22kmold'!O339</f>
        <v>0</v>
      </c>
      <c r="Q339" s="19">
        <f>'22kmold'!P339</f>
        <v>0</v>
      </c>
    </row>
    <row r="340" spans="1:17" x14ac:dyDescent="0.3">
      <c r="A340" s="18">
        <f>'22kmold'!A340</f>
        <v>2019</v>
      </c>
      <c r="B340" s="18">
        <f>'22kmold'!B340</f>
        <v>9</v>
      </c>
      <c r="C340" s="18">
        <f>'22kmold'!C340</f>
        <v>11</v>
      </c>
      <c r="D340" s="19">
        <f>'22kmold'!E340</f>
        <v>3.8425614804177499</v>
      </c>
      <c r="E340" s="19">
        <f>'22kmold'!M340</f>
        <v>1.37612347301587</v>
      </c>
      <c r="F340" s="19">
        <f>'22kmold'!Q340</f>
        <v>1.6328287142857101</v>
      </c>
      <c r="G340" s="19">
        <f>'22kmold'!G340</f>
        <v>2.6668764259259299</v>
      </c>
      <c r="H340" s="19">
        <f>'22kmold'!J340</f>
        <v>0.668795739130435</v>
      </c>
      <c r="I340" s="19">
        <f>'22kmold'!H340</f>
        <v>0.47780095726495703</v>
      </c>
      <c r="J340" s="19">
        <f>'22kmold'!D340</f>
        <v>2.3989144347826099</v>
      </c>
      <c r="K340" s="19">
        <f>'22kmold'!F340</f>
        <v>6.3720223157894704E-2</v>
      </c>
      <c r="L340" s="19">
        <f>'22kmold'!I340</f>
        <v>2.0679971666666699</v>
      </c>
      <c r="M340" s="19">
        <f>'22kmold'!K340</f>
        <v>1.6198330783866099</v>
      </c>
      <c r="N340" s="19">
        <f>'22kmold'!L340</f>
        <v>6.2540770588235297</v>
      </c>
      <c r="O340" s="19">
        <f>'22kmold'!N340</f>
        <v>1.2486972687039</v>
      </c>
      <c r="P340" s="19">
        <f>'22kmold'!O340</f>
        <v>0.40745237499999998</v>
      </c>
      <c r="Q340" s="19">
        <f>'22kmold'!P340</f>
        <v>0.97929466666666698</v>
      </c>
    </row>
    <row r="341" spans="1:17" x14ac:dyDescent="0.3">
      <c r="A341" s="18">
        <f>'22kmold'!A341</f>
        <v>2019</v>
      </c>
      <c r="B341" s="18">
        <f>'22kmold'!B341</f>
        <v>9</v>
      </c>
      <c r="C341" s="18">
        <f>'22kmold'!C341</f>
        <v>12</v>
      </c>
      <c r="D341" s="19">
        <f>'22kmold'!E341</f>
        <v>7.6146911488250701</v>
      </c>
      <c r="E341" s="19">
        <f>'22kmold'!M341</f>
        <v>9.7041050698412707</v>
      </c>
      <c r="F341" s="19">
        <f>'22kmold'!Q341</f>
        <v>3.05517285714286</v>
      </c>
      <c r="G341" s="19">
        <f>'22kmold'!G341</f>
        <v>6.8847075925925898</v>
      </c>
      <c r="H341" s="19">
        <f>'22kmold'!J341</f>
        <v>2.2162367391304301</v>
      </c>
      <c r="I341" s="19">
        <f>'22kmold'!H341</f>
        <v>7.5377112905982901</v>
      </c>
      <c r="J341" s="19">
        <f>'22kmold'!D341</f>
        <v>5.5973605403726703</v>
      </c>
      <c r="K341" s="19">
        <f>'22kmold'!F341</f>
        <v>1.9030996863157901</v>
      </c>
      <c r="L341" s="19">
        <f>'22kmold'!I341</f>
        <v>5.6371635256410304</v>
      </c>
      <c r="M341" s="19">
        <f>'22kmold'!K341</f>
        <v>5.8150543165905599</v>
      </c>
      <c r="N341" s="19">
        <f>'22kmold'!L341</f>
        <v>8.6753070647058799</v>
      </c>
      <c r="O341" s="19">
        <f>'22kmold'!N341</f>
        <v>4.4376891153846199</v>
      </c>
      <c r="P341" s="19">
        <f>'22kmold'!O341</f>
        <v>3.4291162499999999</v>
      </c>
      <c r="Q341" s="19">
        <f>'22kmold'!P341</f>
        <v>3.2546093333333301</v>
      </c>
    </row>
    <row r="342" spans="1:17" x14ac:dyDescent="0.3">
      <c r="A342" s="18">
        <f>'22kmold'!A342</f>
        <v>2019</v>
      </c>
      <c r="B342" s="18">
        <f>'22kmold'!B342</f>
        <v>9</v>
      </c>
      <c r="C342" s="18">
        <f>'22kmold'!C342</f>
        <v>13</v>
      </c>
      <c r="D342" s="19">
        <f>'22kmold'!E342</f>
        <v>8.5871050052219307</v>
      </c>
      <c r="E342" s="19">
        <f>'22kmold'!M342</f>
        <v>2.3755448761904798</v>
      </c>
      <c r="F342" s="19">
        <f>'22kmold'!Q342</f>
        <v>3.0453157142857101</v>
      </c>
      <c r="G342" s="19">
        <f>'22kmold'!G342</f>
        <v>4.2178982962963003</v>
      </c>
      <c r="H342" s="19">
        <f>'22kmold'!J342</f>
        <v>2.0004833478260902</v>
      </c>
      <c r="I342" s="19">
        <f>'22kmold'!H342</f>
        <v>5.4299373418803398</v>
      </c>
      <c r="J342" s="19">
        <f>'22kmold'!D342</f>
        <v>5.6072093726708099</v>
      </c>
      <c r="K342" s="19">
        <f>'22kmold'!F342</f>
        <v>2.5400724673684199</v>
      </c>
      <c r="L342" s="19">
        <f>'22kmold'!I342</f>
        <v>3.56797064102564</v>
      </c>
      <c r="M342" s="19">
        <f>'22kmold'!K342</f>
        <v>4.48938721993912</v>
      </c>
      <c r="N342" s="19">
        <f>'22kmold'!L342</f>
        <v>12.543427917647101</v>
      </c>
      <c r="O342" s="19">
        <f>'22kmold'!N342</f>
        <v>3.4526847270811398</v>
      </c>
      <c r="P342" s="19">
        <f>'22kmold'!O342</f>
        <v>2.9193331250000001</v>
      </c>
      <c r="Q342" s="19">
        <f>'22kmold'!P342</f>
        <v>2.9781249999999999</v>
      </c>
    </row>
    <row r="343" spans="1:17" x14ac:dyDescent="0.3">
      <c r="A343" s="18">
        <f>'22kmold'!A343</f>
        <v>2019</v>
      </c>
      <c r="B343" s="18">
        <f>'22kmold'!B343</f>
        <v>9</v>
      </c>
      <c r="C343" s="18">
        <f>'22kmold'!C343</f>
        <v>14</v>
      </c>
      <c r="D343" s="19">
        <f>'22kmold'!E343</f>
        <v>1.11081136292428</v>
      </c>
      <c r="E343" s="19">
        <f>'22kmold'!M343</f>
        <v>8.6514041269841302E-2</v>
      </c>
      <c r="F343" s="19">
        <f>'22kmold'!Q343</f>
        <v>0</v>
      </c>
      <c r="G343" s="19">
        <f>'22kmold'!G343</f>
        <v>1.34095555555556E-2</v>
      </c>
      <c r="H343" s="19">
        <f>'22kmold'!J343</f>
        <v>0</v>
      </c>
      <c r="I343" s="19">
        <f>'22kmold'!H343</f>
        <v>0.15722236752136801</v>
      </c>
      <c r="J343" s="19">
        <f>'22kmold'!D343</f>
        <v>0.46362595031055898</v>
      </c>
      <c r="K343" s="19">
        <f>'22kmold'!F343</f>
        <v>0</v>
      </c>
      <c r="L343" s="19">
        <f>'22kmold'!I343</f>
        <v>9.2835384615384594E-3</v>
      </c>
      <c r="M343" s="19">
        <f>'22kmold'!K343</f>
        <v>0.34506605098934601</v>
      </c>
      <c r="N343" s="19">
        <f>'22kmold'!L343</f>
        <v>1.9553056294117599</v>
      </c>
      <c r="O343" s="19">
        <f>'22kmold'!N343</f>
        <v>0.43361025289778699</v>
      </c>
      <c r="P343" s="19">
        <f>'22kmold'!O343</f>
        <v>0</v>
      </c>
      <c r="Q343" s="19">
        <f>'22kmold'!P343</f>
        <v>0</v>
      </c>
    </row>
    <row r="344" spans="1:17" x14ac:dyDescent="0.3">
      <c r="A344" s="18">
        <f>'22kmold'!A344</f>
        <v>2019</v>
      </c>
      <c r="B344" s="18">
        <f>'22kmold'!B344</f>
        <v>9</v>
      </c>
      <c r="C344" s="18">
        <f>'22kmold'!C344</f>
        <v>15</v>
      </c>
      <c r="D344" s="19">
        <f>'22kmold'!E344</f>
        <v>8.0937148825065294E-2</v>
      </c>
      <c r="E344" s="19">
        <f>'22kmold'!M344</f>
        <v>0.145618444444444</v>
      </c>
      <c r="F344" s="19">
        <f>'22kmold'!Q344</f>
        <v>0</v>
      </c>
      <c r="G344" s="19">
        <f>'22kmold'!G344</f>
        <v>0</v>
      </c>
      <c r="H344" s="19">
        <f>'22kmold'!J344</f>
        <v>1.4086956521739099E-2</v>
      </c>
      <c r="I344" s="19">
        <f>'22kmold'!H344</f>
        <v>1.4110905982906E-2</v>
      </c>
      <c r="J344" s="19">
        <f>'22kmold'!D344</f>
        <v>9.9167658385093199E-2</v>
      </c>
      <c r="K344" s="19">
        <f>'22kmold'!F344</f>
        <v>6.9625263157894702E-3</v>
      </c>
      <c r="L344" s="19">
        <f>'22kmold'!I344</f>
        <v>4.1538461538461503E-3</v>
      </c>
      <c r="M344" s="19">
        <f>'22kmold'!K344</f>
        <v>6.1263270928462697E-2</v>
      </c>
      <c r="N344" s="19">
        <f>'22kmold'!L344</f>
        <v>7.8717405882352903E-2</v>
      </c>
      <c r="O344" s="19">
        <f>'22kmold'!N344</f>
        <v>0.566650269230769</v>
      </c>
      <c r="P344" s="19">
        <f>'22kmold'!O344</f>
        <v>0</v>
      </c>
      <c r="Q344" s="19">
        <f>'22kmold'!P344</f>
        <v>0</v>
      </c>
    </row>
    <row r="345" spans="1:17" x14ac:dyDescent="0.3">
      <c r="A345" s="18">
        <f>'22kmold'!A345</f>
        <v>2019</v>
      </c>
      <c r="B345" s="18">
        <f>'22kmold'!B345</f>
        <v>9</v>
      </c>
      <c r="C345" s="18">
        <f>'22kmold'!C345</f>
        <v>16</v>
      </c>
      <c r="D345" s="19">
        <f>'22kmold'!E345</f>
        <v>4.7153133159268897E-2</v>
      </c>
      <c r="E345" s="19">
        <f>'22kmold'!M345</f>
        <v>4.6259396825396801E-3</v>
      </c>
      <c r="F345" s="19">
        <f>'22kmold'!Q345</f>
        <v>7.0499999999999993E-2</v>
      </c>
      <c r="G345" s="19">
        <f>'22kmold'!G345</f>
        <v>0</v>
      </c>
      <c r="H345" s="19">
        <f>'22kmold'!J345</f>
        <v>8.8278260869565195E-2</v>
      </c>
      <c r="I345" s="19">
        <f>'22kmold'!H345</f>
        <v>0</v>
      </c>
      <c r="J345" s="19">
        <f>'22kmold'!D345</f>
        <v>6.2095782608695603E-2</v>
      </c>
      <c r="K345" s="19">
        <f>'22kmold'!F345</f>
        <v>1.78845663157895E-2</v>
      </c>
      <c r="L345" s="19">
        <f>'22kmold'!I345</f>
        <v>2.6030769230769201E-2</v>
      </c>
      <c r="M345" s="19">
        <f>'22kmold'!K345</f>
        <v>2.2863310502283098E-2</v>
      </c>
      <c r="N345" s="19">
        <f>'22kmold'!L345</f>
        <v>4.7424876470588198E-2</v>
      </c>
      <c r="O345" s="19">
        <f>'22kmold'!N345</f>
        <v>0.92874319968387797</v>
      </c>
      <c r="P345" s="19">
        <f>'22kmold'!O345</f>
        <v>0.19211249999999999</v>
      </c>
      <c r="Q345" s="19">
        <f>'22kmold'!P345</f>
        <v>0.13536000000000001</v>
      </c>
    </row>
    <row r="346" spans="1:17" x14ac:dyDescent="0.3">
      <c r="A346" s="18">
        <f>'22kmold'!A346</f>
        <v>2019</v>
      </c>
      <c r="B346" s="18">
        <f>'22kmold'!B346</f>
        <v>9</v>
      </c>
      <c r="C346" s="18">
        <f>'22kmold'!C346</f>
        <v>17</v>
      </c>
      <c r="D346" s="19">
        <f>'22kmold'!E346</f>
        <v>8.9160289817232397E-2</v>
      </c>
      <c r="E346" s="19">
        <f>'22kmold'!M346</f>
        <v>2.01057142857143E-2</v>
      </c>
      <c r="F346" s="19">
        <f>'22kmold'!Q346</f>
        <v>3.6065271428571402</v>
      </c>
      <c r="G346" s="19">
        <f>'22kmold'!G346</f>
        <v>2.7374142962963002</v>
      </c>
      <c r="H346" s="19">
        <f>'22kmold'!J346</f>
        <v>5.89334956521739</v>
      </c>
      <c r="I346" s="19">
        <f>'22kmold'!H346</f>
        <v>0.76314334188034205</v>
      </c>
      <c r="J346" s="19">
        <f>'22kmold'!D346</f>
        <v>0.13117497515528001</v>
      </c>
      <c r="K346" s="19">
        <f>'22kmold'!F346</f>
        <v>0.16251389684210499</v>
      </c>
      <c r="L346" s="19">
        <f>'22kmold'!I346</f>
        <v>3.50495130769231</v>
      </c>
      <c r="M346" s="19">
        <f>'22kmold'!K346</f>
        <v>0.360705049467275</v>
      </c>
      <c r="N346" s="19">
        <f>'22kmold'!L346</f>
        <v>4.8067529411764703E-2</v>
      </c>
      <c r="O346" s="19">
        <f>'22kmold'!N346</f>
        <v>1.96115970758693</v>
      </c>
      <c r="P346" s="19">
        <f>'22kmold'!O346</f>
        <v>5.4082400000000002</v>
      </c>
      <c r="Q346" s="19">
        <f>'22kmold'!P346</f>
        <v>4.5674406666666698</v>
      </c>
    </row>
    <row r="347" spans="1:17" x14ac:dyDescent="0.3">
      <c r="A347" s="18">
        <f>'22kmold'!A347</f>
        <v>2019</v>
      </c>
      <c r="B347" s="18">
        <f>'22kmold'!B347</f>
        <v>9</v>
      </c>
      <c r="C347" s="18">
        <f>'22kmold'!C347</f>
        <v>18</v>
      </c>
      <c r="D347" s="19">
        <f>'22kmold'!E347</f>
        <v>0.192688451697128</v>
      </c>
      <c r="E347" s="19">
        <f>'22kmold'!M347</f>
        <v>0</v>
      </c>
      <c r="F347" s="19">
        <f>'22kmold'!Q347</f>
        <v>1.28459871428571</v>
      </c>
      <c r="G347" s="19">
        <f>'22kmold'!G347</f>
        <v>1.90947616666667</v>
      </c>
      <c r="H347" s="19">
        <f>'22kmold'!J347</f>
        <v>1.333331</v>
      </c>
      <c r="I347" s="19">
        <f>'22kmold'!H347</f>
        <v>0.19040641880341899</v>
      </c>
      <c r="J347" s="19">
        <f>'22kmold'!D347</f>
        <v>0.13735357142857099</v>
      </c>
      <c r="K347" s="19">
        <f>'22kmold'!F347</f>
        <v>0.30029196210526299</v>
      </c>
      <c r="L347" s="19">
        <f>'22kmold'!I347</f>
        <v>1.73120994871795</v>
      </c>
      <c r="M347" s="19">
        <f>'22kmold'!K347</f>
        <v>0.27602307458143099</v>
      </c>
      <c r="N347" s="19">
        <f>'22kmold'!L347</f>
        <v>0.248531388235294</v>
      </c>
      <c r="O347" s="19">
        <f>'22kmold'!N347</f>
        <v>0.945920979452055</v>
      </c>
      <c r="P347" s="19">
        <f>'22kmold'!O347</f>
        <v>2.2786225</v>
      </c>
      <c r="Q347" s="19">
        <f>'22kmold'!P347</f>
        <v>1.81474473333333</v>
      </c>
    </row>
    <row r="348" spans="1:17" x14ac:dyDescent="0.3">
      <c r="A348" s="18">
        <f>'22kmold'!A348</f>
        <v>2019</v>
      </c>
      <c r="B348" s="18">
        <f>'22kmold'!B348</f>
        <v>9</v>
      </c>
      <c r="C348" s="18">
        <f>'22kmold'!C348</f>
        <v>19</v>
      </c>
      <c r="D348" s="19">
        <f>'22kmold'!E348</f>
        <v>0.63572649869451703</v>
      </c>
      <c r="E348" s="19">
        <f>'22kmold'!M348</f>
        <v>1.07953047619048E-2</v>
      </c>
      <c r="F348" s="19">
        <f>'22kmold'!Q348</f>
        <v>0.54364285714285698</v>
      </c>
      <c r="G348" s="19">
        <f>'22kmold'!G348</f>
        <v>2.6229993333333299</v>
      </c>
      <c r="H348" s="19">
        <f>'22kmold'!J348</f>
        <v>0.433108260869565</v>
      </c>
      <c r="I348" s="19">
        <f>'22kmold'!H348</f>
        <v>0.48894861538461498</v>
      </c>
      <c r="J348" s="19">
        <f>'22kmold'!D348</f>
        <v>0.42492722360248503</v>
      </c>
      <c r="K348" s="19">
        <f>'22kmold'!F348</f>
        <v>0.38521699368421097</v>
      </c>
      <c r="L348" s="19">
        <f>'22kmold'!I348</f>
        <v>1.9362335128205099</v>
      </c>
      <c r="M348" s="19">
        <f>'22kmold'!K348</f>
        <v>0.480887359969559</v>
      </c>
      <c r="N348" s="19">
        <f>'22kmold'!L348</f>
        <v>0.99929066470588201</v>
      </c>
      <c r="O348" s="19">
        <f>'22kmold'!N348</f>
        <v>0.81292006902002101</v>
      </c>
      <c r="P348" s="19">
        <f>'22kmold'!O348</f>
        <v>0.42057624999999998</v>
      </c>
      <c r="Q348" s="19">
        <f>'22kmold'!P348</f>
        <v>0.47800733333333301</v>
      </c>
    </row>
    <row r="349" spans="1:17" x14ac:dyDescent="0.3">
      <c r="A349" s="18">
        <f>'22kmold'!A349</f>
        <v>2019</v>
      </c>
      <c r="B349" s="18">
        <f>'22kmold'!B349</f>
        <v>9</v>
      </c>
      <c r="C349" s="18">
        <f>'22kmold'!C349</f>
        <v>20</v>
      </c>
      <c r="D349" s="19">
        <f>'22kmold'!E349</f>
        <v>0.90967804960835497</v>
      </c>
      <c r="E349" s="19">
        <f>'22kmold'!M349</f>
        <v>2.2076863460317502</v>
      </c>
      <c r="F349" s="19">
        <f>'22kmold'!Q349</f>
        <v>5.5563028571428603</v>
      </c>
      <c r="G349" s="19">
        <f>'22kmold'!G349</f>
        <v>0.25979362962962999</v>
      </c>
      <c r="H349" s="19">
        <f>'22kmold'!J349</f>
        <v>3.97904143478261</v>
      </c>
      <c r="I349" s="19">
        <f>'22kmold'!H349</f>
        <v>1.3982830341880299</v>
      </c>
      <c r="J349" s="19">
        <f>'22kmold'!D349</f>
        <v>0.415608316770186</v>
      </c>
      <c r="K349" s="19">
        <f>'22kmold'!F349</f>
        <v>0.40255476210526298</v>
      </c>
      <c r="L349" s="19">
        <f>'22kmold'!I349</f>
        <v>1.5245719102564099</v>
      </c>
      <c r="M349" s="19">
        <f>'22kmold'!K349</f>
        <v>1.12747502891933</v>
      </c>
      <c r="N349" s="19">
        <f>'22kmold'!L349</f>
        <v>1.5289894941176501</v>
      </c>
      <c r="O349" s="19">
        <f>'22kmold'!N349</f>
        <v>0.84741001633298196</v>
      </c>
      <c r="P349" s="19">
        <f>'22kmold'!O349</f>
        <v>4.8607162500000003</v>
      </c>
      <c r="Q349" s="19">
        <f>'22kmold'!P349</f>
        <v>5.1853233333333302</v>
      </c>
    </row>
    <row r="350" spans="1:17" x14ac:dyDescent="0.3">
      <c r="A350" s="18">
        <f>'22kmold'!A350</f>
        <v>2019</v>
      </c>
      <c r="B350" s="18">
        <f>'22kmold'!B350</f>
        <v>9</v>
      </c>
      <c r="C350" s="18">
        <f>'22kmold'!C350</f>
        <v>21</v>
      </c>
      <c r="D350" s="19">
        <f>'22kmold'!E350</f>
        <v>7.8417665039164497</v>
      </c>
      <c r="E350" s="19">
        <f>'22kmold'!M350</f>
        <v>4.3891794126984101</v>
      </c>
      <c r="F350" s="19">
        <f>'22kmold'!Q350</f>
        <v>0</v>
      </c>
      <c r="G350" s="19">
        <f>'22kmold'!G350</f>
        <v>0.51009959259259297</v>
      </c>
      <c r="H350" s="19">
        <f>'22kmold'!J350</f>
        <v>0</v>
      </c>
      <c r="I350" s="19">
        <f>'22kmold'!H350</f>
        <v>1.55522522222222</v>
      </c>
      <c r="J350" s="19">
        <f>'22kmold'!D350</f>
        <v>4.8214736583850897</v>
      </c>
      <c r="K350" s="19">
        <f>'22kmold'!F350</f>
        <v>2.1591427789473698</v>
      </c>
      <c r="L350" s="19">
        <f>'22kmold'!I350</f>
        <v>0.35592623076923102</v>
      </c>
      <c r="M350" s="19">
        <f>'22kmold'!K350</f>
        <v>4.1524187359208504</v>
      </c>
      <c r="N350" s="19">
        <f>'22kmold'!L350</f>
        <v>12.131352329411801</v>
      </c>
      <c r="O350" s="19">
        <f>'22kmold'!N350</f>
        <v>2.8938140547945199</v>
      </c>
      <c r="P350" s="19">
        <f>'22kmold'!O350</f>
        <v>0</v>
      </c>
      <c r="Q350" s="19">
        <f>'22kmold'!P350</f>
        <v>0</v>
      </c>
    </row>
    <row r="351" spans="1:17" x14ac:dyDescent="0.3">
      <c r="A351" s="18">
        <f>'22kmold'!A351</f>
        <v>2019</v>
      </c>
      <c r="B351" s="18">
        <f>'22kmold'!B351</f>
        <v>9</v>
      </c>
      <c r="C351" s="18">
        <f>'22kmold'!C351</f>
        <v>22</v>
      </c>
      <c r="D351" s="19">
        <f>'22kmold'!E351</f>
        <v>7.4044765430809401</v>
      </c>
      <c r="E351" s="19">
        <f>'22kmold'!M351</f>
        <v>1.5557107047619001</v>
      </c>
      <c r="F351" s="19">
        <f>'22kmold'!Q351</f>
        <v>7.8915271428571403</v>
      </c>
      <c r="G351" s="19">
        <f>'22kmold'!G351</f>
        <v>13.398092981481501</v>
      </c>
      <c r="H351" s="19">
        <f>'22kmold'!J351</f>
        <v>7.5256276086956504</v>
      </c>
      <c r="I351" s="19">
        <f>'22kmold'!H351</f>
        <v>11.9367026239316</v>
      </c>
      <c r="J351" s="19">
        <f>'22kmold'!D351</f>
        <v>3.4480205155279502</v>
      </c>
      <c r="K351" s="19">
        <f>'22kmold'!F351</f>
        <v>2.9762390315789502</v>
      </c>
      <c r="L351" s="19">
        <f>'22kmold'!I351</f>
        <v>11.622934435897401</v>
      </c>
      <c r="M351" s="19">
        <f>'22kmold'!K351</f>
        <v>4.6435939855403303</v>
      </c>
      <c r="N351" s="19">
        <f>'22kmold'!L351</f>
        <v>7.97836717058824</v>
      </c>
      <c r="O351" s="19">
        <f>'22kmold'!N351</f>
        <v>6.75253088935722</v>
      </c>
      <c r="P351" s="19">
        <f>'22kmold'!O351</f>
        <v>10.944988125</v>
      </c>
      <c r="Q351" s="19">
        <f>'22kmold'!P351</f>
        <v>9.5200396666666691</v>
      </c>
    </row>
    <row r="352" spans="1:17" x14ac:dyDescent="0.3">
      <c r="A352" s="18">
        <f>'22kmold'!A352</f>
        <v>2019</v>
      </c>
      <c r="B352" s="18">
        <f>'22kmold'!B352</f>
        <v>9</v>
      </c>
      <c r="C352" s="18">
        <f>'22kmold'!C352</f>
        <v>23</v>
      </c>
      <c r="D352" s="19">
        <f>'22kmold'!E352</f>
        <v>0.15856493472584901</v>
      </c>
      <c r="E352" s="19">
        <f>'22kmold'!M352</f>
        <v>3.36349714285714E-2</v>
      </c>
      <c r="F352" s="19">
        <f>'22kmold'!Q352</f>
        <v>0.644072857142857</v>
      </c>
      <c r="G352" s="19">
        <f>'22kmold'!G352</f>
        <v>1.44525896296296</v>
      </c>
      <c r="H352" s="19">
        <f>'22kmold'!J352</f>
        <v>4.2495640869565197</v>
      </c>
      <c r="I352" s="19">
        <f>'22kmold'!H352</f>
        <v>0.31094065811965799</v>
      </c>
      <c r="J352" s="19">
        <f>'22kmold'!D352</f>
        <v>9.6530881987577602E-2</v>
      </c>
      <c r="K352" s="19">
        <f>'22kmold'!F352</f>
        <v>2.0482903157894701E-2</v>
      </c>
      <c r="L352" s="19">
        <f>'22kmold'!I352</f>
        <v>2.23176783333333</v>
      </c>
      <c r="M352" s="19">
        <f>'22kmold'!K352</f>
        <v>0.206530679604262</v>
      </c>
      <c r="N352" s="19">
        <f>'22kmold'!L352</f>
        <v>0.156686711764706</v>
      </c>
      <c r="O352" s="19">
        <f>'22kmold'!N352</f>
        <v>2.6208734462592198</v>
      </c>
      <c r="P352" s="19">
        <f>'22kmold'!O352</f>
        <v>1.9986655</v>
      </c>
      <c r="Q352" s="19">
        <f>'22kmold'!P352</f>
        <v>1.3665222666666701</v>
      </c>
    </row>
    <row r="353" spans="1:17" x14ac:dyDescent="0.3">
      <c r="A353" s="18">
        <f>'22kmold'!A353</f>
        <v>2019</v>
      </c>
      <c r="B353" s="18">
        <f>'22kmold'!B353</f>
        <v>9</v>
      </c>
      <c r="C353" s="18">
        <f>'22kmold'!C353</f>
        <v>24</v>
      </c>
      <c r="D353" s="19">
        <f>'22kmold'!E353</f>
        <v>4.3336167101827701E-2</v>
      </c>
      <c r="E353" s="19">
        <f>'22kmold'!M353</f>
        <v>0</v>
      </c>
      <c r="F353" s="19">
        <f>'22kmold'!Q353</f>
        <v>3.1138285714285702E-2</v>
      </c>
      <c r="G353" s="19">
        <f>'22kmold'!G353</f>
        <v>0.143467351851852</v>
      </c>
      <c r="H353" s="19">
        <f>'22kmold'!J353</f>
        <v>7.9220260869565198E-2</v>
      </c>
      <c r="I353" s="19">
        <f>'22kmold'!H353</f>
        <v>3.6243589743589701E-3</v>
      </c>
      <c r="J353" s="19">
        <f>'22kmold'!D353</f>
        <v>6.2667093167701901E-2</v>
      </c>
      <c r="K353" s="19">
        <f>'22kmold'!F353</f>
        <v>0.33316292210526299</v>
      </c>
      <c r="L353" s="19">
        <f>'22kmold'!I353</f>
        <v>0.122683371794872</v>
      </c>
      <c r="M353" s="19">
        <f>'22kmold'!K353</f>
        <v>0.14034965220700199</v>
      </c>
      <c r="N353" s="19">
        <f>'22kmold'!L353</f>
        <v>3.5790000000000002E-2</v>
      </c>
      <c r="O353" s="19">
        <f>'22kmold'!N353</f>
        <v>0.64914481454162298</v>
      </c>
      <c r="P353" s="19">
        <f>'22kmold'!O353</f>
        <v>0.13683000000000001</v>
      </c>
      <c r="Q353" s="19">
        <f>'22kmold'!P353</f>
        <v>8.7507199999999993E-2</v>
      </c>
    </row>
    <row r="354" spans="1:17" x14ac:dyDescent="0.3">
      <c r="A354" s="18">
        <f>'22kmold'!A354</f>
        <v>2019</v>
      </c>
      <c r="B354" s="18">
        <f>'22kmold'!B354</f>
        <v>9</v>
      </c>
      <c r="C354" s="18">
        <f>'22kmold'!C354</f>
        <v>25</v>
      </c>
      <c r="D354" s="19">
        <f>'22kmold'!E354</f>
        <v>0.26887622715404702</v>
      </c>
      <c r="E354" s="19">
        <f>'22kmold'!M354</f>
        <v>3.8135234920634899E-2</v>
      </c>
      <c r="F354" s="19">
        <f>'22kmold'!Q354</f>
        <v>0</v>
      </c>
      <c r="G354" s="19">
        <f>'22kmold'!G354</f>
        <v>2.4733333333333302E-2</v>
      </c>
      <c r="H354" s="19">
        <f>'22kmold'!J354</f>
        <v>0</v>
      </c>
      <c r="I354" s="19">
        <f>'22kmold'!H354</f>
        <v>0.35178434188034202</v>
      </c>
      <c r="J354" s="19">
        <f>'22kmold'!D354</f>
        <v>0.210752155279503</v>
      </c>
      <c r="K354" s="19">
        <f>'22kmold'!F354</f>
        <v>2.6766067852631599</v>
      </c>
      <c r="L354" s="19">
        <f>'22kmold'!I354</f>
        <v>1.7123076923076901E-2</v>
      </c>
      <c r="M354" s="19">
        <f>'22kmold'!K354</f>
        <v>1.0839574299847801</v>
      </c>
      <c r="N354" s="19">
        <f>'22kmold'!L354</f>
        <v>0.37937515294117602</v>
      </c>
      <c r="O354" s="19">
        <f>'22kmold'!N354</f>
        <v>1.0912080495258201</v>
      </c>
      <c r="P354" s="19">
        <f>'22kmold'!O354</f>
        <v>0</v>
      </c>
      <c r="Q354" s="19">
        <f>'22kmold'!P354</f>
        <v>0</v>
      </c>
    </row>
    <row r="355" spans="1:17" x14ac:dyDescent="0.3">
      <c r="A355" s="18">
        <f>'22kmold'!A355</f>
        <v>2019</v>
      </c>
      <c r="B355" s="18">
        <f>'22kmold'!B355</f>
        <v>9</v>
      </c>
      <c r="C355" s="18">
        <f>'22kmold'!C355</f>
        <v>26</v>
      </c>
      <c r="D355" s="19">
        <f>'22kmold'!E355</f>
        <v>12.334937268929499</v>
      </c>
      <c r="E355" s="19">
        <f>'22kmold'!M355</f>
        <v>0.93189118412698402</v>
      </c>
      <c r="F355" s="19">
        <f>'22kmold'!Q355</f>
        <v>2.31324114285714</v>
      </c>
      <c r="G355" s="19">
        <f>'22kmold'!G355</f>
        <v>5.9642529629629601</v>
      </c>
      <c r="H355" s="19">
        <f>'22kmold'!J355</f>
        <v>7.1347764347826104</v>
      </c>
      <c r="I355" s="19">
        <f>'22kmold'!H355</f>
        <v>5.5014593846153801</v>
      </c>
      <c r="J355" s="19">
        <f>'22kmold'!D355</f>
        <v>9.0777773602484508</v>
      </c>
      <c r="K355" s="19">
        <f>'22kmold'!F355</f>
        <v>7.6783025936842098</v>
      </c>
      <c r="L355" s="19">
        <f>'22kmold'!I355</f>
        <v>6.0752303589743599</v>
      </c>
      <c r="M355" s="19">
        <f>'22kmold'!K355</f>
        <v>7.0933646187214601</v>
      </c>
      <c r="N355" s="19">
        <f>'22kmold'!L355</f>
        <v>16.486194900000001</v>
      </c>
      <c r="O355" s="19">
        <f>'22kmold'!N355</f>
        <v>6.1818651143308703</v>
      </c>
      <c r="P355" s="19">
        <f>'22kmold'!O355</f>
        <v>7.8068062500000002</v>
      </c>
      <c r="Q355" s="19">
        <f>'22kmold'!P355</f>
        <v>5.2431425333333301</v>
      </c>
    </row>
    <row r="356" spans="1:17" x14ac:dyDescent="0.3">
      <c r="A356" s="18">
        <f>'22kmold'!A356</f>
        <v>2019</v>
      </c>
      <c r="B356" s="18">
        <f>'22kmold'!B356</f>
        <v>9</v>
      </c>
      <c r="C356" s="18">
        <f>'22kmold'!C356</f>
        <v>27</v>
      </c>
      <c r="D356" s="19">
        <f>'22kmold'!E356</f>
        <v>6.2574816031331597</v>
      </c>
      <c r="E356" s="19">
        <f>'22kmold'!M356</f>
        <v>2.5617374603174599E-2</v>
      </c>
      <c r="F356" s="19">
        <f>'22kmold'!Q356</f>
        <v>1.8968802857142899</v>
      </c>
      <c r="G356" s="19">
        <f>'22kmold'!G356</f>
        <v>7.8379435370370398</v>
      </c>
      <c r="H356" s="19">
        <f>'22kmold'!J356</f>
        <v>1.8591333478260901</v>
      </c>
      <c r="I356" s="19">
        <f>'22kmold'!H356</f>
        <v>4.9732919059829097</v>
      </c>
      <c r="J356" s="19">
        <f>'22kmold'!D356</f>
        <v>0.83130877639751499</v>
      </c>
      <c r="K356" s="19">
        <f>'22kmold'!F356</f>
        <v>0.11619671578947401</v>
      </c>
      <c r="L356" s="19">
        <f>'22kmold'!I356</f>
        <v>5.9094322820512799</v>
      </c>
      <c r="M356" s="19">
        <f>'22kmold'!K356</f>
        <v>2.3170713554033502</v>
      </c>
      <c r="N356" s="19">
        <f>'22kmold'!L356</f>
        <v>10.623779494117599</v>
      </c>
      <c r="O356" s="19">
        <f>'22kmold'!N356</f>
        <v>1.8818944936775599</v>
      </c>
      <c r="P356" s="19">
        <f>'22kmold'!O356</f>
        <v>1.4292037500000001</v>
      </c>
      <c r="Q356" s="19">
        <f>'22kmold'!P356</f>
        <v>1.6474527999999999</v>
      </c>
    </row>
    <row r="357" spans="1:17" x14ac:dyDescent="0.3">
      <c r="A357" s="18">
        <f>'22kmold'!A357</f>
        <v>2019</v>
      </c>
      <c r="B357" s="18">
        <f>'22kmold'!B357</f>
        <v>9</v>
      </c>
      <c r="C357" s="18">
        <f>'22kmold'!C357</f>
        <v>28</v>
      </c>
      <c r="D357" s="19">
        <f>'22kmold'!E357</f>
        <v>0.41659910443864201</v>
      </c>
      <c r="E357" s="19">
        <f>'22kmold'!M357</f>
        <v>1.59142857142857E-3</v>
      </c>
      <c r="F357" s="19">
        <f>'22kmold'!Q357</f>
        <v>0.35398285714285699</v>
      </c>
      <c r="G357" s="19">
        <f>'22kmold'!G357</f>
        <v>0.78355664814814796</v>
      </c>
      <c r="H357" s="19">
        <f>'22kmold'!J357</f>
        <v>1.5260254347826101</v>
      </c>
      <c r="I357" s="19">
        <f>'22kmold'!H357</f>
        <v>0.49142441025640998</v>
      </c>
      <c r="J357" s="19">
        <f>'22kmold'!D357</f>
        <v>9.9715186335403702E-2</v>
      </c>
      <c r="K357" s="19">
        <f>'22kmold'!F357</f>
        <v>3.5251578947368399E-3</v>
      </c>
      <c r="L357" s="19">
        <f>'22kmold'!I357</f>
        <v>0.976291205128205</v>
      </c>
      <c r="M357" s="19">
        <f>'22kmold'!K357</f>
        <v>0.18333962328767101</v>
      </c>
      <c r="N357" s="19">
        <f>'22kmold'!L357</f>
        <v>0.533578</v>
      </c>
      <c r="O357" s="19">
        <f>'22kmold'!N357</f>
        <v>2.4771417460484702</v>
      </c>
      <c r="P357" s="19">
        <f>'22kmold'!O357</f>
        <v>1.62347175</v>
      </c>
      <c r="Q357" s="19">
        <f>'22kmold'!P357</f>
        <v>1.0310436000000001</v>
      </c>
    </row>
    <row r="358" spans="1:17" x14ac:dyDescent="0.3">
      <c r="A358" s="18">
        <f>'22kmold'!A358</f>
        <v>2019</v>
      </c>
      <c r="B358" s="18">
        <f>'22kmold'!B358</f>
        <v>9</v>
      </c>
      <c r="C358" s="18">
        <f>'22kmold'!C358</f>
        <v>29</v>
      </c>
      <c r="D358" s="19">
        <f>'22kmold'!E358</f>
        <v>9.7832744125326401E-2</v>
      </c>
      <c r="E358" s="19">
        <f>'22kmold'!M358</f>
        <v>0</v>
      </c>
      <c r="F358" s="19">
        <f>'22kmold'!Q358</f>
        <v>11.6985042857143</v>
      </c>
      <c r="G358" s="19">
        <f>'22kmold'!G358</f>
        <v>1.55196618518519</v>
      </c>
      <c r="H358" s="19">
        <f>'22kmold'!J358</f>
        <v>11.338903347826101</v>
      </c>
      <c r="I358" s="19">
        <f>'22kmold'!H358</f>
        <v>0.93531196581196596</v>
      </c>
      <c r="J358" s="19">
        <f>'22kmold'!D358</f>
        <v>9.7010745341614898E-2</v>
      </c>
      <c r="K358" s="19">
        <f>'22kmold'!F358</f>
        <v>0.25794505894736802</v>
      </c>
      <c r="L358" s="19">
        <f>'22kmold'!I358</f>
        <v>4.4708819743589698</v>
      </c>
      <c r="M358" s="19">
        <f>'22kmold'!K358</f>
        <v>0.46523691856925398</v>
      </c>
      <c r="N358" s="19">
        <f>'22kmold'!L358</f>
        <v>0.11398278823529399</v>
      </c>
      <c r="O358" s="19">
        <f>'22kmold'!N358</f>
        <v>2.72526145679663</v>
      </c>
      <c r="P358" s="19">
        <f>'22kmold'!O358</f>
        <v>16.529757499999999</v>
      </c>
      <c r="Q358" s="19">
        <f>'22kmold'!P358</f>
        <v>14.2751726666667</v>
      </c>
    </row>
    <row r="359" spans="1:17" x14ac:dyDescent="0.3">
      <c r="A359" s="18">
        <f>'22kmold'!A359</f>
        <v>2019</v>
      </c>
      <c r="B359" s="18">
        <f>'22kmold'!B359</f>
        <v>9</v>
      </c>
      <c r="C359" s="18">
        <f>'22kmold'!C359</f>
        <v>30</v>
      </c>
      <c r="D359" s="19">
        <f>'22kmold'!E359</f>
        <v>0.52658227154046999</v>
      </c>
      <c r="E359" s="19">
        <f>'22kmold'!M359</f>
        <v>7.2664984126984099E-3</v>
      </c>
      <c r="F359" s="19">
        <f>'22kmold'!Q359</f>
        <v>1.45982285714286</v>
      </c>
      <c r="G359" s="19">
        <f>'22kmold'!G359</f>
        <v>6.9673197592592597</v>
      </c>
      <c r="H359" s="19">
        <f>'22kmold'!J359</f>
        <v>2.0270771304347801</v>
      </c>
      <c r="I359" s="19">
        <f>'22kmold'!H359</f>
        <v>1.14711322222222</v>
      </c>
      <c r="J359" s="19">
        <f>'22kmold'!D359</f>
        <v>0.15562145962732901</v>
      </c>
      <c r="K359" s="19">
        <f>'22kmold'!F359</f>
        <v>0.73312087578947405</v>
      </c>
      <c r="L359" s="19">
        <f>'22kmold'!I359</f>
        <v>5.4505357820512801</v>
      </c>
      <c r="M359" s="19">
        <f>'22kmold'!K359</f>
        <v>0.77462081582952802</v>
      </c>
      <c r="N359" s="19">
        <f>'22kmold'!L359</f>
        <v>0.50120615294117599</v>
      </c>
      <c r="O359" s="19">
        <f>'22kmold'!N359</f>
        <v>1.5184397571127499</v>
      </c>
      <c r="P359" s="19">
        <f>'22kmold'!O359</f>
        <v>1.5966899999999999</v>
      </c>
      <c r="Q359" s="19">
        <f>'22kmold'!P359</f>
        <v>1.5328186666666701</v>
      </c>
    </row>
    <row r="360" spans="1:17" x14ac:dyDescent="0.3">
      <c r="A360" s="18">
        <f>'22kmold'!A360</f>
        <v>2019</v>
      </c>
      <c r="B360" s="18">
        <f>'22kmold'!B360</f>
        <v>10</v>
      </c>
      <c r="C360" s="18">
        <f>'22kmold'!C360</f>
        <v>1</v>
      </c>
      <c r="D360" s="19">
        <f>'22kmold'!E360</f>
        <v>10.4074980261097</v>
      </c>
      <c r="E360" s="19">
        <f>'22kmold'!M360</f>
        <v>0.80550485714285702</v>
      </c>
      <c r="F360" s="19">
        <f>'22kmold'!Q360</f>
        <v>27.80367</v>
      </c>
      <c r="G360" s="19">
        <f>'22kmold'!G360</f>
        <v>10.2315056851852</v>
      </c>
      <c r="H360" s="19">
        <f>'22kmold'!J360</f>
        <v>25.8092160869565</v>
      </c>
      <c r="I360" s="19">
        <f>'22kmold'!H360</f>
        <v>6.8387663247863202</v>
      </c>
      <c r="J360" s="19">
        <f>'22kmold'!D360</f>
        <v>4.2907700496894403</v>
      </c>
      <c r="K360" s="19">
        <f>'22kmold'!F360</f>
        <v>1.6052080947368399</v>
      </c>
      <c r="L360" s="19">
        <f>'22kmold'!I360</f>
        <v>14.755196243589699</v>
      </c>
      <c r="M360" s="19">
        <f>'22kmold'!K360</f>
        <v>4.8253437108066999</v>
      </c>
      <c r="N360" s="19">
        <f>'22kmold'!L360</f>
        <v>15.882722035294099</v>
      </c>
      <c r="O360" s="19">
        <f>'22kmold'!N360</f>
        <v>5.5230051296101204</v>
      </c>
      <c r="P360" s="19">
        <f>'22kmold'!O360</f>
        <v>23.22108875</v>
      </c>
      <c r="Q360" s="19">
        <f>'22kmold'!P360</f>
        <v>25.359626666666699</v>
      </c>
    </row>
    <row r="361" spans="1:17" x14ac:dyDescent="0.3">
      <c r="A361" s="18">
        <f>'22kmold'!A361</f>
        <v>2019</v>
      </c>
      <c r="B361" s="18">
        <f>'22kmold'!B361</f>
        <v>10</v>
      </c>
      <c r="C361" s="18">
        <f>'22kmold'!C361</f>
        <v>2</v>
      </c>
      <c r="D361" s="19">
        <f>'22kmold'!E361</f>
        <v>4.9145142715404697</v>
      </c>
      <c r="E361" s="19">
        <f>'22kmold'!M361</f>
        <v>2.4686903333333299</v>
      </c>
      <c r="F361" s="19">
        <f>'22kmold'!Q361</f>
        <v>3.10758</v>
      </c>
      <c r="G361" s="19">
        <f>'22kmold'!G361</f>
        <v>0.97515942592592597</v>
      </c>
      <c r="H361" s="19">
        <f>'22kmold'!J361</f>
        <v>3.96660756521739</v>
      </c>
      <c r="I361" s="19">
        <f>'22kmold'!H361</f>
        <v>1.48595808547009</v>
      </c>
      <c r="J361" s="19">
        <f>'22kmold'!D361</f>
        <v>5.1052791118012397</v>
      </c>
      <c r="K361" s="19">
        <f>'22kmold'!F361</f>
        <v>3.6168019431578999</v>
      </c>
      <c r="L361" s="19">
        <f>'22kmold'!I361</f>
        <v>1.82668773076923</v>
      </c>
      <c r="M361" s="19">
        <f>'22kmold'!K361</f>
        <v>3.5127191377473399</v>
      </c>
      <c r="N361" s="19">
        <f>'22kmold'!L361</f>
        <v>5.8018550176470596</v>
      </c>
      <c r="O361" s="19">
        <f>'22kmold'!N361</f>
        <v>4.2466351454162297</v>
      </c>
      <c r="P361" s="19">
        <f>'22kmold'!O361</f>
        <v>4.2359869999999997</v>
      </c>
      <c r="Q361" s="19">
        <f>'22kmold'!P361</f>
        <v>3.70939706666667</v>
      </c>
    </row>
    <row r="362" spans="1:17" x14ac:dyDescent="0.3">
      <c r="A362" s="18">
        <f>'22kmold'!A362</f>
        <v>2019</v>
      </c>
      <c r="B362" s="18">
        <f>'22kmold'!B362</f>
        <v>10</v>
      </c>
      <c r="C362" s="18">
        <f>'22kmold'!C362</f>
        <v>3</v>
      </c>
      <c r="D362" s="19">
        <f>'22kmold'!E362</f>
        <v>2.1833932950391599</v>
      </c>
      <c r="E362" s="19">
        <f>'22kmold'!M362</f>
        <v>4.1688424603174603</v>
      </c>
      <c r="F362" s="19">
        <f>'22kmold'!Q362</f>
        <v>0</v>
      </c>
      <c r="G362" s="19">
        <f>'22kmold'!G362</f>
        <v>0.10177620370370399</v>
      </c>
      <c r="H362" s="19">
        <f>'22kmold'!J362</f>
        <v>1.5885086956521698E-2</v>
      </c>
      <c r="I362" s="19">
        <f>'22kmold'!H362</f>
        <v>0.821545905982906</v>
      </c>
      <c r="J362" s="19">
        <f>'22kmold'!D362</f>
        <v>4.0833513540372701</v>
      </c>
      <c r="K362" s="19">
        <f>'22kmold'!F362</f>
        <v>1.31208653473684</v>
      </c>
      <c r="L362" s="19">
        <f>'22kmold'!I362</f>
        <v>7.8118756410256396E-2</v>
      </c>
      <c r="M362" s="19">
        <f>'22kmold'!K362</f>
        <v>2.1447038561643801</v>
      </c>
      <c r="N362" s="19">
        <f>'22kmold'!L362</f>
        <v>0.71948633529411798</v>
      </c>
      <c r="O362" s="19">
        <f>'22kmold'!N362</f>
        <v>2.08490565648051</v>
      </c>
      <c r="P362" s="19">
        <f>'22kmold'!O362</f>
        <v>4.5669624999999998E-2</v>
      </c>
      <c r="Q362" s="19">
        <f>'22kmold'!P362</f>
        <v>2.4357133333333301E-2</v>
      </c>
    </row>
    <row r="363" spans="1:17" x14ac:dyDescent="0.3">
      <c r="A363" s="18">
        <f>'22kmold'!A363</f>
        <v>2019</v>
      </c>
      <c r="B363" s="18">
        <f>'22kmold'!B363</f>
        <v>10</v>
      </c>
      <c r="C363" s="18">
        <f>'22kmold'!C363</f>
        <v>4</v>
      </c>
      <c r="D363" s="19">
        <f>'22kmold'!E363</f>
        <v>14.7195292245431</v>
      </c>
      <c r="E363" s="19">
        <f>'22kmold'!M363</f>
        <v>2.0092841365079401</v>
      </c>
      <c r="F363" s="19">
        <f>'22kmold'!Q363</f>
        <v>0.84258285714285697</v>
      </c>
      <c r="G363" s="19">
        <f>'22kmold'!G363</f>
        <v>4.87749233333333</v>
      </c>
      <c r="H363" s="19">
        <f>'22kmold'!J363</f>
        <v>1.14539504347826</v>
      </c>
      <c r="I363" s="19">
        <f>'22kmold'!H363</f>
        <v>5.6563751538461498</v>
      </c>
      <c r="J363" s="19">
        <f>'22kmold'!D363</f>
        <v>5.0413798385093198</v>
      </c>
      <c r="K363" s="19">
        <f>'22kmold'!F363</f>
        <v>1.9066187115789499</v>
      </c>
      <c r="L363" s="19">
        <f>'22kmold'!I363</f>
        <v>4.0582497692307697</v>
      </c>
      <c r="M363" s="19">
        <f>'22kmold'!K363</f>
        <v>5.7992015585996999</v>
      </c>
      <c r="N363" s="19">
        <f>'22kmold'!L363</f>
        <v>25.406441399999999</v>
      </c>
      <c r="O363" s="19">
        <f>'22kmold'!N363</f>
        <v>5.6105405179135897</v>
      </c>
      <c r="P363" s="19">
        <f>'22kmold'!O363</f>
        <v>1.7181625</v>
      </c>
      <c r="Q363" s="19">
        <f>'22kmold'!P363</f>
        <v>1.3095586666666701</v>
      </c>
    </row>
    <row r="364" spans="1:17" x14ac:dyDescent="0.3">
      <c r="A364" s="18">
        <f>'22kmold'!A364</f>
        <v>2019</v>
      </c>
      <c r="B364" s="18">
        <f>'22kmold'!B364</f>
        <v>10</v>
      </c>
      <c r="C364" s="18">
        <f>'22kmold'!C364</f>
        <v>5</v>
      </c>
      <c r="D364" s="19">
        <f>'22kmold'!E364</f>
        <v>8.3053909895561393</v>
      </c>
      <c r="E364" s="19">
        <f>'22kmold'!M364</f>
        <v>1.99427501587302</v>
      </c>
      <c r="F364" s="19">
        <f>'22kmold'!Q364</f>
        <v>24.4169571428571</v>
      </c>
      <c r="G364" s="19">
        <f>'22kmold'!G364</f>
        <v>8.6803491666666694</v>
      </c>
      <c r="H364" s="19">
        <f>'22kmold'!J364</f>
        <v>20.773564347826099</v>
      </c>
      <c r="I364" s="19">
        <f>'22kmold'!H364</f>
        <v>10.1661756068376</v>
      </c>
      <c r="J364" s="19">
        <f>'22kmold'!D364</f>
        <v>5.0185605527950301</v>
      </c>
      <c r="K364" s="19">
        <f>'22kmold'!F364</f>
        <v>5.3735299810526298</v>
      </c>
      <c r="L364" s="19">
        <f>'22kmold'!I364</f>
        <v>12.4196712179487</v>
      </c>
      <c r="M364" s="19">
        <f>'22kmold'!K364</f>
        <v>6.0610592199391196</v>
      </c>
      <c r="N364" s="19">
        <f>'22kmold'!L364</f>
        <v>10.831708141176501</v>
      </c>
      <c r="O364" s="19">
        <f>'22kmold'!N364</f>
        <v>8.2053787112750296</v>
      </c>
      <c r="P364" s="19">
        <f>'22kmold'!O364</f>
        <v>24.504850000000001</v>
      </c>
      <c r="Q364" s="19">
        <f>'22kmold'!P364</f>
        <v>24.463833333333302</v>
      </c>
    </row>
    <row r="365" spans="1:17" x14ac:dyDescent="0.3">
      <c r="A365" s="18">
        <f>'22kmold'!A365</f>
        <v>2019</v>
      </c>
      <c r="B365" s="18">
        <f>'22kmold'!B365</f>
        <v>10</v>
      </c>
      <c r="C365" s="18">
        <f>'22kmold'!C365</f>
        <v>6</v>
      </c>
      <c r="D365" s="19">
        <f>'22kmold'!E365</f>
        <v>11.4289767963446</v>
      </c>
      <c r="E365" s="19">
        <f>'22kmold'!M365</f>
        <v>25.4055541333333</v>
      </c>
      <c r="F365" s="19">
        <f>'22kmold'!Q365</f>
        <v>3.0243250000000002</v>
      </c>
      <c r="G365" s="19">
        <f>'22kmold'!G365</f>
        <v>2.76921966666667</v>
      </c>
      <c r="H365" s="19">
        <f>'22kmold'!J365</f>
        <v>2.6229213913043501</v>
      </c>
      <c r="I365" s="19">
        <f>'22kmold'!H365</f>
        <v>7.7618749145299102</v>
      </c>
      <c r="J365" s="19">
        <f>'22kmold'!D365</f>
        <v>11.1559303229814</v>
      </c>
      <c r="K365" s="19">
        <f>'22kmold'!F365</f>
        <v>10.317642279999999</v>
      </c>
      <c r="L365" s="19">
        <f>'22kmold'!I365</f>
        <v>2.71188061538462</v>
      </c>
      <c r="M365" s="19">
        <f>'22kmold'!K365</f>
        <v>13.4908722473364</v>
      </c>
      <c r="N365" s="19">
        <f>'22kmold'!L365</f>
        <v>11.240278452941199</v>
      </c>
      <c r="O365" s="19">
        <f>'22kmold'!N365</f>
        <v>10.9529818925184</v>
      </c>
      <c r="P365" s="19">
        <f>'22kmold'!O365</f>
        <v>1.532348375</v>
      </c>
      <c r="Q365" s="19">
        <f>'22kmold'!P365</f>
        <v>2.22860413333333</v>
      </c>
    </row>
    <row r="366" spans="1:17" x14ac:dyDescent="0.3">
      <c r="A366" s="18">
        <f>'22kmold'!A366</f>
        <v>2019</v>
      </c>
      <c r="B366" s="18">
        <f>'22kmold'!B366</f>
        <v>10</v>
      </c>
      <c r="C366" s="18">
        <f>'22kmold'!C366</f>
        <v>7</v>
      </c>
      <c r="D366" s="19">
        <f>'22kmold'!E366</f>
        <v>7.3085791671018301</v>
      </c>
      <c r="E366" s="19">
        <f>'22kmold'!M366</f>
        <v>9.4255761777777796</v>
      </c>
      <c r="F366" s="19">
        <f>'22kmold'!Q366</f>
        <v>2.2622357142857101</v>
      </c>
      <c r="G366" s="19">
        <f>'22kmold'!G366</f>
        <v>3.4892610555555601</v>
      </c>
      <c r="H366" s="19">
        <f>'22kmold'!J366</f>
        <v>2.6727786956521702</v>
      </c>
      <c r="I366" s="19">
        <f>'22kmold'!H366</f>
        <v>1.7688938717948699</v>
      </c>
      <c r="J366" s="19">
        <f>'22kmold'!D366</f>
        <v>9.5772765590062097</v>
      </c>
      <c r="K366" s="19">
        <f>'22kmold'!F366</f>
        <v>5.4805778294736802</v>
      </c>
      <c r="L366" s="19">
        <f>'22kmold'!I366</f>
        <v>3.2731767564102601</v>
      </c>
      <c r="M366" s="19">
        <f>'22kmold'!K366</f>
        <v>6.6394973964992401</v>
      </c>
      <c r="N366" s="19">
        <f>'22kmold'!L366</f>
        <v>6.7986605764705903</v>
      </c>
      <c r="O366" s="19">
        <f>'22kmold'!N366</f>
        <v>5.50016590516333</v>
      </c>
      <c r="P366" s="19">
        <f>'22kmold'!O366</f>
        <v>3.5634312499999998</v>
      </c>
      <c r="Q366" s="19">
        <f>'22kmold'!P366</f>
        <v>2.9562066666666702</v>
      </c>
    </row>
    <row r="367" spans="1:17" x14ac:dyDescent="0.3">
      <c r="A367" s="18">
        <f>'22kmold'!A367</f>
        <v>2019</v>
      </c>
      <c r="B367" s="18">
        <f>'22kmold'!B367</f>
        <v>10</v>
      </c>
      <c r="C367" s="18">
        <f>'22kmold'!C367</f>
        <v>8</v>
      </c>
      <c r="D367" s="19">
        <f>'22kmold'!E367</f>
        <v>0.58601859268929501</v>
      </c>
      <c r="E367" s="19">
        <f>'22kmold'!M367</f>
        <v>0.845268752380952</v>
      </c>
      <c r="F367" s="19">
        <f>'22kmold'!Q367</f>
        <v>0</v>
      </c>
      <c r="G367" s="19">
        <f>'22kmold'!G367</f>
        <v>7.7047759259259302E-2</v>
      </c>
      <c r="H367" s="19">
        <f>'22kmold'!J367</f>
        <v>0</v>
      </c>
      <c r="I367" s="19">
        <f>'22kmold'!H367</f>
        <v>0.56558133333333305</v>
      </c>
      <c r="J367" s="19">
        <f>'22kmold'!D367</f>
        <v>0.38804599378881999</v>
      </c>
      <c r="K367" s="19">
        <f>'22kmold'!F367</f>
        <v>0.42820073052631602</v>
      </c>
      <c r="L367" s="19">
        <f>'22kmold'!I367</f>
        <v>5.8380576923076903E-2</v>
      </c>
      <c r="M367" s="19">
        <f>'22kmold'!K367</f>
        <v>0.54101596347031999</v>
      </c>
      <c r="N367" s="19">
        <f>'22kmold'!L367</f>
        <v>0.63782924705882305</v>
      </c>
      <c r="O367" s="19">
        <f>'22kmold'!N367</f>
        <v>1.6263426401475201</v>
      </c>
      <c r="P367" s="19">
        <f>'22kmold'!O367</f>
        <v>0</v>
      </c>
      <c r="Q367" s="19">
        <f>'22kmold'!P367</f>
        <v>0</v>
      </c>
    </row>
    <row r="368" spans="1:17" x14ac:dyDescent="0.3">
      <c r="A368" s="18">
        <f>'22kmold'!A368</f>
        <v>2019</v>
      </c>
      <c r="B368" s="18">
        <f>'22kmold'!B368</f>
        <v>10</v>
      </c>
      <c r="C368" s="18">
        <f>'22kmold'!C368</f>
        <v>9</v>
      </c>
      <c r="D368" s="19">
        <f>'22kmold'!E368</f>
        <v>0.21538777023498701</v>
      </c>
      <c r="E368" s="19">
        <f>'22kmold'!M368</f>
        <v>5.8858190476190498E-3</v>
      </c>
      <c r="F368" s="19">
        <f>'22kmold'!Q368</f>
        <v>0.23301428571428601</v>
      </c>
      <c r="G368" s="19">
        <f>'22kmold'!G368</f>
        <v>0.15571748148148101</v>
      </c>
      <c r="H368" s="19">
        <f>'22kmold'!J368</f>
        <v>2.0733313043478301</v>
      </c>
      <c r="I368" s="19">
        <f>'22kmold'!H368</f>
        <v>1.8440512820512799E-2</v>
      </c>
      <c r="J368" s="19">
        <f>'22kmold'!D368</f>
        <v>0.16122142857142899</v>
      </c>
      <c r="K368" s="19">
        <f>'22kmold'!F368</f>
        <v>0.41803603157894698</v>
      </c>
      <c r="L368" s="19">
        <f>'22kmold'!I368</f>
        <v>0.68689876923076898</v>
      </c>
      <c r="M368" s="19">
        <f>'22kmold'!K368</f>
        <v>0.25720149695585998</v>
      </c>
      <c r="N368" s="19">
        <f>'22kmold'!L368</f>
        <v>0.32852544117647098</v>
      </c>
      <c r="O368" s="19">
        <f>'22kmold'!N368</f>
        <v>2.5671720468914598</v>
      </c>
      <c r="P368" s="19">
        <f>'22kmold'!O368</f>
        <v>1.8557600000000001</v>
      </c>
      <c r="Q368" s="19">
        <f>'22kmold'!P368</f>
        <v>1.0984786666666699</v>
      </c>
    </row>
    <row r="369" spans="1:17" x14ac:dyDescent="0.3">
      <c r="A369" s="18">
        <f>'22kmold'!A369</f>
        <v>2019</v>
      </c>
      <c r="B369" s="18">
        <f>'22kmold'!B369</f>
        <v>10</v>
      </c>
      <c r="C369" s="18">
        <f>'22kmold'!C369</f>
        <v>10</v>
      </c>
      <c r="D369" s="19">
        <f>'22kmold'!E369</f>
        <v>0.31650398955613601</v>
      </c>
      <c r="E369" s="19">
        <f>'22kmold'!M369</f>
        <v>2.5254095238095198E-3</v>
      </c>
      <c r="F369" s="19">
        <f>'22kmold'!Q369</f>
        <v>2.4573171428571401</v>
      </c>
      <c r="G369" s="19">
        <f>'22kmold'!G369</f>
        <v>1.12151696296296</v>
      </c>
      <c r="H369" s="19">
        <f>'22kmold'!J369</f>
        <v>1.67249339130435</v>
      </c>
      <c r="I369" s="19">
        <f>'22kmold'!H369</f>
        <v>1.8603897350427301</v>
      </c>
      <c r="J369" s="19">
        <f>'22kmold'!D369</f>
        <v>0.33115357142857099</v>
      </c>
      <c r="K369" s="19">
        <f>'22kmold'!F369</f>
        <v>1.1832703726315801</v>
      </c>
      <c r="L369" s="19">
        <f>'22kmold'!I369</f>
        <v>1.2524788974359</v>
      </c>
      <c r="M369" s="19">
        <f>'22kmold'!K369</f>
        <v>0.74824107534246598</v>
      </c>
      <c r="N369" s="19">
        <f>'22kmold'!L369</f>
        <v>0.32236567058823501</v>
      </c>
      <c r="O369" s="19">
        <f>'22kmold'!N369</f>
        <v>3.5309130237091702</v>
      </c>
      <c r="P369" s="19">
        <f>'22kmold'!O369</f>
        <v>0.72285924999999995</v>
      </c>
      <c r="Q369" s="19">
        <f>'22kmold'!P369</f>
        <v>1.53227293333333</v>
      </c>
    </row>
    <row r="370" spans="1:17" x14ac:dyDescent="0.3">
      <c r="A370" s="18">
        <f>'22kmold'!A370</f>
        <v>2019</v>
      </c>
      <c r="B370" s="18">
        <f>'22kmold'!B370</f>
        <v>10</v>
      </c>
      <c r="C370" s="18">
        <f>'22kmold'!C370</f>
        <v>11</v>
      </c>
      <c r="D370" s="19">
        <f>'22kmold'!E370</f>
        <v>1.7521114516971299</v>
      </c>
      <c r="E370" s="19">
        <f>'22kmold'!M370</f>
        <v>0.49017692698412701</v>
      </c>
      <c r="F370" s="19">
        <f>'22kmold'!Q370</f>
        <v>23.053271428571399</v>
      </c>
      <c r="G370" s="19">
        <f>'22kmold'!G370</f>
        <v>12.2973296296296</v>
      </c>
      <c r="H370" s="19">
        <f>'22kmold'!J370</f>
        <v>12.6555169565217</v>
      </c>
      <c r="I370" s="19">
        <f>'22kmold'!H370</f>
        <v>8.2639673760683792</v>
      </c>
      <c r="J370" s="19">
        <f>'22kmold'!D370</f>
        <v>1.1638172919254699</v>
      </c>
      <c r="K370" s="19">
        <f>'22kmold'!F370</f>
        <v>1.5466526063157899</v>
      </c>
      <c r="L370" s="19">
        <f>'22kmold'!I370</f>
        <v>12.451666410256401</v>
      </c>
      <c r="M370" s="19">
        <f>'22kmold'!K370</f>
        <v>2.4979566788432299</v>
      </c>
      <c r="N370" s="19">
        <f>'22kmold'!L370</f>
        <v>1.6975992882352899</v>
      </c>
      <c r="O370" s="19">
        <f>'22kmold'!N370</f>
        <v>3.09545371127503</v>
      </c>
      <c r="P370" s="19">
        <f>'22kmold'!O370</f>
        <v>13.043722499999999</v>
      </c>
      <c r="Q370" s="19">
        <f>'22kmold'!P370</f>
        <v>17.714845333333301</v>
      </c>
    </row>
    <row r="371" spans="1:17" x14ac:dyDescent="0.3">
      <c r="A371" s="18">
        <f>'22kmold'!A371</f>
        <v>2019</v>
      </c>
      <c r="B371" s="18">
        <f>'22kmold'!B371</f>
        <v>10</v>
      </c>
      <c r="C371" s="18">
        <f>'22kmold'!C371</f>
        <v>12</v>
      </c>
      <c r="D371" s="19">
        <f>'22kmold'!E371</f>
        <v>0.61026663446475204</v>
      </c>
      <c r="E371" s="19">
        <f>'22kmold'!M371</f>
        <v>0.25270249523809502</v>
      </c>
      <c r="F371" s="19">
        <f>'22kmold'!Q371</f>
        <v>0.26989285714285699</v>
      </c>
      <c r="G371" s="19">
        <f>'22kmold'!G371</f>
        <v>1.98963507407407</v>
      </c>
      <c r="H371" s="19">
        <f>'22kmold'!J371</f>
        <v>0.19388908695652199</v>
      </c>
      <c r="I371" s="19">
        <f>'22kmold'!H371</f>
        <v>1.7637545213675201</v>
      </c>
      <c r="J371" s="19">
        <f>'22kmold'!D371</f>
        <v>0.23847326708074501</v>
      </c>
      <c r="K371" s="19">
        <f>'22kmold'!F371</f>
        <v>1.45006197052632</v>
      </c>
      <c r="L371" s="19">
        <f>'22kmold'!I371</f>
        <v>1.4480736282051301</v>
      </c>
      <c r="M371" s="19">
        <f>'22kmold'!K371</f>
        <v>0.99467442009132401</v>
      </c>
      <c r="N371" s="19">
        <f>'22kmold'!L371</f>
        <v>1.07040145882353</v>
      </c>
      <c r="O371" s="19">
        <f>'22kmold'!N371</f>
        <v>1.3993790679662801</v>
      </c>
      <c r="P371" s="19">
        <f>'22kmold'!O371</f>
        <v>0.15457499999999999</v>
      </c>
      <c r="Q371" s="19">
        <f>'22kmold'!P371</f>
        <v>0.20838999999999999</v>
      </c>
    </row>
    <row r="372" spans="1:17" x14ac:dyDescent="0.3">
      <c r="A372" s="18">
        <f>'22kmold'!A372</f>
        <v>2019</v>
      </c>
      <c r="B372" s="18">
        <f>'22kmold'!B372</f>
        <v>10</v>
      </c>
      <c r="C372" s="18">
        <f>'22kmold'!C372</f>
        <v>13</v>
      </c>
      <c r="D372" s="19">
        <f>'22kmold'!E372</f>
        <v>0.58076797127937296</v>
      </c>
      <c r="E372" s="19">
        <f>'22kmold'!M372</f>
        <v>4.46810952380952E-2</v>
      </c>
      <c r="F372" s="19">
        <f>'22kmold'!Q372</f>
        <v>0.80124528571428599</v>
      </c>
      <c r="G372" s="19">
        <f>'22kmold'!G372</f>
        <v>6.8203662037037001</v>
      </c>
      <c r="H372" s="19">
        <f>'22kmold'!J372</f>
        <v>4.9316096956521696</v>
      </c>
      <c r="I372" s="19">
        <f>'22kmold'!H372</f>
        <v>2.0235098034188002</v>
      </c>
      <c r="J372" s="19">
        <f>'22kmold'!D372</f>
        <v>0.15622886335403699</v>
      </c>
      <c r="K372" s="19">
        <f>'22kmold'!F372</f>
        <v>0.227442147368421</v>
      </c>
      <c r="L372" s="19">
        <f>'22kmold'!I372</f>
        <v>6.2035617564102603</v>
      </c>
      <c r="M372" s="19">
        <f>'22kmold'!K372</f>
        <v>0.76067699695586</v>
      </c>
      <c r="N372" s="19">
        <f>'22kmold'!L372</f>
        <v>0.79166675294117606</v>
      </c>
      <c r="O372" s="19">
        <f>'22kmold'!N372</f>
        <v>1.2749228203372001</v>
      </c>
      <c r="P372" s="19">
        <f>'22kmold'!O372</f>
        <v>3.6317906249999998</v>
      </c>
      <c r="Q372" s="19">
        <f>'22kmold'!P372</f>
        <v>2.31086946666667</v>
      </c>
    </row>
    <row r="373" spans="1:17" x14ac:dyDescent="0.3">
      <c r="A373" s="18">
        <f>'22kmold'!A373</f>
        <v>2019</v>
      </c>
      <c r="B373" s="18">
        <f>'22kmold'!B373</f>
        <v>10</v>
      </c>
      <c r="C373" s="18">
        <f>'22kmold'!C373</f>
        <v>14</v>
      </c>
      <c r="D373" s="19">
        <f>'22kmold'!E373</f>
        <v>1.13847459530026</v>
      </c>
      <c r="E373" s="19">
        <f>'22kmold'!M373</f>
        <v>2.0776651111111102</v>
      </c>
      <c r="F373" s="19">
        <f>'22kmold'!Q373</f>
        <v>12.2141185714286</v>
      </c>
      <c r="G373" s="19">
        <f>'22kmold'!G373</f>
        <v>5.1371374074074101</v>
      </c>
      <c r="H373" s="19">
        <f>'22kmold'!J373</f>
        <v>10.515101739130399</v>
      </c>
      <c r="I373" s="19">
        <f>'22kmold'!H373</f>
        <v>4.1457663504273503</v>
      </c>
      <c r="J373" s="19">
        <f>'22kmold'!D373</f>
        <v>0.579674223602484</v>
      </c>
      <c r="K373" s="19">
        <f>'22kmold'!F373</f>
        <v>1.1989721410526299</v>
      </c>
      <c r="L373" s="19">
        <f>'22kmold'!I373</f>
        <v>6.7143865384615404</v>
      </c>
      <c r="M373" s="19">
        <f>'22kmold'!K373</f>
        <v>1.9708994497716901</v>
      </c>
      <c r="N373" s="19">
        <f>'22kmold'!L373</f>
        <v>1.62672198235294</v>
      </c>
      <c r="O373" s="19">
        <f>'22kmold'!N373</f>
        <v>4.7673833403582702</v>
      </c>
      <c r="P373" s="19">
        <f>'22kmold'!O373</f>
        <v>13.26541125</v>
      </c>
      <c r="Q373" s="19">
        <f>'22kmold'!P373</f>
        <v>12.774808</v>
      </c>
    </row>
    <row r="374" spans="1:17" x14ac:dyDescent="0.3">
      <c r="A374" s="18">
        <f>'22kmold'!A374</f>
        <v>2019</v>
      </c>
      <c r="B374" s="18">
        <f>'22kmold'!B374</f>
        <v>10</v>
      </c>
      <c r="C374" s="18">
        <f>'22kmold'!C374</f>
        <v>15</v>
      </c>
      <c r="D374" s="19">
        <f>'22kmold'!E374</f>
        <v>4.1291361044386399</v>
      </c>
      <c r="E374" s="19">
        <f>'22kmold'!M374</f>
        <v>7.7896113238095204</v>
      </c>
      <c r="F374" s="19">
        <f>'22kmold'!Q374</f>
        <v>0.39960000000000001</v>
      </c>
      <c r="G374" s="19">
        <f>'22kmold'!G374</f>
        <v>2.2021857407407399</v>
      </c>
      <c r="H374" s="19">
        <f>'22kmold'!J374</f>
        <v>0.350482391304348</v>
      </c>
      <c r="I374" s="19">
        <f>'22kmold'!H374</f>
        <v>2.7749697948718</v>
      </c>
      <c r="J374" s="19">
        <f>'22kmold'!D374</f>
        <v>4.2206554223602497</v>
      </c>
      <c r="K374" s="19">
        <f>'22kmold'!F374</f>
        <v>4.0379104126315797</v>
      </c>
      <c r="L374" s="19">
        <f>'22kmold'!I374</f>
        <v>1.7958278974359001</v>
      </c>
      <c r="M374" s="19">
        <f>'22kmold'!K374</f>
        <v>4.7298988995433797</v>
      </c>
      <c r="N374" s="19">
        <f>'22kmold'!L374</f>
        <v>4.1908810352941197</v>
      </c>
      <c r="O374" s="19">
        <f>'22kmold'!N374</f>
        <v>5.3165762249736597</v>
      </c>
      <c r="P374" s="19">
        <f>'22kmold'!O374</f>
        <v>0.40810000000000002</v>
      </c>
      <c r="Q374" s="19">
        <f>'22kmold'!P374</f>
        <v>0.40413333333333301</v>
      </c>
    </row>
    <row r="375" spans="1:17" x14ac:dyDescent="0.3">
      <c r="A375" s="18">
        <f>'22kmold'!A375</f>
        <v>2019</v>
      </c>
      <c r="B375" s="18">
        <f>'22kmold'!B375</f>
        <v>10</v>
      </c>
      <c r="C375" s="18">
        <f>'22kmold'!C375</f>
        <v>16</v>
      </c>
      <c r="D375" s="19">
        <f>'22kmold'!E375</f>
        <v>5.3258676344647498</v>
      </c>
      <c r="E375" s="19">
        <f>'22kmold'!M375</f>
        <v>3.0261618158730199</v>
      </c>
      <c r="F375" s="19">
        <f>'22kmold'!Q375</f>
        <v>19.152457142857099</v>
      </c>
      <c r="G375" s="19">
        <f>'22kmold'!G375</f>
        <v>5.5328254629629603</v>
      </c>
      <c r="H375" s="19">
        <f>'22kmold'!J375</f>
        <v>21.6512565217391</v>
      </c>
      <c r="I375" s="19">
        <f>'22kmold'!H375</f>
        <v>7.3724909230769198</v>
      </c>
      <c r="J375" s="19">
        <f>'22kmold'!D375</f>
        <v>6.3991701242236001</v>
      </c>
      <c r="K375" s="19">
        <f>'22kmold'!F375</f>
        <v>4.8792036378947401</v>
      </c>
      <c r="L375" s="19">
        <f>'22kmold'!I375</f>
        <v>9.9894483974359005</v>
      </c>
      <c r="M375" s="19">
        <f>'22kmold'!K375</f>
        <v>5.10751921613394</v>
      </c>
      <c r="N375" s="19">
        <f>'22kmold'!L375</f>
        <v>4.5994479235294099</v>
      </c>
      <c r="O375" s="19">
        <f>'22kmold'!N375</f>
        <v>6.4990189994731304</v>
      </c>
      <c r="P375" s="19">
        <f>'22kmold'!O375</f>
        <v>16.8331625</v>
      </c>
      <c r="Q375" s="19">
        <f>'22kmold'!P375</f>
        <v>17.915500000000002</v>
      </c>
    </row>
    <row r="376" spans="1:17" x14ac:dyDescent="0.3">
      <c r="A376" s="18">
        <f>'22kmold'!A376</f>
        <v>2019</v>
      </c>
      <c r="B376" s="18">
        <f>'22kmold'!B376</f>
        <v>10</v>
      </c>
      <c r="C376" s="18">
        <f>'22kmold'!C376</f>
        <v>17</v>
      </c>
      <c r="D376" s="19">
        <f>'22kmold'!E376</f>
        <v>6.8728860600522204</v>
      </c>
      <c r="E376" s="19">
        <f>'22kmold'!M376</f>
        <v>0.73268038095238097</v>
      </c>
      <c r="F376" s="19">
        <f>'22kmold'!Q376</f>
        <v>10.391434285714301</v>
      </c>
      <c r="G376" s="19">
        <f>'22kmold'!G376</f>
        <v>12.1428038333333</v>
      </c>
      <c r="H376" s="19">
        <f>'22kmold'!J376</f>
        <v>5.1909487391304303</v>
      </c>
      <c r="I376" s="19">
        <f>'22kmold'!H376</f>
        <v>13.7652133589744</v>
      </c>
      <c r="J376" s="19">
        <f>'22kmold'!D376</f>
        <v>3.5819849316770198</v>
      </c>
      <c r="K376" s="19">
        <f>'22kmold'!F376</f>
        <v>2.4051626905263199</v>
      </c>
      <c r="L376" s="19">
        <f>'22kmold'!I376</f>
        <v>10.204633435897399</v>
      </c>
      <c r="M376" s="19">
        <f>'22kmold'!K376</f>
        <v>4.45828241019787</v>
      </c>
      <c r="N376" s="19">
        <f>'22kmold'!L376</f>
        <v>8.9623063176470605</v>
      </c>
      <c r="O376" s="19">
        <f>'22kmold'!N376</f>
        <v>3.80388723076923</v>
      </c>
      <c r="P376" s="19">
        <f>'22kmold'!O376</f>
        <v>4.7581049999999996</v>
      </c>
      <c r="Q376" s="19">
        <f>'22kmold'!P376</f>
        <v>7.3869920000000002</v>
      </c>
    </row>
    <row r="377" spans="1:17" x14ac:dyDescent="0.3">
      <c r="A377" s="18">
        <f>'22kmold'!A377</f>
        <v>2019</v>
      </c>
      <c r="B377" s="18">
        <f>'22kmold'!B377</f>
        <v>10</v>
      </c>
      <c r="C377" s="18">
        <f>'22kmold'!C377</f>
        <v>18</v>
      </c>
      <c r="D377" s="19">
        <f>'22kmold'!E377</f>
        <v>4.7084699503916401</v>
      </c>
      <c r="E377" s="19">
        <f>'22kmold'!M377</f>
        <v>0.701729577777778</v>
      </c>
      <c r="F377" s="19">
        <f>'22kmold'!Q377</f>
        <v>0.62285914285714306</v>
      </c>
      <c r="G377" s="19">
        <f>'22kmold'!G377</f>
        <v>2.6424472777777801</v>
      </c>
      <c r="H377" s="19">
        <f>'22kmold'!J377</f>
        <v>1.0382828260869601</v>
      </c>
      <c r="I377" s="19">
        <f>'22kmold'!H377</f>
        <v>4.1472707777777797</v>
      </c>
      <c r="J377" s="19">
        <f>'22kmold'!D377</f>
        <v>1.9078636894409899</v>
      </c>
      <c r="K377" s="19">
        <f>'22kmold'!F377</f>
        <v>4.35608610526316E-2</v>
      </c>
      <c r="L377" s="19">
        <f>'22kmold'!I377</f>
        <v>2.1785627948717901</v>
      </c>
      <c r="M377" s="19">
        <f>'22kmold'!K377</f>
        <v>1.69793761796043</v>
      </c>
      <c r="N377" s="19">
        <f>'22kmold'!L377</f>
        <v>6.0803907117647098</v>
      </c>
      <c r="O377" s="19">
        <f>'22kmold'!N377</f>
        <v>2.5811273519494198</v>
      </c>
      <c r="P377" s="19">
        <f>'22kmold'!O377</f>
        <v>1.1558250000000001</v>
      </c>
      <c r="Q377" s="19">
        <f>'22kmold'!P377</f>
        <v>0.90710760000000001</v>
      </c>
    </row>
    <row r="378" spans="1:17" x14ac:dyDescent="0.3">
      <c r="A378" s="18">
        <f>'22kmold'!A378</f>
        <v>2019</v>
      </c>
      <c r="B378" s="18">
        <f>'22kmold'!B378</f>
        <v>10</v>
      </c>
      <c r="C378" s="18">
        <f>'22kmold'!C378</f>
        <v>19</v>
      </c>
      <c r="D378" s="19">
        <f>'22kmold'!E378</f>
        <v>6.6013690391644904</v>
      </c>
      <c r="E378" s="19">
        <f>'22kmold'!M378</f>
        <v>8.1668505396825406</v>
      </c>
      <c r="F378" s="19">
        <f>'22kmold'!Q378</f>
        <v>4.7139971428571403</v>
      </c>
      <c r="G378" s="19">
        <f>'22kmold'!G378</f>
        <v>2.7811521851851899</v>
      </c>
      <c r="H378" s="19">
        <f>'22kmold'!J378</f>
        <v>2.6197083478260899</v>
      </c>
      <c r="I378" s="19">
        <f>'22kmold'!H378</f>
        <v>3.4609841623931601</v>
      </c>
      <c r="J378" s="19">
        <f>'22kmold'!D378</f>
        <v>9.5042537763975208</v>
      </c>
      <c r="K378" s="19">
        <f>'22kmold'!F378</f>
        <v>3.8971551747368398</v>
      </c>
      <c r="L378" s="19">
        <f>'22kmold'!I378</f>
        <v>2.7752823076923101</v>
      </c>
      <c r="M378" s="19">
        <f>'22kmold'!K378</f>
        <v>5.66490436910198</v>
      </c>
      <c r="N378" s="19">
        <f>'22kmold'!L378</f>
        <v>5.1453646941176503</v>
      </c>
      <c r="O378" s="19">
        <f>'22kmold'!N378</f>
        <v>6.6084340790305598</v>
      </c>
      <c r="P378" s="19">
        <f>'22kmold'!O378</f>
        <v>2.8680681250000002</v>
      </c>
      <c r="Q378" s="19">
        <f>'22kmold'!P378</f>
        <v>3.7295016666666698</v>
      </c>
    </row>
    <row r="379" spans="1:17" x14ac:dyDescent="0.3">
      <c r="A379" s="18">
        <f>'22kmold'!A379</f>
        <v>2019</v>
      </c>
      <c r="B379" s="18">
        <f>'22kmold'!B379</f>
        <v>10</v>
      </c>
      <c r="C379" s="18">
        <f>'22kmold'!C379</f>
        <v>20</v>
      </c>
      <c r="D379" s="19">
        <f>'22kmold'!E379</f>
        <v>7.8715852872062699</v>
      </c>
      <c r="E379" s="19">
        <f>'22kmold'!M379</f>
        <v>1.89668332380952</v>
      </c>
      <c r="F379" s="19">
        <f>'22kmold'!Q379</f>
        <v>0.932785714285714</v>
      </c>
      <c r="G379" s="19">
        <f>'22kmold'!G379</f>
        <v>3.4693614259259302</v>
      </c>
      <c r="H379" s="19">
        <f>'22kmold'!J379</f>
        <v>0.56032947826086998</v>
      </c>
      <c r="I379" s="19">
        <f>'22kmold'!H379</f>
        <v>7.23778603418803</v>
      </c>
      <c r="J379" s="19">
        <f>'22kmold'!D379</f>
        <v>5.6186226770186298</v>
      </c>
      <c r="K379" s="19">
        <f>'22kmold'!F379</f>
        <v>2.7160982463157901</v>
      </c>
      <c r="L379" s="19">
        <f>'22kmold'!I379</f>
        <v>2.6066101923076901</v>
      </c>
      <c r="M379" s="19">
        <f>'22kmold'!K379</f>
        <v>4.2208917275494704</v>
      </c>
      <c r="N379" s="19">
        <f>'22kmold'!L379</f>
        <v>10.047452964705901</v>
      </c>
      <c r="O379" s="19">
        <f>'22kmold'!N379</f>
        <v>4.3687541780821899</v>
      </c>
      <c r="P379" s="19">
        <f>'22kmold'!O379</f>
        <v>0.36599999999999999</v>
      </c>
      <c r="Q379" s="19">
        <f>'22kmold'!P379</f>
        <v>0.63049999999999995</v>
      </c>
    </row>
    <row r="380" spans="1:17" x14ac:dyDescent="0.3">
      <c r="A380" s="18">
        <f>'22kmold'!A380</f>
        <v>2019</v>
      </c>
      <c r="B380" s="18">
        <f>'22kmold'!B380</f>
        <v>10</v>
      </c>
      <c r="C380" s="18">
        <f>'22kmold'!C380</f>
        <v>21</v>
      </c>
      <c r="D380" s="19">
        <f>'22kmold'!E380</f>
        <v>1.21906948041775</v>
      </c>
      <c r="E380" s="19">
        <f>'22kmold'!M380</f>
        <v>1.1914710984126999</v>
      </c>
      <c r="F380" s="19">
        <f>'22kmold'!Q380</f>
        <v>2.5055357142857102</v>
      </c>
      <c r="G380" s="19">
        <f>'22kmold'!G380</f>
        <v>1.44698159259259</v>
      </c>
      <c r="H380" s="19">
        <f>'22kmold'!J380</f>
        <v>3.0534853043478298</v>
      </c>
      <c r="I380" s="19">
        <f>'22kmold'!H380</f>
        <v>1.71650608547009</v>
      </c>
      <c r="J380" s="19">
        <f>'22kmold'!D380</f>
        <v>0.50364624223602505</v>
      </c>
      <c r="K380" s="19">
        <f>'22kmold'!F380</f>
        <v>0.75716606315789503</v>
      </c>
      <c r="L380" s="19">
        <f>'22kmold'!I380</f>
        <v>1.8961739487179501</v>
      </c>
      <c r="M380" s="19">
        <f>'22kmold'!K380</f>
        <v>1.1131763683409399</v>
      </c>
      <c r="N380" s="19">
        <f>'22kmold'!L380</f>
        <v>1.7671920411764701</v>
      </c>
      <c r="O380" s="19">
        <f>'22kmold'!N380</f>
        <v>3.8285465626975799</v>
      </c>
      <c r="P380" s="19">
        <f>'22kmold'!O380</f>
        <v>2.4407264999999998</v>
      </c>
      <c r="Q380" s="19">
        <f>'22kmold'!P380</f>
        <v>2.4709707999999999</v>
      </c>
    </row>
    <row r="381" spans="1:17" x14ac:dyDescent="0.3">
      <c r="A381" s="18">
        <f>'22kmold'!A381</f>
        <v>2019</v>
      </c>
      <c r="B381" s="18">
        <f>'22kmold'!B381</f>
        <v>10</v>
      </c>
      <c r="C381" s="18">
        <f>'22kmold'!C381</f>
        <v>22</v>
      </c>
      <c r="D381" s="19">
        <f>'22kmold'!E381</f>
        <v>5.5525342819843297</v>
      </c>
      <c r="E381" s="19">
        <f>'22kmold'!M381</f>
        <v>5.5183385079365097</v>
      </c>
      <c r="F381" s="19">
        <f>'22kmold'!Q381</f>
        <v>15.3091428571429</v>
      </c>
      <c r="G381" s="19">
        <f>'22kmold'!G381</f>
        <v>9.2020235185185193</v>
      </c>
      <c r="H381" s="19">
        <f>'22kmold'!J381</f>
        <v>13.255317391304301</v>
      </c>
      <c r="I381" s="19">
        <f>'22kmold'!H381</f>
        <v>11.914762222222199</v>
      </c>
      <c r="J381" s="19">
        <f>'22kmold'!D381</f>
        <v>6.2112813850931703</v>
      </c>
      <c r="K381" s="19">
        <f>'22kmold'!F381</f>
        <v>5.6425490442105302</v>
      </c>
      <c r="L381" s="19">
        <f>'22kmold'!I381</f>
        <v>10.1676312820513</v>
      </c>
      <c r="M381" s="19">
        <f>'22kmold'!K381</f>
        <v>6.3527710091324199</v>
      </c>
      <c r="N381" s="19">
        <f>'22kmold'!L381</f>
        <v>4.3883560411764702</v>
      </c>
      <c r="O381" s="19">
        <f>'22kmold'!N381</f>
        <v>6.2844137650158096</v>
      </c>
      <c r="P381" s="19">
        <f>'22kmold'!O381</f>
        <v>16.483572500000001</v>
      </c>
      <c r="Q381" s="19">
        <f>'22kmold'!P381</f>
        <v>15.9355053333333</v>
      </c>
    </row>
    <row r="382" spans="1:17" x14ac:dyDescent="0.3">
      <c r="A382" s="18">
        <f>'22kmold'!A382</f>
        <v>2019</v>
      </c>
      <c r="B382" s="18">
        <f>'22kmold'!B382</f>
        <v>10</v>
      </c>
      <c r="C382" s="18">
        <f>'22kmold'!C382</f>
        <v>23</v>
      </c>
      <c r="D382" s="19">
        <f>'22kmold'!E382</f>
        <v>6.1051010939947803</v>
      </c>
      <c r="E382" s="19">
        <f>'22kmold'!M382</f>
        <v>0.71587579365079401</v>
      </c>
      <c r="F382" s="19">
        <f>'22kmold'!Q382</f>
        <v>0.37422857142857102</v>
      </c>
      <c r="G382" s="19">
        <f>'22kmold'!G382</f>
        <v>4.2927083703703701</v>
      </c>
      <c r="H382" s="19">
        <f>'22kmold'!J382</f>
        <v>0.31495626086956502</v>
      </c>
      <c r="I382" s="19">
        <f>'22kmold'!H382</f>
        <v>8.0536039743589694</v>
      </c>
      <c r="J382" s="19">
        <f>'22kmold'!D382</f>
        <v>2.04330814285714</v>
      </c>
      <c r="K382" s="19">
        <f>'22kmold'!F382</f>
        <v>1.55895967157895</v>
      </c>
      <c r="L382" s="19">
        <f>'22kmold'!I382</f>
        <v>3.3463025128205102</v>
      </c>
      <c r="M382" s="19">
        <f>'22kmold'!K382</f>
        <v>2.9646249307458099</v>
      </c>
      <c r="N382" s="19">
        <f>'22kmold'!L382</f>
        <v>8.3496127529411801</v>
      </c>
      <c r="O382" s="19">
        <f>'22kmold'!N382</f>
        <v>4.2103544030558497</v>
      </c>
      <c r="P382" s="19">
        <f>'22kmold'!O382</f>
        <v>0.32328750000000001</v>
      </c>
      <c r="Q382" s="19">
        <f>'22kmold'!P382</f>
        <v>0.34705999999999998</v>
      </c>
    </row>
    <row r="383" spans="1:17" x14ac:dyDescent="0.3">
      <c r="A383" s="18">
        <f>'22kmold'!A383</f>
        <v>2019</v>
      </c>
      <c r="B383" s="18">
        <f>'22kmold'!B383</f>
        <v>10</v>
      </c>
      <c r="C383" s="18">
        <f>'22kmold'!C383</f>
        <v>24</v>
      </c>
      <c r="D383" s="19">
        <f>'22kmold'!E383</f>
        <v>0.93735246997388999</v>
      </c>
      <c r="E383" s="19">
        <f>'22kmold'!M383</f>
        <v>7.0541555555555593E-2</v>
      </c>
      <c r="F383" s="19">
        <f>'22kmold'!Q383</f>
        <v>0.73324285714285697</v>
      </c>
      <c r="G383" s="19">
        <f>'22kmold'!G383</f>
        <v>2.0722830740740701</v>
      </c>
      <c r="H383" s="19">
        <f>'22kmold'!J383</f>
        <v>0.62541452173913004</v>
      </c>
      <c r="I383" s="19">
        <f>'22kmold'!H383</f>
        <v>1.7390314017094</v>
      </c>
      <c r="J383" s="19">
        <f>'22kmold'!D383</f>
        <v>0.55508486335403695</v>
      </c>
      <c r="K383" s="19">
        <f>'22kmold'!F383</f>
        <v>0.88899433894736801</v>
      </c>
      <c r="L383" s="19">
        <f>'22kmold'!I383</f>
        <v>1.69160447435897</v>
      </c>
      <c r="M383" s="19">
        <f>'22kmold'!K383</f>
        <v>0.75456957610350095</v>
      </c>
      <c r="N383" s="19">
        <f>'22kmold'!L383</f>
        <v>0.75670315294117596</v>
      </c>
      <c r="O383" s="19">
        <f>'22kmold'!N383</f>
        <v>1.8606523946259199</v>
      </c>
      <c r="P383" s="19">
        <f>'22kmold'!O383</f>
        <v>0.95174999999999998</v>
      </c>
      <c r="Q383" s="19">
        <f>'22kmold'!P383</f>
        <v>0.84977999999999998</v>
      </c>
    </row>
    <row r="384" spans="1:17" x14ac:dyDescent="0.3">
      <c r="A384" s="18">
        <f>'22kmold'!A384</f>
        <v>2019</v>
      </c>
      <c r="B384" s="18">
        <f>'22kmold'!B384</f>
        <v>10</v>
      </c>
      <c r="C384" s="18">
        <f>'22kmold'!C384</f>
        <v>25</v>
      </c>
      <c r="D384" s="19">
        <f>'22kmold'!E384</f>
        <v>1.2590228798955601</v>
      </c>
      <c r="E384" s="19">
        <f>'22kmold'!M384</f>
        <v>7.5953641269841304E-2</v>
      </c>
      <c r="F384" s="19">
        <f>'22kmold'!Q384</f>
        <v>3.8897270000000002</v>
      </c>
      <c r="G384" s="19">
        <f>'22kmold'!G384</f>
        <v>10.7775348333333</v>
      </c>
      <c r="H384" s="19">
        <f>'22kmold'!J384</f>
        <v>11.163847652173899</v>
      </c>
      <c r="I384" s="19">
        <f>'22kmold'!H384</f>
        <v>5.1576406581196599</v>
      </c>
      <c r="J384" s="19">
        <f>'22kmold'!D384</f>
        <v>0.24192641614906801</v>
      </c>
      <c r="K384" s="19">
        <f>'22kmold'!F384</f>
        <v>2.8084909894736798</v>
      </c>
      <c r="L384" s="19">
        <f>'22kmold'!I384</f>
        <v>11.0169567564103</v>
      </c>
      <c r="M384" s="19">
        <f>'22kmold'!K384</f>
        <v>2.3844713911719899</v>
      </c>
      <c r="N384" s="19">
        <f>'22kmold'!L384</f>
        <v>1.7452976705882399</v>
      </c>
      <c r="O384" s="19">
        <f>'22kmold'!N384</f>
        <v>4.3065557871443598</v>
      </c>
      <c r="P384" s="19">
        <f>'22kmold'!O384</f>
        <v>15.007245875000001</v>
      </c>
      <c r="Q384" s="19">
        <f>'22kmold'!P384</f>
        <v>9.8190703999999993</v>
      </c>
    </row>
    <row r="385" spans="1:17" x14ac:dyDescent="0.3">
      <c r="A385" s="18">
        <f>'22kmold'!A385</f>
        <v>2019</v>
      </c>
      <c r="B385" s="18">
        <f>'22kmold'!B385</f>
        <v>10</v>
      </c>
      <c r="C385" s="18">
        <f>'22kmold'!C385</f>
        <v>26</v>
      </c>
      <c r="D385" s="19">
        <f>'22kmold'!E385</f>
        <v>1.8650798015665799</v>
      </c>
      <c r="E385" s="19">
        <f>'22kmold'!M385</f>
        <v>2.5030546095238102</v>
      </c>
      <c r="F385" s="19">
        <f>'22kmold'!Q385</f>
        <v>1.31161142857143</v>
      </c>
      <c r="G385" s="19">
        <f>'22kmold'!G385</f>
        <v>2.0617483703703701</v>
      </c>
      <c r="H385" s="19">
        <f>'22kmold'!J385</f>
        <v>0.80745756521739098</v>
      </c>
      <c r="I385" s="19">
        <f>'22kmold'!H385</f>
        <v>0.77197830769230802</v>
      </c>
      <c r="J385" s="19">
        <f>'22kmold'!D385</f>
        <v>0.81306431677018598</v>
      </c>
      <c r="K385" s="19">
        <f>'22kmold'!F385</f>
        <v>4.1236732863157899</v>
      </c>
      <c r="L385" s="19">
        <f>'22kmold'!I385</f>
        <v>1.6508623205128199</v>
      </c>
      <c r="M385" s="19">
        <f>'22kmold'!K385</f>
        <v>2.7918463576864498</v>
      </c>
      <c r="N385" s="19">
        <f>'22kmold'!L385</f>
        <v>3.3619173411764698</v>
      </c>
      <c r="O385" s="19">
        <f>'22kmold'!N385</f>
        <v>4.4023929531085404</v>
      </c>
      <c r="P385" s="19">
        <f>'22kmold'!O385</f>
        <v>0.391385125</v>
      </c>
      <c r="Q385" s="19">
        <f>'22kmold'!P385</f>
        <v>0.82082406666666696</v>
      </c>
    </row>
    <row r="386" spans="1:17" x14ac:dyDescent="0.3">
      <c r="A386" s="18">
        <f>'22kmold'!A386</f>
        <v>2019</v>
      </c>
      <c r="B386" s="18">
        <f>'22kmold'!B386</f>
        <v>10</v>
      </c>
      <c r="C386" s="18">
        <f>'22kmold'!C386</f>
        <v>27</v>
      </c>
      <c r="D386" s="19">
        <f>'22kmold'!E386</f>
        <v>5.3600863916449102</v>
      </c>
      <c r="E386" s="19">
        <f>'22kmold'!M386</f>
        <v>0.434796374603175</v>
      </c>
      <c r="F386" s="19">
        <f>'22kmold'!Q386</f>
        <v>3.8342571428571399</v>
      </c>
      <c r="G386" s="19">
        <f>'22kmold'!G386</f>
        <v>6.8648130185185199</v>
      </c>
      <c r="H386" s="19">
        <f>'22kmold'!J386</f>
        <v>6.5777938260869604</v>
      </c>
      <c r="I386" s="19">
        <f>'22kmold'!H386</f>
        <v>5.2694870427350402</v>
      </c>
      <c r="J386" s="19">
        <f>'22kmold'!D386</f>
        <v>0.842723329192547</v>
      </c>
      <c r="K386" s="19">
        <f>'22kmold'!F386</f>
        <v>1.45876824842105</v>
      </c>
      <c r="L386" s="19">
        <f>'22kmold'!I386</f>
        <v>6.7663547564102604</v>
      </c>
      <c r="M386" s="19">
        <f>'22kmold'!K386</f>
        <v>2.8043627237442901</v>
      </c>
      <c r="N386" s="19">
        <f>'22kmold'!L386</f>
        <v>9.3332113058823492</v>
      </c>
      <c r="O386" s="19">
        <f>'22kmold'!N386</f>
        <v>2.4315164373024198</v>
      </c>
      <c r="P386" s="19">
        <f>'22kmold'!O386</f>
        <v>6.2731887500000001</v>
      </c>
      <c r="Q386" s="19">
        <f>'22kmold'!P386</f>
        <v>5.1350206666666702</v>
      </c>
    </row>
    <row r="387" spans="1:17" x14ac:dyDescent="0.3">
      <c r="A387" s="18">
        <f>'22kmold'!A387</f>
        <v>2019</v>
      </c>
      <c r="B387" s="18">
        <f>'22kmold'!B387</f>
        <v>10</v>
      </c>
      <c r="C387" s="18">
        <f>'22kmold'!C387</f>
        <v>28</v>
      </c>
      <c r="D387" s="19">
        <f>'22kmold'!E387</f>
        <v>0.43019510704960801</v>
      </c>
      <c r="E387" s="19">
        <f>'22kmold'!M387</f>
        <v>0.139044917460317</v>
      </c>
      <c r="F387" s="19">
        <f>'22kmold'!Q387</f>
        <v>8.2815265714285697</v>
      </c>
      <c r="G387" s="19">
        <f>'22kmold'!G387</f>
        <v>5.1309792037037001</v>
      </c>
      <c r="H387" s="19">
        <f>'22kmold'!J387</f>
        <v>10.296837652173901</v>
      </c>
      <c r="I387" s="19">
        <f>'22kmold'!H387</f>
        <v>0.50191913675213695</v>
      </c>
      <c r="J387" s="19">
        <f>'22kmold'!D387</f>
        <v>0.721198701863354</v>
      </c>
      <c r="K387" s="19">
        <f>'22kmold'!F387</f>
        <v>1.1426143073684201</v>
      </c>
      <c r="L387" s="19">
        <f>'22kmold'!I387</f>
        <v>6.3906159358974399</v>
      </c>
      <c r="M387" s="19">
        <f>'22kmold'!K387</f>
        <v>0.98350221689497697</v>
      </c>
      <c r="N387" s="19">
        <f>'22kmold'!L387</f>
        <v>0.192946441176471</v>
      </c>
      <c r="O387" s="19">
        <f>'22kmold'!N387</f>
        <v>1.8842048940990499</v>
      </c>
      <c r="P387" s="19">
        <f>'22kmold'!O387</f>
        <v>11.011436249999999</v>
      </c>
      <c r="Q387" s="19">
        <f>'22kmold'!P387</f>
        <v>9.7374784000000005</v>
      </c>
    </row>
    <row r="388" spans="1:17" x14ac:dyDescent="0.3">
      <c r="A388" s="18">
        <f>'22kmold'!A388</f>
        <v>2019</v>
      </c>
      <c r="B388" s="18">
        <f>'22kmold'!B388</f>
        <v>10</v>
      </c>
      <c r="C388" s="18">
        <f>'22kmold'!C388</f>
        <v>29</v>
      </c>
      <c r="D388" s="19">
        <f>'22kmold'!E388</f>
        <v>0.96863847519582202</v>
      </c>
      <c r="E388" s="19">
        <f>'22kmold'!M388</f>
        <v>3.2729111111111098E-2</v>
      </c>
      <c r="F388" s="19">
        <f>'22kmold'!Q388</f>
        <v>8.4821071428571404</v>
      </c>
      <c r="G388" s="19">
        <f>'22kmold'!G388</f>
        <v>7.6204752777777802</v>
      </c>
      <c r="H388" s="19">
        <f>'22kmold'!J388</f>
        <v>19.054058695652198</v>
      </c>
      <c r="I388" s="19">
        <f>'22kmold'!H388</f>
        <v>2.1263994188034201</v>
      </c>
      <c r="J388" s="19">
        <f>'22kmold'!D388</f>
        <v>0.57582892546583897</v>
      </c>
      <c r="K388" s="19">
        <f>'22kmold'!F388</f>
        <v>9.9410313684210494E-2</v>
      </c>
      <c r="L388" s="19">
        <f>'22kmold'!I388</f>
        <v>10.5944641666667</v>
      </c>
      <c r="M388" s="19">
        <f>'22kmold'!K388</f>
        <v>1.0529355251141601</v>
      </c>
      <c r="N388" s="19">
        <f>'22kmold'!L388</f>
        <v>0.94525474705882395</v>
      </c>
      <c r="O388" s="19">
        <f>'22kmold'!N388</f>
        <v>2.2263338040042102</v>
      </c>
      <c r="P388" s="19">
        <f>'22kmold'!O388</f>
        <v>16.907237500000001</v>
      </c>
      <c r="Q388" s="19">
        <f>'22kmold'!P388</f>
        <v>12.97551</v>
      </c>
    </row>
    <row r="389" spans="1:17" x14ac:dyDescent="0.3">
      <c r="A389" s="18">
        <f>'22kmold'!A389</f>
        <v>2019</v>
      </c>
      <c r="B389" s="18">
        <f>'22kmold'!B389</f>
        <v>10</v>
      </c>
      <c r="C389" s="18">
        <f>'22kmold'!C389</f>
        <v>30</v>
      </c>
      <c r="D389" s="19">
        <f>'22kmold'!E389</f>
        <v>0.57838552480417804</v>
      </c>
      <c r="E389" s="19">
        <f>'22kmold'!M389</f>
        <v>4.8519723809523803E-2</v>
      </c>
      <c r="F389" s="19">
        <f>'22kmold'!Q389</f>
        <v>4.2528000000000003E-2</v>
      </c>
      <c r="G389" s="19">
        <f>'22kmold'!G389</f>
        <v>0.75901883333333298</v>
      </c>
      <c r="H389" s="19">
        <f>'22kmold'!J389</f>
        <v>0.19453130434782601</v>
      </c>
      <c r="I389" s="19">
        <f>'22kmold'!H389</f>
        <v>0.212293726495727</v>
      </c>
      <c r="J389" s="19">
        <f>'22kmold'!D389</f>
        <v>0.50676475155279499</v>
      </c>
      <c r="K389" s="19">
        <f>'22kmold'!F389</f>
        <v>3.1275206315789499E-2</v>
      </c>
      <c r="L389" s="19">
        <f>'22kmold'!I389</f>
        <v>0.57943401282051299</v>
      </c>
      <c r="M389" s="19">
        <f>'22kmold'!K389</f>
        <v>0.243711605783866</v>
      </c>
      <c r="N389" s="19">
        <f>'22kmold'!L389</f>
        <v>0.81455452941176498</v>
      </c>
      <c r="O389" s="19">
        <f>'22kmold'!N389</f>
        <v>1.0200583219178101</v>
      </c>
      <c r="P389" s="19">
        <f>'22kmold'!O389</f>
        <v>9.8693125000000007E-2</v>
      </c>
      <c r="Q389" s="19">
        <f>'22kmold'!P389</f>
        <v>7.2482733333333299E-2</v>
      </c>
    </row>
    <row r="390" spans="1:17" x14ac:dyDescent="0.3">
      <c r="A390" s="18">
        <f>'22kmold'!A390</f>
        <v>2019</v>
      </c>
      <c r="B390" s="18">
        <f>'22kmold'!B390</f>
        <v>10</v>
      </c>
      <c r="C390" s="18">
        <f>'22kmold'!C390</f>
        <v>31</v>
      </c>
      <c r="D390" s="19">
        <f>'22kmold'!E390</f>
        <v>0.50914989556135803</v>
      </c>
      <c r="E390" s="19">
        <f>'22kmold'!M390</f>
        <v>0.34701184761904802</v>
      </c>
      <c r="F390" s="19">
        <f>'22kmold'!Q390</f>
        <v>6.0288142857142901</v>
      </c>
      <c r="G390" s="19">
        <f>'22kmold'!G390</f>
        <v>4.2590594814814802</v>
      </c>
      <c r="H390" s="19">
        <f>'22kmold'!J390</f>
        <v>7.0466575217391298</v>
      </c>
      <c r="I390" s="19">
        <f>'22kmold'!H390</f>
        <v>0.58114154700854703</v>
      </c>
      <c r="J390" s="19">
        <f>'22kmold'!D390</f>
        <v>0.31650308695652202</v>
      </c>
      <c r="K390" s="19">
        <f>'22kmold'!F390</f>
        <v>0.99425342526315796</v>
      </c>
      <c r="L390" s="19">
        <f>'22kmold'!I390</f>
        <v>4.7937772435897399</v>
      </c>
      <c r="M390" s="19">
        <f>'22kmold'!K390</f>
        <v>0.91924982115677301</v>
      </c>
      <c r="N390" s="19">
        <f>'22kmold'!L390</f>
        <v>0.79547213529411798</v>
      </c>
      <c r="O390" s="19">
        <f>'22kmold'!N390</f>
        <v>2.39981668071654</v>
      </c>
      <c r="P390" s="19">
        <f>'22kmold'!O390</f>
        <v>5.99900375</v>
      </c>
      <c r="Q390" s="19">
        <f>'22kmold'!P390</f>
        <v>6.0129153333333303</v>
      </c>
    </row>
    <row r="391" spans="1:17" x14ac:dyDescent="0.3">
      <c r="A391" s="18">
        <f>'22kmold'!A391</f>
        <v>2019</v>
      </c>
      <c r="B391" s="18">
        <f>'22kmold'!B391</f>
        <v>11</v>
      </c>
      <c r="C391" s="18">
        <f>'22kmold'!C391</f>
        <v>1</v>
      </c>
      <c r="D391" s="19">
        <f>'22kmold'!E391</f>
        <v>22.645066096605699</v>
      </c>
      <c r="E391" s="19">
        <f>'22kmold'!M391</f>
        <v>23.8005437650794</v>
      </c>
      <c r="F391" s="19">
        <f>'22kmold'!Q391</f>
        <v>5.5408730000000004</v>
      </c>
      <c r="G391" s="19">
        <f>'22kmold'!G391</f>
        <v>11.938791370370399</v>
      </c>
      <c r="H391" s="19">
        <f>'22kmold'!J391</f>
        <v>5.7524889999999997</v>
      </c>
      <c r="I391" s="19">
        <f>'22kmold'!H391</f>
        <v>19.539485393162401</v>
      </c>
      <c r="J391" s="19">
        <f>'22kmold'!D391</f>
        <v>31.348007993788801</v>
      </c>
      <c r="K391" s="19">
        <f>'22kmold'!F391</f>
        <v>26.477072781052598</v>
      </c>
      <c r="L391" s="19">
        <f>'22kmold'!I391</f>
        <v>10.166333346153801</v>
      </c>
      <c r="M391" s="19">
        <f>'22kmold'!K391</f>
        <v>23.376597537290699</v>
      </c>
      <c r="N391" s="19">
        <f>'22kmold'!L391</f>
        <v>15.0247796941176</v>
      </c>
      <c r="O391" s="19">
        <f>'22kmold'!N391</f>
        <v>17.920568622760801</v>
      </c>
      <c r="P391" s="19">
        <f>'22kmold'!O391</f>
        <v>3.6729265</v>
      </c>
      <c r="Q391" s="19">
        <f>'22kmold'!P391</f>
        <v>4.5446348666666703</v>
      </c>
    </row>
    <row r="392" spans="1:17" x14ac:dyDescent="0.3">
      <c r="A392" s="18">
        <f>'22kmold'!A392</f>
        <v>2019</v>
      </c>
      <c r="B392" s="18">
        <f>'22kmold'!B392</f>
        <v>11</v>
      </c>
      <c r="C392" s="18">
        <f>'22kmold'!C392</f>
        <v>2</v>
      </c>
      <c r="D392" s="19">
        <f>'22kmold'!E392</f>
        <v>4.4575954986945199</v>
      </c>
      <c r="E392" s="19">
        <f>'22kmold'!M392</f>
        <v>1.6696599999999999E-2</v>
      </c>
      <c r="F392" s="19">
        <f>'22kmold'!Q392</f>
        <v>1.02321414285714</v>
      </c>
      <c r="G392" s="19">
        <f>'22kmold'!G392</f>
        <v>4.2630474259259303</v>
      </c>
      <c r="H392" s="19">
        <f>'22kmold'!J392</f>
        <v>1.7404288695652199</v>
      </c>
      <c r="I392" s="19">
        <f>'22kmold'!H392</f>
        <v>4.3724635042735001</v>
      </c>
      <c r="J392" s="19">
        <f>'22kmold'!D392</f>
        <v>1.74606574534161</v>
      </c>
      <c r="K392" s="19">
        <f>'22kmold'!F392</f>
        <v>0.74352114736842101</v>
      </c>
      <c r="L392" s="19">
        <f>'22kmold'!I392</f>
        <v>3.6359640384615401</v>
      </c>
      <c r="M392" s="19">
        <f>'22kmold'!K392</f>
        <v>1.83520336605784</v>
      </c>
      <c r="N392" s="19">
        <f>'22kmold'!L392</f>
        <v>5.8495888764705901</v>
      </c>
      <c r="O392" s="19">
        <f>'22kmold'!N392</f>
        <v>4.1323075221285599</v>
      </c>
      <c r="P392" s="19">
        <f>'22kmold'!O392</f>
        <v>1.784861875</v>
      </c>
      <c r="Q392" s="19">
        <f>'22kmold'!P392</f>
        <v>1.4294262666666699</v>
      </c>
    </row>
    <row r="393" spans="1:17" x14ac:dyDescent="0.3">
      <c r="A393" s="18">
        <f>'22kmold'!A393</f>
        <v>2019</v>
      </c>
      <c r="B393" s="18">
        <f>'22kmold'!B393</f>
        <v>11</v>
      </c>
      <c r="C393" s="18">
        <f>'22kmold'!C393</f>
        <v>3</v>
      </c>
      <c r="D393" s="19">
        <f>'22kmold'!E393</f>
        <v>4.7147517728459496</v>
      </c>
      <c r="E393" s="19">
        <f>'22kmold'!M393</f>
        <v>1.7277049555555599</v>
      </c>
      <c r="F393" s="19">
        <f>'22kmold'!Q393</f>
        <v>1.82867</v>
      </c>
      <c r="G393" s="19">
        <f>'22kmold'!G393</f>
        <v>3.2753263518518501</v>
      </c>
      <c r="H393" s="19">
        <f>'22kmold'!J393</f>
        <v>0.89094300000000004</v>
      </c>
      <c r="I393" s="19">
        <f>'22kmold'!H393</f>
        <v>3.29542166666667</v>
      </c>
      <c r="J393" s="19">
        <f>'22kmold'!D393</f>
        <v>1.3538426894409901</v>
      </c>
      <c r="K393" s="19">
        <f>'22kmold'!F393</f>
        <v>3.0132590778947401</v>
      </c>
      <c r="L393" s="19">
        <f>'22kmold'!I393</f>
        <v>2.5959223333333301</v>
      </c>
      <c r="M393" s="19">
        <f>'22kmold'!K393</f>
        <v>3.1692151681887402</v>
      </c>
      <c r="N393" s="19">
        <f>'22kmold'!L393</f>
        <v>8.1643016941176505</v>
      </c>
      <c r="O393" s="19">
        <f>'22kmold'!N393</f>
        <v>2.7931171106427799</v>
      </c>
      <c r="P393" s="19">
        <f>'22kmold'!O393</f>
        <v>0.90100950000000002</v>
      </c>
      <c r="Q393" s="19">
        <f>'22kmold'!P393</f>
        <v>1.3339177333333301</v>
      </c>
    </row>
    <row r="394" spans="1:17" x14ac:dyDescent="0.3">
      <c r="A394" s="18">
        <f>'22kmold'!A394</f>
        <v>2019</v>
      </c>
      <c r="B394" s="18">
        <f>'22kmold'!B394</f>
        <v>11</v>
      </c>
      <c r="C394" s="18">
        <f>'22kmold'!C394</f>
        <v>4</v>
      </c>
      <c r="D394" s="19">
        <f>'22kmold'!E394</f>
        <v>4.6622081671018298</v>
      </c>
      <c r="E394" s="19">
        <f>'22kmold'!M394</f>
        <v>2.7538300063492098</v>
      </c>
      <c r="F394" s="19">
        <f>'22kmold'!Q394</f>
        <v>0</v>
      </c>
      <c r="G394" s="19">
        <f>'22kmold'!G394</f>
        <v>1.4816052592592599</v>
      </c>
      <c r="H394" s="19">
        <f>'22kmold'!J394</f>
        <v>0.100965043478261</v>
      </c>
      <c r="I394" s="19">
        <f>'22kmold'!H394</f>
        <v>1.5366306324786301</v>
      </c>
      <c r="J394" s="19">
        <f>'22kmold'!D394</f>
        <v>5.8938401180124202</v>
      </c>
      <c r="K394" s="19">
        <f>'22kmold'!F394</f>
        <v>0.45221937473684198</v>
      </c>
      <c r="L394" s="19">
        <f>'22kmold'!I394</f>
        <v>1.06748184615385</v>
      </c>
      <c r="M394" s="19">
        <f>'22kmold'!K394</f>
        <v>2.2961067176560102</v>
      </c>
      <c r="N394" s="19">
        <f>'22kmold'!L394</f>
        <v>4.2576508764705903</v>
      </c>
      <c r="O394" s="19">
        <f>'22kmold'!N394</f>
        <v>2.4533541796627998</v>
      </c>
      <c r="P394" s="19">
        <f>'22kmold'!O394</f>
        <v>0.13126299999999999</v>
      </c>
      <c r="Q394" s="19">
        <f>'22kmold'!P394</f>
        <v>7.0006933333333299E-2</v>
      </c>
    </row>
    <row r="395" spans="1:17" x14ac:dyDescent="0.3">
      <c r="A395" s="18">
        <f>'22kmold'!A395</f>
        <v>2019</v>
      </c>
      <c r="B395" s="18">
        <f>'22kmold'!B395</f>
        <v>11</v>
      </c>
      <c r="C395" s="18">
        <f>'22kmold'!C395</f>
        <v>5</v>
      </c>
      <c r="D395" s="19">
        <f>'22kmold'!E395</f>
        <v>4.6914472297650098</v>
      </c>
      <c r="E395" s="19">
        <f>'22kmold'!M395</f>
        <v>2.1531937999999999</v>
      </c>
      <c r="F395" s="19">
        <f>'22kmold'!Q395</f>
        <v>0</v>
      </c>
      <c r="G395" s="19">
        <f>'22kmold'!G395</f>
        <v>1.0616433888888901</v>
      </c>
      <c r="H395" s="19">
        <f>'22kmold'!J395</f>
        <v>5.7112739130434798E-2</v>
      </c>
      <c r="I395" s="19">
        <f>'22kmold'!H395</f>
        <v>1.49894669230769</v>
      </c>
      <c r="J395" s="19">
        <f>'22kmold'!D395</f>
        <v>2.4844817515527899</v>
      </c>
      <c r="K395" s="19">
        <f>'22kmold'!F395</f>
        <v>0.433818050526316</v>
      </c>
      <c r="L395" s="19">
        <f>'22kmold'!I395</f>
        <v>0.77188635897435898</v>
      </c>
      <c r="M395" s="19">
        <f>'22kmold'!K395</f>
        <v>2.1225832869102002</v>
      </c>
      <c r="N395" s="19">
        <f>'22kmold'!L395</f>
        <v>7.4762903352941201</v>
      </c>
      <c r="O395" s="19">
        <f>'22kmold'!N395</f>
        <v>2.3659383145416202</v>
      </c>
      <c r="P395" s="19">
        <f>'22kmold'!O395</f>
        <v>0</v>
      </c>
      <c r="Q395" s="19">
        <f>'22kmold'!P395</f>
        <v>0</v>
      </c>
    </row>
    <row r="396" spans="1:17" x14ac:dyDescent="0.3">
      <c r="A396" s="18">
        <f>'22kmold'!A396</f>
        <v>2019</v>
      </c>
      <c r="B396" s="18">
        <f>'22kmold'!B396</f>
        <v>11</v>
      </c>
      <c r="C396" s="18">
        <f>'22kmold'!C396</f>
        <v>6</v>
      </c>
      <c r="D396" s="19">
        <f>'22kmold'!E396</f>
        <v>6.4853978276762403</v>
      </c>
      <c r="E396" s="19">
        <f>'22kmold'!M396</f>
        <v>14.0921193492063</v>
      </c>
      <c r="F396" s="19">
        <f>'22kmold'!Q396</f>
        <v>11.166698571428601</v>
      </c>
      <c r="G396" s="19">
        <f>'22kmold'!G396</f>
        <v>1.58788190740741</v>
      </c>
      <c r="H396" s="19">
        <f>'22kmold'!J396</f>
        <v>9.3035438260869601</v>
      </c>
      <c r="I396" s="19">
        <f>'22kmold'!H396</f>
        <v>3.7138241111111099</v>
      </c>
      <c r="J396" s="19">
        <f>'22kmold'!D396</f>
        <v>7.2460538695652197</v>
      </c>
      <c r="K396" s="19">
        <f>'22kmold'!F396</f>
        <v>5.7534542336842103</v>
      </c>
      <c r="L396" s="19">
        <f>'22kmold'!I396</f>
        <v>3.85806806410256</v>
      </c>
      <c r="M396" s="19">
        <f>'22kmold'!K396</f>
        <v>7.7153282359208504</v>
      </c>
      <c r="N396" s="19">
        <f>'22kmold'!L396</f>
        <v>6.2688131352941197</v>
      </c>
      <c r="O396" s="19">
        <f>'22kmold'!N396</f>
        <v>6.5429691222339299</v>
      </c>
      <c r="P396" s="19">
        <f>'22kmold'!O396</f>
        <v>12.975075</v>
      </c>
      <c r="Q396" s="19">
        <f>'22kmold'!P396</f>
        <v>12.131166</v>
      </c>
    </row>
    <row r="397" spans="1:17" x14ac:dyDescent="0.3">
      <c r="A397" s="18">
        <f>'22kmold'!A397</f>
        <v>2019</v>
      </c>
      <c r="B397" s="18">
        <f>'22kmold'!B397</f>
        <v>11</v>
      </c>
      <c r="C397" s="18">
        <f>'22kmold'!C397</f>
        <v>7</v>
      </c>
      <c r="D397" s="19">
        <f>'22kmold'!E397</f>
        <v>8.9143463759791093</v>
      </c>
      <c r="E397" s="19">
        <f>'22kmold'!M397</f>
        <v>9.7916222730158697</v>
      </c>
      <c r="F397" s="19">
        <f>'22kmold'!Q397</f>
        <v>7.0513285714285701</v>
      </c>
      <c r="G397" s="19">
        <f>'22kmold'!G397</f>
        <v>11.8542539444444</v>
      </c>
      <c r="H397" s="19">
        <f>'22kmold'!J397</f>
        <v>6.2203243478260903</v>
      </c>
      <c r="I397" s="19">
        <f>'22kmold'!H397</f>
        <v>7.5621627777777798</v>
      </c>
      <c r="J397" s="19">
        <f>'22kmold'!D397</f>
        <v>8.5785314906832308</v>
      </c>
      <c r="K397" s="19">
        <f>'22kmold'!F397</f>
        <v>7.60121950315789</v>
      </c>
      <c r="L397" s="19">
        <f>'22kmold'!I397</f>
        <v>10.067425807692301</v>
      </c>
      <c r="M397" s="19">
        <f>'22kmold'!K397</f>
        <v>8.6721620060882803</v>
      </c>
      <c r="N397" s="19">
        <f>'22kmold'!L397</f>
        <v>9.7840241647058797</v>
      </c>
      <c r="O397" s="19">
        <f>'22kmold'!N397</f>
        <v>9.1364253271865099</v>
      </c>
      <c r="P397" s="19">
        <f>'22kmold'!O397</f>
        <v>5.1898749999999998</v>
      </c>
      <c r="Q397" s="19">
        <f>'22kmold'!P397</f>
        <v>6.0585533333333297</v>
      </c>
    </row>
    <row r="398" spans="1:17" x14ac:dyDescent="0.3">
      <c r="A398" s="18">
        <f>'22kmold'!A398</f>
        <v>2019</v>
      </c>
      <c r="B398" s="18">
        <f>'22kmold'!B398</f>
        <v>11</v>
      </c>
      <c r="C398" s="18">
        <f>'22kmold'!C398</f>
        <v>8</v>
      </c>
      <c r="D398" s="19">
        <f>'22kmold'!E398</f>
        <v>5.9270110000000003</v>
      </c>
      <c r="E398" s="19">
        <f>'22kmold'!M398</f>
        <v>13.013557523809499</v>
      </c>
      <c r="F398" s="19">
        <f>'22kmold'!Q398</f>
        <v>1.8655167142857101</v>
      </c>
      <c r="G398" s="19">
        <f>'22kmold'!G398</f>
        <v>9.2278949814814801</v>
      </c>
      <c r="H398" s="19">
        <f>'22kmold'!J398</f>
        <v>1.03926665217391</v>
      </c>
      <c r="I398" s="19">
        <f>'22kmold'!H398</f>
        <v>8.1648843418803398</v>
      </c>
      <c r="J398" s="19">
        <f>'22kmold'!D398</f>
        <v>5.7058127826087004</v>
      </c>
      <c r="K398" s="19">
        <f>'22kmold'!F398</f>
        <v>10.047274016842101</v>
      </c>
      <c r="L398" s="19">
        <f>'22kmold'!I398</f>
        <v>6.7457652820512797</v>
      </c>
      <c r="M398" s="19">
        <f>'22kmold'!K398</f>
        <v>9.3153649885844807</v>
      </c>
      <c r="N398" s="19">
        <f>'22kmold'!L398</f>
        <v>5.7271675235294097</v>
      </c>
      <c r="O398" s="19">
        <f>'22kmold'!N398</f>
        <v>7.1898781148577404</v>
      </c>
      <c r="P398" s="19">
        <f>'22kmold'!O398</f>
        <v>0.863171625</v>
      </c>
      <c r="Q398" s="19">
        <f>'22kmold'!P398</f>
        <v>1.3309326666666701</v>
      </c>
    </row>
    <row r="399" spans="1:17" x14ac:dyDescent="0.3">
      <c r="A399" s="18">
        <f>'22kmold'!A399</f>
        <v>2019</v>
      </c>
      <c r="B399" s="18">
        <f>'22kmold'!B399</f>
        <v>11</v>
      </c>
      <c r="C399" s="18">
        <f>'22kmold'!C399</f>
        <v>9</v>
      </c>
      <c r="D399" s="19">
        <f>'22kmold'!E399</f>
        <v>1.57696927154047</v>
      </c>
      <c r="E399" s="19">
        <f>'22kmold'!M399</f>
        <v>4.7725724126984099</v>
      </c>
      <c r="F399" s="19">
        <f>'22kmold'!Q399</f>
        <v>1.1705328571428599</v>
      </c>
      <c r="G399" s="19">
        <f>'22kmold'!G399</f>
        <v>3.0284326481481498</v>
      </c>
      <c r="H399" s="19">
        <f>'22kmold'!J399</f>
        <v>1.27656613043478</v>
      </c>
      <c r="I399" s="19">
        <f>'22kmold'!H399</f>
        <v>3.5243441111111098</v>
      </c>
      <c r="J399" s="19">
        <f>'22kmold'!D399</f>
        <v>2.01722678881988</v>
      </c>
      <c r="K399" s="19">
        <f>'22kmold'!F399</f>
        <v>1.9830150021052599</v>
      </c>
      <c r="L399" s="19">
        <f>'22kmold'!I399</f>
        <v>2.53049941025641</v>
      </c>
      <c r="M399" s="19">
        <f>'22kmold'!K399</f>
        <v>2.6929854528158299</v>
      </c>
      <c r="N399" s="19">
        <f>'22kmold'!L399</f>
        <v>0.96546171176470597</v>
      </c>
      <c r="O399" s="19">
        <f>'22kmold'!N399</f>
        <v>3.1136121022128602</v>
      </c>
      <c r="P399" s="19">
        <f>'22kmold'!O399</f>
        <v>1.4106622499999999</v>
      </c>
      <c r="Q399" s="19">
        <f>'22kmold'!P399</f>
        <v>1.2986018666666701</v>
      </c>
    </row>
    <row r="400" spans="1:17" x14ac:dyDescent="0.3">
      <c r="A400" s="18">
        <f>'22kmold'!A400</f>
        <v>2019</v>
      </c>
      <c r="B400" s="18">
        <f>'22kmold'!B400</f>
        <v>11</v>
      </c>
      <c r="C400" s="18">
        <f>'22kmold'!C400</f>
        <v>10</v>
      </c>
      <c r="D400" s="19">
        <f>'22kmold'!E400</f>
        <v>2.6116291305482999</v>
      </c>
      <c r="E400" s="19">
        <f>'22kmold'!M400</f>
        <v>12.4634970984127</v>
      </c>
      <c r="F400" s="19">
        <f>'22kmold'!Q400</f>
        <v>3.3347078571428601</v>
      </c>
      <c r="G400" s="19">
        <f>'22kmold'!G400</f>
        <v>8.8193060740740705</v>
      </c>
      <c r="H400" s="19">
        <f>'22kmold'!J400</f>
        <v>13.0549145652174</v>
      </c>
      <c r="I400" s="19">
        <f>'22kmold'!H400</f>
        <v>2.0758262820512798</v>
      </c>
      <c r="J400" s="19">
        <f>'22kmold'!D400</f>
        <v>3.1920197080745298</v>
      </c>
      <c r="K400" s="19">
        <f>'22kmold'!F400</f>
        <v>4.3010558189473702</v>
      </c>
      <c r="L400" s="19">
        <f>'22kmold'!I400</f>
        <v>9.8793938205128207</v>
      </c>
      <c r="M400" s="19">
        <f>'22kmold'!K400</f>
        <v>6.0008593340943701</v>
      </c>
      <c r="N400" s="19">
        <f>'22kmold'!L400</f>
        <v>2.2967050823529398</v>
      </c>
      <c r="O400" s="19">
        <f>'22kmold'!N400</f>
        <v>6.8582334004214998</v>
      </c>
      <c r="P400" s="19">
        <f>'22kmold'!O400</f>
        <v>6.6091712500000002</v>
      </c>
      <c r="Q400" s="19">
        <f>'22kmold'!P400</f>
        <v>5.0810883333333301</v>
      </c>
    </row>
    <row r="401" spans="1:17" x14ac:dyDescent="0.3">
      <c r="A401" s="18">
        <f>'22kmold'!A401</f>
        <v>2019</v>
      </c>
      <c r="B401" s="18">
        <f>'22kmold'!B401</f>
        <v>11</v>
      </c>
      <c r="C401" s="18">
        <f>'22kmold'!C401</f>
        <v>11</v>
      </c>
      <c r="D401" s="19">
        <f>'22kmold'!E401</f>
        <v>26.8088859425587</v>
      </c>
      <c r="E401" s="19">
        <f>'22kmold'!M401</f>
        <v>19.774868012698398</v>
      </c>
      <c r="F401" s="19">
        <f>'22kmold'!Q401</f>
        <v>23.411728571428601</v>
      </c>
      <c r="G401" s="19">
        <f>'22kmold'!G401</f>
        <v>37.935269444444401</v>
      </c>
      <c r="H401" s="19">
        <f>'22kmold'!J401</f>
        <v>15.141673043478299</v>
      </c>
      <c r="I401" s="19">
        <f>'22kmold'!H401</f>
        <v>20.919932649572701</v>
      </c>
      <c r="J401" s="19">
        <f>'22kmold'!D401</f>
        <v>20.3153332670807</v>
      </c>
      <c r="K401" s="19">
        <f>'22kmold'!F401</f>
        <v>13.1350566210526</v>
      </c>
      <c r="L401" s="19">
        <f>'22kmold'!I401</f>
        <v>31.397843205128201</v>
      </c>
      <c r="M401" s="19">
        <f>'22kmold'!K401</f>
        <v>19.801468824200899</v>
      </c>
      <c r="N401" s="19">
        <f>'22kmold'!L401</f>
        <v>32.010662411764699</v>
      </c>
      <c r="O401" s="19">
        <f>'22kmold'!N401</f>
        <v>15.370936690727101</v>
      </c>
      <c r="P401" s="19">
        <f>'22kmold'!O401</f>
        <v>18.212430000000001</v>
      </c>
      <c r="Q401" s="19">
        <f>'22kmold'!P401</f>
        <v>20.6387693333333</v>
      </c>
    </row>
    <row r="402" spans="1:17" x14ac:dyDescent="0.3">
      <c r="A402" s="18">
        <f>'22kmold'!A402</f>
        <v>2019</v>
      </c>
      <c r="B402" s="18">
        <f>'22kmold'!B402</f>
        <v>11</v>
      </c>
      <c r="C402" s="18">
        <f>'22kmold'!C402</f>
        <v>12</v>
      </c>
      <c r="D402" s="19">
        <f>'22kmold'!E402</f>
        <v>3.87443415926893</v>
      </c>
      <c r="E402" s="19">
        <f>'22kmold'!M402</f>
        <v>2.8432500952380999</v>
      </c>
      <c r="F402" s="19">
        <f>'22kmold'!Q402</f>
        <v>8.0415214285714303</v>
      </c>
      <c r="G402" s="19">
        <f>'22kmold'!G402</f>
        <v>6.1785262222222199</v>
      </c>
      <c r="H402" s="19">
        <f>'22kmold'!J402</f>
        <v>5.9867769565217399</v>
      </c>
      <c r="I402" s="19">
        <f>'22kmold'!H402</f>
        <v>4.1890076324786296</v>
      </c>
      <c r="J402" s="19">
        <f>'22kmold'!D402</f>
        <v>3.8902799006211199</v>
      </c>
      <c r="K402" s="19">
        <f>'22kmold'!F402</f>
        <v>3.1602391347368401</v>
      </c>
      <c r="L402" s="19">
        <f>'22kmold'!I402</f>
        <v>6.1649339230769202</v>
      </c>
      <c r="M402" s="19">
        <f>'22kmold'!K402</f>
        <v>3.4466723980213101</v>
      </c>
      <c r="N402" s="19">
        <f>'22kmold'!L402</f>
        <v>3.2145166411764698</v>
      </c>
      <c r="O402" s="19">
        <f>'22kmold'!N402</f>
        <v>5.8817719378292903</v>
      </c>
      <c r="P402" s="19">
        <f>'22kmold'!O402</f>
        <v>6.80864125</v>
      </c>
      <c r="Q402" s="19">
        <f>'22kmold'!P402</f>
        <v>7.3839853333333298</v>
      </c>
    </row>
    <row r="403" spans="1:17" x14ac:dyDescent="0.3">
      <c r="A403" s="18">
        <f>'22kmold'!A403</f>
        <v>2019</v>
      </c>
      <c r="B403" s="18">
        <f>'22kmold'!B403</f>
        <v>11</v>
      </c>
      <c r="C403" s="18">
        <f>'22kmold'!C403</f>
        <v>13</v>
      </c>
      <c r="D403" s="19">
        <f>'22kmold'!E403</f>
        <v>1.2429498485639701</v>
      </c>
      <c r="E403" s="19">
        <f>'22kmold'!M403</f>
        <v>1.9840583968254</v>
      </c>
      <c r="F403" s="19">
        <f>'22kmold'!Q403</f>
        <v>5.2602031428571401</v>
      </c>
      <c r="G403" s="19">
        <f>'22kmold'!G403</f>
        <v>0.68052485185185196</v>
      </c>
      <c r="H403" s="19">
        <f>'22kmold'!J403</f>
        <v>2.1841107826087001</v>
      </c>
      <c r="I403" s="19">
        <f>'22kmold'!H403</f>
        <v>0.31514172649572603</v>
      </c>
      <c r="J403" s="19">
        <f>'22kmold'!D403</f>
        <v>1.33998011180124</v>
      </c>
      <c r="K403" s="19">
        <f>'22kmold'!F403</f>
        <v>1.9547107557894701</v>
      </c>
      <c r="L403" s="19">
        <f>'22kmold'!I403</f>
        <v>1.11609096153846</v>
      </c>
      <c r="M403" s="19">
        <f>'22kmold'!K403</f>
        <v>1.6353207549467299</v>
      </c>
      <c r="N403" s="19">
        <f>'22kmold'!L403</f>
        <v>1.5087352823529401</v>
      </c>
      <c r="O403" s="19">
        <f>'22kmold'!N403</f>
        <v>2.5187041770284502</v>
      </c>
      <c r="P403" s="19">
        <f>'22kmold'!O403</f>
        <v>0.79978424999999997</v>
      </c>
      <c r="Q403" s="19">
        <f>'22kmold'!P403</f>
        <v>2.88131306666667</v>
      </c>
    </row>
    <row r="404" spans="1:17" x14ac:dyDescent="0.3">
      <c r="A404" s="18">
        <f>'22kmold'!A404</f>
        <v>2019</v>
      </c>
      <c r="B404" s="18">
        <f>'22kmold'!B404</f>
        <v>11</v>
      </c>
      <c r="C404" s="18">
        <f>'22kmold'!C404</f>
        <v>14</v>
      </c>
      <c r="D404" s="19">
        <f>'22kmold'!E404</f>
        <v>4.42584009399478</v>
      </c>
      <c r="E404" s="19">
        <f>'22kmold'!M404</f>
        <v>15.279104431745999</v>
      </c>
      <c r="F404" s="19">
        <f>'22kmold'!Q404</f>
        <v>8.9379357142857092</v>
      </c>
      <c r="G404" s="19">
        <f>'22kmold'!G404</f>
        <v>7.6437968888888896</v>
      </c>
      <c r="H404" s="19">
        <f>'22kmold'!J404</f>
        <v>15.2618856521739</v>
      </c>
      <c r="I404" s="19">
        <f>'22kmold'!H404</f>
        <v>7.9072356324786304</v>
      </c>
      <c r="J404" s="19">
        <f>'22kmold'!D404</f>
        <v>2.39935219875776</v>
      </c>
      <c r="K404" s="19">
        <f>'22kmold'!F404</f>
        <v>12.279371143157899</v>
      </c>
      <c r="L404" s="19">
        <f>'22kmold'!I404</f>
        <v>9.8322519487179498</v>
      </c>
      <c r="M404" s="19">
        <f>'22kmold'!K404</f>
        <v>10.3883503173516</v>
      </c>
      <c r="N404" s="19">
        <f>'22kmold'!L404</f>
        <v>5.5054516058823504</v>
      </c>
      <c r="O404" s="19">
        <f>'22kmold'!N404</f>
        <v>9.7613245653319307</v>
      </c>
      <c r="P404" s="19">
        <f>'22kmold'!O404</f>
        <v>16.6788375</v>
      </c>
      <c r="Q404" s="19">
        <f>'22kmold'!P404</f>
        <v>13.066416666666701</v>
      </c>
    </row>
    <row r="405" spans="1:17" x14ac:dyDescent="0.3">
      <c r="A405" s="18">
        <f>'22kmold'!A405</f>
        <v>2019</v>
      </c>
      <c r="B405" s="18">
        <f>'22kmold'!B405</f>
        <v>11</v>
      </c>
      <c r="C405" s="18">
        <f>'22kmold'!C405</f>
        <v>15</v>
      </c>
      <c r="D405" s="19">
        <f>'22kmold'!E405</f>
        <v>28.469253318537898</v>
      </c>
      <c r="E405" s="19">
        <f>'22kmold'!M405</f>
        <v>25.174139390476199</v>
      </c>
      <c r="F405" s="19">
        <f>'22kmold'!Q405</f>
        <v>3.9612671428571402</v>
      </c>
      <c r="G405" s="19">
        <f>'22kmold'!G405</f>
        <v>11.8541625925926</v>
      </c>
      <c r="H405" s="19">
        <f>'22kmold'!J405</f>
        <v>4.9012749130434798</v>
      </c>
      <c r="I405" s="19">
        <f>'22kmold'!H405</f>
        <v>32.303638632478602</v>
      </c>
      <c r="J405" s="19">
        <f>'22kmold'!D405</f>
        <v>23.685116645962701</v>
      </c>
      <c r="K405" s="19">
        <f>'22kmold'!F405</f>
        <v>19.206850090526299</v>
      </c>
      <c r="L405" s="19">
        <f>'22kmold'!I405</f>
        <v>10.146847730769201</v>
      </c>
      <c r="M405" s="19">
        <f>'22kmold'!K405</f>
        <v>23.241254022069999</v>
      </c>
      <c r="N405" s="19">
        <f>'22kmold'!L405</f>
        <v>30.2746913588235</v>
      </c>
      <c r="O405" s="19">
        <f>'22kmold'!N405</f>
        <v>18.120038847734499</v>
      </c>
      <c r="P405" s="19">
        <f>'22kmold'!O405</f>
        <v>6.0548641249999999</v>
      </c>
      <c r="Q405" s="19">
        <f>'22kmold'!P405</f>
        <v>5.0778521999999997</v>
      </c>
    </row>
    <row r="406" spans="1:17" x14ac:dyDescent="0.3">
      <c r="A406" s="18">
        <f>'22kmold'!A406</f>
        <v>2019</v>
      </c>
      <c r="B406" s="18">
        <f>'22kmold'!B406</f>
        <v>11</v>
      </c>
      <c r="C406" s="18">
        <f>'22kmold'!C406</f>
        <v>16</v>
      </c>
      <c r="D406" s="19">
        <f>'22kmold'!E406</f>
        <v>7.6010151749347301</v>
      </c>
      <c r="E406" s="19">
        <f>'22kmold'!M406</f>
        <v>8.6734155555555595E-2</v>
      </c>
      <c r="F406" s="19">
        <f>'22kmold'!Q406</f>
        <v>18.07572</v>
      </c>
      <c r="G406" s="19">
        <f>'22kmold'!G406</f>
        <v>15.2639742592593</v>
      </c>
      <c r="H406" s="19">
        <f>'22kmold'!J406</f>
        <v>12.016672173912999</v>
      </c>
      <c r="I406" s="19">
        <f>'22kmold'!H406</f>
        <v>10.4554173846154</v>
      </c>
      <c r="J406" s="19">
        <f>'22kmold'!D406</f>
        <v>2.6336196521739099</v>
      </c>
      <c r="K406" s="19">
        <f>'22kmold'!F406</f>
        <v>0.45518515368421097</v>
      </c>
      <c r="L406" s="19">
        <f>'22kmold'!I406</f>
        <v>14.293163717948699</v>
      </c>
      <c r="M406" s="19">
        <f>'22kmold'!K406</f>
        <v>3.5177929452054801</v>
      </c>
      <c r="N406" s="19">
        <f>'22kmold'!L406</f>
        <v>9.7056656176470604</v>
      </c>
      <c r="O406" s="19">
        <f>'22kmold'!N406</f>
        <v>5.9385531833509004</v>
      </c>
      <c r="P406" s="19">
        <f>'22kmold'!O406</f>
        <v>12.881377499999999</v>
      </c>
      <c r="Q406" s="19">
        <f>'22kmold'!P406</f>
        <v>15.305403999999999</v>
      </c>
    </row>
    <row r="407" spans="1:17" x14ac:dyDescent="0.3">
      <c r="A407" s="18">
        <f>'22kmold'!A407</f>
        <v>2019</v>
      </c>
      <c r="B407" s="18">
        <f>'22kmold'!B407</f>
        <v>11</v>
      </c>
      <c r="C407" s="18">
        <f>'22kmold'!C407</f>
        <v>17</v>
      </c>
      <c r="D407" s="19">
        <f>'22kmold'!E407</f>
        <v>0.878536762402089</v>
      </c>
      <c r="E407" s="19">
        <f>'22kmold'!M407</f>
        <v>2.7317850793650799E-2</v>
      </c>
      <c r="F407" s="19">
        <f>'22kmold'!Q407</f>
        <v>1.4551708571428601</v>
      </c>
      <c r="G407" s="19">
        <f>'22kmold'!G407</f>
        <v>2.3313113888888899</v>
      </c>
      <c r="H407" s="19">
        <f>'22kmold'!J407</f>
        <v>3.3940315217391301</v>
      </c>
      <c r="I407" s="19">
        <f>'22kmold'!H407</f>
        <v>1.6051745384615399</v>
      </c>
      <c r="J407" s="19">
        <f>'22kmold'!D407</f>
        <v>0.49367414906832302</v>
      </c>
      <c r="K407" s="19">
        <f>'22kmold'!F407</f>
        <v>0.45192050947368401</v>
      </c>
      <c r="L407" s="19">
        <f>'22kmold'!I407</f>
        <v>2.7042794871794902</v>
      </c>
      <c r="M407" s="19">
        <f>'22kmold'!K407</f>
        <v>0.61757143226788402</v>
      </c>
      <c r="N407" s="19">
        <f>'22kmold'!L407</f>
        <v>0.696207223529412</v>
      </c>
      <c r="O407" s="19">
        <f>'22kmold'!N407</f>
        <v>2.2908148234984198</v>
      </c>
      <c r="P407" s="19">
        <f>'22kmold'!O407</f>
        <v>3.8435411249999998</v>
      </c>
      <c r="Q407" s="19">
        <f>'22kmold'!P407</f>
        <v>2.7289683333333299</v>
      </c>
    </row>
    <row r="408" spans="1:17" x14ac:dyDescent="0.3">
      <c r="A408" s="18">
        <f>'22kmold'!A408</f>
        <v>2019</v>
      </c>
      <c r="B408" s="18">
        <f>'22kmold'!B408</f>
        <v>11</v>
      </c>
      <c r="C408" s="18">
        <f>'22kmold'!C408</f>
        <v>18</v>
      </c>
      <c r="D408" s="24">
        <f>'22kmold'!E408</f>
        <v>4.6388556579634503</v>
      </c>
      <c r="E408" s="24">
        <f>'22kmold'!M408</f>
        <v>3.2831333333333303E-2</v>
      </c>
      <c r="F408" s="24">
        <f>'22kmold'!Q408</f>
        <v>0.74911499999999998</v>
      </c>
      <c r="G408" s="24">
        <f>'22kmold'!G408</f>
        <v>0.20320405555555601</v>
      </c>
      <c r="H408" s="24">
        <f>'22kmold'!J408</f>
        <v>0.64253191304347801</v>
      </c>
      <c r="I408" s="24">
        <f>'22kmold'!H408</f>
        <v>4.9906662820512802</v>
      </c>
      <c r="J408" s="24">
        <f>'22kmold'!D408</f>
        <v>1.09700301863354</v>
      </c>
      <c r="K408" s="24">
        <f>'22kmold'!F408</f>
        <v>2.06551519578947</v>
      </c>
      <c r="L408" s="24">
        <f>'22kmold'!I408</f>
        <v>0.40370760256410299</v>
      </c>
      <c r="M408" s="24">
        <f>'22kmold'!K408</f>
        <v>2.3149331225266399</v>
      </c>
      <c r="N408" s="24">
        <f>'22kmold'!L408</f>
        <v>7.4371028882352901</v>
      </c>
      <c r="O408" s="24">
        <f>'22kmold'!N408</f>
        <v>5.5650903561643803</v>
      </c>
      <c r="P408" s="24">
        <f>'22kmold'!O408</f>
        <v>0.91485150000000004</v>
      </c>
      <c r="Q408" s="24">
        <f>'22kmold'!P408</f>
        <v>0.83750780000000002</v>
      </c>
    </row>
    <row r="409" spans="1:17" x14ac:dyDescent="0.3">
      <c r="A409" s="18">
        <f>'22kmold'!A409</f>
        <v>2019</v>
      </c>
      <c r="B409" s="18">
        <f>'22kmold'!B409</f>
        <v>11</v>
      </c>
      <c r="C409" s="18">
        <f>'22kmold'!C409</f>
        <v>19</v>
      </c>
      <c r="D409" s="24">
        <f>'22kmold'!E409</f>
        <v>2.5371953629242801</v>
      </c>
      <c r="E409" s="24">
        <f>'22kmold'!M409</f>
        <v>1.31767682539683E-2</v>
      </c>
      <c r="F409" s="24">
        <f>'22kmold'!Q409</f>
        <v>32.571442857142898</v>
      </c>
      <c r="G409" s="24">
        <f>'22kmold'!G409</f>
        <v>14.048452222222201</v>
      </c>
      <c r="H409" s="24">
        <f>'22kmold'!J409</f>
        <v>24.174256956521699</v>
      </c>
      <c r="I409" s="24">
        <f>'22kmold'!H409</f>
        <v>7.8324963247863204</v>
      </c>
      <c r="J409" s="24">
        <f>'22kmold'!D409</f>
        <v>1.01630274534161</v>
      </c>
      <c r="K409" s="24">
        <f>'22kmold'!F409</f>
        <v>4.2053976736842102</v>
      </c>
      <c r="L409" s="24">
        <f>'22kmold'!I409</f>
        <v>17.125149102564102</v>
      </c>
      <c r="M409" s="24">
        <f>'22kmold'!K409</f>
        <v>3.6113741400304402</v>
      </c>
      <c r="N409" s="24">
        <f>'22kmold'!L409</f>
        <v>2.2212370647058801</v>
      </c>
      <c r="O409" s="24">
        <f>'22kmold'!N409</f>
        <v>6.9555406464699701</v>
      </c>
      <c r="P409" s="24">
        <f>'22kmold'!O409</f>
        <v>30.746942499999999</v>
      </c>
      <c r="Q409" s="24">
        <f>'22kmold'!P409</f>
        <v>31.598375999999998</v>
      </c>
    </row>
    <row r="410" spans="1:17" x14ac:dyDescent="0.3">
      <c r="A410" s="18">
        <f>'22kmold'!A410</f>
        <v>2019</v>
      </c>
      <c r="B410" s="18">
        <f>'22kmold'!B410</f>
        <v>11</v>
      </c>
      <c r="C410" s="18">
        <f>'22kmold'!C410</f>
        <v>20</v>
      </c>
      <c r="D410" s="24">
        <f>'22kmold'!E410</f>
        <v>5.5528361749347299</v>
      </c>
      <c r="E410" s="24">
        <f>'22kmold'!M410</f>
        <v>3.1386967492063498</v>
      </c>
      <c r="F410" s="24">
        <f>'22kmold'!Q410</f>
        <v>16.9597571428571</v>
      </c>
      <c r="G410" s="24">
        <f>'22kmold'!G410</f>
        <v>13.070056092592599</v>
      </c>
      <c r="H410" s="24">
        <f>'22kmold'!J410</f>
        <v>8.4064995652173895</v>
      </c>
      <c r="I410" s="24">
        <f>'22kmold'!H410</f>
        <v>10.5866844957265</v>
      </c>
      <c r="J410" s="24">
        <f>'22kmold'!D410</f>
        <v>5.3995211118012403</v>
      </c>
      <c r="K410" s="24">
        <f>'22kmold'!F410</f>
        <v>4.2328078610526303</v>
      </c>
      <c r="L410" s="24">
        <f>'22kmold'!I410</f>
        <v>11.8507617820513</v>
      </c>
      <c r="M410" s="24">
        <f>'22kmold'!K410</f>
        <v>5.2314869589041102</v>
      </c>
      <c r="N410" s="24">
        <f>'22kmold'!L410</f>
        <v>5.11902264705882</v>
      </c>
      <c r="O410" s="24">
        <f>'22kmold'!N410</f>
        <v>6.1537273419388798</v>
      </c>
      <c r="P410" s="24">
        <f>'22kmold'!O410</f>
        <v>7.4170150000000001</v>
      </c>
      <c r="Q410" s="24">
        <f>'22kmold'!P410</f>
        <v>11.8702946666667</v>
      </c>
    </row>
    <row r="411" spans="1:17" x14ac:dyDescent="0.3">
      <c r="A411" s="18">
        <f>'22kmold'!A411</f>
        <v>2019</v>
      </c>
      <c r="B411" s="18">
        <f>'22kmold'!B411</f>
        <v>11</v>
      </c>
      <c r="C411" s="18">
        <f>'22kmold'!C411</f>
        <v>21</v>
      </c>
      <c r="D411" s="24">
        <f>'22kmold'!E411</f>
        <v>5.9850803838120097</v>
      </c>
      <c r="E411" s="24">
        <f>'22kmold'!M411</f>
        <v>1.0088207904761901</v>
      </c>
      <c r="F411" s="24">
        <f>'22kmold'!Q411</f>
        <v>15.1617257142857</v>
      </c>
      <c r="G411" s="24">
        <f>'22kmold'!G411</f>
        <v>14.444584259259299</v>
      </c>
      <c r="H411" s="24">
        <f>'22kmold'!J411</f>
        <v>15.067163043478301</v>
      </c>
      <c r="I411" s="24">
        <f>'22kmold'!H411</f>
        <v>8.1281100854700892</v>
      </c>
      <c r="J411" s="24">
        <f>'22kmold'!D411</f>
        <v>2.4692823478260899</v>
      </c>
      <c r="K411" s="24">
        <f>'22kmold'!F411</f>
        <v>2.4874420442105301</v>
      </c>
      <c r="L411" s="24">
        <f>'22kmold'!I411</f>
        <v>14.442609743589699</v>
      </c>
      <c r="M411" s="24">
        <f>'22kmold'!K411</f>
        <v>3.94408127625571</v>
      </c>
      <c r="N411" s="24">
        <f>'22kmold'!L411</f>
        <v>7.2181455235294099</v>
      </c>
      <c r="O411" s="24">
        <f>'22kmold'!N411</f>
        <v>4.4638323835616402</v>
      </c>
      <c r="P411" s="24">
        <f>'22kmold'!O411</f>
        <v>16.760375</v>
      </c>
      <c r="Q411" s="24">
        <f>'22kmold'!P411</f>
        <v>16.014338666666699</v>
      </c>
    </row>
    <row r="412" spans="1:17" x14ac:dyDescent="0.3">
      <c r="A412" s="18">
        <f>'22kmold'!A412</f>
        <v>2019</v>
      </c>
      <c r="B412" s="18">
        <f>'22kmold'!B412</f>
        <v>11</v>
      </c>
      <c r="C412" s="18">
        <f>'22kmold'!C412</f>
        <v>22</v>
      </c>
      <c r="D412" s="24">
        <f>'22kmold'!E412</f>
        <v>3.2652707545691899</v>
      </c>
      <c r="E412" s="24">
        <f>'22kmold'!M412</f>
        <v>1.2489787841269799</v>
      </c>
      <c r="F412" s="24">
        <f>'22kmold'!Q412</f>
        <v>0.30694085714285702</v>
      </c>
      <c r="G412" s="24">
        <f>'22kmold'!G412</f>
        <v>2.2216732407407398</v>
      </c>
      <c r="H412" s="24">
        <f>'22kmold'!J412</f>
        <v>2.6780223913043502</v>
      </c>
      <c r="I412" s="24">
        <f>'22kmold'!H412</f>
        <v>1.0088566581196601</v>
      </c>
      <c r="J412" s="24">
        <f>'22kmold'!D412</f>
        <v>1.81419526708075</v>
      </c>
      <c r="K412" s="24">
        <f>'22kmold'!F412</f>
        <v>0.42931836842105298</v>
      </c>
      <c r="L412" s="24">
        <f>'22kmold'!I412</f>
        <v>2.21080961538462</v>
      </c>
      <c r="M412" s="24">
        <f>'22kmold'!K412</f>
        <v>1.5435925136986299</v>
      </c>
      <c r="N412" s="24">
        <f>'22kmold'!L412</f>
        <v>4.9903600235294103</v>
      </c>
      <c r="O412" s="24">
        <f>'22kmold'!N412</f>
        <v>4.6784910547945202</v>
      </c>
      <c r="P412" s="24">
        <f>'22kmold'!O412</f>
        <v>1.2006798750000001</v>
      </c>
      <c r="Q412" s="24">
        <f>'22kmold'!P412</f>
        <v>0.78360166666666697</v>
      </c>
    </row>
    <row r="413" spans="1:17" x14ac:dyDescent="0.3">
      <c r="A413" s="18">
        <f>'22kmold'!A413</f>
        <v>2019</v>
      </c>
      <c r="B413" s="18">
        <f>'22kmold'!B413</f>
        <v>11</v>
      </c>
      <c r="C413" s="18">
        <f>'22kmold'!C413</f>
        <v>23</v>
      </c>
      <c r="D413" s="24">
        <f>'22kmold'!E413</f>
        <v>11.942229825065301</v>
      </c>
      <c r="E413" s="24">
        <f>'22kmold'!M413</f>
        <v>36.892148498412702</v>
      </c>
      <c r="F413" s="24">
        <f>'22kmold'!Q413</f>
        <v>16.577307142857101</v>
      </c>
      <c r="G413" s="24">
        <f>'22kmold'!G413</f>
        <v>6.5628116111111101</v>
      </c>
      <c r="H413" s="24">
        <f>'22kmold'!J413</f>
        <v>6.1314726086956499</v>
      </c>
      <c r="I413" s="24">
        <f>'22kmold'!H413</f>
        <v>11.0819698205128</v>
      </c>
      <c r="J413" s="24">
        <f>'22kmold'!D413</f>
        <v>20.043684540372698</v>
      </c>
      <c r="K413" s="24">
        <f>'22kmold'!F413</f>
        <v>14.1382914442105</v>
      </c>
      <c r="L413" s="24">
        <f>'22kmold'!I413</f>
        <v>6.4982812820512796</v>
      </c>
      <c r="M413" s="24">
        <f>'22kmold'!K413</f>
        <v>18.5862942534247</v>
      </c>
      <c r="N413" s="24">
        <f>'22kmold'!L413</f>
        <v>6.2766840529411798</v>
      </c>
      <c r="O413" s="24">
        <f>'22kmold'!N413</f>
        <v>16.333351214963098</v>
      </c>
      <c r="P413" s="24">
        <f>'22kmold'!O413</f>
        <v>2.8337957500000002</v>
      </c>
      <c r="Q413" s="24">
        <f>'22kmold'!P413</f>
        <v>9.2474343999999995</v>
      </c>
    </row>
    <row r="414" spans="1:17" x14ac:dyDescent="0.3">
      <c r="A414" s="18">
        <f>'22kmold'!A414</f>
        <v>2019</v>
      </c>
      <c r="B414" s="18">
        <f>'22kmold'!B414</f>
        <v>11</v>
      </c>
      <c r="C414" s="18">
        <f>'22kmold'!C414</f>
        <v>24</v>
      </c>
      <c r="D414" s="24">
        <f>'22kmold'!E414</f>
        <v>17.860085793733699</v>
      </c>
      <c r="E414" s="24">
        <f>'22kmold'!M414</f>
        <v>10.5183697555556</v>
      </c>
      <c r="F414" s="24">
        <f>'22kmold'!Q414</f>
        <v>20.862047142857101</v>
      </c>
      <c r="G414" s="24">
        <f>'22kmold'!G414</f>
        <v>11.6026409814815</v>
      </c>
      <c r="H414" s="24">
        <f>'22kmold'!J414</f>
        <v>14.6216312173913</v>
      </c>
      <c r="I414" s="24">
        <f>'22kmold'!H414</f>
        <v>26.1708777777778</v>
      </c>
      <c r="J414" s="24">
        <f>'22kmold'!D414</f>
        <v>10.633706975155301</v>
      </c>
      <c r="K414" s="24">
        <f>'22kmold'!F414</f>
        <v>9.5983673789473691</v>
      </c>
      <c r="L414" s="24">
        <f>'22kmold'!I414</f>
        <v>13.2208346538462</v>
      </c>
      <c r="M414" s="24">
        <f>'22kmold'!K414</f>
        <v>13.4232319254186</v>
      </c>
      <c r="N414" s="24">
        <f>'22kmold'!L414</f>
        <v>23.7032449764706</v>
      </c>
      <c r="O414" s="24">
        <f>'22kmold'!N414</f>
        <v>11.047844897787099</v>
      </c>
      <c r="P414" s="24">
        <f>'22kmold'!O414</f>
        <v>16.294918750000001</v>
      </c>
      <c r="Q414" s="24">
        <f>'22kmold'!P414</f>
        <v>18.426245333333299</v>
      </c>
    </row>
    <row r="415" spans="1:17" x14ac:dyDescent="0.3">
      <c r="A415" s="18">
        <f>'22kmold'!A415</f>
        <v>2019</v>
      </c>
      <c r="B415" s="18">
        <f>'22kmold'!B415</f>
        <v>11</v>
      </c>
      <c r="C415" s="18">
        <f>'22kmold'!C415</f>
        <v>25</v>
      </c>
      <c r="D415" s="24">
        <f>'22kmold'!E415</f>
        <v>1.0180081932114899</v>
      </c>
      <c r="E415" s="24">
        <f>'22kmold'!M415</f>
        <v>1.6228442888888901</v>
      </c>
      <c r="F415" s="24">
        <f>'22kmold'!Q415</f>
        <v>6.6889414285714297</v>
      </c>
      <c r="G415" s="24">
        <f>'22kmold'!G415</f>
        <v>3.3087870000000001</v>
      </c>
      <c r="H415" s="24">
        <f>'22kmold'!J415</f>
        <v>6.9856376521739101</v>
      </c>
      <c r="I415" s="24">
        <f>'22kmold'!H415</f>
        <v>0.86720434188034201</v>
      </c>
      <c r="J415" s="24">
        <f>'22kmold'!D415</f>
        <v>1.40230191925466</v>
      </c>
      <c r="K415" s="24">
        <f>'22kmold'!F415</f>
        <v>1.05518853263158</v>
      </c>
      <c r="L415" s="24">
        <f>'22kmold'!I415</f>
        <v>4.2056143333333296</v>
      </c>
      <c r="M415" s="24">
        <f>'22kmold'!K415</f>
        <v>1.36532443683409</v>
      </c>
      <c r="N415" s="24">
        <f>'22kmold'!L415</f>
        <v>0.76615544117647005</v>
      </c>
      <c r="O415" s="24">
        <f>'22kmold'!N415</f>
        <v>2.3622897112750301</v>
      </c>
      <c r="P415" s="24">
        <f>'22kmold'!O415</f>
        <v>8.8632987500000002</v>
      </c>
      <c r="Q415" s="24">
        <f>'22kmold'!P415</f>
        <v>7.8485986666666703</v>
      </c>
    </row>
    <row r="416" spans="1:17" x14ac:dyDescent="0.3">
      <c r="A416" s="18">
        <f>'22kmold'!A416</f>
        <v>2019</v>
      </c>
      <c r="B416" s="18">
        <f>'22kmold'!B416</f>
        <v>11</v>
      </c>
      <c r="C416" s="18">
        <f>'22kmold'!C416</f>
        <v>26</v>
      </c>
      <c r="D416" s="24">
        <f>'22kmold'!E416</f>
        <v>0.729204981723238</v>
      </c>
      <c r="E416" s="24">
        <f>'22kmold'!M416</f>
        <v>2.7483550000000001</v>
      </c>
      <c r="F416" s="24">
        <f>'22kmold'!Q416</f>
        <v>0</v>
      </c>
      <c r="G416" s="24">
        <f>'22kmold'!G416</f>
        <v>0.160329259259259</v>
      </c>
      <c r="H416" s="24">
        <f>'22kmold'!J416</f>
        <v>3.4695652173913002E-2</v>
      </c>
      <c r="I416" s="24">
        <f>'22kmold'!H416</f>
        <v>5.7867299145299103E-2</v>
      </c>
      <c r="J416" s="24">
        <f>'22kmold'!D416</f>
        <v>0.53477080745341599</v>
      </c>
      <c r="K416" s="24">
        <f>'22kmold'!F416</f>
        <v>0.35555888421052601</v>
      </c>
      <c r="L416" s="24">
        <f>'22kmold'!I416</f>
        <v>0.12122794871794899</v>
      </c>
      <c r="M416" s="24">
        <f>'22kmold'!K416</f>
        <v>1.0113070121765599</v>
      </c>
      <c r="N416" s="24">
        <f>'22kmold'!L416</f>
        <v>1.12888685294118</v>
      </c>
      <c r="O416" s="24">
        <f>'22kmold'!N416</f>
        <v>0.99614958377239204</v>
      </c>
      <c r="P416" s="24">
        <f>'22kmold'!O416</f>
        <v>0</v>
      </c>
      <c r="Q416" s="24">
        <f>'22kmold'!P416</f>
        <v>0</v>
      </c>
    </row>
    <row r="417" spans="1:17" x14ac:dyDescent="0.3">
      <c r="A417" s="18">
        <f>'22kmold'!A417</f>
        <v>2019</v>
      </c>
      <c r="B417" s="18">
        <f>'22kmold'!B417</f>
        <v>11</v>
      </c>
      <c r="C417" s="18">
        <f>'22kmold'!C417</f>
        <v>27</v>
      </c>
      <c r="D417" s="24">
        <f>'22kmold'!E417</f>
        <v>3.5876843211488199</v>
      </c>
      <c r="E417" s="24">
        <f>'22kmold'!M417</f>
        <v>22.6931548380952</v>
      </c>
      <c r="F417" s="24">
        <f>'22kmold'!Q417</f>
        <v>0</v>
      </c>
      <c r="G417" s="24">
        <f>'22kmold'!G417</f>
        <v>0</v>
      </c>
      <c r="H417" s="24">
        <f>'22kmold'!J417</f>
        <v>1.2577782608695701E-2</v>
      </c>
      <c r="I417" s="24">
        <f>'22kmold'!H417</f>
        <v>0.42322308547008503</v>
      </c>
      <c r="J417" s="24">
        <f>'22kmold'!D417</f>
        <v>2.7907681863353999</v>
      </c>
      <c r="K417" s="24">
        <f>'22kmold'!F417</f>
        <v>3.5722148189473701</v>
      </c>
      <c r="L417" s="24">
        <f>'22kmold'!I417</f>
        <v>3.70883333333333E-3</v>
      </c>
      <c r="M417" s="24">
        <f>'22kmold'!K417</f>
        <v>7.8076855920852397</v>
      </c>
      <c r="N417" s="24">
        <f>'22kmold'!L417</f>
        <v>5.3825469823529399</v>
      </c>
      <c r="O417" s="24">
        <f>'22kmold'!N417</f>
        <v>7.1066950816649097</v>
      </c>
      <c r="P417" s="24">
        <f>'22kmold'!O417</f>
        <v>0</v>
      </c>
      <c r="Q417" s="24">
        <f>'22kmold'!P417</f>
        <v>0</v>
      </c>
    </row>
    <row r="418" spans="1:17" x14ac:dyDescent="0.3">
      <c r="A418" s="18">
        <f>'22kmold'!A418</f>
        <v>2019</v>
      </c>
      <c r="B418" s="18">
        <f>'22kmold'!B418</f>
        <v>11</v>
      </c>
      <c r="C418" s="18">
        <f>'22kmold'!C418</f>
        <v>28</v>
      </c>
      <c r="D418" s="24">
        <f>'22kmold'!E418</f>
        <v>21.312182308093998</v>
      </c>
      <c r="E418" s="24">
        <f>'22kmold'!M418</f>
        <v>33.208362082539701</v>
      </c>
      <c r="F418" s="24">
        <f>'22kmold'!Q418</f>
        <v>3.8849100000000001</v>
      </c>
      <c r="G418" s="24">
        <f>'22kmold'!G418</f>
        <v>3.3044358703703698</v>
      </c>
      <c r="H418" s="24">
        <f>'22kmold'!J418</f>
        <v>4.5893713043478304</v>
      </c>
      <c r="I418" s="24">
        <f>'22kmold'!H418</f>
        <v>8.79787265811966</v>
      </c>
      <c r="J418" s="24">
        <f>'22kmold'!D418</f>
        <v>23.0728633478261</v>
      </c>
      <c r="K418" s="24">
        <f>'22kmold'!F418</f>
        <v>20.416309528420999</v>
      </c>
      <c r="L418" s="24">
        <f>'22kmold'!I418</f>
        <v>3.7222293205128199</v>
      </c>
      <c r="M418" s="24">
        <f>'22kmold'!K418</f>
        <v>22.334386559360698</v>
      </c>
      <c r="N418" s="24">
        <f>'22kmold'!L418</f>
        <v>24.506632470588201</v>
      </c>
      <c r="O418" s="24">
        <f>'22kmold'!N418</f>
        <v>18.714885203371999</v>
      </c>
      <c r="P418" s="24">
        <f>'22kmold'!O418</f>
        <v>4.4250600000000002</v>
      </c>
      <c r="Q418" s="24">
        <f>'22kmold'!P418</f>
        <v>4.1729900000000004</v>
      </c>
    </row>
    <row r="419" spans="1:17" x14ac:dyDescent="0.3">
      <c r="A419" s="18">
        <f>'22kmold'!A419</f>
        <v>2019</v>
      </c>
      <c r="B419" s="18">
        <f>'22kmold'!B419</f>
        <v>11</v>
      </c>
      <c r="C419" s="18">
        <f>'22kmold'!C419</f>
        <v>29</v>
      </c>
      <c r="D419" s="24">
        <f>'22kmold'!E419</f>
        <v>19.9981707859008</v>
      </c>
      <c r="E419" s="24">
        <f>'22kmold'!M419</f>
        <v>1.8188036888888901</v>
      </c>
      <c r="F419" s="24">
        <f>'22kmold'!Q419</f>
        <v>20.245107142857101</v>
      </c>
      <c r="G419" s="24">
        <f>'22kmold'!G419</f>
        <v>19.0247474074074</v>
      </c>
      <c r="H419" s="24">
        <f>'22kmold'!J419</f>
        <v>32.111258695652197</v>
      </c>
      <c r="I419" s="24">
        <f>'22kmold'!H419</f>
        <v>17.795883820512799</v>
      </c>
      <c r="J419" s="24">
        <f>'22kmold'!D419</f>
        <v>15.091733416149101</v>
      </c>
      <c r="K419" s="24">
        <f>'22kmold'!F419</f>
        <v>4.3561574968421004</v>
      </c>
      <c r="L419" s="24">
        <f>'22kmold'!I419</f>
        <v>22.700747564102599</v>
      </c>
      <c r="M419" s="24">
        <f>'22kmold'!K419</f>
        <v>9.4971484467275502</v>
      </c>
      <c r="N419" s="24">
        <f>'22kmold'!L419</f>
        <v>21.097354641176501</v>
      </c>
      <c r="O419" s="24">
        <f>'22kmold'!N419</f>
        <v>10.2743287571127</v>
      </c>
      <c r="P419" s="24">
        <f>'22kmold'!O419</f>
        <v>37.607537499999999</v>
      </c>
      <c r="Q419" s="24">
        <f>'22kmold'!P419</f>
        <v>29.50507</v>
      </c>
    </row>
    <row r="420" spans="1:17" x14ac:dyDescent="0.3">
      <c r="A420" s="18">
        <f>'22kmold'!A420</f>
        <v>2019</v>
      </c>
      <c r="B420" s="18">
        <f>'22kmold'!B420</f>
        <v>11</v>
      </c>
      <c r="C420" s="18">
        <f>'22kmold'!C420</f>
        <v>30</v>
      </c>
      <c r="D420" s="24">
        <f>'22kmold'!E420</f>
        <v>1.8134604804177501</v>
      </c>
      <c r="E420" s="24">
        <f>'22kmold'!M420</f>
        <v>0.56724135873015902</v>
      </c>
      <c r="F420" s="24">
        <f>'22kmold'!Q420</f>
        <v>0.115521428571429</v>
      </c>
      <c r="G420" s="24">
        <f>'22kmold'!G420</f>
        <v>1.9267727592592601</v>
      </c>
      <c r="H420" s="24">
        <f>'22kmold'!J420</f>
        <v>0.20830413043478299</v>
      </c>
      <c r="I420" s="24">
        <f>'22kmold'!H420</f>
        <v>2.02286341880342</v>
      </c>
      <c r="J420" s="24">
        <f>'22kmold'!D420</f>
        <v>0.92092367701863398</v>
      </c>
      <c r="K420" s="24">
        <f>'22kmold'!F420</f>
        <v>6.0560061621052599</v>
      </c>
      <c r="L420" s="24">
        <f>'22kmold'!I420</f>
        <v>1.4463664743589699</v>
      </c>
      <c r="M420" s="24">
        <f>'22kmold'!K420</f>
        <v>3.0108932054794502</v>
      </c>
      <c r="N420" s="24">
        <f>'22kmold'!L420</f>
        <v>2.4078405941176499</v>
      </c>
      <c r="O420" s="24">
        <f>'22kmold'!N420</f>
        <v>2.7856162613277098</v>
      </c>
      <c r="P420" s="24">
        <f>'22kmold'!O420</f>
        <v>0</v>
      </c>
      <c r="Q420" s="24">
        <f>'22kmold'!P420</f>
        <v>5.391E-2</v>
      </c>
    </row>
    <row r="421" spans="1:17" x14ac:dyDescent="0.3">
      <c r="A421" s="18">
        <f>'22kmold'!A421</f>
        <v>2019</v>
      </c>
      <c r="B421" s="18">
        <f>'22kmold'!B421</f>
        <v>12</v>
      </c>
      <c r="C421" s="18">
        <f>'22kmold'!C421</f>
        <v>1</v>
      </c>
      <c r="D421" s="24">
        <f>'22kmold'!E421</f>
        <v>2.15651908355091</v>
      </c>
      <c r="E421" s="24">
        <f>'22kmold'!M421</f>
        <v>3.6773379174603198</v>
      </c>
      <c r="F421" s="24">
        <f>'22kmold'!Q421</f>
        <v>0.247071428571429</v>
      </c>
      <c r="G421" s="24">
        <f>'22kmold'!G421</f>
        <v>3.6292557962963001</v>
      </c>
      <c r="H421" s="24">
        <f>'22kmold'!J421</f>
        <v>0.47983739130434799</v>
      </c>
      <c r="I421" s="24">
        <f>'22kmold'!H421</f>
        <v>1.9907527350427301</v>
      </c>
      <c r="J421" s="24">
        <f>'22kmold'!D421</f>
        <v>0.86302924223602495</v>
      </c>
      <c r="K421" s="24">
        <f>'22kmold'!F421</f>
        <v>1.7780331073684199</v>
      </c>
      <c r="L421" s="24">
        <f>'22kmold'!I421</f>
        <v>2.6519752948717898</v>
      </c>
      <c r="M421" s="24">
        <f>'22kmold'!K421</f>
        <v>2.4072675494672802</v>
      </c>
      <c r="N421" s="24">
        <f>'22kmold'!L421</f>
        <v>3.42224434705882</v>
      </c>
      <c r="O421" s="24">
        <f>'22kmold'!N421</f>
        <v>2.5628204441517402</v>
      </c>
      <c r="P421" s="24">
        <f>'22kmold'!O421</f>
        <v>0.43042000000000002</v>
      </c>
      <c r="Q421" s="24">
        <f>'22kmold'!P421</f>
        <v>0.34485733333333302</v>
      </c>
    </row>
    <row r="422" spans="1:17" x14ac:dyDescent="0.3">
      <c r="A422" s="18">
        <f>'22kmold'!A422</f>
        <v>2019</v>
      </c>
      <c r="B422" s="18">
        <f>'22kmold'!B422</f>
        <v>12</v>
      </c>
      <c r="C422" s="18">
        <f>'22kmold'!C422</f>
        <v>2</v>
      </c>
      <c r="D422" s="24">
        <f>'22kmold'!E422</f>
        <v>17.866888783289799</v>
      </c>
      <c r="E422" s="24">
        <f>'22kmold'!M422</f>
        <v>33.818517987301597</v>
      </c>
      <c r="F422" s="24">
        <f>'22kmold'!Q422</f>
        <v>10.591371428571399</v>
      </c>
      <c r="G422" s="24">
        <f>'22kmold'!G422</f>
        <v>11.1983662962963</v>
      </c>
      <c r="H422" s="24">
        <f>'22kmold'!J422</f>
        <v>11.595476782608699</v>
      </c>
      <c r="I422" s="24">
        <f>'22kmold'!H422</f>
        <v>10.9407044615385</v>
      </c>
      <c r="J422" s="24">
        <f>'22kmold'!D422</f>
        <v>20.836216732919301</v>
      </c>
      <c r="K422" s="24">
        <f>'22kmold'!F422</f>
        <v>13.7683417957895</v>
      </c>
      <c r="L422" s="24">
        <f>'22kmold'!I422</f>
        <v>11.378300974359</v>
      </c>
      <c r="M422" s="24">
        <f>'22kmold'!K422</f>
        <v>19.512897462709301</v>
      </c>
      <c r="N422" s="24">
        <f>'22kmold'!L422</f>
        <v>17.3185099117647</v>
      </c>
      <c r="O422" s="24">
        <f>'22kmold'!N422</f>
        <v>17.998988128029499</v>
      </c>
      <c r="P422" s="24">
        <f>'22kmold'!O422</f>
        <v>9.6236332499999993</v>
      </c>
      <c r="Q422" s="24">
        <f>'22kmold'!P422</f>
        <v>10.075244400000001</v>
      </c>
    </row>
    <row r="423" spans="1:17" x14ac:dyDescent="0.3">
      <c r="A423" s="18">
        <f>'22kmold'!A423</f>
        <v>2019</v>
      </c>
      <c r="B423" s="18">
        <f>'22kmold'!B423</f>
        <v>12</v>
      </c>
      <c r="C423" s="18">
        <f>'22kmold'!C423</f>
        <v>3</v>
      </c>
      <c r="D423" s="24">
        <f>'22kmold'!E423</f>
        <v>13.2345120626632</v>
      </c>
      <c r="E423" s="24">
        <f>'22kmold'!M423</f>
        <v>4.8156749523809497</v>
      </c>
      <c r="F423" s="24">
        <f>'22kmold'!Q423</f>
        <v>7.8807414285714303</v>
      </c>
      <c r="G423" s="24">
        <f>'22kmold'!G423</f>
        <v>24.656087962962999</v>
      </c>
      <c r="H423" s="24">
        <f>'22kmold'!J423</f>
        <v>5.1954400434782597</v>
      </c>
      <c r="I423" s="24">
        <f>'22kmold'!H423</f>
        <v>19.553292632478598</v>
      </c>
      <c r="J423" s="24">
        <f>'22kmold'!D423</f>
        <v>11.7418906956522</v>
      </c>
      <c r="K423" s="24">
        <f>'22kmold'!F423</f>
        <v>12.1992415473684</v>
      </c>
      <c r="L423" s="24">
        <f>'22kmold'!I423</f>
        <v>18.738371166666699</v>
      </c>
      <c r="M423" s="24">
        <f>'22kmold'!K423</f>
        <v>11.3916617914764</v>
      </c>
      <c r="N423" s="24">
        <f>'22kmold'!L423</f>
        <v>11.9403843411765</v>
      </c>
      <c r="O423" s="24">
        <f>'22kmold'!N423</f>
        <v>9.51143912750263</v>
      </c>
      <c r="P423" s="24">
        <f>'22kmold'!O423</f>
        <v>6.4570301250000002</v>
      </c>
      <c r="Q423" s="24">
        <f>'22kmold'!P423</f>
        <v>7.1214287333333299</v>
      </c>
    </row>
    <row r="424" spans="1:17" x14ac:dyDescent="0.3">
      <c r="A424" s="18">
        <f>'22kmold'!A424</f>
        <v>2019</v>
      </c>
      <c r="B424" s="18">
        <f>'22kmold'!B424</f>
        <v>12</v>
      </c>
      <c r="C424" s="18">
        <f>'22kmold'!C424</f>
        <v>4</v>
      </c>
      <c r="D424" s="24">
        <f>'22kmold'!E424</f>
        <v>1.4967862715404701</v>
      </c>
      <c r="E424" s="24">
        <f>'22kmold'!M424</f>
        <v>1.4288753936507901</v>
      </c>
      <c r="F424" s="24">
        <f>'22kmold'!Q424</f>
        <v>0.88789499999999999</v>
      </c>
      <c r="G424" s="24">
        <f>'22kmold'!G424</f>
        <v>0.43523511111111102</v>
      </c>
      <c r="H424" s="24">
        <f>'22kmold'!J424</f>
        <v>1.02969639130435</v>
      </c>
      <c r="I424" s="24">
        <f>'22kmold'!H424</f>
        <v>1.9599365213675199</v>
      </c>
      <c r="J424" s="24">
        <f>'22kmold'!D424</f>
        <v>1.1940222795031099</v>
      </c>
      <c r="K424" s="24">
        <f>'22kmold'!F424</f>
        <v>1.0275154399999999</v>
      </c>
      <c r="L424" s="24">
        <f>'22kmold'!I424</f>
        <v>0.62052901282051298</v>
      </c>
      <c r="M424" s="24">
        <f>'22kmold'!K424</f>
        <v>1.2987809627092799</v>
      </c>
      <c r="N424" s="24">
        <f>'22kmold'!L424</f>
        <v>1.7652937</v>
      </c>
      <c r="O424" s="24">
        <f>'22kmold'!N424</f>
        <v>1.32311895047418</v>
      </c>
      <c r="P424" s="24">
        <f>'22kmold'!O424</f>
        <v>1.1438351250000001</v>
      </c>
      <c r="Q424" s="24">
        <f>'22kmold'!P424</f>
        <v>1.0243964000000001</v>
      </c>
    </row>
    <row r="425" spans="1:17" x14ac:dyDescent="0.3">
      <c r="A425" s="18">
        <f>'22kmold'!A425</f>
        <v>2019</v>
      </c>
      <c r="B425" s="18">
        <f>'22kmold'!B425</f>
        <v>12</v>
      </c>
      <c r="C425" s="18">
        <f>'22kmold'!C425</f>
        <v>5</v>
      </c>
      <c r="D425" s="24">
        <f>'22kmold'!E425</f>
        <v>4.5501292375979103</v>
      </c>
      <c r="E425" s="24">
        <f>'22kmold'!M425</f>
        <v>7.5419679809523803</v>
      </c>
      <c r="F425" s="24">
        <f>'22kmold'!Q425</f>
        <v>0.32093957142857099</v>
      </c>
      <c r="G425" s="24">
        <f>'22kmold'!G425</f>
        <v>2.3217365740740701</v>
      </c>
      <c r="H425" s="24">
        <f>'22kmold'!J425</f>
        <v>0.80642952173912996</v>
      </c>
      <c r="I425" s="24">
        <f>'22kmold'!H425</f>
        <v>2.3536468205128198</v>
      </c>
      <c r="J425" s="24">
        <f>'22kmold'!D425</f>
        <v>3.43802777018634</v>
      </c>
      <c r="K425" s="24">
        <f>'22kmold'!F425</f>
        <v>2.4503352</v>
      </c>
      <c r="L425" s="24">
        <f>'22kmold'!I425</f>
        <v>1.8971550512820501</v>
      </c>
      <c r="M425" s="24">
        <f>'22kmold'!K425</f>
        <v>4.1811681963470297</v>
      </c>
      <c r="N425" s="24">
        <f>'22kmold'!L425</f>
        <v>5.7741474882352897</v>
      </c>
      <c r="O425" s="24">
        <f>'22kmold'!N425</f>
        <v>3.3073543551106401</v>
      </c>
      <c r="P425" s="24">
        <f>'22kmold'!O425</f>
        <v>5.1996500000000001E-2</v>
      </c>
      <c r="Q425" s="24">
        <f>'22kmold'!P425</f>
        <v>0.17750326666666699</v>
      </c>
    </row>
    <row r="426" spans="1:17" x14ac:dyDescent="0.3">
      <c r="A426" s="18">
        <f>'22kmold'!A426</f>
        <v>2019</v>
      </c>
      <c r="B426" s="18">
        <f>'22kmold'!B426</f>
        <v>12</v>
      </c>
      <c r="C426" s="18">
        <f>'22kmold'!C426</f>
        <v>6</v>
      </c>
      <c r="D426" s="24">
        <f>'22kmold'!E426</f>
        <v>10.156827313315899</v>
      </c>
      <c r="E426" s="24">
        <f>'22kmold'!M426</f>
        <v>15.484021104761901</v>
      </c>
      <c r="F426" s="24">
        <f>'22kmold'!Q426</f>
        <v>32.176885714285703</v>
      </c>
      <c r="G426" s="24">
        <f>'22kmold'!G426</f>
        <v>7.0697566481481502</v>
      </c>
      <c r="H426" s="24">
        <f>'22kmold'!J426</f>
        <v>38.794365217391302</v>
      </c>
      <c r="I426" s="24">
        <f>'22kmold'!H426</f>
        <v>5.4679233504273501</v>
      </c>
      <c r="J426" s="24">
        <f>'22kmold'!D426</f>
        <v>18.766879341614899</v>
      </c>
      <c r="K426" s="24">
        <f>'22kmold'!F426</f>
        <v>7.8620969747368399</v>
      </c>
      <c r="L426" s="24">
        <f>'22kmold'!I426</f>
        <v>15.9766890897436</v>
      </c>
      <c r="M426" s="24">
        <f>'22kmold'!K426</f>
        <v>10.8418741476408</v>
      </c>
      <c r="N426" s="24">
        <f>'22kmold'!L426</f>
        <v>4.3453832588235297</v>
      </c>
      <c r="O426" s="24">
        <f>'22kmold'!N426</f>
        <v>13.537467243414101</v>
      </c>
      <c r="P426" s="24">
        <f>'22kmold'!O426</f>
        <v>44.511062500000001</v>
      </c>
      <c r="Q426" s="24">
        <f>'22kmold'!P426</f>
        <v>38.755113333333298</v>
      </c>
    </row>
    <row r="427" spans="1:17" x14ac:dyDescent="0.3">
      <c r="A427" s="18">
        <f>'22kmold'!A427</f>
        <v>2019</v>
      </c>
      <c r="B427" s="18">
        <f>'22kmold'!B427</f>
        <v>12</v>
      </c>
      <c r="C427" s="18">
        <f>'22kmold'!C427</f>
        <v>7</v>
      </c>
      <c r="D427" s="24">
        <f>'22kmold'!E427</f>
        <v>4.2903601514360297</v>
      </c>
      <c r="E427" s="24">
        <f>'22kmold'!M427</f>
        <v>0.43511520952381</v>
      </c>
      <c r="F427" s="24">
        <f>'22kmold'!Q427</f>
        <v>6.4813714285714301</v>
      </c>
      <c r="G427" s="24">
        <f>'22kmold'!G427</f>
        <v>10.2273726481481</v>
      </c>
      <c r="H427" s="24">
        <f>'22kmold'!J427</f>
        <v>6.6042281304347803</v>
      </c>
      <c r="I427" s="24">
        <f>'22kmold'!H427</f>
        <v>4.61308895726496</v>
      </c>
      <c r="J427" s="24">
        <f>'22kmold'!D427</f>
        <v>2.7784560310558999</v>
      </c>
      <c r="K427" s="24">
        <f>'22kmold'!F427</f>
        <v>6.0415068063157902</v>
      </c>
      <c r="L427" s="24">
        <f>'22kmold'!I427</f>
        <v>8.8176267948717992</v>
      </c>
      <c r="M427" s="24">
        <f>'22kmold'!K427</f>
        <v>4.2887269261796002</v>
      </c>
      <c r="N427" s="24">
        <f>'22kmold'!L427</f>
        <v>5.6546521058823496</v>
      </c>
      <c r="O427" s="24">
        <f>'22kmold'!N427</f>
        <v>9.9814895316122207</v>
      </c>
      <c r="P427" s="24">
        <f>'22kmold'!O427</f>
        <v>6.5724243749999998</v>
      </c>
      <c r="Q427" s="24">
        <f>'22kmold'!P427</f>
        <v>6.5299329999999998</v>
      </c>
    </row>
    <row r="428" spans="1:17" x14ac:dyDescent="0.3">
      <c r="A428" s="18">
        <f>'22kmold'!A428</f>
        <v>2019</v>
      </c>
      <c r="B428" s="18">
        <f>'22kmold'!B428</f>
        <v>12</v>
      </c>
      <c r="C428" s="18">
        <f>'22kmold'!C428</f>
        <v>8</v>
      </c>
      <c r="D428" s="24">
        <f>'22kmold'!E428</f>
        <v>5.89494687989556</v>
      </c>
      <c r="E428" s="24">
        <f>'22kmold'!M428</f>
        <v>12.1196687111111</v>
      </c>
      <c r="F428" s="24">
        <f>'22kmold'!Q428</f>
        <v>3.4632957142857101</v>
      </c>
      <c r="G428" s="24">
        <f>'22kmold'!G428</f>
        <v>3.0681003703703702</v>
      </c>
      <c r="H428" s="24">
        <f>'22kmold'!J428</f>
        <v>3.3407203913043499</v>
      </c>
      <c r="I428" s="24">
        <f>'22kmold'!H428</f>
        <v>1.6596875299145299</v>
      </c>
      <c r="J428" s="24">
        <f>'22kmold'!D428</f>
        <v>8.51660631677019</v>
      </c>
      <c r="K428" s="24">
        <f>'22kmold'!F428</f>
        <v>11.656124945263199</v>
      </c>
      <c r="L428" s="24">
        <f>'22kmold'!I428</f>
        <v>3.11997011538462</v>
      </c>
      <c r="M428" s="24">
        <f>'22kmold'!K428</f>
        <v>9.0967318211567694</v>
      </c>
      <c r="N428" s="24">
        <f>'22kmold'!L428</f>
        <v>4.6881594294117601</v>
      </c>
      <c r="O428" s="24">
        <f>'22kmold'!N428</f>
        <v>8.9605534425711308</v>
      </c>
      <c r="P428" s="24">
        <f>'22kmold'!O428</f>
        <v>2.5493774999999999</v>
      </c>
      <c r="Q428" s="24">
        <f>'22kmold'!P428</f>
        <v>2.9758726666666702</v>
      </c>
    </row>
    <row r="429" spans="1:17" x14ac:dyDescent="0.3">
      <c r="A429" s="18">
        <f>'22kmold'!A429</f>
        <v>2019</v>
      </c>
      <c r="B429" s="18">
        <f>'22kmold'!B429</f>
        <v>12</v>
      </c>
      <c r="C429" s="18">
        <f>'22kmold'!C429</f>
        <v>9</v>
      </c>
      <c r="D429" s="24">
        <f>'22kmold'!E429</f>
        <v>15.945779005221899</v>
      </c>
      <c r="E429" s="24">
        <f>'22kmold'!M429</f>
        <v>11.1198171619048</v>
      </c>
      <c r="F429" s="24">
        <f>'22kmold'!Q429</f>
        <v>9.9117999999999995</v>
      </c>
      <c r="G429" s="24">
        <f>'22kmold'!G429</f>
        <v>7.5466027592592599</v>
      </c>
      <c r="H429" s="24">
        <f>'22kmold'!J429</f>
        <v>9.6649543478260895</v>
      </c>
      <c r="I429" s="24">
        <f>'22kmold'!H429</f>
        <v>11.1260712649573</v>
      </c>
      <c r="J429" s="24">
        <f>'22kmold'!D429</f>
        <v>16.7992043726708</v>
      </c>
      <c r="K429" s="24">
        <f>'22kmold'!F429</f>
        <v>6.9077978126315802</v>
      </c>
      <c r="L429" s="24">
        <f>'22kmold'!I429</f>
        <v>8.2904455000000006</v>
      </c>
      <c r="M429" s="24">
        <f>'22kmold'!K429</f>
        <v>10.762989592846299</v>
      </c>
      <c r="N429" s="24">
        <f>'22kmold'!L429</f>
        <v>16.027245099999998</v>
      </c>
      <c r="O429" s="24">
        <f>'22kmold'!N429</f>
        <v>11.1194082434141</v>
      </c>
      <c r="P429" s="24">
        <f>'22kmold'!O429</f>
        <v>11.897202500000001</v>
      </c>
      <c r="Q429" s="24">
        <f>'22kmold'!P429</f>
        <v>10.9706813333333</v>
      </c>
    </row>
    <row r="430" spans="1:17" x14ac:dyDescent="0.3">
      <c r="A430" s="18">
        <f>'22kmold'!A430</f>
        <v>2019</v>
      </c>
      <c r="B430" s="18">
        <f>'22kmold'!B430</f>
        <v>12</v>
      </c>
      <c r="C430" s="18">
        <f>'22kmold'!C430</f>
        <v>10</v>
      </c>
      <c r="D430" s="24">
        <f>'22kmold'!E430</f>
        <v>11.4789196788512</v>
      </c>
      <c r="E430" s="24">
        <f>'22kmold'!M430</f>
        <v>14.2395878253968</v>
      </c>
      <c r="F430" s="24">
        <f>'22kmold'!Q430</f>
        <v>3.6861914285714299</v>
      </c>
      <c r="G430" s="24">
        <f>'22kmold'!G430</f>
        <v>3.6459748333333302</v>
      </c>
      <c r="H430" s="24">
        <f>'22kmold'!J430</f>
        <v>2.1961406086956501</v>
      </c>
      <c r="I430" s="24">
        <f>'22kmold'!H430</f>
        <v>14.238165042735</v>
      </c>
      <c r="J430" s="24">
        <f>'22kmold'!D430</f>
        <v>10.578212080745301</v>
      </c>
      <c r="K430" s="24">
        <f>'22kmold'!F430</f>
        <v>13.0348473957895</v>
      </c>
      <c r="L430" s="24">
        <f>'22kmold'!I430</f>
        <v>3.2832777564102602</v>
      </c>
      <c r="M430" s="24">
        <f>'22kmold'!K430</f>
        <v>12.503678173516001</v>
      </c>
      <c r="N430" s="24">
        <f>'22kmold'!L430</f>
        <v>12.577722952941199</v>
      </c>
      <c r="O430" s="24">
        <f>'22kmold'!N430</f>
        <v>13.2297870711275</v>
      </c>
      <c r="P430" s="24">
        <f>'22kmold'!O430</f>
        <v>1.8326776250000001</v>
      </c>
      <c r="Q430" s="24">
        <f>'22kmold'!P430</f>
        <v>2.6976507333333299</v>
      </c>
    </row>
    <row r="431" spans="1:17" x14ac:dyDescent="0.3">
      <c r="A431" s="18">
        <f>'22kmold'!A431</f>
        <v>2019</v>
      </c>
      <c r="B431" s="18">
        <f>'22kmold'!B431</f>
        <v>12</v>
      </c>
      <c r="C431" s="18">
        <f>'22kmold'!C431</f>
        <v>11</v>
      </c>
      <c r="D431" s="24">
        <f>'22kmold'!E431</f>
        <v>19.762629673629199</v>
      </c>
      <c r="E431" s="24">
        <f>'22kmold'!M431</f>
        <v>6.0142551333333296</v>
      </c>
      <c r="F431" s="24">
        <f>'22kmold'!Q431</f>
        <v>4.9423285714285701</v>
      </c>
      <c r="G431" s="24">
        <f>'22kmold'!G431</f>
        <v>10.0809481851852</v>
      </c>
      <c r="H431" s="24">
        <f>'22kmold'!J431</f>
        <v>7.2222513913043498</v>
      </c>
      <c r="I431" s="24">
        <f>'22kmold'!H431</f>
        <v>10.448426957264999</v>
      </c>
      <c r="J431" s="24">
        <f>'22kmold'!D431</f>
        <v>17.473122403726698</v>
      </c>
      <c r="K431" s="24">
        <f>'22kmold'!F431</f>
        <v>6.9322647768421097</v>
      </c>
      <c r="L431" s="24">
        <f>'22kmold'!I431</f>
        <v>9.4950651794871792</v>
      </c>
      <c r="M431" s="24">
        <f>'22kmold'!K431</f>
        <v>10.706677006088301</v>
      </c>
      <c r="N431" s="24">
        <f>'22kmold'!L431</f>
        <v>24.386480617647099</v>
      </c>
      <c r="O431" s="24">
        <f>'22kmold'!N431</f>
        <v>10.024354019494201</v>
      </c>
      <c r="P431" s="24">
        <f>'22kmold'!O431</f>
        <v>5.7262500000000003</v>
      </c>
      <c r="Q431" s="24">
        <f>'22kmold'!P431</f>
        <v>5.3604200000000004</v>
      </c>
    </row>
    <row r="432" spans="1:17" x14ac:dyDescent="0.3">
      <c r="A432" s="18">
        <f>'22kmold'!A432</f>
        <v>2019</v>
      </c>
      <c r="B432" s="18">
        <f>'22kmold'!B432</f>
        <v>12</v>
      </c>
      <c r="C432" s="18">
        <f>'22kmold'!C432</f>
        <v>12</v>
      </c>
      <c r="D432" s="24">
        <f>'22kmold'!E432</f>
        <v>5.7218122480417799</v>
      </c>
      <c r="E432" s="24">
        <f>'22kmold'!M432</f>
        <v>1.4980246095238099</v>
      </c>
      <c r="F432" s="24">
        <f>'22kmold'!Q432</f>
        <v>2.2879628571428601</v>
      </c>
      <c r="G432" s="24">
        <f>'22kmold'!G432</f>
        <v>5.4249020370370404</v>
      </c>
      <c r="H432" s="24">
        <f>'22kmold'!J432</f>
        <v>1.7503904782608699</v>
      </c>
      <c r="I432" s="24">
        <f>'22kmold'!H432</f>
        <v>3.6669064700854701</v>
      </c>
      <c r="J432" s="24">
        <f>'22kmold'!D432</f>
        <v>5.41652227329193</v>
      </c>
      <c r="K432" s="24">
        <f>'22kmold'!F432</f>
        <v>2.0525858042105298</v>
      </c>
      <c r="L432" s="24">
        <f>'22kmold'!I432</f>
        <v>4.48442116666667</v>
      </c>
      <c r="M432" s="24">
        <f>'22kmold'!K432</f>
        <v>3.1417547245053301</v>
      </c>
      <c r="N432" s="24">
        <f>'22kmold'!L432</f>
        <v>6.1718468529411803</v>
      </c>
      <c r="O432" s="24">
        <f>'22kmold'!N432</f>
        <v>7.9045386522655399</v>
      </c>
      <c r="P432" s="24">
        <f>'22kmold'!O432</f>
        <v>1.350685125</v>
      </c>
      <c r="Q432" s="24">
        <f>'22kmold'!P432</f>
        <v>1.7880814</v>
      </c>
    </row>
    <row r="433" spans="1:17" x14ac:dyDescent="0.3">
      <c r="A433" s="18">
        <f>'22kmold'!A433</f>
        <v>2019</v>
      </c>
      <c r="B433" s="18">
        <f>'22kmold'!B433</f>
        <v>12</v>
      </c>
      <c r="C433" s="18">
        <f>'22kmold'!C433</f>
        <v>13</v>
      </c>
      <c r="D433" s="24">
        <f>'22kmold'!E433</f>
        <v>13.6123048041775</v>
      </c>
      <c r="E433" s="24">
        <f>'22kmold'!M433</f>
        <v>6.7581811015872999</v>
      </c>
      <c r="F433" s="24">
        <f>'22kmold'!Q433</f>
        <v>8.9356014285714291</v>
      </c>
      <c r="G433" s="24">
        <f>'22kmold'!G433</f>
        <v>16.4349809074074</v>
      </c>
      <c r="H433" s="24">
        <f>'22kmold'!J433</f>
        <v>7.3713255652173899</v>
      </c>
      <c r="I433" s="24">
        <f>'22kmold'!H433</f>
        <v>16.062916529914499</v>
      </c>
      <c r="J433" s="24">
        <f>'22kmold'!D433</f>
        <v>11.9778446521739</v>
      </c>
      <c r="K433" s="24">
        <f>'22kmold'!F433</f>
        <v>10.769316341052599</v>
      </c>
      <c r="L433" s="24">
        <f>'22kmold'!I433</f>
        <v>13.8122353461538</v>
      </c>
      <c r="M433" s="24">
        <f>'22kmold'!K433</f>
        <v>10.5831845966514</v>
      </c>
      <c r="N433" s="24">
        <f>'22kmold'!L433</f>
        <v>10.645069829411799</v>
      </c>
      <c r="O433" s="24">
        <f>'22kmold'!N433</f>
        <v>11.452842300843001</v>
      </c>
      <c r="P433" s="24">
        <f>'22kmold'!O433</f>
        <v>6.8653909999999998</v>
      </c>
      <c r="Q433" s="24">
        <f>'22kmold'!P433</f>
        <v>7.8314892</v>
      </c>
    </row>
    <row r="434" spans="1:17" x14ac:dyDescent="0.3">
      <c r="A434" s="18">
        <f>'22kmold'!A434</f>
        <v>2019</v>
      </c>
      <c r="B434" s="18">
        <f>'22kmold'!B434</f>
        <v>12</v>
      </c>
      <c r="C434" s="18">
        <f>'22kmold'!C434</f>
        <v>14</v>
      </c>
      <c r="D434" s="24">
        <f>'22kmold'!E434</f>
        <v>9.4460948877284601</v>
      </c>
      <c r="E434" s="24">
        <f>'22kmold'!M434</f>
        <v>13.565986549206301</v>
      </c>
      <c r="F434" s="24">
        <f>'22kmold'!Q434</f>
        <v>21.671002857142899</v>
      </c>
      <c r="G434" s="24">
        <f>'22kmold'!G434</f>
        <v>20.342056166666701</v>
      </c>
      <c r="H434" s="24">
        <f>'22kmold'!J434</f>
        <v>25.4815591304348</v>
      </c>
      <c r="I434" s="24">
        <f>'22kmold'!H434</f>
        <v>14.0129892649573</v>
      </c>
      <c r="J434" s="24">
        <f>'22kmold'!D434</f>
        <v>6.4671992857142904</v>
      </c>
      <c r="K434" s="24">
        <f>'22kmold'!F434</f>
        <v>14.1189176042105</v>
      </c>
      <c r="L434" s="24">
        <f>'22kmold'!I434</f>
        <v>21.4078101666667</v>
      </c>
      <c r="M434" s="24">
        <f>'22kmold'!K434</f>
        <v>13.061677770928499</v>
      </c>
      <c r="N434" s="24">
        <f>'22kmold'!L434</f>
        <v>10.835114376470599</v>
      </c>
      <c r="O434" s="24">
        <f>'22kmold'!N434</f>
        <v>11.749329865121201</v>
      </c>
      <c r="P434" s="24">
        <f>'22kmold'!O434</f>
        <v>26.930029999999999</v>
      </c>
      <c r="Q434" s="24">
        <f>'22kmold'!P434</f>
        <v>24.4758173333333</v>
      </c>
    </row>
    <row r="435" spans="1:17" x14ac:dyDescent="0.3">
      <c r="A435" s="18">
        <f>'22kmold'!A435</f>
        <v>2019</v>
      </c>
      <c r="B435" s="18">
        <f>'22kmold'!B435</f>
        <v>12</v>
      </c>
      <c r="C435" s="18">
        <f>'22kmold'!C435</f>
        <v>15</v>
      </c>
      <c r="D435" s="24">
        <f>'22kmold'!E435</f>
        <v>6.2604635013054803</v>
      </c>
      <c r="E435" s="24">
        <f>'22kmold'!M435</f>
        <v>0.569954161904762</v>
      </c>
      <c r="F435" s="24">
        <f>'22kmold'!Q435</f>
        <v>3.7974914285714299</v>
      </c>
      <c r="G435" s="24">
        <f>'22kmold'!G435</f>
        <v>4.0291346851851904</v>
      </c>
      <c r="H435" s="24">
        <f>'22kmold'!J435</f>
        <v>4.0482231739130397</v>
      </c>
      <c r="I435" s="24">
        <f>'22kmold'!H435</f>
        <v>7.5120705982905998</v>
      </c>
      <c r="J435" s="24">
        <f>'22kmold'!D435</f>
        <v>4.0658097453416104</v>
      </c>
      <c r="K435" s="24">
        <f>'22kmold'!F435</f>
        <v>6.3911297305263197</v>
      </c>
      <c r="L435" s="24">
        <f>'22kmold'!I435</f>
        <v>4.1645894358974402</v>
      </c>
      <c r="M435" s="24">
        <f>'22kmold'!K435</f>
        <v>4.82998937595129</v>
      </c>
      <c r="N435" s="24">
        <f>'22kmold'!L435</f>
        <v>7.5711401294117602</v>
      </c>
      <c r="O435" s="24">
        <f>'22kmold'!N435</f>
        <v>5.5593678335089596</v>
      </c>
      <c r="P435" s="24">
        <f>'22kmold'!O435</f>
        <v>6.3092578750000001</v>
      </c>
      <c r="Q435" s="24">
        <f>'22kmold'!P435</f>
        <v>5.1371001999999999</v>
      </c>
    </row>
    <row r="436" spans="1:17" x14ac:dyDescent="0.3">
      <c r="A436" s="18">
        <f>'22kmold'!A436</f>
        <v>2019</v>
      </c>
      <c r="B436" s="18">
        <f>'22kmold'!B436</f>
        <v>12</v>
      </c>
      <c r="C436" s="18">
        <f>'22kmold'!C436</f>
        <v>16</v>
      </c>
      <c r="D436" s="24">
        <f>'22kmold'!E436</f>
        <v>7.9285643185378598</v>
      </c>
      <c r="E436" s="24">
        <f>'22kmold'!M436</f>
        <v>14.5629471079365</v>
      </c>
      <c r="F436" s="24">
        <f>'22kmold'!Q436</f>
        <v>1.8575900000000001</v>
      </c>
      <c r="G436" s="24">
        <f>'22kmold'!G436</f>
        <v>7.2238462962963004</v>
      </c>
      <c r="H436" s="24">
        <f>'22kmold'!J436</f>
        <v>7.48308086956522</v>
      </c>
      <c r="I436" s="24">
        <f>'22kmold'!H436</f>
        <v>6.5683757264957299</v>
      </c>
      <c r="J436" s="24">
        <f>'22kmold'!D436</f>
        <v>10.3351811925466</v>
      </c>
      <c r="K436" s="24">
        <f>'22kmold'!F436</f>
        <v>2.2684486399999999</v>
      </c>
      <c r="L436" s="24">
        <f>'22kmold'!I436</f>
        <v>7.1958060256410299</v>
      </c>
      <c r="M436" s="24">
        <f>'22kmold'!K436</f>
        <v>7.2917044117199401</v>
      </c>
      <c r="N436" s="24">
        <f>'22kmold'!L436</f>
        <v>5.4669523647058798</v>
      </c>
      <c r="O436" s="24">
        <f>'22kmold'!N436</f>
        <v>6.4039817044257097</v>
      </c>
      <c r="P436" s="24">
        <f>'22kmold'!O436</f>
        <v>6.17723625</v>
      </c>
      <c r="Q436" s="24">
        <f>'22kmold'!P436</f>
        <v>4.1614013333333304</v>
      </c>
    </row>
    <row r="437" spans="1:17" x14ac:dyDescent="0.3">
      <c r="A437" s="18">
        <f>'22kmold'!A437</f>
        <v>2019</v>
      </c>
      <c r="B437" s="18">
        <f>'22kmold'!B437</f>
        <v>12</v>
      </c>
      <c r="C437" s="18">
        <f>'22kmold'!C437</f>
        <v>17</v>
      </c>
      <c r="D437" s="24">
        <f>'22kmold'!E437</f>
        <v>4.21016293472585</v>
      </c>
      <c r="E437" s="24">
        <f>'22kmold'!M437</f>
        <v>15.173360698412701</v>
      </c>
      <c r="F437" s="24">
        <f>'22kmold'!Q437</f>
        <v>0.78107142857142897</v>
      </c>
      <c r="G437" s="24">
        <f>'22kmold'!G437</f>
        <v>4.0544254999999998</v>
      </c>
      <c r="H437" s="24">
        <f>'22kmold'!J437</f>
        <v>1.48312086956522</v>
      </c>
      <c r="I437" s="24">
        <f>'22kmold'!H437</f>
        <v>1.5736822991452999</v>
      </c>
      <c r="J437" s="24">
        <f>'22kmold'!D437</f>
        <v>4.4701698695652201</v>
      </c>
      <c r="K437" s="24">
        <f>'22kmold'!F437</f>
        <v>8.8257425452631608</v>
      </c>
      <c r="L437" s="24">
        <f>'22kmold'!I437</f>
        <v>3.22765201282051</v>
      </c>
      <c r="M437" s="24">
        <f>'22kmold'!K437</f>
        <v>8.3333557442922395</v>
      </c>
      <c r="N437" s="24">
        <f>'22kmold'!L437</f>
        <v>4.8516534352941196</v>
      </c>
      <c r="O437" s="24">
        <f>'22kmold'!N437</f>
        <v>10.7174165416228</v>
      </c>
      <c r="P437" s="24">
        <f>'22kmold'!O437</f>
        <v>0.78545125000000005</v>
      </c>
      <c r="Q437" s="24">
        <f>'22kmold'!P437</f>
        <v>0.78340733333333301</v>
      </c>
    </row>
    <row r="438" spans="1:17" x14ac:dyDescent="0.3">
      <c r="A438" s="18">
        <f>'22kmold'!A438</f>
        <v>2019</v>
      </c>
      <c r="B438" s="18">
        <f>'22kmold'!B438</f>
        <v>12</v>
      </c>
      <c r="C438" s="18">
        <f>'22kmold'!C438</f>
        <v>18</v>
      </c>
      <c r="D438" s="24">
        <f>'22kmold'!E438</f>
        <v>23.845239603133201</v>
      </c>
      <c r="E438" s="24">
        <f>'22kmold'!M438</f>
        <v>17.8887679238095</v>
      </c>
      <c r="F438" s="24">
        <f>'22kmold'!Q438</f>
        <v>2.9642571428571398</v>
      </c>
      <c r="G438" s="24">
        <f>'22kmold'!G438</f>
        <v>9.79023111111111</v>
      </c>
      <c r="H438" s="24">
        <f>'22kmold'!J438</f>
        <v>4.8940652173913</v>
      </c>
      <c r="I438" s="24">
        <f>'22kmold'!H438</f>
        <v>12.5852994273504</v>
      </c>
      <c r="J438" s="24">
        <f>'22kmold'!D438</f>
        <v>15.4653218322981</v>
      </c>
      <c r="K438" s="24">
        <f>'22kmold'!F438</f>
        <v>8.93129321263158</v>
      </c>
      <c r="L438" s="24">
        <f>'22kmold'!I438</f>
        <v>8.22978025641026</v>
      </c>
      <c r="M438" s="24">
        <f>'22kmold'!K438</f>
        <v>15.5483493302892</v>
      </c>
      <c r="N438" s="24">
        <f>'22kmold'!L438</f>
        <v>35.040025470588198</v>
      </c>
      <c r="O438" s="24">
        <f>'22kmold'!N438</f>
        <v>12.313035621707099</v>
      </c>
      <c r="P438" s="24">
        <f>'22kmold'!O438</f>
        <v>3.5608575</v>
      </c>
      <c r="Q438" s="24">
        <f>'22kmold'!P438</f>
        <v>3.2824439999999999</v>
      </c>
    </row>
    <row r="439" spans="1:17" x14ac:dyDescent="0.3">
      <c r="A439" s="18">
        <f>'22kmold'!A439</f>
        <v>2019</v>
      </c>
      <c r="B439" s="18">
        <f>'22kmold'!B439</f>
        <v>12</v>
      </c>
      <c r="C439" s="18">
        <f>'22kmold'!C439</f>
        <v>19</v>
      </c>
      <c r="D439" s="24">
        <f>'22kmold'!E439</f>
        <v>21.5587817310705</v>
      </c>
      <c r="E439" s="24">
        <f>'22kmold'!M439</f>
        <v>1.6387483111111101</v>
      </c>
      <c r="F439" s="24">
        <f>'22kmold'!Q439</f>
        <v>5.0169214285714299</v>
      </c>
      <c r="G439" s="24">
        <f>'22kmold'!G439</f>
        <v>14.0292977407407</v>
      </c>
      <c r="H439" s="24">
        <f>'22kmold'!J439</f>
        <v>10.5467504347826</v>
      </c>
      <c r="I439" s="24">
        <f>'22kmold'!H439</f>
        <v>24.463960145299101</v>
      </c>
      <c r="J439" s="24">
        <f>'22kmold'!D439</f>
        <v>9.2595906521739106</v>
      </c>
      <c r="K439" s="24">
        <f>'22kmold'!F439</f>
        <v>4.2042620378947397</v>
      </c>
      <c r="L439" s="24">
        <f>'22kmold'!I439</f>
        <v>13.5446607435897</v>
      </c>
      <c r="M439" s="24">
        <f>'22kmold'!K439</f>
        <v>9.2618111902587508</v>
      </c>
      <c r="N439" s="24">
        <f>'22kmold'!L439</f>
        <v>25.471337929411799</v>
      </c>
      <c r="O439" s="24">
        <f>'22kmold'!N439</f>
        <v>9.6699824225500493</v>
      </c>
      <c r="P439" s="24">
        <f>'22kmold'!O439</f>
        <v>12.06938875</v>
      </c>
      <c r="Q439" s="24">
        <f>'22kmold'!P439</f>
        <v>8.7782373333333297</v>
      </c>
    </row>
    <row r="440" spans="1:17" x14ac:dyDescent="0.3">
      <c r="A440" s="18">
        <f>'22kmold'!A440</f>
        <v>2019</v>
      </c>
      <c r="B440" s="18">
        <f>'22kmold'!B440</f>
        <v>12</v>
      </c>
      <c r="C440" s="18">
        <f>'22kmold'!C440</f>
        <v>20</v>
      </c>
      <c r="D440" s="24">
        <f>'22kmold'!E440</f>
        <v>4.8798994151436004</v>
      </c>
      <c r="E440" s="24">
        <f>'22kmold'!M440</f>
        <v>1.1948796095238099</v>
      </c>
      <c r="F440" s="24">
        <f>'22kmold'!Q440</f>
        <v>5.2936370000000004</v>
      </c>
      <c r="G440" s="24">
        <f>'22kmold'!G440</f>
        <v>13.3023709814815</v>
      </c>
      <c r="H440" s="24">
        <f>'22kmold'!J440</f>
        <v>7.1739503913043503</v>
      </c>
      <c r="I440" s="24">
        <f>'22kmold'!H440</f>
        <v>7.6242609999999997</v>
      </c>
      <c r="J440" s="24">
        <f>'22kmold'!D440</f>
        <v>3.9108418447204998</v>
      </c>
      <c r="K440" s="24">
        <f>'22kmold'!F440</f>
        <v>2.8254402000000001</v>
      </c>
      <c r="L440" s="24">
        <f>'22kmold'!I440</f>
        <v>11.2665775897436</v>
      </c>
      <c r="M440" s="24">
        <f>'22kmold'!K440</f>
        <v>3.8069080829528201</v>
      </c>
      <c r="N440" s="24">
        <f>'22kmold'!L440</f>
        <v>5.2448863705882296</v>
      </c>
      <c r="O440" s="24">
        <f>'22kmold'!N440</f>
        <v>6.3471944805057996</v>
      </c>
      <c r="P440" s="24">
        <f>'22kmold'!O440</f>
        <v>6.5302924999999998</v>
      </c>
      <c r="Q440" s="24">
        <f>'22kmold'!P440</f>
        <v>5.9531866000000004</v>
      </c>
    </row>
    <row r="441" spans="1:17" x14ac:dyDescent="0.3">
      <c r="A441" s="18">
        <f>'22kmold'!A441</f>
        <v>2019</v>
      </c>
      <c r="B441" s="18">
        <f>'22kmold'!B441</f>
        <v>12</v>
      </c>
      <c r="C441" s="18">
        <f>'22kmold'!C441</f>
        <v>21</v>
      </c>
      <c r="D441" s="24">
        <f>'22kmold'!E441</f>
        <v>5.5538638459529999</v>
      </c>
      <c r="E441" s="24">
        <f>'22kmold'!M441</f>
        <v>7.7850928031746003</v>
      </c>
      <c r="F441" s="24">
        <f>'22kmold'!Q441</f>
        <v>0.851989285714286</v>
      </c>
      <c r="G441" s="24">
        <f>'22kmold'!G441</f>
        <v>0.93911644444444398</v>
      </c>
      <c r="H441" s="24">
        <f>'22kmold'!J441</f>
        <v>0.78640286956521699</v>
      </c>
      <c r="I441" s="24">
        <f>'22kmold'!H441</f>
        <v>2.4935364957265</v>
      </c>
      <c r="J441" s="24">
        <f>'22kmold'!D441</f>
        <v>2.0944836273291898</v>
      </c>
      <c r="K441" s="24">
        <f>'22kmold'!F441</f>
        <v>7.0566698021052598</v>
      </c>
      <c r="L441" s="24">
        <f>'22kmold'!I441</f>
        <v>0.87614530769230803</v>
      </c>
      <c r="M441" s="24">
        <f>'22kmold'!K441</f>
        <v>6.1691747442922402</v>
      </c>
      <c r="N441" s="24">
        <f>'22kmold'!L441</f>
        <v>9.4478440999999993</v>
      </c>
      <c r="O441" s="24">
        <f>'22kmold'!N441</f>
        <v>5.4114132802950499</v>
      </c>
      <c r="P441" s="24">
        <f>'22kmold'!O441</f>
        <v>0.84346412500000001</v>
      </c>
      <c r="Q441" s="24">
        <f>'22kmold'!P441</f>
        <v>0.84744253333333297</v>
      </c>
    </row>
    <row r="442" spans="1:17" x14ac:dyDescent="0.3">
      <c r="A442" s="18">
        <f>'22kmold'!A442</f>
        <v>2019</v>
      </c>
      <c r="B442" s="18">
        <f>'22kmold'!B442</f>
        <v>12</v>
      </c>
      <c r="C442" s="18">
        <f>'22kmold'!C442</f>
        <v>22</v>
      </c>
      <c r="D442" s="24">
        <f>'22kmold'!E442</f>
        <v>16.801725822454301</v>
      </c>
      <c r="E442" s="24">
        <f>'22kmold'!M442</f>
        <v>22.874401206349201</v>
      </c>
      <c r="F442" s="24">
        <f>'22kmold'!Q442</f>
        <v>7.6148400000000001</v>
      </c>
      <c r="G442" s="24">
        <f>'22kmold'!G442</f>
        <v>6.8795231296296304</v>
      </c>
      <c r="H442" s="24">
        <f>'22kmold'!J442</f>
        <v>9.0164439130434797</v>
      </c>
      <c r="I442" s="24">
        <f>'22kmold'!H442</f>
        <v>8.77652396581197</v>
      </c>
      <c r="J442" s="24">
        <f>'22kmold'!D442</f>
        <v>16.730488962732899</v>
      </c>
      <c r="K442" s="24">
        <f>'22kmold'!F442</f>
        <v>22.224201578947401</v>
      </c>
      <c r="L442" s="24">
        <f>'22kmold'!I442</f>
        <v>7.5805881923076903</v>
      </c>
      <c r="M442" s="24">
        <f>'22kmold'!K442</f>
        <v>19.291198683409402</v>
      </c>
      <c r="N442" s="24">
        <f>'22kmold'!L442</f>
        <v>19.3805749647059</v>
      </c>
      <c r="O442" s="24">
        <f>'22kmold'!N442</f>
        <v>15.951382545310899</v>
      </c>
      <c r="P442" s="24">
        <f>'22kmold'!O442</f>
        <v>8.4003287499999999</v>
      </c>
      <c r="Q442" s="24">
        <f>'22kmold'!P442</f>
        <v>8.0337673333333299</v>
      </c>
    </row>
    <row r="443" spans="1:17" x14ac:dyDescent="0.3">
      <c r="A443" s="18">
        <f>'22kmold'!A443</f>
        <v>2019</v>
      </c>
      <c r="B443" s="18">
        <f>'22kmold'!B443</f>
        <v>12</v>
      </c>
      <c r="C443" s="18">
        <f>'22kmold'!C443</f>
        <v>23</v>
      </c>
      <c r="D443" s="24">
        <f>'22kmold'!E443</f>
        <v>24.712182992167101</v>
      </c>
      <c r="E443" s="24">
        <f>'22kmold'!M443</f>
        <v>13.019884447619001</v>
      </c>
      <c r="F443" s="24">
        <f>'22kmold'!Q443</f>
        <v>11.7163828571429</v>
      </c>
      <c r="G443" s="24">
        <f>'22kmold'!G443</f>
        <v>30.189741481481501</v>
      </c>
      <c r="H443" s="24">
        <f>'22kmold'!J443</f>
        <v>10.5471695652174</v>
      </c>
      <c r="I443" s="24">
        <f>'22kmold'!H443</f>
        <v>22.328901709401698</v>
      </c>
      <c r="J443" s="24">
        <f>'22kmold'!D443</f>
        <v>12.9495501614907</v>
      </c>
      <c r="K443" s="24">
        <f>'22kmold'!F443</f>
        <v>8.4878762778947401</v>
      </c>
      <c r="L443" s="24">
        <f>'22kmold'!I443</f>
        <v>24.268055641025601</v>
      </c>
      <c r="M443" s="24">
        <f>'22kmold'!K443</f>
        <v>15.646687358447499</v>
      </c>
      <c r="N443" s="24">
        <f>'22kmold'!L443</f>
        <v>34.5313102352941</v>
      </c>
      <c r="O443" s="24">
        <f>'22kmold'!N443</f>
        <v>13.7845155769231</v>
      </c>
      <c r="P443" s="24">
        <f>'22kmold'!O443</f>
        <v>11.224846250000001</v>
      </c>
      <c r="Q443" s="24">
        <f>'22kmold'!P443</f>
        <v>11.454230000000001</v>
      </c>
    </row>
    <row r="444" spans="1:17" x14ac:dyDescent="0.3">
      <c r="A444" s="18">
        <f>'22kmold'!A444</f>
        <v>2019</v>
      </c>
      <c r="B444" s="18">
        <f>'22kmold'!B444</f>
        <v>12</v>
      </c>
      <c r="C444" s="18">
        <f>'22kmold'!C444</f>
        <v>24</v>
      </c>
      <c r="D444" s="24">
        <f>'22kmold'!E444</f>
        <v>7.1483456292428196</v>
      </c>
      <c r="E444" s="24">
        <f>'22kmold'!M444</f>
        <v>0.12619162222222199</v>
      </c>
      <c r="F444" s="24">
        <f>'22kmold'!Q444</f>
        <v>2.9914779999999999</v>
      </c>
      <c r="G444" s="24">
        <f>'22kmold'!G444</f>
        <v>2.5509688888888902</v>
      </c>
      <c r="H444" s="24">
        <f>'22kmold'!J444</f>
        <v>4.3563702608695696</v>
      </c>
      <c r="I444" s="24">
        <f>'22kmold'!H444</f>
        <v>6.7013624529914502</v>
      </c>
      <c r="J444" s="24">
        <f>'22kmold'!D444</f>
        <v>4.89718345962733</v>
      </c>
      <c r="K444" s="24">
        <f>'22kmold'!F444</f>
        <v>2.12820167157895</v>
      </c>
      <c r="L444" s="24">
        <f>'22kmold'!I444</f>
        <v>3.0045030256410299</v>
      </c>
      <c r="M444" s="24">
        <f>'22kmold'!K444</f>
        <v>3.45424697792998</v>
      </c>
      <c r="N444" s="24">
        <f>'22kmold'!L444</f>
        <v>9.9080570235294108</v>
      </c>
      <c r="O444" s="24">
        <f>'22kmold'!N444</f>
        <v>4.61274965700738</v>
      </c>
      <c r="P444" s="24">
        <f>'22kmold'!O444</f>
        <v>3.5131462500000001</v>
      </c>
      <c r="Q444" s="24">
        <f>'22kmold'!P444</f>
        <v>3.2697010666666699</v>
      </c>
    </row>
    <row r="445" spans="1:17" x14ac:dyDescent="0.3">
      <c r="A445" s="18">
        <f>'22kmold'!A445</f>
        <v>2019</v>
      </c>
      <c r="B445" s="18">
        <f>'22kmold'!B445</f>
        <v>12</v>
      </c>
      <c r="C445" s="18">
        <f>'22kmold'!C445</f>
        <v>25</v>
      </c>
      <c r="D445" s="24">
        <f>'22kmold'!E445</f>
        <v>1.6529315143603101</v>
      </c>
      <c r="E445" s="24">
        <f>'22kmold'!M445</f>
        <v>0.31966213333333299</v>
      </c>
      <c r="F445" s="24">
        <f>'22kmold'!Q445</f>
        <v>5.9824602857142901</v>
      </c>
      <c r="G445" s="24">
        <f>'22kmold'!G445</f>
        <v>19.922652777777799</v>
      </c>
      <c r="H445" s="24">
        <f>'22kmold'!J445</f>
        <v>17.324931826086999</v>
      </c>
      <c r="I445" s="24">
        <f>'22kmold'!H445</f>
        <v>3.4049128119658101</v>
      </c>
      <c r="J445" s="24">
        <f>'22kmold'!D445</f>
        <v>0.13347503726708099</v>
      </c>
      <c r="K445" s="24">
        <f>'22kmold'!F445</f>
        <v>1.3996296673684201</v>
      </c>
      <c r="L445" s="24">
        <f>'22kmold'!I445</f>
        <v>18.966614</v>
      </c>
      <c r="M445" s="24">
        <f>'22kmold'!K445</f>
        <v>2.4063787070015201</v>
      </c>
      <c r="N445" s="24">
        <f>'22kmold'!L445</f>
        <v>3.0035786764705898</v>
      </c>
      <c r="O445" s="24">
        <f>'22kmold'!N445</f>
        <v>7.5568181791359299</v>
      </c>
      <c r="P445" s="24">
        <f>'22kmold'!O445</f>
        <v>18.669416250000001</v>
      </c>
      <c r="Q445" s="24">
        <f>'22kmold'!P445</f>
        <v>12.748836799999999</v>
      </c>
    </row>
    <row r="446" spans="1:17" x14ac:dyDescent="0.3">
      <c r="A446" s="18">
        <f>'22kmold'!A446</f>
        <v>2019</v>
      </c>
      <c r="B446" s="18">
        <f>'22kmold'!B446</f>
        <v>12</v>
      </c>
      <c r="C446" s="18">
        <f>'22kmold'!C446</f>
        <v>26</v>
      </c>
      <c r="D446" s="24">
        <f>'22kmold'!E446</f>
        <v>4.4099418172323803</v>
      </c>
      <c r="E446" s="24">
        <f>'22kmold'!M446</f>
        <v>9.8907814126984093</v>
      </c>
      <c r="F446" s="24">
        <f>'22kmold'!Q446</f>
        <v>0</v>
      </c>
      <c r="G446" s="24">
        <f>'22kmold'!G446</f>
        <v>0.32743100000000003</v>
      </c>
      <c r="H446" s="24">
        <f>'22kmold'!J446</f>
        <v>0.755875391304348</v>
      </c>
      <c r="I446" s="24">
        <f>'22kmold'!H446</f>
        <v>8.3432264957264995E-2</v>
      </c>
      <c r="J446" s="24">
        <f>'22kmold'!D446</f>
        <v>2.3055189503105602</v>
      </c>
      <c r="K446" s="24">
        <f>'22kmold'!F446</f>
        <v>4.1869715557894702</v>
      </c>
      <c r="L446" s="24">
        <f>'22kmold'!I446</f>
        <v>0.44211539743589701</v>
      </c>
      <c r="M446" s="24">
        <f>'22kmold'!K446</f>
        <v>5.1974116552511402</v>
      </c>
      <c r="N446" s="24">
        <f>'22kmold'!L446</f>
        <v>7.7032714941176499</v>
      </c>
      <c r="O446" s="24">
        <f>'22kmold'!N446</f>
        <v>4.5303573503688099</v>
      </c>
      <c r="P446" s="24">
        <f>'22kmold'!O446</f>
        <v>0.87845662499999999</v>
      </c>
      <c r="Q446" s="24">
        <f>'22kmold'!P446</f>
        <v>0.46851019999999999</v>
      </c>
    </row>
    <row r="447" spans="1:17" x14ac:dyDescent="0.3">
      <c r="A447" s="18">
        <f>'22kmold'!A447</f>
        <v>2019</v>
      </c>
      <c r="B447" s="18">
        <f>'22kmold'!B447</f>
        <v>12</v>
      </c>
      <c r="C447" s="18">
        <f>'22kmold'!C447</f>
        <v>27</v>
      </c>
      <c r="D447" s="24">
        <f>'22kmold'!E447</f>
        <v>19.057417446475199</v>
      </c>
      <c r="E447" s="24">
        <f>'22kmold'!M447</f>
        <v>10.2817409873016</v>
      </c>
      <c r="F447" s="24">
        <f>'22kmold'!Q447</f>
        <v>3.6503785714285701</v>
      </c>
      <c r="G447" s="24">
        <f>'22kmold'!G447</f>
        <v>1.6131810370370401</v>
      </c>
      <c r="H447" s="24">
        <f>'22kmold'!J447</f>
        <v>2.03893247826087</v>
      </c>
      <c r="I447" s="24">
        <f>'22kmold'!H447</f>
        <v>6.0330909230769203</v>
      </c>
      <c r="J447" s="24">
        <f>'22kmold'!D447</f>
        <v>6.6383573788819898</v>
      </c>
      <c r="K447" s="24">
        <f>'22kmold'!F447</f>
        <v>7.7891601452631596</v>
      </c>
      <c r="L447" s="24">
        <f>'22kmold'!I447</f>
        <v>1.88564888461538</v>
      </c>
      <c r="M447" s="24">
        <f>'22kmold'!K447</f>
        <v>11.006375030441401</v>
      </c>
      <c r="N447" s="24">
        <f>'22kmold'!L447</f>
        <v>33.0356247705882</v>
      </c>
      <c r="O447" s="24">
        <f>'22kmold'!N447</f>
        <v>8.7741357002107492</v>
      </c>
      <c r="P447" s="24">
        <f>'22kmold'!O447</f>
        <v>1.3226271249999999</v>
      </c>
      <c r="Q447" s="24">
        <f>'22kmold'!P447</f>
        <v>2.40891113333333</v>
      </c>
    </row>
    <row r="448" spans="1:17" x14ac:dyDescent="0.3">
      <c r="A448" s="18">
        <f>'22kmold'!A448</f>
        <v>2019</v>
      </c>
      <c r="B448" s="18">
        <f>'22kmold'!B448</f>
        <v>12</v>
      </c>
      <c r="C448" s="18">
        <f>'22kmold'!C448</f>
        <v>28</v>
      </c>
      <c r="D448" s="24">
        <f>'22kmold'!E448</f>
        <v>15.2075506736292</v>
      </c>
      <c r="E448" s="24">
        <f>'22kmold'!M448</f>
        <v>20.441132990476198</v>
      </c>
      <c r="F448" s="24">
        <f>'22kmold'!Q448</f>
        <v>19.918214285714299</v>
      </c>
      <c r="G448" s="24">
        <f>'22kmold'!G448</f>
        <v>4.89237433333333</v>
      </c>
      <c r="H448" s="24">
        <f>'22kmold'!J448</f>
        <v>25.612791304347802</v>
      </c>
      <c r="I448" s="24">
        <f>'22kmold'!H448</f>
        <v>7.1207043504273502</v>
      </c>
      <c r="J448" s="24">
        <f>'22kmold'!D448</f>
        <v>15.8343322608696</v>
      </c>
      <c r="K448" s="24">
        <f>'22kmold'!F448</f>
        <v>7.2658013642105299</v>
      </c>
      <c r="L448" s="24">
        <f>'22kmold'!I448</f>
        <v>10.7206424871795</v>
      </c>
      <c r="M448" s="24">
        <f>'22kmold'!K448</f>
        <v>12.9767529535769</v>
      </c>
      <c r="N448" s="24">
        <f>'22kmold'!L448</f>
        <v>17.344034847058801</v>
      </c>
      <c r="O448" s="24">
        <f>'22kmold'!N448</f>
        <v>11.906391927818801</v>
      </c>
      <c r="P448" s="24">
        <f>'22kmold'!O448</f>
        <v>21.447649999999999</v>
      </c>
      <c r="Q448" s="24">
        <f>'22kmold'!P448</f>
        <v>20.733913333333302</v>
      </c>
    </row>
    <row r="449" spans="1:17" x14ac:dyDescent="0.3">
      <c r="A449" s="18">
        <f>'22kmold'!A449</f>
        <v>2019</v>
      </c>
      <c r="B449" s="18">
        <f>'22kmold'!B449</f>
        <v>12</v>
      </c>
      <c r="C449" s="18">
        <f>'22kmold'!C449</f>
        <v>29</v>
      </c>
      <c r="D449" s="24">
        <f>'22kmold'!E449</f>
        <v>13.2763013185379</v>
      </c>
      <c r="E449" s="24">
        <f>'22kmold'!M449</f>
        <v>2.6189305047619</v>
      </c>
      <c r="F449" s="24">
        <f>'22kmold'!Q449</f>
        <v>13.823178</v>
      </c>
      <c r="G449" s="24">
        <f>'22kmold'!G449</f>
        <v>4.7161296481481498</v>
      </c>
      <c r="H449" s="24">
        <f>'22kmold'!J449</f>
        <v>23.081028086956501</v>
      </c>
      <c r="I449" s="24">
        <f>'22kmold'!H449</f>
        <v>8.9359160940171005</v>
      </c>
      <c r="J449" s="24">
        <f>'22kmold'!D449</f>
        <v>5.0067815093167702</v>
      </c>
      <c r="K449" s="24">
        <f>'22kmold'!F449</f>
        <v>8.0133677536842107</v>
      </c>
      <c r="L449" s="24">
        <f>'22kmold'!I449</f>
        <v>10.148832782051301</v>
      </c>
      <c r="M449" s="24">
        <f>'22kmold'!K449</f>
        <v>8.2414365783866099</v>
      </c>
      <c r="N449" s="24">
        <f>'22kmold'!L449</f>
        <v>21.003327288235301</v>
      </c>
      <c r="O449" s="24">
        <f>'22kmold'!N449</f>
        <v>10.634732499473101</v>
      </c>
      <c r="P449" s="24">
        <f>'22kmold'!O449</f>
        <v>24.684560000000001</v>
      </c>
      <c r="Q449" s="24">
        <f>'22kmold'!P449</f>
        <v>19.615915066666702</v>
      </c>
    </row>
    <row r="450" spans="1:17" x14ac:dyDescent="0.3">
      <c r="A450" s="18">
        <f>'22kmold'!A450</f>
        <v>2019</v>
      </c>
      <c r="B450" s="18">
        <f>'22kmold'!B450</f>
        <v>12</v>
      </c>
      <c r="C450" s="18">
        <f>'22kmold'!C450</f>
        <v>30</v>
      </c>
      <c r="D450" s="24">
        <f>'22kmold'!E450</f>
        <v>5.5877789425587503</v>
      </c>
      <c r="E450" s="24">
        <f>'22kmold'!M450</f>
        <v>5.8339556317460302</v>
      </c>
      <c r="F450" s="24">
        <f>'22kmold'!Q450</f>
        <v>0.26400000000000001</v>
      </c>
      <c r="G450" s="24">
        <f>'22kmold'!G450</f>
        <v>1.49128025925926</v>
      </c>
      <c r="H450" s="24">
        <f>'22kmold'!J450</f>
        <v>0.44991952173913002</v>
      </c>
      <c r="I450" s="24">
        <f>'22kmold'!H450</f>
        <v>0.96446062393162402</v>
      </c>
      <c r="J450" s="24">
        <f>'22kmold'!D450</f>
        <v>2.5052290745341601</v>
      </c>
      <c r="K450" s="24">
        <f>'22kmold'!F450</f>
        <v>5.1873645663157903</v>
      </c>
      <c r="L450" s="24">
        <f>'22kmold'!I450</f>
        <v>1.17899632051282</v>
      </c>
      <c r="M450" s="24">
        <f>'22kmold'!K450</f>
        <v>5.0003268234398801</v>
      </c>
      <c r="N450" s="24">
        <f>'22kmold'!L450</f>
        <v>9.7826161529411806</v>
      </c>
      <c r="O450" s="24">
        <f>'22kmold'!N450</f>
        <v>5.9903300679662799</v>
      </c>
      <c r="P450" s="24">
        <f>'22kmold'!O450</f>
        <v>0.42595537500000002</v>
      </c>
      <c r="Q450" s="24">
        <f>'22kmold'!P450</f>
        <v>0.35037620000000003</v>
      </c>
    </row>
    <row r="451" spans="1:17" x14ac:dyDescent="0.3">
      <c r="A451" s="18">
        <f>'22kmold'!A451</f>
        <v>2019</v>
      </c>
      <c r="B451" s="18">
        <f>'22kmold'!B451</f>
        <v>12</v>
      </c>
      <c r="C451" s="18">
        <f>'22kmold'!C451</f>
        <v>31</v>
      </c>
      <c r="D451" s="24">
        <f>'22kmold'!E451</f>
        <v>7.7254421566579596</v>
      </c>
      <c r="E451" s="24">
        <f>'22kmold'!M451</f>
        <v>14.3716839015873</v>
      </c>
      <c r="F451" s="24">
        <f>'22kmold'!Q451</f>
        <v>1.85438842857143</v>
      </c>
      <c r="G451" s="24">
        <f>'22kmold'!G451</f>
        <v>0.28614600000000001</v>
      </c>
      <c r="H451" s="24">
        <f>'22kmold'!J451</f>
        <v>3.83106773913044</v>
      </c>
      <c r="I451" s="24">
        <f>'22kmold'!H451</f>
        <v>3.32274222222222</v>
      </c>
      <c r="J451" s="24">
        <f>'22kmold'!D451</f>
        <v>9.4955586397515503</v>
      </c>
      <c r="K451" s="24">
        <f>'22kmold'!F451</f>
        <v>12.814464153684201</v>
      </c>
      <c r="L451" s="24">
        <f>'22kmold'!I451</f>
        <v>1.32067579487179</v>
      </c>
      <c r="M451" s="24">
        <f>'22kmold'!K451</f>
        <v>10.594923815068499</v>
      </c>
      <c r="N451" s="24">
        <f>'22kmold'!L451</f>
        <v>7.5823058705882396</v>
      </c>
      <c r="O451" s="24">
        <f>'22kmold'!N451</f>
        <v>9.9491959957850398</v>
      </c>
      <c r="P451" s="24">
        <f>'22kmold'!O451</f>
        <v>3.619882375</v>
      </c>
      <c r="Q451" s="24">
        <f>'22kmold'!P451</f>
        <v>2.7959852000000001</v>
      </c>
    </row>
    <row r="452" spans="1:17" x14ac:dyDescent="0.3">
      <c r="A452" s="18">
        <f>'22kmold'!A452</f>
        <v>2020</v>
      </c>
      <c r="B452" s="18">
        <f>'22kmold'!B452</f>
        <v>1</v>
      </c>
      <c r="C452" s="18">
        <f>'22kmold'!C452</f>
        <v>1</v>
      </c>
      <c r="D452" s="24">
        <f>'22kmold'!E452</f>
        <v>20.364638720626601</v>
      </c>
      <c r="E452" s="24">
        <f>'22kmold'!M452</f>
        <v>18.295734841269802</v>
      </c>
      <c r="F452" s="24">
        <f>'22kmold'!Q452</f>
        <v>2.3593757142857101</v>
      </c>
      <c r="G452" s="24">
        <f>'22kmold'!G452</f>
        <v>7.4270856481481502</v>
      </c>
      <c r="H452" s="24">
        <f>'22kmold'!J452</f>
        <v>2.3879076086956501</v>
      </c>
      <c r="I452" s="24">
        <f>'22kmold'!H452</f>
        <v>18.1448997863248</v>
      </c>
      <c r="J452" s="24">
        <f>'22kmold'!D452</f>
        <v>13.5956916149068</v>
      </c>
      <c r="K452" s="24">
        <f>'22kmold'!F452</f>
        <v>11.058354442105299</v>
      </c>
      <c r="L452" s="24">
        <f>'22kmold'!I452</f>
        <v>6.5458746794871798</v>
      </c>
      <c r="M452" s="24">
        <f>'22kmold'!K452</f>
        <v>15.084213443683399</v>
      </c>
      <c r="N452" s="24">
        <f>'22kmold'!L452</f>
        <v>23.750643411764699</v>
      </c>
      <c r="O452" s="24">
        <f>'22kmold'!N452</f>
        <v>12.8326117175975</v>
      </c>
      <c r="P452" s="24">
        <f>'22kmold'!O452</f>
        <v>1.880858125</v>
      </c>
      <c r="Q452" s="24">
        <f>'22kmold'!P452</f>
        <v>2.10416633333333</v>
      </c>
    </row>
    <row r="453" spans="1:17" x14ac:dyDescent="0.3">
      <c r="A453" s="18">
        <f>'22kmold'!A453</f>
        <v>2020</v>
      </c>
      <c r="B453" s="18">
        <f>'22kmold'!B453</f>
        <v>1</v>
      </c>
      <c r="C453" s="18">
        <f>'22kmold'!C453</f>
        <v>2</v>
      </c>
      <c r="D453" s="24">
        <f>'22kmold'!E453</f>
        <v>28.286065404699698</v>
      </c>
      <c r="E453" s="24">
        <f>'22kmold'!M453</f>
        <v>30.581151587301601</v>
      </c>
      <c r="F453" s="24">
        <f>'22kmold'!Q453</f>
        <v>17.732157142857101</v>
      </c>
      <c r="G453" s="24">
        <f>'22kmold'!G453</f>
        <v>15.093169444444399</v>
      </c>
      <c r="H453" s="24">
        <f>'22kmold'!J453</f>
        <v>9.1073369565217401</v>
      </c>
      <c r="I453" s="24">
        <f>'22kmold'!H453</f>
        <v>21.374203846153801</v>
      </c>
      <c r="J453" s="24">
        <f>'22kmold'!D453</f>
        <v>28.303183229813701</v>
      </c>
      <c r="K453" s="24">
        <f>'22kmold'!F453</f>
        <v>18.270262947368401</v>
      </c>
      <c r="L453" s="24">
        <f>'22kmold'!I453</f>
        <v>13.4286858974359</v>
      </c>
      <c r="M453" s="24">
        <f>'22kmold'!K453</f>
        <v>23.685907229832601</v>
      </c>
      <c r="N453" s="24">
        <f>'22kmold'!L453</f>
        <v>27.8323541176471</v>
      </c>
      <c r="O453" s="24">
        <f>'22kmold'!N453</f>
        <v>23.026030268703899</v>
      </c>
      <c r="P453" s="24">
        <f>'22kmold'!O453</f>
        <v>9.0546749999999996</v>
      </c>
      <c r="Q453" s="24">
        <f>'22kmold'!P453</f>
        <v>13.1041666666667</v>
      </c>
    </row>
    <row r="454" spans="1:17" x14ac:dyDescent="0.3">
      <c r="A454" s="18">
        <f>'22kmold'!A454</f>
        <v>2020</v>
      </c>
      <c r="B454" s="18">
        <f>'22kmold'!B454</f>
        <v>1</v>
      </c>
      <c r="C454" s="18">
        <f>'22kmold'!C454</f>
        <v>3</v>
      </c>
      <c r="D454" s="24">
        <f>'22kmold'!E454</f>
        <v>11.437093342036601</v>
      </c>
      <c r="E454" s="24">
        <f>'22kmold'!M454</f>
        <v>6.3748001587301601</v>
      </c>
      <c r="F454" s="24">
        <f>'22kmold'!Q454</f>
        <v>2.4776785714285698</v>
      </c>
      <c r="G454" s="24">
        <f>'22kmold'!G454</f>
        <v>1.40393518518519</v>
      </c>
      <c r="H454" s="24">
        <f>'22kmold'!J454</f>
        <v>2.0692934782608701</v>
      </c>
      <c r="I454" s="24">
        <f>'22kmold'!H454</f>
        <v>6.3175752136752097</v>
      </c>
      <c r="J454" s="24">
        <f>'22kmold'!D454</f>
        <v>5.5586214285714304</v>
      </c>
      <c r="K454" s="24">
        <f>'22kmold'!F454</f>
        <v>7.8492764210526298</v>
      </c>
      <c r="L454" s="24">
        <f>'22kmold'!I454</f>
        <v>1.6654647435897401</v>
      </c>
      <c r="M454" s="24">
        <f>'22kmold'!K454</f>
        <v>7.9419235540334903</v>
      </c>
      <c r="N454" s="24">
        <f>'22kmold'!L454</f>
        <v>17.311579999999999</v>
      </c>
      <c r="O454" s="24">
        <f>'22kmold'!N454</f>
        <v>7.0080680453108499</v>
      </c>
      <c r="P454" s="24">
        <f>'22kmold'!O454</f>
        <v>1.17578125</v>
      </c>
      <c r="Q454" s="24">
        <f>'22kmold'!P454</f>
        <v>1.7833333333333301</v>
      </c>
    </row>
    <row r="455" spans="1:17" x14ac:dyDescent="0.3">
      <c r="A455" s="18">
        <f>'22kmold'!A455</f>
        <v>2020</v>
      </c>
      <c r="B455" s="18">
        <f>'22kmold'!B455</f>
        <v>1</v>
      </c>
      <c r="C455" s="18">
        <f>'22kmold'!C455</f>
        <v>4</v>
      </c>
      <c r="D455" s="24">
        <f>'22kmold'!E455</f>
        <v>10.0514033942559</v>
      </c>
      <c r="E455" s="24">
        <f>'22kmold'!M455</f>
        <v>4.1339285714285703</v>
      </c>
      <c r="F455" s="24">
        <f>'22kmold'!Q455</f>
        <v>7.91071428571429</v>
      </c>
      <c r="G455" s="24">
        <f>'22kmold'!G455</f>
        <v>8.6111111111111107</v>
      </c>
      <c r="H455" s="24">
        <f>'22kmold'!J455</f>
        <v>3.35326086956522</v>
      </c>
      <c r="I455" s="24">
        <f>'22kmold'!H455</f>
        <v>8.89316239316239</v>
      </c>
      <c r="J455" s="24">
        <f>'22kmold'!D455</f>
        <v>5.4165372670807503</v>
      </c>
      <c r="K455" s="24">
        <f>'22kmold'!F455</f>
        <v>3.01368421052632</v>
      </c>
      <c r="L455" s="24">
        <f>'22kmold'!I455</f>
        <v>7.1995192307692299</v>
      </c>
      <c r="M455" s="24">
        <f>'22kmold'!K455</f>
        <v>5.5618816590563203</v>
      </c>
      <c r="N455" s="24">
        <f>'22kmold'!L455</f>
        <v>12.475</v>
      </c>
      <c r="O455" s="24">
        <f>'22kmold'!N455</f>
        <v>5.9158653846153904</v>
      </c>
      <c r="P455" s="24">
        <f>'22kmold'!O455</f>
        <v>1.7578125</v>
      </c>
      <c r="Q455" s="24">
        <f>'22kmold'!P455</f>
        <v>4.62916666666667</v>
      </c>
    </row>
    <row r="456" spans="1:17" x14ac:dyDescent="0.3">
      <c r="A456" s="18">
        <f>'22kmold'!A456</f>
        <v>2020</v>
      </c>
      <c r="B456" s="18">
        <f>'22kmold'!B456</f>
        <v>1</v>
      </c>
      <c r="C456" s="18">
        <f>'22kmold'!C456</f>
        <v>5</v>
      </c>
      <c r="D456" s="24">
        <f>'22kmold'!E456</f>
        <v>11.894336161879901</v>
      </c>
      <c r="E456" s="24">
        <f>'22kmold'!M456</f>
        <v>4.0399812698412703</v>
      </c>
      <c r="F456" s="24">
        <f>'22kmold'!Q456</f>
        <v>8.5089428571428591</v>
      </c>
      <c r="G456" s="24">
        <f>'22kmold'!G456</f>
        <v>17.4780074074074</v>
      </c>
      <c r="H456" s="24">
        <f>'22kmold'!J456</f>
        <v>5.9687543478260903</v>
      </c>
      <c r="I456" s="24">
        <f>'22kmold'!H456</f>
        <v>14.953522222222199</v>
      </c>
      <c r="J456" s="24">
        <f>'22kmold'!D456</f>
        <v>5.9514751552794998</v>
      </c>
      <c r="K456" s="24">
        <f>'22kmold'!F456</f>
        <v>1.7936838947368401</v>
      </c>
      <c r="L456" s="24">
        <f>'22kmold'!I456</f>
        <v>13.8814102564103</v>
      </c>
      <c r="M456" s="24">
        <f>'22kmold'!K456</f>
        <v>6.2998712328767104</v>
      </c>
      <c r="N456" s="24">
        <f>'22kmold'!L456</f>
        <v>13.9718735294118</v>
      </c>
      <c r="O456" s="24">
        <f>'22kmold'!N456</f>
        <v>6.4695731032666002</v>
      </c>
      <c r="P456" s="24">
        <f>'22kmold'!O456</f>
        <v>3.609375</v>
      </c>
      <c r="Q456" s="24">
        <f>'22kmold'!P456</f>
        <v>5.8958399999999997</v>
      </c>
    </row>
    <row r="457" spans="1:17" x14ac:dyDescent="0.3">
      <c r="A457" s="18">
        <f>'22kmold'!A457</f>
        <v>2020</v>
      </c>
      <c r="B457" s="18">
        <f>'22kmold'!B457</f>
        <v>1</v>
      </c>
      <c r="C457" s="18">
        <f>'22kmold'!C457</f>
        <v>6</v>
      </c>
      <c r="D457" s="24">
        <f>'22kmold'!E457</f>
        <v>4.2538336814621402</v>
      </c>
      <c r="E457" s="24">
        <f>'22kmold'!M457</f>
        <v>4.4299612698412698</v>
      </c>
      <c r="F457" s="24">
        <f>'22kmold'!Q457</f>
        <v>5.1473214285714297</v>
      </c>
      <c r="G457" s="24">
        <f>'22kmold'!G457</f>
        <v>2.8854166666666701</v>
      </c>
      <c r="H457" s="24">
        <f>'22kmold'!J457</f>
        <v>5.9755413043478303</v>
      </c>
      <c r="I457" s="24">
        <f>'22kmold'!H457</f>
        <v>2.8448179487179499</v>
      </c>
      <c r="J457" s="24">
        <f>'22kmold'!D457</f>
        <v>4.3740291925465797</v>
      </c>
      <c r="K457" s="24">
        <f>'22kmold'!F457</f>
        <v>1.88730284210526</v>
      </c>
      <c r="L457" s="24">
        <f>'22kmold'!I457</f>
        <v>3.7768423076923101</v>
      </c>
      <c r="M457" s="24">
        <f>'22kmold'!K457</f>
        <v>3.3529536910197901</v>
      </c>
      <c r="N457" s="24">
        <f>'22kmold'!L457</f>
        <v>4.6485273529411799</v>
      </c>
      <c r="O457" s="24">
        <f>'22kmold'!N457</f>
        <v>3.6213448630137002</v>
      </c>
      <c r="P457" s="24">
        <f>'22kmold'!O457</f>
        <v>7.1406187499999998</v>
      </c>
      <c r="Q457" s="24">
        <f>'22kmold'!P457</f>
        <v>6.2104133333333298</v>
      </c>
    </row>
    <row r="458" spans="1:17" x14ac:dyDescent="0.3">
      <c r="A458" s="18">
        <f>'22kmold'!A458</f>
        <v>2020</v>
      </c>
      <c r="B458" s="18">
        <f>'22kmold'!B458</f>
        <v>1</v>
      </c>
      <c r="C458" s="18">
        <f>'22kmold'!C458</f>
        <v>7</v>
      </c>
      <c r="D458" s="24">
        <f>'22kmold'!E458</f>
        <v>6.0638864229765002</v>
      </c>
      <c r="E458" s="24">
        <f>'22kmold'!M458</f>
        <v>13.4563487301587</v>
      </c>
      <c r="F458" s="24">
        <f>'22kmold'!Q458</f>
        <v>2.33928571428571</v>
      </c>
      <c r="G458" s="24">
        <f>'22kmold'!G458</f>
        <v>4.2523138888888896</v>
      </c>
      <c r="H458" s="24">
        <f>'22kmold'!J458</f>
        <v>3.2622282608695699</v>
      </c>
      <c r="I458" s="24">
        <f>'22kmold'!H458</f>
        <v>2.0678418803418799</v>
      </c>
      <c r="J458" s="24">
        <f>'22kmold'!D458</f>
        <v>4.4836950310559001</v>
      </c>
      <c r="K458" s="24">
        <f>'22kmold'!F458</f>
        <v>5.5834855789473696</v>
      </c>
      <c r="L458" s="24">
        <f>'22kmold'!I458</f>
        <v>3.8741980769230802</v>
      </c>
      <c r="M458" s="24">
        <f>'22kmold'!K458</f>
        <v>7.3677931506849301</v>
      </c>
      <c r="N458" s="24">
        <f>'22kmold'!L458</f>
        <v>8.9860285294117599</v>
      </c>
      <c r="O458" s="24">
        <f>'22kmold'!N458</f>
        <v>5.3227075342465797</v>
      </c>
      <c r="P458" s="24">
        <f>'22kmold'!O458</f>
        <v>2.70703125</v>
      </c>
      <c r="Q458" s="24">
        <f>'22kmold'!P458</f>
        <v>2.53541666666667</v>
      </c>
    </row>
    <row r="459" spans="1:17" x14ac:dyDescent="0.3">
      <c r="A459" s="18">
        <f>'22kmold'!A459</f>
        <v>2020</v>
      </c>
      <c r="B459" s="18">
        <f>'22kmold'!B459</f>
        <v>1</v>
      </c>
      <c r="C459" s="18">
        <f>'22kmold'!C459</f>
        <v>8</v>
      </c>
      <c r="D459" s="24">
        <f>'22kmold'!E459</f>
        <v>4.8541939947780701</v>
      </c>
      <c r="E459" s="24">
        <f>'22kmold'!M459</f>
        <v>39.888491904761899</v>
      </c>
      <c r="F459" s="24">
        <f>'22kmold'!Q459</f>
        <v>4.5133928571428603</v>
      </c>
      <c r="G459" s="24">
        <f>'22kmold'!G459</f>
        <v>1.8124990740740701</v>
      </c>
      <c r="H459" s="24">
        <f>'22kmold'!J459</f>
        <v>6.8750021739130398</v>
      </c>
      <c r="I459" s="24">
        <f>'22kmold'!H459</f>
        <v>2.6872329059829099</v>
      </c>
      <c r="J459" s="24">
        <f>'22kmold'!D459</f>
        <v>4.1913822981366504</v>
      </c>
      <c r="K459" s="24">
        <f>'22kmold'!F459</f>
        <v>33.621908631578897</v>
      </c>
      <c r="L459" s="24">
        <f>'22kmold'!I459</f>
        <v>3.1846955128205101</v>
      </c>
      <c r="M459" s="24">
        <f>'22kmold'!K459</f>
        <v>23.432315715372901</v>
      </c>
      <c r="N459" s="24">
        <f>'22kmold'!L459</f>
        <v>5.98731617647059</v>
      </c>
      <c r="O459" s="24">
        <f>'22kmold'!N459</f>
        <v>16.932923155953599</v>
      </c>
      <c r="P459" s="24">
        <f>'22kmold'!O459</f>
        <v>9.3164125000000002</v>
      </c>
      <c r="Q459" s="24">
        <f>'22kmold'!P459</f>
        <v>7.0750033333333304</v>
      </c>
    </row>
    <row r="460" spans="1:17" x14ac:dyDescent="0.3">
      <c r="A460" s="18">
        <f>'22kmold'!A460</f>
        <v>2020</v>
      </c>
      <c r="B460" s="18">
        <f>'22kmold'!B460</f>
        <v>1</v>
      </c>
      <c r="C460" s="18">
        <f>'22kmold'!C460</f>
        <v>9</v>
      </c>
      <c r="D460" s="24">
        <f>'22kmold'!E460</f>
        <v>1.4571230678851199</v>
      </c>
      <c r="E460" s="24">
        <f>'22kmold'!M460</f>
        <v>3.9126481904761898</v>
      </c>
      <c r="F460" s="24">
        <f>'22kmold'!Q460</f>
        <v>3.9933042857142902</v>
      </c>
      <c r="G460" s="24">
        <f>'22kmold'!G460</f>
        <v>2.1203701851851902</v>
      </c>
      <c r="H460" s="24">
        <f>'22kmold'!J460</f>
        <v>4.4402186956521703</v>
      </c>
      <c r="I460" s="24">
        <f>'22kmold'!H460</f>
        <v>2.7158120940170898</v>
      </c>
      <c r="J460" s="24">
        <f>'22kmold'!D460</f>
        <v>0.80929726708074501</v>
      </c>
      <c r="K460" s="24">
        <f>'22kmold'!F460</f>
        <v>5.17401267368421</v>
      </c>
      <c r="L460" s="24">
        <f>'22kmold'!I460</f>
        <v>2.8321317948717999</v>
      </c>
      <c r="M460" s="24">
        <f>'22kmold'!K460</f>
        <v>3.5576124467275498</v>
      </c>
      <c r="N460" s="24">
        <f>'22kmold'!L460</f>
        <v>1.8884192941176501</v>
      </c>
      <c r="O460" s="24">
        <f>'22kmold'!N460</f>
        <v>4.9216033719704999</v>
      </c>
      <c r="P460" s="24">
        <f>'22kmold'!O460</f>
        <v>3.9921837500000001</v>
      </c>
      <c r="Q460" s="24">
        <f>'22kmold'!P460</f>
        <v>3.99270666666667</v>
      </c>
    </row>
    <row r="461" spans="1:17" x14ac:dyDescent="0.3">
      <c r="A461" s="18">
        <f>'22kmold'!A461</f>
        <v>2020</v>
      </c>
      <c r="B461" s="18">
        <f>'22kmold'!B461</f>
        <v>1</v>
      </c>
      <c r="C461" s="18">
        <f>'22kmold'!C461</f>
        <v>10</v>
      </c>
      <c r="D461" s="24">
        <f>'22kmold'!E461</f>
        <v>1.1966788903394301</v>
      </c>
      <c r="E461" s="24">
        <f>'22kmold'!M461</f>
        <v>0.74548619047619002</v>
      </c>
      <c r="F461" s="24">
        <f>'22kmold'!Q461</f>
        <v>2.2522321428571401</v>
      </c>
      <c r="G461" s="24">
        <f>'22kmold'!G461</f>
        <v>3.3839694444444399</v>
      </c>
      <c r="H461" s="24">
        <f>'22kmold'!J461</f>
        <v>1.63451043478261</v>
      </c>
      <c r="I461" s="24">
        <f>'22kmold'!H461</f>
        <v>0.66826888888888902</v>
      </c>
      <c r="J461" s="24">
        <f>'22kmold'!D461</f>
        <v>0.173427826086957</v>
      </c>
      <c r="K461" s="24">
        <f>'22kmold'!F461</f>
        <v>0.64983564210526301</v>
      </c>
      <c r="L461" s="24">
        <f>'22kmold'!I461</f>
        <v>2.7702319230769201</v>
      </c>
      <c r="M461" s="24">
        <f>'22kmold'!K461</f>
        <v>0.94899869863013697</v>
      </c>
      <c r="N461" s="24">
        <f>'22kmold'!L461</f>
        <v>2.2475178235294102</v>
      </c>
      <c r="O461" s="24">
        <f>'22kmold'!N461</f>
        <v>1.10954777924131</v>
      </c>
      <c r="P461" s="24">
        <f>'22kmold'!O461</f>
        <v>1.550780625</v>
      </c>
      <c r="Q461" s="24">
        <f>'22kmold'!P461</f>
        <v>1.87812466666667</v>
      </c>
    </row>
    <row r="462" spans="1:17" x14ac:dyDescent="0.3">
      <c r="A462" s="18">
        <f>'22kmold'!A462</f>
        <v>2020</v>
      </c>
      <c r="B462" s="18">
        <f>'22kmold'!B462</f>
        <v>1</v>
      </c>
      <c r="C462" s="18">
        <f>'22kmold'!C462</f>
        <v>11</v>
      </c>
      <c r="D462" s="24">
        <f>'22kmold'!E462</f>
        <v>5.6482500261096602</v>
      </c>
      <c r="E462" s="24">
        <f>'22kmold'!M462</f>
        <v>3.2948896984127001</v>
      </c>
      <c r="F462" s="24">
        <f>'22kmold'!Q462</f>
        <v>3.3906257142857101</v>
      </c>
      <c r="G462" s="24">
        <f>'22kmold'!G462</f>
        <v>0.91319453703703701</v>
      </c>
      <c r="H462" s="24">
        <f>'22kmold'!J462</f>
        <v>2.9993210869565199</v>
      </c>
      <c r="I462" s="24">
        <f>'22kmold'!H462</f>
        <v>1.2187497435897401</v>
      </c>
      <c r="J462" s="24">
        <f>'22kmold'!D462</f>
        <v>1.07540773291925</v>
      </c>
      <c r="K462" s="24">
        <f>'22kmold'!F462</f>
        <v>1.6039144000000001</v>
      </c>
      <c r="L462" s="24">
        <f>'22kmold'!I462</f>
        <v>1.5364585897435901</v>
      </c>
      <c r="M462" s="24">
        <f>'22kmold'!K462</f>
        <v>3.1917793873668199</v>
      </c>
      <c r="N462" s="24">
        <f>'22kmold'!L462</f>
        <v>11.544752264705901</v>
      </c>
      <c r="O462" s="24">
        <f>'22kmold'!N462</f>
        <v>3.7058738224446799</v>
      </c>
      <c r="P462" s="24">
        <f>'22kmold'!O462</f>
        <v>2.537110625</v>
      </c>
      <c r="Q462" s="24">
        <f>'22kmold'!P462</f>
        <v>2.93541766666667</v>
      </c>
    </row>
    <row r="463" spans="1:17" x14ac:dyDescent="0.3">
      <c r="A463" s="18">
        <f>'22kmold'!A463</f>
        <v>2020</v>
      </c>
      <c r="B463" s="18">
        <f>'22kmold'!B463</f>
        <v>1</v>
      </c>
      <c r="C463" s="18">
        <f>'22kmold'!C463</f>
        <v>12</v>
      </c>
      <c r="D463" s="24">
        <f>'22kmold'!E463</f>
        <v>3.9806630809399501</v>
      </c>
      <c r="E463" s="24">
        <f>'22kmold'!M463</f>
        <v>10.074007111111101</v>
      </c>
      <c r="F463" s="24">
        <f>'22kmold'!Q463</f>
        <v>33.180771428571397</v>
      </c>
      <c r="G463" s="24">
        <f>'22kmold'!G463</f>
        <v>10.5463005555556</v>
      </c>
      <c r="H463" s="24">
        <f>'22kmold'!J463</f>
        <v>24.7853191304348</v>
      </c>
      <c r="I463" s="24">
        <f>'22kmold'!H463</f>
        <v>5.7700313675213701</v>
      </c>
      <c r="J463" s="24">
        <f>'22kmold'!D463</f>
        <v>4.7023500310559001</v>
      </c>
      <c r="K463" s="24">
        <f>'22kmold'!F463</f>
        <v>7.1233231157894696</v>
      </c>
      <c r="L463" s="24">
        <f>'22kmold'!I463</f>
        <v>14.810096410256399</v>
      </c>
      <c r="M463" s="24">
        <f>'22kmold'!K463</f>
        <v>7.4392244368340901</v>
      </c>
      <c r="N463" s="24">
        <f>'22kmold'!L463</f>
        <v>3.8633270294117601</v>
      </c>
      <c r="O463" s="24">
        <f>'22kmold'!N463</f>
        <v>9.6498701606954693</v>
      </c>
      <c r="P463" s="24">
        <f>'22kmold'!O463</f>
        <v>33.707037499999998</v>
      </c>
      <c r="Q463" s="24">
        <f>'22kmold'!P463</f>
        <v>33.461446666666703</v>
      </c>
    </row>
    <row r="464" spans="1:17" x14ac:dyDescent="0.3">
      <c r="A464" s="18">
        <f>'22kmold'!A464</f>
        <v>2020</v>
      </c>
      <c r="B464" s="18">
        <f>'22kmold'!B464</f>
        <v>1</v>
      </c>
      <c r="C464" s="18">
        <f>'22kmold'!C464</f>
        <v>13</v>
      </c>
      <c r="D464" s="24">
        <f>'22kmold'!E464</f>
        <v>19.059725352480399</v>
      </c>
      <c r="E464" s="24">
        <f>'22kmold'!M464</f>
        <v>8.0876993809523796</v>
      </c>
      <c r="F464" s="24">
        <f>'22kmold'!Q464</f>
        <v>18.6272428571429</v>
      </c>
      <c r="G464" s="24">
        <f>'22kmold'!G464</f>
        <v>9.4696210185185201</v>
      </c>
      <c r="H464" s="24">
        <f>'22kmold'!J464</f>
        <v>21.798913043478301</v>
      </c>
      <c r="I464" s="24">
        <f>'22kmold'!H464</f>
        <v>5.98264</v>
      </c>
      <c r="J464" s="24">
        <f>'22kmold'!D464</f>
        <v>19.4688449378882</v>
      </c>
      <c r="K464" s="24">
        <f>'22kmold'!F464</f>
        <v>16.925065799999999</v>
      </c>
      <c r="L464" s="24">
        <f>'22kmold'!I464</f>
        <v>12.9282876282051</v>
      </c>
      <c r="M464" s="24">
        <f>'22kmold'!K464</f>
        <v>14.6858711796043</v>
      </c>
      <c r="N464" s="24">
        <f>'22kmold'!L464</f>
        <v>22.850368352941199</v>
      </c>
      <c r="O464" s="24">
        <f>'22kmold'!N464</f>
        <v>13.752197871443601</v>
      </c>
      <c r="P464" s="24">
        <f>'22kmold'!O464</f>
        <v>20.449212500000002</v>
      </c>
      <c r="Q464" s="24">
        <f>'22kmold'!P464</f>
        <v>19.598960000000002</v>
      </c>
    </row>
    <row r="465" spans="1:17" x14ac:dyDescent="0.3">
      <c r="A465" s="18">
        <f>'22kmold'!A465</f>
        <v>2020</v>
      </c>
      <c r="B465" s="18">
        <f>'22kmold'!B465</f>
        <v>1</v>
      </c>
      <c r="C465" s="18">
        <f>'22kmold'!C465</f>
        <v>14</v>
      </c>
      <c r="D465" s="24">
        <f>'22kmold'!E465</f>
        <v>7.16118737597911</v>
      </c>
      <c r="E465" s="24">
        <f>'22kmold'!M465</f>
        <v>4.1941968571428596</v>
      </c>
      <c r="F465" s="24">
        <f>'22kmold'!Q465</f>
        <v>9.9285542857142897</v>
      </c>
      <c r="G465" s="24">
        <f>'22kmold'!G465</f>
        <v>4.3619780555555598</v>
      </c>
      <c r="H465" s="24">
        <f>'22kmold'!J465</f>
        <v>11.045511739130401</v>
      </c>
      <c r="I465" s="24">
        <f>'22kmold'!H465</f>
        <v>9.4348305982905991</v>
      </c>
      <c r="J465" s="24">
        <f>'22kmold'!D465</f>
        <v>2.39295447204969</v>
      </c>
      <c r="K465" s="24">
        <f>'22kmold'!F465</f>
        <v>3.1255267157894702</v>
      </c>
      <c r="L465" s="24">
        <f>'22kmold'!I465</f>
        <v>6.4240757051281996</v>
      </c>
      <c r="M465" s="24">
        <f>'22kmold'!K465</f>
        <v>4.8155208105022798</v>
      </c>
      <c r="N465" s="24">
        <f>'22kmold'!L465</f>
        <v>9.1253688823529409</v>
      </c>
      <c r="O465" s="24">
        <f>'22kmold'!N465</f>
        <v>4.50714579820864</v>
      </c>
      <c r="P465" s="24">
        <f>'22kmold'!O465</f>
        <v>10.59375</v>
      </c>
      <c r="Q465" s="24">
        <f>'22kmold'!P465</f>
        <v>10.2833253333333</v>
      </c>
    </row>
    <row r="466" spans="1:17" x14ac:dyDescent="0.3">
      <c r="A466" s="18">
        <f>'22kmold'!A466</f>
        <v>2020</v>
      </c>
      <c r="B466" s="18">
        <f>'22kmold'!B466</f>
        <v>1</v>
      </c>
      <c r="C466" s="18">
        <f>'22kmold'!C466</f>
        <v>15</v>
      </c>
      <c r="D466" s="24">
        <f>'22kmold'!E466</f>
        <v>2.32123036553525</v>
      </c>
      <c r="E466" s="24">
        <f>'22kmold'!M466</f>
        <v>2.2583827936507901</v>
      </c>
      <c r="F466" s="24">
        <f>'22kmold'!Q466</f>
        <v>2.2857157142857099</v>
      </c>
      <c r="G466" s="24">
        <f>'22kmold'!G466</f>
        <v>2.9348962037036999</v>
      </c>
      <c r="H466" s="24">
        <f>'22kmold'!J466</f>
        <v>2.5298913043478302</v>
      </c>
      <c r="I466" s="24">
        <f>'22kmold'!H466</f>
        <v>1.9193369230769199</v>
      </c>
      <c r="J466" s="24">
        <f>'22kmold'!D466</f>
        <v>2.19827273291925</v>
      </c>
      <c r="K466" s="24">
        <f>'22kmold'!F466</f>
        <v>2.0282895473684199</v>
      </c>
      <c r="L466" s="24">
        <f>'22kmold'!I466</f>
        <v>3.0657048076923101</v>
      </c>
      <c r="M466" s="24">
        <f>'22kmold'!K466</f>
        <v>2.1733138089802102</v>
      </c>
      <c r="N466" s="24">
        <f>'22kmold'!L466</f>
        <v>2.2798713235294099</v>
      </c>
      <c r="O466" s="24">
        <f>'22kmold'!N466</f>
        <v>2.4348737328767101</v>
      </c>
      <c r="P466" s="24">
        <f>'22kmold'!O466</f>
        <v>2.5019524999999998</v>
      </c>
      <c r="Q466" s="24">
        <f>'22kmold'!P466</f>
        <v>2.4010419999999999</v>
      </c>
    </row>
    <row r="467" spans="1:17" x14ac:dyDescent="0.3">
      <c r="A467" s="18">
        <f>'22kmold'!A467</f>
        <v>2020</v>
      </c>
      <c r="B467" s="18">
        <f>'22kmold'!B467</f>
        <v>1</v>
      </c>
      <c r="C467" s="18">
        <f>'22kmold'!C467</f>
        <v>16</v>
      </c>
      <c r="D467" s="24">
        <f>'22kmold'!E467</f>
        <v>3.3964994778067901</v>
      </c>
      <c r="E467" s="24">
        <f>'22kmold'!M467</f>
        <v>0.23993055555555601</v>
      </c>
      <c r="F467" s="24">
        <f>'22kmold'!Q467</f>
        <v>1.174105</v>
      </c>
      <c r="G467" s="24">
        <f>'22kmold'!G467</f>
        <v>0.225405092592593</v>
      </c>
      <c r="H467" s="24">
        <f>'22kmold'!J467</f>
        <v>1.6467384782608701</v>
      </c>
      <c r="I467" s="24">
        <f>'22kmold'!H467</f>
        <v>2.0100152136752101</v>
      </c>
      <c r="J467" s="24">
        <f>'22kmold'!D467</f>
        <v>1.0004852795031101</v>
      </c>
      <c r="K467" s="24">
        <f>'22kmold'!F467</f>
        <v>1.62674354736842</v>
      </c>
      <c r="L467" s="24">
        <f>'22kmold'!I467</f>
        <v>0.67027224358974402</v>
      </c>
      <c r="M467" s="24">
        <f>'22kmold'!K467</f>
        <v>1.7213184627092799</v>
      </c>
      <c r="N467" s="24">
        <f>'22kmold'!L467</f>
        <v>5.6924632647058804</v>
      </c>
      <c r="O467" s="24">
        <f>'22kmold'!N467</f>
        <v>2.2753309220231799</v>
      </c>
      <c r="P467" s="24">
        <f>'22kmold'!O467</f>
        <v>1.212890625</v>
      </c>
      <c r="Q467" s="24">
        <f>'22kmold'!P467</f>
        <v>1.1947906666666701</v>
      </c>
    </row>
    <row r="468" spans="1:17" x14ac:dyDescent="0.3">
      <c r="A468" s="18">
        <f>'22kmold'!A468</f>
        <v>2020</v>
      </c>
      <c r="B468" s="18">
        <f>'22kmold'!B468</f>
        <v>1</v>
      </c>
      <c r="C468" s="18">
        <f>'22kmold'!C468</f>
        <v>17</v>
      </c>
      <c r="D468" s="24">
        <f>'22kmold'!E468</f>
        <v>6.7972016866840699</v>
      </c>
      <c r="E468" s="24">
        <f>'22kmold'!M468</f>
        <v>13.046080431746001</v>
      </c>
      <c r="F468" s="24">
        <f>'22kmold'!Q468</f>
        <v>29.655128571428602</v>
      </c>
      <c r="G468" s="24">
        <f>'22kmold'!G468</f>
        <v>11.9257804074074</v>
      </c>
      <c r="H468" s="24">
        <f>'22kmold'!J468</f>
        <v>19.791782608695701</v>
      </c>
      <c r="I468" s="24">
        <f>'22kmold'!H468</f>
        <v>9.3413472136752098</v>
      </c>
      <c r="J468" s="24">
        <f>'22kmold'!D468</f>
        <v>5.9069285031055898</v>
      </c>
      <c r="K468" s="24">
        <f>'22kmold'!F468</f>
        <v>4.8705754926315796</v>
      </c>
      <c r="L468" s="24">
        <f>'22kmold'!I468</f>
        <v>14.076923358974399</v>
      </c>
      <c r="M468" s="24">
        <f>'22kmold'!K468</f>
        <v>8.3135641347031992</v>
      </c>
      <c r="N468" s="24">
        <f>'22kmold'!L468</f>
        <v>8.1481171941176491</v>
      </c>
      <c r="O468" s="24">
        <f>'22kmold'!N468</f>
        <v>9.0660030737618502</v>
      </c>
      <c r="P468" s="24">
        <f>'22kmold'!O468</f>
        <v>16.174810000000001</v>
      </c>
      <c r="Q468" s="24">
        <f>'22kmold'!P468</f>
        <v>22.4656253333333</v>
      </c>
    </row>
    <row r="469" spans="1:17" x14ac:dyDescent="0.3">
      <c r="A469" s="18">
        <f>'22kmold'!A469</f>
        <v>2020</v>
      </c>
      <c r="B469" s="18">
        <f>'22kmold'!B469</f>
        <v>1</v>
      </c>
      <c r="C469" s="18">
        <f>'22kmold'!C469</f>
        <v>18</v>
      </c>
      <c r="D469" s="24">
        <f>'22kmold'!E469</f>
        <v>16.5183982114883</v>
      </c>
      <c r="E469" s="24">
        <f>'22kmold'!M469</f>
        <v>3.2089783174603199</v>
      </c>
      <c r="F469" s="24">
        <f>'22kmold'!Q469</f>
        <v>3.5714285714285698E-2</v>
      </c>
      <c r="G469" s="24">
        <f>'22kmold'!G469</f>
        <v>4.2977432407407399</v>
      </c>
      <c r="H469" s="24">
        <f>'22kmold'!J469</f>
        <v>4.0760869565217399E-2</v>
      </c>
      <c r="I469" s="24">
        <f>'22kmold'!H469</f>
        <v>10.090008717948701</v>
      </c>
      <c r="J469" s="24">
        <f>'22kmold'!D469</f>
        <v>6.9139181366459601</v>
      </c>
      <c r="K469" s="24">
        <f>'22kmold'!F469</f>
        <v>5.5210848105263199</v>
      </c>
      <c r="L469" s="24">
        <f>'22kmold'!I469</f>
        <v>3.1310091025641</v>
      </c>
      <c r="M469" s="24">
        <f>'22kmold'!K469</f>
        <v>7.7901797907153698</v>
      </c>
      <c r="N469" s="24">
        <f>'22kmold'!L469</f>
        <v>23.980696705882401</v>
      </c>
      <c r="O469" s="24">
        <f>'22kmold'!N469</f>
        <v>6.0013662197049502</v>
      </c>
      <c r="P469" s="24">
        <f>'22kmold'!O469</f>
        <v>2.9296875E-2</v>
      </c>
      <c r="Q469" s="24">
        <f>'22kmold'!P469</f>
        <v>3.2291666666666698E-2</v>
      </c>
    </row>
    <row r="470" spans="1:17" x14ac:dyDescent="0.3">
      <c r="A470" s="18">
        <f>'22kmold'!A470</f>
        <v>2020</v>
      </c>
      <c r="B470" s="18">
        <f>'22kmold'!B470</f>
        <v>1</v>
      </c>
      <c r="C470" s="18">
        <f>'22kmold'!C470</f>
        <v>19</v>
      </c>
      <c r="D470" s="24">
        <f>'22kmold'!E470</f>
        <v>1.11631050913838</v>
      </c>
      <c r="E470" s="24">
        <f>'22kmold'!M470</f>
        <v>1.18288698412698</v>
      </c>
      <c r="F470" s="24">
        <f>'22kmold'!Q470</f>
        <v>0.21875</v>
      </c>
      <c r="G470" s="24">
        <f>'22kmold'!G470</f>
        <v>3.4563053703703699</v>
      </c>
      <c r="H470" s="24">
        <f>'22kmold'!J470</f>
        <v>1.1222826086956501</v>
      </c>
      <c r="I470" s="24">
        <f>'22kmold'!H470</f>
        <v>0.69925217948717999</v>
      </c>
      <c r="J470" s="24">
        <f>'22kmold'!D470</f>
        <v>2.0633737577639799</v>
      </c>
      <c r="K470" s="24">
        <f>'22kmold'!F470</f>
        <v>0.94503298947368397</v>
      </c>
      <c r="L470" s="24">
        <f>'22kmold'!I470</f>
        <v>2.7343732692307698</v>
      </c>
      <c r="M470" s="24">
        <f>'22kmold'!K470</f>
        <v>1.1499952359208501</v>
      </c>
      <c r="N470" s="24">
        <f>'22kmold'!L470</f>
        <v>0.37270220588235298</v>
      </c>
      <c r="O470" s="24">
        <f>'22kmold'!N470</f>
        <v>1.3727278082191801</v>
      </c>
      <c r="P470" s="24">
        <f>'22kmold'!O470</f>
        <v>0.92187437500000002</v>
      </c>
      <c r="Q470" s="24">
        <f>'22kmold'!P470</f>
        <v>0.59374966666666695</v>
      </c>
    </row>
    <row r="471" spans="1:17" x14ac:dyDescent="0.3">
      <c r="A471" s="18">
        <f>'22kmold'!A471</f>
        <v>2020</v>
      </c>
      <c r="B471" s="18">
        <f>'22kmold'!B471</f>
        <v>1</v>
      </c>
      <c r="C471" s="18">
        <f>'22kmold'!C471</f>
        <v>20</v>
      </c>
      <c r="D471" s="24">
        <f>'22kmold'!E471</f>
        <v>2.8800182506527401</v>
      </c>
      <c r="E471" s="24">
        <f>'22kmold'!M471</f>
        <v>2.65773784126984</v>
      </c>
      <c r="F471" s="24">
        <f>'22kmold'!Q471</f>
        <v>2.5223214285714302</v>
      </c>
      <c r="G471" s="24">
        <f>'22kmold'!G471</f>
        <v>5.6116912962962999</v>
      </c>
      <c r="H471" s="24">
        <f>'22kmold'!J471</f>
        <v>2.0624995652173901</v>
      </c>
      <c r="I471" s="24">
        <f>'22kmold'!H471</f>
        <v>3.4111917948718</v>
      </c>
      <c r="J471" s="24">
        <f>'22kmold'!D471</f>
        <v>2.9985436645962702</v>
      </c>
      <c r="K471" s="24">
        <f>'22kmold'!F471</f>
        <v>4.9170394105263204</v>
      </c>
      <c r="L471" s="24">
        <f>'22kmold'!I471</f>
        <v>4.5855378205128199</v>
      </c>
      <c r="M471" s="24">
        <f>'22kmold'!K471</f>
        <v>3.74725325722983</v>
      </c>
      <c r="N471" s="24">
        <f>'22kmold'!L471</f>
        <v>3.0604792352941201</v>
      </c>
      <c r="O471" s="24">
        <f>'22kmold'!N471</f>
        <v>4.0375560063224398</v>
      </c>
      <c r="P471" s="24">
        <f>'22kmold'!O471</f>
        <v>2.2089837499999998</v>
      </c>
      <c r="Q471" s="24">
        <f>'22kmold'!P471</f>
        <v>2.3552080000000002</v>
      </c>
    </row>
    <row r="472" spans="1:17" x14ac:dyDescent="0.3">
      <c r="A472" s="18">
        <f>'22kmold'!A472</f>
        <v>2020</v>
      </c>
      <c r="B472" s="18">
        <f>'22kmold'!B472</f>
        <v>1</v>
      </c>
      <c r="C472" s="18">
        <f>'22kmold'!C472</f>
        <v>21</v>
      </c>
      <c r="D472" s="24">
        <f>'22kmold'!E472</f>
        <v>10.7205438642298</v>
      </c>
      <c r="E472" s="24">
        <f>'22kmold'!M472</f>
        <v>5.0355161904761898</v>
      </c>
      <c r="F472" s="24">
        <f>'22kmold'!Q472</f>
        <v>6.62946428571429</v>
      </c>
      <c r="G472" s="24">
        <f>'22kmold'!G472</f>
        <v>1.109375</v>
      </c>
      <c r="H472" s="24">
        <f>'22kmold'!J472</f>
        <v>10.7921260869565</v>
      </c>
      <c r="I472" s="24">
        <f>'22kmold'!H472</f>
        <v>5.1850961538461497</v>
      </c>
      <c r="J472" s="24">
        <f>'22kmold'!D472</f>
        <v>4.1700307453416103</v>
      </c>
      <c r="K472" s="24">
        <f>'22kmold'!F472</f>
        <v>2.7528286315789501</v>
      </c>
      <c r="L472" s="24">
        <f>'22kmold'!I472</f>
        <v>3.9799698717948702</v>
      </c>
      <c r="M472" s="24">
        <f>'22kmold'!K472</f>
        <v>5.8852022831050199</v>
      </c>
      <c r="N472" s="24">
        <f>'22kmold'!L472</f>
        <v>19.1422764705882</v>
      </c>
      <c r="O472" s="24">
        <f>'22kmold'!N472</f>
        <v>7.44164884088514</v>
      </c>
      <c r="P472" s="24">
        <f>'22kmold'!O472</f>
        <v>10.7851625</v>
      </c>
      <c r="Q472" s="24">
        <f>'22kmold'!P472</f>
        <v>8.8458366666666706</v>
      </c>
    </row>
    <row r="473" spans="1:17" x14ac:dyDescent="0.3">
      <c r="A473" s="18">
        <f>'22kmold'!A473</f>
        <v>2020</v>
      </c>
      <c r="B473" s="18">
        <f>'22kmold'!B473</f>
        <v>1</v>
      </c>
      <c r="C473" s="18">
        <f>'22kmold'!C473</f>
        <v>22</v>
      </c>
      <c r="D473" s="24">
        <f>'22kmold'!E473</f>
        <v>17.038102088772799</v>
      </c>
      <c r="E473" s="24">
        <f>'22kmold'!M473</f>
        <v>22.264289365079399</v>
      </c>
      <c r="F473" s="24">
        <f>'22kmold'!Q473</f>
        <v>5.4776785714285703</v>
      </c>
      <c r="G473" s="24">
        <f>'22kmold'!G473</f>
        <v>2.64293981481481</v>
      </c>
      <c r="H473" s="24">
        <f>'22kmold'!J473</f>
        <v>5.5855956521739101</v>
      </c>
      <c r="I473" s="24">
        <f>'22kmold'!H473</f>
        <v>7.0472739316239297</v>
      </c>
      <c r="J473" s="24">
        <f>'22kmold'!D473</f>
        <v>16.585405590062098</v>
      </c>
      <c r="K473" s="24">
        <f>'22kmold'!F473</f>
        <v>13.038355684210501</v>
      </c>
      <c r="L473" s="24">
        <f>'22kmold'!I473</f>
        <v>3.46955064102564</v>
      </c>
      <c r="M473" s="24">
        <f>'22kmold'!K473</f>
        <v>15.3605646118721</v>
      </c>
      <c r="N473" s="24">
        <f>'22kmold'!L473</f>
        <v>18.919113235294098</v>
      </c>
      <c r="O473" s="24">
        <f>'22kmold'!N473</f>
        <v>14.4497332455216</v>
      </c>
      <c r="P473" s="24">
        <f>'22kmold'!O473</f>
        <v>5.6913999999999998</v>
      </c>
      <c r="Q473" s="24">
        <f>'22kmold'!P473</f>
        <v>5.5916633333333303</v>
      </c>
    </row>
    <row r="474" spans="1:17" x14ac:dyDescent="0.3">
      <c r="A474" s="18">
        <f>'22kmold'!A474</f>
        <v>2020</v>
      </c>
      <c r="B474" s="18">
        <f>'22kmold'!B474</f>
        <v>1</v>
      </c>
      <c r="C474" s="18">
        <f>'22kmold'!C474</f>
        <v>23</v>
      </c>
      <c r="D474" s="24">
        <f>'22kmold'!E474</f>
        <v>9.5571954308094007</v>
      </c>
      <c r="E474" s="24">
        <f>'22kmold'!M474</f>
        <v>11.2052579365079</v>
      </c>
      <c r="F474" s="24">
        <f>'22kmold'!Q474</f>
        <v>20.9687571428571</v>
      </c>
      <c r="G474" s="24">
        <f>'22kmold'!G474</f>
        <v>11.0491935185185</v>
      </c>
      <c r="H474" s="24">
        <f>'22kmold'!J474</f>
        <v>15.519015217391299</v>
      </c>
      <c r="I474" s="24">
        <f>'22kmold'!H474</f>
        <v>18.2118055555556</v>
      </c>
      <c r="J474" s="24">
        <f>'22kmold'!D474</f>
        <v>6.4375003105590096</v>
      </c>
      <c r="K474" s="24">
        <f>'22kmold'!F474</f>
        <v>16.413356842105301</v>
      </c>
      <c r="L474" s="24">
        <f>'22kmold'!I474</f>
        <v>12.530448717948699</v>
      </c>
      <c r="M474" s="24">
        <f>'22kmold'!K474</f>
        <v>13.167475646879801</v>
      </c>
      <c r="N474" s="24">
        <f>'22kmold'!L474</f>
        <v>10.9788579411765</v>
      </c>
      <c r="O474" s="24">
        <f>'22kmold'!N474</f>
        <v>11.491208324552201</v>
      </c>
      <c r="P474" s="24">
        <f>'22kmold'!O474</f>
        <v>11.207012499999999</v>
      </c>
      <c r="Q474" s="24">
        <f>'22kmold'!P474</f>
        <v>15.7624933333333</v>
      </c>
    </row>
    <row r="475" spans="1:17" x14ac:dyDescent="0.3">
      <c r="A475" s="18">
        <f>'22kmold'!A475</f>
        <v>2020</v>
      </c>
      <c r="B475" s="18">
        <f>'22kmold'!B475</f>
        <v>1</v>
      </c>
      <c r="C475" s="18">
        <f>'22kmold'!C475</f>
        <v>24</v>
      </c>
      <c r="D475" s="24">
        <f>'22kmold'!E475</f>
        <v>3.64907010443864</v>
      </c>
      <c r="E475" s="24">
        <f>'22kmold'!M475</f>
        <v>1.73670587301587</v>
      </c>
      <c r="F475" s="24">
        <f>'22kmold'!Q475</f>
        <v>6.6964285714285698E-2</v>
      </c>
      <c r="G475" s="24">
        <f>'22kmold'!G475</f>
        <v>1.68634444444444</v>
      </c>
      <c r="H475" s="24">
        <f>'22kmold'!J475</f>
        <v>1.47282608695652</v>
      </c>
      <c r="I475" s="24">
        <f>'22kmold'!H475</f>
        <v>2.8819444444444402</v>
      </c>
      <c r="J475" s="24">
        <f>'22kmold'!D475</f>
        <v>2.5223214285714302</v>
      </c>
      <c r="K475" s="24">
        <f>'22kmold'!F475</f>
        <v>1.9708559999999999</v>
      </c>
      <c r="L475" s="24">
        <f>'22kmold'!I475</f>
        <v>1.6334147435897399</v>
      </c>
      <c r="M475" s="24">
        <f>'22kmold'!K475</f>
        <v>2.3046996955860002</v>
      </c>
      <c r="N475" s="24">
        <f>'22kmold'!L475</f>
        <v>3.99301529411765</v>
      </c>
      <c r="O475" s="24">
        <f>'22kmold'!N475</f>
        <v>3.6199947312960998</v>
      </c>
      <c r="P475" s="24">
        <f>'22kmold'!O475</f>
        <v>0.83984375</v>
      </c>
      <c r="Q475" s="24">
        <f>'22kmold'!P475</f>
        <v>0.47916666666666702</v>
      </c>
    </row>
    <row r="476" spans="1:17" x14ac:dyDescent="0.3">
      <c r="A476" s="18">
        <f>'22kmold'!A476</f>
        <v>2020</v>
      </c>
      <c r="B476" s="18">
        <f>'22kmold'!B476</f>
        <v>1</v>
      </c>
      <c r="C476" s="18">
        <f>'22kmold'!C476</f>
        <v>25</v>
      </c>
      <c r="D476" s="24">
        <f>'22kmold'!E476</f>
        <v>1.6419711488250699</v>
      </c>
      <c r="E476" s="24">
        <f>'22kmold'!M476</f>
        <v>0.430753968253968</v>
      </c>
      <c r="F476" s="24">
        <f>'22kmold'!Q476</f>
        <v>7.7812571428571404</v>
      </c>
      <c r="G476" s="24">
        <f>'22kmold'!G476</f>
        <v>13.6192046296296</v>
      </c>
      <c r="H476" s="24">
        <f>'22kmold'!J476</f>
        <v>6.5584260869565201</v>
      </c>
      <c r="I476" s="24">
        <f>'22kmold'!H476</f>
        <v>6.74732820512821</v>
      </c>
      <c r="J476" s="24">
        <f>'22kmold'!D476</f>
        <v>1.49689409937888</v>
      </c>
      <c r="K476" s="24">
        <f>'22kmold'!F476</f>
        <v>0.53993421052631596</v>
      </c>
      <c r="L476" s="24">
        <f>'22kmold'!I476</f>
        <v>11.339337820512799</v>
      </c>
      <c r="M476" s="24">
        <f>'22kmold'!K476</f>
        <v>1.9198293378995399</v>
      </c>
      <c r="N476" s="24">
        <f>'22kmold'!L476</f>
        <v>1.3023899999999999</v>
      </c>
      <c r="O476" s="24">
        <f>'22kmold'!N476</f>
        <v>4.76605300316122</v>
      </c>
      <c r="P476" s="24">
        <f>'22kmold'!O476</f>
        <v>7.4140625</v>
      </c>
      <c r="Q476" s="24">
        <f>'22kmold'!P476</f>
        <v>7.5854200000000001</v>
      </c>
    </row>
    <row r="477" spans="1:17" x14ac:dyDescent="0.3">
      <c r="A477" s="18">
        <f>'22kmold'!A477</f>
        <v>2020</v>
      </c>
      <c r="B477" s="18">
        <f>'22kmold'!B477</f>
        <v>1</v>
      </c>
      <c r="C477" s="18">
        <f>'22kmold'!C477</f>
        <v>26</v>
      </c>
      <c r="D477" s="24">
        <f>'22kmold'!E477</f>
        <v>1.34489242819843</v>
      </c>
      <c r="E477" s="24">
        <f>'22kmold'!M477</f>
        <v>0.56448396825396796</v>
      </c>
      <c r="F477" s="24">
        <f>'22kmold'!Q477</f>
        <v>0.59821428571428603</v>
      </c>
      <c r="G477" s="24">
        <f>'22kmold'!G477</f>
        <v>0.35069444444444398</v>
      </c>
      <c r="H477" s="24">
        <f>'22kmold'!J477</f>
        <v>0.88315217391304301</v>
      </c>
      <c r="I477" s="24">
        <f>'22kmold'!H477</f>
        <v>0.42868589743589702</v>
      </c>
      <c r="J477" s="24">
        <f>'22kmold'!D477</f>
        <v>1.9171198757764001</v>
      </c>
      <c r="K477" s="24">
        <f>'22kmold'!F477</f>
        <v>0.247631684210526</v>
      </c>
      <c r="L477" s="24">
        <f>'22kmold'!I477</f>
        <v>0.49759615384615402</v>
      </c>
      <c r="M477" s="24">
        <f>'22kmold'!K477</f>
        <v>0.67384897260274002</v>
      </c>
      <c r="N477" s="24">
        <f>'22kmold'!L477</f>
        <v>1.1371323529411801</v>
      </c>
      <c r="O477" s="24">
        <f>'22kmold'!N477</f>
        <v>1.8605274762908299</v>
      </c>
      <c r="P477" s="24">
        <f>'22kmold'!O477</f>
        <v>0.703125</v>
      </c>
      <c r="Q477" s="24">
        <f>'22kmold'!P477</f>
        <v>0.65416666666666701</v>
      </c>
    </row>
    <row r="478" spans="1:17" x14ac:dyDescent="0.3">
      <c r="A478" s="18">
        <f>'22kmold'!A478</f>
        <v>2020</v>
      </c>
      <c r="B478" s="18">
        <f>'22kmold'!B478</f>
        <v>1</v>
      </c>
      <c r="C478" s="18">
        <f>'22kmold'!C478</f>
        <v>27</v>
      </c>
      <c r="D478" s="24">
        <f>'22kmold'!E478</f>
        <v>0.813887075718016</v>
      </c>
      <c r="E478" s="24">
        <f>'22kmold'!M478</f>
        <v>1.4280760317460299</v>
      </c>
      <c r="F478" s="24">
        <f>'22kmold'!Q478</f>
        <v>0.11607142857142901</v>
      </c>
      <c r="G478" s="24">
        <f>'22kmold'!G478</f>
        <v>5.8368046296296301</v>
      </c>
      <c r="H478" s="24">
        <f>'22kmold'!J478</f>
        <v>0.934782608695652</v>
      </c>
      <c r="I478" s="24">
        <f>'22kmold'!H478</f>
        <v>2.6458346153846199</v>
      </c>
      <c r="J478" s="24">
        <f>'22kmold'!D478</f>
        <v>1.3540372670807499</v>
      </c>
      <c r="K478" s="24">
        <f>'22kmold'!F478</f>
        <v>1.27078957894737</v>
      </c>
      <c r="L478" s="24">
        <f>'22kmold'!I478</f>
        <v>4.359775</v>
      </c>
      <c r="M478" s="24">
        <f>'22kmold'!K478</f>
        <v>1.49650426179604</v>
      </c>
      <c r="N478" s="24">
        <f>'22kmold'!L478</f>
        <v>0.286397058823529</v>
      </c>
      <c r="O478" s="24">
        <f>'22kmold'!N478</f>
        <v>1.5182924920969401</v>
      </c>
      <c r="P478" s="24">
        <f>'22kmold'!O478</f>
        <v>1.84375</v>
      </c>
      <c r="Q478" s="24">
        <f>'22kmold'!P478</f>
        <v>1.0375000000000001</v>
      </c>
    </row>
    <row r="479" spans="1:17" x14ac:dyDescent="0.3">
      <c r="A479" s="18">
        <f>'22kmold'!A479</f>
        <v>2020</v>
      </c>
      <c r="B479" s="18">
        <f>'22kmold'!B479</f>
        <v>1</v>
      </c>
      <c r="C479" s="18">
        <f>'22kmold'!C479</f>
        <v>28</v>
      </c>
      <c r="D479" s="24">
        <f>'22kmold'!E479</f>
        <v>15.9398245039164</v>
      </c>
      <c r="E479" s="24">
        <f>'22kmold'!M479</f>
        <v>7.0615577460317498</v>
      </c>
      <c r="F479" s="24">
        <f>'22kmold'!Q479</f>
        <v>15.3683071428571</v>
      </c>
      <c r="G479" s="24">
        <f>'22kmold'!G479</f>
        <v>10.978008703703701</v>
      </c>
      <c r="H479" s="24">
        <f>'22kmold'!J479</f>
        <v>10.814537391304301</v>
      </c>
      <c r="I479" s="24">
        <f>'22kmold'!H479</f>
        <v>19.5635756837607</v>
      </c>
      <c r="J479" s="24">
        <f>'22kmold'!D479</f>
        <v>10.5651197515528</v>
      </c>
      <c r="K479" s="24">
        <f>'22kmold'!F479</f>
        <v>6.4405263052631598</v>
      </c>
      <c r="L479" s="24">
        <f>'22kmold'!I479</f>
        <v>11.182291410256401</v>
      </c>
      <c r="M479" s="24">
        <f>'22kmold'!K479</f>
        <v>9.7055386453576897</v>
      </c>
      <c r="N479" s="24">
        <f>'22kmold'!L479</f>
        <v>15.5767395882353</v>
      </c>
      <c r="O479" s="24">
        <f>'22kmold'!N479</f>
        <v>9.2742028609062199</v>
      </c>
      <c r="P479" s="24">
        <f>'22kmold'!O479</f>
        <v>11.621091249999999</v>
      </c>
      <c r="Q479" s="24">
        <f>'22kmold'!P479</f>
        <v>13.369792</v>
      </c>
    </row>
    <row r="480" spans="1:17" x14ac:dyDescent="0.3">
      <c r="A480" s="18">
        <f>'22kmold'!A480</f>
        <v>2020</v>
      </c>
      <c r="B480" s="18">
        <f>'22kmold'!B480</f>
        <v>1</v>
      </c>
      <c r="C480" s="18">
        <f>'22kmold'!C480</f>
        <v>29</v>
      </c>
      <c r="D480" s="24">
        <f>'22kmold'!E480</f>
        <v>10.8545209660574</v>
      </c>
      <c r="E480" s="24">
        <f>'22kmold'!M480</f>
        <v>3.7166668095238098</v>
      </c>
      <c r="F480" s="24">
        <f>'22kmold'!Q480</f>
        <v>14.2008957142857</v>
      </c>
      <c r="G480" s="24">
        <f>'22kmold'!G480</f>
        <v>20.62847</v>
      </c>
      <c r="H480" s="24">
        <f>'22kmold'!J480</f>
        <v>36.9558413043478</v>
      </c>
      <c r="I480" s="24">
        <f>'22kmold'!H480</f>
        <v>14.946714871794899</v>
      </c>
      <c r="J480" s="24">
        <f>'22kmold'!D480</f>
        <v>6.8159946583850903</v>
      </c>
      <c r="K480" s="24">
        <f>'22kmold'!F480</f>
        <v>7.6778614105263197</v>
      </c>
      <c r="L480" s="24">
        <f>'22kmold'!I480</f>
        <v>24.689301025641001</v>
      </c>
      <c r="M480" s="24">
        <f>'22kmold'!K480</f>
        <v>8.7916904375951308</v>
      </c>
      <c r="N480" s="24">
        <f>'22kmold'!L480</f>
        <v>11.6421882941176</v>
      </c>
      <c r="O480" s="24">
        <f>'22kmold'!N480</f>
        <v>9.2129543967333998</v>
      </c>
      <c r="P480" s="24">
        <f>'22kmold'!O480</f>
        <v>33.757822500000003</v>
      </c>
      <c r="Q480" s="24">
        <f>'22kmold'!P480</f>
        <v>24.631256666666701</v>
      </c>
    </row>
    <row r="481" spans="1:17" x14ac:dyDescent="0.3">
      <c r="A481" s="18">
        <f>'22kmold'!A481</f>
        <v>2020</v>
      </c>
      <c r="B481" s="18">
        <f>'22kmold'!B481</f>
        <v>1</v>
      </c>
      <c r="C481" s="18">
        <f>'22kmold'!C481</f>
        <v>30</v>
      </c>
      <c r="D481" s="24">
        <f>'22kmold'!E481</f>
        <v>3.2946310704960799</v>
      </c>
      <c r="E481" s="24">
        <f>'22kmold'!M481</f>
        <v>3.7942461904761902</v>
      </c>
      <c r="F481" s="24">
        <f>'22kmold'!Q481</f>
        <v>2.1428571428571401</v>
      </c>
      <c r="G481" s="24">
        <f>'22kmold'!G481</f>
        <v>6.1105314814814804</v>
      </c>
      <c r="H481" s="24">
        <f>'22kmold'!J481</f>
        <v>2.1548913043478302</v>
      </c>
      <c r="I481" s="24">
        <f>'22kmold'!H481</f>
        <v>5.19364316239316</v>
      </c>
      <c r="J481" s="24">
        <f>'22kmold'!D481</f>
        <v>3.4419645962732899</v>
      </c>
      <c r="K481" s="24">
        <f>'22kmold'!F481</f>
        <v>3.6325658947368402</v>
      </c>
      <c r="L481" s="24">
        <f>'22kmold'!I481</f>
        <v>4.9374993589743603</v>
      </c>
      <c r="M481" s="24">
        <f>'22kmold'!K481</f>
        <v>3.76253329528158</v>
      </c>
      <c r="N481" s="24">
        <f>'22kmold'!L481</f>
        <v>2.8424626470588201</v>
      </c>
      <c r="O481" s="24">
        <f>'22kmold'!N481</f>
        <v>4.8826891728134898</v>
      </c>
      <c r="P481" s="24">
        <f>'22kmold'!O481</f>
        <v>1.37890625</v>
      </c>
      <c r="Q481" s="24">
        <f>'22kmold'!P481</f>
        <v>1.7354166666666699</v>
      </c>
    </row>
    <row r="482" spans="1:17" x14ac:dyDescent="0.3">
      <c r="A482" s="18">
        <f>'22kmold'!A482</f>
        <v>2020</v>
      </c>
      <c r="B482" s="18">
        <f>'22kmold'!B482</f>
        <v>1</v>
      </c>
      <c r="C482" s="18">
        <f>'22kmold'!C482</f>
        <v>31</v>
      </c>
      <c r="D482" s="24">
        <f>'22kmold'!E482</f>
        <v>5.8500319843342004</v>
      </c>
      <c r="E482" s="24">
        <f>'22kmold'!M482</f>
        <v>18.627083492063498</v>
      </c>
      <c r="F482" s="24">
        <f>'22kmold'!Q482</f>
        <v>1.3214285714285701</v>
      </c>
      <c r="G482" s="24">
        <f>'22kmold'!G482</f>
        <v>3.93865833333333</v>
      </c>
      <c r="H482" s="24">
        <f>'22kmold'!J482</f>
        <v>2.3111413043478302</v>
      </c>
      <c r="I482" s="24">
        <f>'22kmold'!H482</f>
        <v>2.4107897435897399</v>
      </c>
      <c r="J482" s="24">
        <f>'22kmold'!D482</f>
        <v>10.225349068323</v>
      </c>
      <c r="K482" s="24">
        <f>'22kmold'!F482</f>
        <v>4.4144735789473701</v>
      </c>
      <c r="L482" s="24">
        <f>'22kmold'!I482</f>
        <v>3.3978371794871798</v>
      </c>
      <c r="M482" s="24">
        <f>'22kmold'!K482</f>
        <v>8.1307313165905608</v>
      </c>
      <c r="N482" s="24">
        <f>'22kmold'!L482</f>
        <v>3.10459441176471</v>
      </c>
      <c r="O482" s="24">
        <f>'22kmold'!N482</f>
        <v>7.03888943624868</v>
      </c>
      <c r="P482" s="24">
        <f>'22kmold'!O482</f>
        <v>1.10546875</v>
      </c>
      <c r="Q482" s="24">
        <f>'22kmold'!P482</f>
        <v>1.20625</v>
      </c>
    </row>
    <row r="483" spans="1:17" x14ac:dyDescent="0.3">
      <c r="A483" s="18">
        <f>'22kmold'!A483</f>
        <v>2020</v>
      </c>
      <c r="B483" s="18">
        <f>'22kmold'!B483</f>
        <v>2</v>
      </c>
      <c r="C483" s="18">
        <f>'22kmold'!C483</f>
        <v>1</v>
      </c>
      <c r="D483" s="24">
        <f>'22kmold'!E483</f>
        <v>13.5783275456919</v>
      </c>
      <c r="E483" s="24">
        <f>'22kmold'!M483</f>
        <v>8.1802574603174598</v>
      </c>
      <c r="F483" s="24">
        <f>'22kmold'!Q483</f>
        <v>19.9553571428571</v>
      </c>
      <c r="G483" s="24">
        <f>'22kmold'!G483</f>
        <v>49.2511694444444</v>
      </c>
      <c r="H483" s="24">
        <f>'22kmold'!J483</f>
        <v>8.8233717391304296</v>
      </c>
      <c r="I483" s="24">
        <f>'22kmold'!H483</f>
        <v>9.5045423076923097</v>
      </c>
      <c r="J483" s="24">
        <f>'22kmold'!D483</f>
        <v>7.4353655279503101</v>
      </c>
      <c r="K483" s="24">
        <f>'22kmold'!F483</f>
        <v>3.4679615789473699</v>
      </c>
      <c r="L483" s="24">
        <f>'22kmold'!I483</f>
        <v>36.580938461538501</v>
      </c>
      <c r="M483" s="24">
        <f>'22kmold'!K483</f>
        <v>9.8434412480974096</v>
      </c>
      <c r="N483" s="24">
        <f>'22kmold'!L483</f>
        <v>20.895767352941199</v>
      </c>
      <c r="O483" s="24">
        <f>'22kmold'!N483</f>
        <v>8.0552889357218103</v>
      </c>
      <c r="P483" s="24">
        <f>'22kmold'!O483</f>
        <v>4.0039125000000002</v>
      </c>
      <c r="Q483" s="24">
        <f>'22kmold'!P483</f>
        <v>11.44792</v>
      </c>
    </row>
    <row r="484" spans="1:17" x14ac:dyDescent="0.3">
      <c r="A484" s="18">
        <f>'22kmold'!A484</f>
        <v>2020</v>
      </c>
      <c r="B484" s="18">
        <f>'22kmold'!B484</f>
        <v>2</v>
      </c>
      <c r="C484" s="18">
        <f>'22kmold'!C484</f>
        <v>2</v>
      </c>
      <c r="D484" s="24">
        <f>'22kmold'!E484</f>
        <v>10.240290078329</v>
      </c>
      <c r="E484" s="24">
        <f>'22kmold'!M484</f>
        <v>5.5706342857142896</v>
      </c>
      <c r="F484" s="24">
        <f>'22kmold'!Q484</f>
        <v>13.5714285714286</v>
      </c>
      <c r="G484" s="24">
        <f>'22kmold'!G484</f>
        <v>26.5856472222222</v>
      </c>
      <c r="H484" s="24">
        <f>'22kmold'!J484</f>
        <v>12.766297826086999</v>
      </c>
      <c r="I484" s="24">
        <f>'22kmold'!H484</f>
        <v>8.9407042735042701</v>
      </c>
      <c r="J484" s="24">
        <f>'22kmold'!D484</f>
        <v>7.0648295031055897</v>
      </c>
      <c r="K484" s="24">
        <f>'22kmold'!F484</f>
        <v>8.3369099999999996</v>
      </c>
      <c r="L484" s="24">
        <f>'22kmold'!I484</f>
        <v>22.1446288461538</v>
      </c>
      <c r="M484" s="24">
        <f>'22kmold'!K484</f>
        <v>9.1977981354642306</v>
      </c>
      <c r="N484" s="24">
        <f>'22kmold'!L484</f>
        <v>14.520587941176499</v>
      </c>
      <c r="O484" s="24">
        <f>'22kmold'!N484</f>
        <v>8.2272628292939896</v>
      </c>
      <c r="P484" s="24">
        <f>'22kmold'!O484</f>
        <v>12.5312375</v>
      </c>
      <c r="Q484" s="24">
        <f>'22kmold'!P484</f>
        <v>13.01666</v>
      </c>
    </row>
    <row r="485" spans="1:17" x14ac:dyDescent="0.3">
      <c r="A485" s="18">
        <f>'22kmold'!A485</f>
        <v>2020</v>
      </c>
      <c r="B485" s="18">
        <f>'22kmold'!B485</f>
        <v>2</v>
      </c>
      <c r="C485" s="18">
        <f>'22kmold'!C485</f>
        <v>3</v>
      </c>
      <c r="D485" s="24">
        <f>'22kmold'!E485</f>
        <v>6.9038028720626601</v>
      </c>
      <c r="E485" s="24">
        <f>'22kmold'!M485</f>
        <v>8.4445460317460306</v>
      </c>
      <c r="F485" s="24">
        <f>'22kmold'!Q485</f>
        <v>4.87053571428571</v>
      </c>
      <c r="G485" s="24">
        <f>'22kmold'!G485</f>
        <v>6.2870370370370399</v>
      </c>
      <c r="H485" s="24">
        <f>'22kmold'!J485</f>
        <v>5.6888608695652199</v>
      </c>
      <c r="I485" s="24">
        <f>'22kmold'!H485</f>
        <v>4.4879811965811998</v>
      </c>
      <c r="J485" s="24">
        <f>'22kmold'!D485</f>
        <v>7.04386677018634</v>
      </c>
      <c r="K485" s="24">
        <f>'22kmold'!F485</f>
        <v>3.88875042105263</v>
      </c>
      <c r="L485" s="24">
        <f>'22kmold'!I485</f>
        <v>6.1614589743589701</v>
      </c>
      <c r="M485" s="24">
        <f>'22kmold'!K485</f>
        <v>6.0480413242009101</v>
      </c>
      <c r="N485" s="24">
        <f>'22kmold'!L485</f>
        <v>7.71967029411765</v>
      </c>
      <c r="O485" s="24">
        <f>'22kmold'!N485</f>
        <v>5.57353195468915</v>
      </c>
      <c r="P485" s="24">
        <f>'22kmold'!O485</f>
        <v>5.171875</v>
      </c>
      <c r="Q485" s="24">
        <f>'22kmold'!P485</f>
        <v>5.03125</v>
      </c>
    </row>
    <row r="486" spans="1:17" x14ac:dyDescent="0.3">
      <c r="A486" s="18">
        <f>'22kmold'!A486</f>
        <v>2020</v>
      </c>
      <c r="B486" s="18">
        <f>'22kmold'!B486</f>
        <v>2</v>
      </c>
      <c r="C486" s="18">
        <f>'22kmold'!C486</f>
        <v>4</v>
      </c>
      <c r="D486" s="24">
        <f>'22kmold'!E486</f>
        <v>9.3808755874673597</v>
      </c>
      <c r="E486" s="24">
        <f>'22kmold'!M486</f>
        <v>13.938493015873</v>
      </c>
      <c r="F486" s="24">
        <f>'22kmold'!Q486</f>
        <v>4.8214285714285703</v>
      </c>
      <c r="G486" s="24">
        <f>'22kmold'!G486</f>
        <v>6.6822944444444401</v>
      </c>
      <c r="H486" s="24">
        <f>'22kmold'!J486</f>
        <v>5.5679369565217396</v>
      </c>
      <c r="I486" s="24">
        <f>'22kmold'!H486</f>
        <v>4.2134076923076904</v>
      </c>
      <c r="J486" s="24">
        <f>'22kmold'!D486</f>
        <v>7.0842394409937901</v>
      </c>
      <c r="K486" s="24">
        <f>'22kmold'!F486</f>
        <v>5.3146047368421003</v>
      </c>
      <c r="L486" s="24">
        <f>'22kmold'!I486</f>
        <v>6.3609801282051297</v>
      </c>
      <c r="M486" s="24">
        <f>'22kmold'!K486</f>
        <v>8.6026213089802095</v>
      </c>
      <c r="N486" s="24">
        <f>'22kmold'!L486</f>
        <v>13.345774411764699</v>
      </c>
      <c r="O486" s="24">
        <f>'22kmold'!N486</f>
        <v>9.9838160168598495</v>
      </c>
      <c r="P486" s="24">
        <f>'22kmold'!O486</f>
        <v>4.79296875</v>
      </c>
      <c r="Q486" s="24">
        <f>'22kmold'!P486</f>
        <v>4.8062500000000004</v>
      </c>
    </row>
    <row r="487" spans="1:17" x14ac:dyDescent="0.3">
      <c r="A487" s="18">
        <f>'22kmold'!A487</f>
        <v>2020</v>
      </c>
      <c r="B487" s="18">
        <f>'22kmold'!B487</f>
        <v>2</v>
      </c>
      <c r="C487" s="18">
        <f>'22kmold'!C487</f>
        <v>5</v>
      </c>
      <c r="D487" s="24">
        <f>'22kmold'!E487</f>
        <v>17.983845300261098</v>
      </c>
      <c r="E487" s="24">
        <f>'22kmold'!M487</f>
        <v>7.2542649206349203</v>
      </c>
      <c r="F487" s="24">
        <f>'22kmold'!Q487</f>
        <v>20.4821285714286</v>
      </c>
      <c r="G487" s="24">
        <f>'22kmold'!G487</f>
        <v>5.59838240740741</v>
      </c>
      <c r="H487" s="24">
        <f>'22kmold'!J487</f>
        <v>11.687493478260899</v>
      </c>
      <c r="I487" s="24">
        <f>'22kmold'!H487</f>
        <v>9.4457799145299095</v>
      </c>
      <c r="J487" s="24">
        <f>'22kmold'!D487</f>
        <v>9.7302006211180103</v>
      </c>
      <c r="K487" s="24">
        <f>'22kmold'!F487</f>
        <v>4.4440134736842101</v>
      </c>
      <c r="L487" s="24">
        <f>'22kmold'!I487</f>
        <v>7.5248403846153797</v>
      </c>
      <c r="M487" s="24">
        <f>'22kmold'!K487</f>
        <v>9.3271498858447508</v>
      </c>
      <c r="N487" s="24">
        <f>'22kmold'!L487</f>
        <v>27.173715000000001</v>
      </c>
      <c r="O487" s="24">
        <f>'22kmold'!N487</f>
        <v>8.2310323761854605</v>
      </c>
      <c r="P487" s="24">
        <f>'22kmold'!O487</f>
        <v>12.3789</v>
      </c>
      <c r="Q487" s="24">
        <f>'22kmold'!P487</f>
        <v>16.160406666666699</v>
      </c>
    </row>
    <row r="488" spans="1:17" x14ac:dyDescent="0.3">
      <c r="A488" s="18">
        <f>'22kmold'!A488</f>
        <v>2020</v>
      </c>
      <c r="B488" s="18">
        <f>'22kmold'!B488</f>
        <v>2</v>
      </c>
      <c r="C488" s="18">
        <f>'22kmold'!C488</f>
        <v>6</v>
      </c>
      <c r="D488" s="24">
        <f>'22kmold'!E488</f>
        <v>23.526520234986901</v>
      </c>
      <c r="E488" s="24">
        <f>'22kmold'!M488</f>
        <v>2.5907739682539699</v>
      </c>
      <c r="F488" s="24">
        <f>'22kmold'!Q488</f>
        <v>6.43303571428571</v>
      </c>
      <c r="G488" s="24">
        <f>'22kmold'!G488</f>
        <v>9.4513898148148208</v>
      </c>
      <c r="H488" s="24">
        <f>'22kmold'!J488</f>
        <v>7.9456499999999997</v>
      </c>
      <c r="I488" s="24">
        <f>'22kmold'!H488</f>
        <v>16.0365876068376</v>
      </c>
      <c r="J488" s="24">
        <f>'22kmold'!D488</f>
        <v>8.3140524844720503</v>
      </c>
      <c r="K488" s="24">
        <f>'22kmold'!F488</f>
        <v>4.9756584210526302</v>
      </c>
      <c r="L488" s="24">
        <f>'22kmold'!I488</f>
        <v>9.0120192307692299</v>
      </c>
      <c r="M488" s="24">
        <f>'22kmold'!K488</f>
        <v>10.2613450152207</v>
      </c>
      <c r="N488" s="24">
        <f>'22kmold'!L488</f>
        <v>37.6566255882353</v>
      </c>
      <c r="O488" s="24">
        <f>'22kmold'!N488</f>
        <v>8.7409613540568998</v>
      </c>
      <c r="P488" s="24">
        <f>'22kmold'!O488</f>
        <v>11.4648375</v>
      </c>
      <c r="Q488" s="24">
        <f>'22kmold'!P488</f>
        <v>9.1166633333333298</v>
      </c>
    </row>
    <row r="489" spans="1:17" x14ac:dyDescent="0.3">
      <c r="A489" s="18">
        <f>'22kmold'!A489</f>
        <v>2020</v>
      </c>
      <c r="B489" s="18">
        <f>'22kmold'!B489</f>
        <v>2</v>
      </c>
      <c r="C489" s="18">
        <f>'22kmold'!C489</f>
        <v>7</v>
      </c>
      <c r="D489" s="24">
        <f>'22kmold'!E489</f>
        <v>10.683582767623999</v>
      </c>
      <c r="E489" s="24">
        <f>'22kmold'!M489</f>
        <v>5.8462287301587299</v>
      </c>
      <c r="F489" s="24">
        <f>'22kmold'!Q489</f>
        <v>2.3526785714285698</v>
      </c>
      <c r="G489" s="24">
        <f>'22kmold'!G489</f>
        <v>9.7957222222222207</v>
      </c>
      <c r="H489" s="24">
        <f>'22kmold'!J489</f>
        <v>6.6100543478260896</v>
      </c>
      <c r="I489" s="24">
        <f>'22kmold'!H489</f>
        <v>6.1525106837606804</v>
      </c>
      <c r="J489" s="24">
        <f>'22kmold'!D489</f>
        <v>9.6498406832298098</v>
      </c>
      <c r="K489" s="24">
        <f>'22kmold'!F489</f>
        <v>4.1563161052631603</v>
      </c>
      <c r="L489" s="24">
        <f>'22kmold'!I489</f>
        <v>8.7984807692307694</v>
      </c>
      <c r="M489" s="24">
        <f>'22kmold'!K489</f>
        <v>6.6415760273972602</v>
      </c>
      <c r="N489" s="24">
        <f>'22kmold'!L489</f>
        <v>11.5284947058824</v>
      </c>
      <c r="O489" s="24">
        <f>'22kmold'!N489</f>
        <v>7.4388329293993696</v>
      </c>
      <c r="P489" s="24">
        <f>'22kmold'!O489</f>
        <v>8.6289125000000002</v>
      </c>
      <c r="Q489" s="24">
        <f>'22kmold'!P489</f>
        <v>5.7000033333333304</v>
      </c>
    </row>
    <row r="490" spans="1:17" x14ac:dyDescent="0.3">
      <c r="A490" s="18">
        <f>'22kmold'!A490</f>
        <v>2020</v>
      </c>
      <c r="B490" s="18">
        <f>'22kmold'!B490</f>
        <v>2</v>
      </c>
      <c r="C490" s="18">
        <f>'22kmold'!C490</f>
        <v>8</v>
      </c>
      <c r="D490" s="24">
        <f>'22kmold'!E490</f>
        <v>5.8850355874673603</v>
      </c>
      <c r="E490" s="24">
        <f>'22kmold'!M490</f>
        <v>2.8437000634920602</v>
      </c>
      <c r="F490" s="24">
        <f>'22kmold'!Q490</f>
        <v>7.3236614285714303</v>
      </c>
      <c r="G490" s="24">
        <f>'22kmold'!G490</f>
        <v>10.0063687962963</v>
      </c>
      <c r="H490" s="24">
        <f>'22kmold'!J490</f>
        <v>4.7629102173913003</v>
      </c>
      <c r="I490" s="24">
        <f>'22kmold'!H490</f>
        <v>3.4608693589743602</v>
      </c>
      <c r="J490" s="24">
        <f>'22kmold'!D490</f>
        <v>5.7835792546583802</v>
      </c>
      <c r="K490" s="24">
        <f>'22kmold'!F490</f>
        <v>7.6008569894736802</v>
      </c>
      <c r="L490" s="24">
        <f>'22kmold'!I490</f>
        <v>8.2469980769230808</v>
      </c>
      <c r="M490" s="24">
        <f>'22kmold'!K490</f>
        <v>5.8880570738204003</v>
      </c>
      <c r="N490" s="24">
        <f>'22kmold'!L490</f>
        <v>7.3846504705882401</v>
      </c>
      <c r="O490" s="24">
        <f>'22kmold'!N490</f>
        <v>7.4732539330874603</v>
      </c>
      <c r="P490" s="24">
        <f>'22kmold'!O490</f>
        <v>4.2011787500000004</v>
      </c>
      <c r="Q490" s="24">
        <f>'22kmold'!P490</f>
        <v>5.6583373333333302</v>
      </c>
    </row>
    <row r="491" spans="1:17" x14ac:dyDescent="0.3">
      <c r="A491" s="18">
        <f>'22kmold'!A491</f>
        <v>2020</v>
      </c>
      <c r="B491" s="18">
        <f>'22kmold'!B491</f>
        <v>2</v>
      </c>
      <c r="C491" s="18">
        <f>'22kmold'!C491</f>
        <v>9</v>
      </c>
      <c r="D491" s="24">
        <f>'22kmold'!E491</f>
        <v>6.1934565926892997</v>
      </c>
      <c r="E491" s="24">
        <f>'22kmold'!M491</f>
        <v>15.098561396825399</v>
      </c>
      <c r="F491" s="24">
        <f>'22kmold'!Q491</f>
        <v>7.3928685714285702</v>
      </c>
      <c r="G491" s="24">
        <f>'22kmold'!G491</f>
        <v>1.8313080555555601</v>
      </c>
      <c r="H491" s="24">
        <f>'22kmold'!J491</f>
        <v>10.227583043478299</v>
      </c>
      <c r="I491" s="24">
        <f>'22kmold'!H491</f>
        <v>1.1057693162393201</v>
      </c>
      <c r="J491" s="24">
        <f>'22kmold'!D491</f>
        <v>10.2977481987578</v>
      </c>
      <c r="K491" s="24">
        <f>'22kmold'!F491</f>
        <v>23.236743210526299</v>
      </c>
      <c r="L491" s="24">
        <f>'22kmold'!I491</f>
        <v>4.2892633974359002</v>
      </c>
      <c r="M491" s="24">
        <f>'22kmold'!K491</f>
        <v>14.166072138508399</v>
      </c>
      <c r="N491" s="24">
        <f>'22kmold'!L491</f>
        <v>4.1486222941176498</v>
      </c>
      <c r="O491" s="24">
        <f>'22kmold'!N491</f>
        <v>14.0510734668072</v>
      </c>
      <c r="P491" s="24">
        <f>'22kmold'!O491</f>
        <v>11.003897500000001</v>
      </c>
      <c r="Q491" s="24">
        <f>'22kmold'!P491</f>
        <v>9.31875066666667</v>
      </c>
    </row>
    <row r="492" spans="1:17" x14ac:dyDescent="0.3">
      <c r="A492" s="18">
        <f>'22kmold'!A492</f>
        <v>2020</v>
      </c>
      <c r="B492" s="18">
        <f>'22kmold'!B492</f>
        <v>2</v>
      </c>
      <c r="C492" s="18">
        <f>'22kmold'!C492</f>
        <v>10</v>
      </c>
      <c r="D492" s="24">
        <f>'22kmold'!E492</f>
        <v>19.408941514360301</v>
      </c>
      <c r="E492" s="24">
        <f>'22kmold'!M492</f>
        <v>21.684423492063502</v>
      </c>
      <c r="F492" s="24">
        <f>'22kmold'!Q492</f>
        <v>7.7366071428571397</v>
      </c>
      <c r="G492" s="24">
        <f>'22kmold'!G492</f>
        <v>13.375577777777799</v>
      </c>
      <c r="H492" s="24">
        <f>'22kmold'!J492</f>
        <v>6.6644021739130404</v>
      </c>
      <c r="I492" s="24">
        <f>'22kmold'!H492</f>
        <v>28.172275213675199</v>
      </c>
      <c r="J492" s="24">
        <f>'22kmold'!D492</f>
        <v>15.044833850931701</v>
      </c>
      <c r="K492" s="24">
        <f>'22kmold'!F492</f>
        <v>14.8436849473684</v>
      </c>
      <c r="L492" s="24">
        <f>'22kmold'!I492</f>
        <v>11.785656410256401</v>
      </c>
      <c r="M492" s="24">
        <f>'22kmold'!K492</f>
        <v>18.2908815829528</v>
      </c>
      <c r="N492" s="24">
        <f>'22kmold'!L492</f>
        <v>20.952391176470599</v>
      </c>
      <c r="O492" s="24">
        <f>'22kmold'!N492</f>
        <v>14.7836863804004</v>
      </c>
      <c r="P492" s="24">
        <f>'22kmold'!O492</f>
        <v>6.08984375</v>
      </c>
      <c r="Q492" s="24">
        <f>'22kmold'!P492</f>
        <v>6.8583333333333298</v>
      </c>
    </row>
    <row r="493" spans="1:17" x14ac:dyDescent="0.3">
      <c r="A493" s="18">
        <f>'22kmold'!A493</f>
        <v>2020</v>
      </c>
      <c r="B493" s="18">
        <f>'22kmold'!B493</f>
        <v>2</v>
      </c>
      <c r="C493" s="18">
        <f>'22kmold'!C493</f>
        <v>11</v>
      </c>
      <c r="D493" s="24">
        <f>'22kmold'!E493</f>
        <v>9.2545699738903409</v>
      </c>
      <c r="E493" s="24">
        <f>'22kmold'!M493</f>
        <v>16.658033015872999</v>
      </c>
      <c r="F493" s="24">
        <f>'22kmold'!Q493</f>
        <v>16.5178571428571</v>
      </c>
      <c r="G493" s="24">
        <f>'22kmold'!G493</f>
        <v>7.5746537037037003</v>
      </c>
      <c r="H493" s="24">
        <f>'22kmold'!J493</f>
        <v>12.2758195652174</v>
      </c>
      <c r="I493" s="24">
        <f>'22kmold'!H493</f>
        <v>8.04540641025641</v>
      </c>
      <c r="J493" s="24">
        <f>'22kmold'!D493</f>
        <v>11.546392546583901</v>
      </c>
      <c r="K493" s="24">
        <f>'22kmold'!F493</f>
        <v>8.8135515789473704</v>
      </c>
      <c r="L493" s="24">
        <f>'22kmold'!I493</f>
        <v>9.2512032051281992</v>
      </c>
      <c r="M493" s="24">
        <f>'22kmold'!K493</f>
        <v>10.8700526636225</v>
      </c>
      <c r="N493" s="24">
        <f>'22kmold'!L493</f>
        <v>8.0047788235294099</v>
      </c>
      <c r="O493" s="24">
        <f>'22kmold'!N493</f>
        <v>9.5506610906217109</v>
      </c>
      <c r="P493" s="24">
        <f>'22kmold'!O493</f>
        <v>11.9960875</v>
      </c>
      <c r="Q493" s="24">
        <f>'22kmold'!P493</f>
        <v>14.106246666666699</v>
      </c>
    </row>
    <row r="494" spans="1:17" x14ac:dyDescent="0.3">
      <c r="A494" s="18">
        <f>'22kmold'!A494</f>
        <v>2020</v>
      </c>
      <c r="B494" s="18">
        <f>'22kmold'!B494</f>
        <v>2</v>
      </c>
      <c r="C494" s="18">
        <f>'22kmold'!C494</f>
        <v>12</v>
      </c>
      <c r="D494" s="24">
        <f>'22kmold'!E494</f>
        <v>16.846928981723199</v>
      </c>
      <c r="E494" s="24">
        <f>'22kmold'!M494</f>
        <v>14.0511887301587</v>
      </c>
      <c r="F494" s="24">
        <f>'22kmold'!Q494</f>
        <v>4.0089285714285703</v>
      </c>
      <c r="G494" s="24">
        <f>'22kmold'!G494</f>
        <v>9.0972222222222197</v>
      </c>
      <c r="H494" s="24">
        <f>'22kmold'!J494</f>
        <v>4.4877739130434797</v>
      </c>
      <c r="I494" s="24">
        <f>'22kmold'!H494</f>
        <v>9.2294316239316192</v>
      </c>
      <c r="J494" s="24">
        <f>'22kmold'!D494</f>
        <v>10.053183850931701</v>
      </c>
      <c r="K494" s="24">
        <f>'22kmold'!F494</f>
        <v>5.47546010526316</v>
      </c>
      <c r="L494" s="24">
        <f>'22kmold'!I494</f>
        <v>7.61538525641026</v>
      </c>
      <c r="M494" s="24">
        <f>'22kmold'!K494</f>
        <v>10.886223782344</v>
      </c>
      <c r="N494" s="24">
        <f>'22kmold'!L494</f>
        <v>23.470765588235299</v>
      </c>
      <c r="O494" s="24">
        <f>'22kmold'!N494</f>
        <v>11.338019309799799</v>
      </c>
      <c r="P494" s="24">
        <f>'22kmold'!O494</f>
        <v>4.9414125000000002</v>
      </c>
      <c r="Q494" s="24">
        <f>'22kmold'!P494</f>
        <v>4.5062533333333299</v>
      </c>
    </row>
    <row r="495" spans="1:17" x14ac:dyDescent="0.3">
      <c r="A495" s="18">
        <f>'22kmold'!A495</f>
        <v>2020</v>
      </c>
      <c r="B495" s="18">
        <f>'22kmold'!B495</f>
        <v>2</v>
      </c>
      <c r="C495" s="18">
        <f>'22kmold'!C495</f>
        <v>13</v>
      </c>
      <c r="D495" s="24">
        <f>'22kmold'!E495</f>
        <v>11.5611124412533</v>
      </c>
      <c r="E495" s="24">
        <f>'22kmold'!M495</f>
        <v>6.0031255555555596</v>
      </c>
      <c r="F495" s="24">
        <f>'22kmold'!Q495</f>
        <v>6.87946428571429</v>
      </c>
      <c r="G495" s="24">
        <f>'22kmold'!G495</f>
        <v>7.1840290740740702</v>
      </c>
      <c r="H495" s="24">
        <f>'22kmold'!J495</f>
        <v>12.3498647826087</v>
      </c>
      <c r="I495" s="24">
        <f>'22kmold'!H495</f>
        <v>11.9961260683761</v>
      </c>
      <c r="J495" s="24">
        <f>'22kmold'!D495</f>
        <v>11.491363012422401</v>
      </c>
      <c r="K495" s="24">
        <f>'22kmold'!F495</f>
        <v>12.746480557894699</v>
      </c>
      <c r="L495" s="24">
        <f>'22kmold'!I495</f>
        <v>8.6676693589743596</v>
      </c>
      <c r="M495" s="24">
        <f>'22kmold'!K495</f>
        <v>10.472579086758</v>
      </c>
      <c r="N495" s="24">
        <f>'22kmold'!L495</f>
        <v>11.207260294117599</v>
      </c>
      <c r="O495" s="24">
        <f>'22kmold'!N495</f>
        <v>13.217474162276099</v>
      </c>
      <c r="P495" s="24">
        <f>'22kmold'!O495</f>
        <v>6.9238200000000001</v>
      </c>
      <c r="Q495" s="24">
        <f>'22kmold'!P495</f>
        <v>6.9031206666666698</v>
      </c>
    </row>
    <row r="496" spans="1:17" x14ac:dyDescent="0.3">
      <c r="A496" s="18">
        <f>'22kmold'!A496</f>
        <v>2020</v>
      </c>
      <c r="B496" s="18">
        <f>'22kmold'!B496</f>
        <v>2</v>
      </c>
      <c r="C496" s="18">
        <f>'22kmold'!C496</f>
        <v>14</v>
      </c>
      <c r="D496" s="24">
        <f>'22kmold'!E496</f>
        <v>13.2318868668407</v>
      </c>
      <c r="E496" s="24">
        <f>'22kmold'!M496</f>
        <v>3.5643358253968298</v>
      </c>
      <c r="F496" s="24">
        <f>'22kmold'!Q496</f>
        <v>11.0736685714286</v>
      </c>
      <c r="G496" s="24">
        <f>'22kmold'!G496</f>
        <v>15.797454814814801</v>
      </c>
      <c r="H496" s="24">
        <f>'22kmold'!J496</f>
        <v>5.8736430434782596</v>
      </c>
      <c r="I496" s="24">
        <f>'22kmold'!H496</f>
        <v>12.761483418803399</v>
      </c>
      <c r="J496" s="24">
        <f>'22kmold'!D496</f>
        <v>15.057454720496899</v>
      </c>
      <c r="K496" s="24">
        <f>'22kmold'!F496</f>
        <v>3.2697043368421101</v>
      </c>
      <c r="L496" s="24">
        <f>'22kmold'!I496</f>
        <v>12.955730128205101</v>
      </c>
      <c r="M496" s="24">
        <f>'22kmold'!K496</f>
        <v>7.2622957496194802</v>
      </c>
      <c r="N496" s="24">
        <f>'22kmold'!L496</f>
        <v>11.5448523529412</v>
      </c>
      <c r="O496" s="24">
        <f>'22kmold'!N496</f>
        <v>6.6443790569020003</v>
      </c>
      <c r="P496" s="24">
        <f>'22kmold'!O496</f>
        <v>4.6699212499999998</v>
      </c>
      <c r="Q496" s="24">
        <f>'22kmold'!P496</f>
        <v>7.6583366666666697</v>
      </c>
    </row>
    <row r="497" spans="1:17" x14ac:dyDescent="0.3">
      <c r="A497" s="18">
        <f>'22kmold'!A497</f>
        <v>2020</v>
      </c>
      <c r="B497" s="18">
        <f>'22kmold'!B497</f>
        <v>2</v>
      </c>
      <c r="C497" s="18">
        <f>'22kmold'!C497</f>
        <v>15</v>
      </c>
      <c r="D497" s="24">
        <f>'22kmold'!E497</f>
        <v>3.32204627937337</v>
      </c>
      <c r="E497" s="24">
        <f>'22kmold'!M497</f>
        <v>0.45922607936507898</v>
      </c>
      <c r="F497" s="24">
        <f>'22kmold'!Q497</f>
        <v>25.354914285714301</v>
      </c>
      <c r="G497" s="24">
        <f>'22kmold'!G497</f>
        <v>3.7725687962963002</v>
      </c>
      <c r="H497" s="24">
        <f>'22kmold'!J497</f>
        <v>16.417118695652199</v>
      </c>
      <c r="I497" s="24">
        <f>'22kmold'!H497</f>
        <v>2.03418884615385</v>
      </c>
      <c r="J497" s="24">
        <f>'22kmold'!D497</f>
        <v>1.7085598136646001</v>
      </c>
      <c r="K497" s="24">
        <f>'22kmold'!F497</f>
        <v>0.144736842105263</v>
      </c>
      <c r="L497" s="24">
        <f>'22kmold'!I497</f>
        <v>7.4655441666666702</v>
      </c>
      <c r="M497" s="24">
        <f>'22kmold'!K497</f>
        <v>1.71544422374429</v>
      </c>
      <c r="N497" s="24">
        <f>'22kmold'!L497</f>
        <v>5.6697607352941199</v>
      </c>
      <c r="O497" s="24">
        <f>'22kmold'!N497</f>
        <v>3.9495936828240299</v>
      </c>
      <c r="P497" s="24">
        <f>'22kmold'!O497</f>
        <v>18.111325000000001</v>
      </c>
      <c r="Q497" s="24">
        <f>'22kmold'!P497</f>
        <v>21.491666666666699</v>
      </c>
    </row>
    <row r="498" spans="1:17" x14ac:dyDescent="0.3">
      <c r="A498" s="18">
        <f>'22kmold'!A498</f>
        <v>2020</v>
      </c>
      <c r="B498" s="18">
        <f>'22kmold'!B498</f>
        <v>2</v>
      </c>
      <c r="C498" s="18">
        <f>'22kmold'!C498</f>
        <v>16</v>
      </c>
      <c r="D498" s="24">
        <f>'22kmold'!E498</f>
        <v>2.9980830548302899</v>
      </c>
      <c r="E498" s="24">
        <f>'22kmold'!M498</f>
        <v>2.0259424761904801</v>
      </c>
      <c r="F498" s="24">
        <f>'22kmold'!Q498</f>
        <v>1.6361600000000001</v>
      </c>
      <c r="G498" s="24">
        <f>'22kmold'!G498</f>
        <v>7.5972234259259297</v>
      </c>
      <c r="H498" s="24">
        <f>'22kmold'!J498</f>
        <v>1.17255347826087</v>
      </c>
      <c r="I498" s="24">
        <f>'22kmold'!H498</f>
        <v>3.0559550427350399</v>
      </c>
      <c r="J498" s="24">
        <f>'22kmold'!D498</f>
        <v>2.6397521118012399</v>
      </c>
      <c r="K498" s="24">
        <f>'22kmold'!F498</f>
        <v>5.3738495684210497</v>
      </c>
      <c r="L498" s="24">
        <f>'22kmold'!I498</f>
        <v>5.72415916666667</v>
      </c>
      <c r="M498" s="24">
        <f>'22kmold'!K498</f>
        <v>3.7651854984779298</v>
      </c>
      <c r="N498" s="24">
        <f>'22kmold'!L498</f>
        <v>3.1681996764705902</v>
      </c>
      <c r="O498" s="24">
        <f>'22kmold'!N498</f>
        <v>5.0227709510010499</v>
      </c>
      <c r="P498" s="24">
        <f>'22kmold'!O498</f>
        <v>1.0078106250000001</v>
      </c>
      <c r="Q498" s="24">
        <f>'22kmold'!P498</f>
        <v>1.30104033333333</v>
      </c>
    </row>
    <row r="499" spans="1:17" x14ac:dyDescent="0.3">
      <c r="A499" s="18">
        <f>'22kmold'!A499</f>
        <v>2020</v>
      </c>
      <c r="B499" s="18">
        <f>'22kmold'!B499</f>
        <v>2</v>
      </c>
      <c r="C499" s="18">
        <f>'22kmold'!C499</f>
        <v>17</v>
      </c>
      <c r="D499" s="24">
        <f>'22kmold'!E499</f>
        <v>2.55580874673629</v>
      </c>
      <c r="E499" s="24">
        <f>'22kmold'!M499</f>
        <v>3.6901784126984101</v>
      </c>
      <c r="F499" s="24">
        <f>'22kmold'!Q499</f>
        <v>8.8080214285714291</v>
      </c>
      <c r="G499" s="24">
        <f>'22kmold'!G499</f>
        <v>4.4907398148148197</v>
      </c>
      <c r="H499" s="24">
        <f>'22kmold'!J499</f>
        <v>8.9415739130434808</v>
      </c>
      <c r="I499" s="24">
        <f>'22kmold'!H499</f>
        <v>2.0381944444444402</v>
      </c>
      <c r="J499" s="24">
        <f>'22kmold'!D499</f>
        <v>2.9382748447205</v>
      </c>
      <c r="K499" s="24">
        <f>'22kmold'!F499</f>
        <v>3.12296115789474</v>
      </c>
      <c r="L499" s="24">
        <f>'22kmold'!I499</f>
        <v>5.7680275641025602</v>
      </c>
      <c r="M499" s="24">
        <f>'22kmold'!K499</f>
        <v>3.2704051750380501</v>
      </c>
      <c r="N499" s="24">
        <f>'22kmold'!L499</f>
        <v>2.9064338235294098</v>
      </c>
      <c r="O499" s="24">
        <f>'22kmold'!N499</f>
        <v>3.5114100632244498</v>
      </c>
      <c r="P499" s="24">
        <f>'22kmold'!O499</f>
        <v>10.03515625</v>
      </c>
      <c r="Q499" s="24">
        <f>'22kmold'!P499</f>
        <v>9.4624933333333292</v>
      </c>
    </row>
    <row r="500" spans="1:17" x14ac:dyDescent="0.3">
      <c r="A500" s="18">
        <f>'22kmold'!A500</f>
        <v>2020</v>
      </c>
      <c r="B500" s="18">
        <f>'22kmold'!B500</f>
        <v>2</v>
      </c>
      <c r="C500" s="18">
        <f>'22kmold'!C500</f>
        <v>18</v>
      </c>
      <c r="D500" s="24">
        <f>'22kmold'!E500</f>
        <v>4.3667591383811999</v>
      </c>
      <c r="E500" s="24">
        <f>'22kmold'!M500</f>
        <v>3.8397823809523799</v>
      </c>
      <c r="F500" s="24">
        <f>'22kmold'!Q500</f>
        <v>9.78125</v>
      </c>
      <c r="G500" s="24">
        <f>'22kmold'!G500</f>
        <v>9.0260388888888894</v>
      </c>
      <c r="H500" s="24">
        <f>'22kmold'!J500</f>
        <v>6.7690217391304301</v>
      </c>
      <c r="I500" s="24">
        <f>'22kmold'!H500</f>
        <v>4.3621799145299098</v>
      </c>
      <c r="J500" s="24">
        <f>'22kmold'!D500</f>
        <v>1.8233692546583899</v>
      </c>
      <c r="K500" s="24">
        <f>'22kmold'!F500</f>
        <v>1.59171063157895</v>
      </c>
      <c r="L500" s="24">
        <f>'22kmold'!I500</f>
        <v>8.2512000000000008</v>
      </c>
      <c r="M500" s="24">
        <f>'22kmold'!K500</f>
        <v>3.5102978691019802</v>
      </c>
      <c r="N500" s="24">
        <f>'22kmold'!L500</f>
        <v>7.0954047058823502</v>
      </c>
      <c r="O500" s="24">
        <f>'22kmold'!N500</f>
        <v>4.0235779504741798</v>
      </c>
      <c r="P500" s="24">
        <f>'22kmold'!O500</f>
        <v>6.72265625</v>
      </c>
      <c r="Q500" s="24">
        <f>'22kmold'!P500</f>
        <v>8.15</v>
      </c>
    </row>
    <row r="501" spans="1:17" x14ac:dyDescent="0.3">
      <c r="A501" s="18">
        <f>'22kmold'!A501</f>
        <v>2020</v>
      </c>
      <c r="B501" s="18">
        <f>'22kmold'!B501</f>
        <v>2</v>
      </c>
      <c r="C501" s="18">
        <f>'22kmold'!C501</f>
        <v>19</v>
      </c>
      <c r="D501" s="24">
        <f>'22kmold'!E501</f>
        <v>6.3802223237597904</v>
      </c>
      <c r="E501" s="24">
        <f>'22kmold'!M501</f>
        <v>13.157642380952399</v>
      </c>
      <c r="F501" s="24">
        <f>'22kmold'!Q501</f>
        <v>2.3928571428571401</v>
      </c>
      <c r="G501" s="24">
        <f>'22kmold'!G501</f>
        <v>9.3964148148148094</v>
      </c>
      <c r="H501" s="24">
        <f>'22kmold'!J501</f>
        <v>2.33423913043478</v>
      </c>
      <c r="I501" s="24">
        <f>'22kmold'!H501</f>
        <v>3.51869658119658</v>
      </c>
      <c r="J501" s="24">
        <f>'22kmold'!D501</f>
        <v>4.7676633540372704</v>
      </c>
      <c r="K501" s="24">
        <f>'22kmold'!F501</f>
        <v>3.9429605263157899</v>
      </c>
      <c r="L501" s="24">
        <f>'22kmold'!I501</f>
        <v>7.2520051282051297</v>
      </c>
      <c r="M501" s="24">
        <f>'22kmold'!K501</f>
        <v>6.95310232115677</v>
      </c>
      <c r="N501" s="24">
        <f>'22kmold'!L501</f>
        <v>8.1292288235294095</v>
      </c>
      <c r="O501" s="24">
        <f>'22kmold'!N501</f>
        <v>6.9465894099051599</v>
      </c>
      <c r="P501" s="24">
        <f>'22kmold'!O501</f>
        <v>2.3125</v>
      </c>
      <c r="Q501" s="24">
        <f>'22kmold'!P501</f>
        <v>2.35</v>
      </c>
    </row>
    <row r="502" spans="1:17" x14ac:dyDescent="0.3">
      <c r="A502" s="18">
        <f>'22kmold'!A502</f>
        <v>2020</v>
      </c>
      <c r="B502" s="18">
        <f>'22kmold'!B502</f>
        <v>2</v>
      </c>
      <c r="C502" s="18">
        <f>'22kmold'!C502</f>
        <v>20</v>
      </c>
      <c r="D502" s="24">
        <f>'22kmold'!E502</f>
        <v>6.5041229112271504</v>
      </c>
      <c r="E502" s="24">
        <f>'22kmold'!M502</f>
        <v>17.257146666666699</v>
      </c>
      <c r="F502" s="24">
        <f>'22kmold'!Q502</f>
        <v>10.470997142857099</v>
      </c>
      <c r="G502" s="24">
        <f>'22kmold'!G502</f>
        <v>8.7835641666666699</v>
      </c>
      <c r="H502" s="24">
        <f>'22kmold'!J502</f>
        <v>8.5264982608695696</v>
      </c>
      <c r="I502" s="24">
        <f>'22kmold'!H502</f>
        <v>7.7027247008547004</v>
      </c>
      <c r="J502" s="24">
        <f>'22kmold'!D502</f>
        <v>10.925373447205001</v>
      </c>
      <c r="K502" s="24">
        <f>'22kmold'!F502</f>
        <v>6.7579272315789503</v>
      </c>
      <c r="L502" s="24">
        <f>'22kmold'!I502</f>
        <v>8.6816913461538494</v>
      </c>
      <c r="M502" s="24">
        <f>'22kmold'!K502</f>
        <v>9.54682899162861</v>
      </c>
      <c r="N502" s="24">
        <f>'22kmold'!L502</f>
        <v>3.3511959999999998</v>
      </c>
      <c r="O502" s="24">
        <f>'22kmold'!N502</f>
        <v>16.849958861960001</v>
      </c>
      <c r="P502" s="24">
        <f>'22kmold'!O502</f>
        <v>4.4999975000000001</v>
      </c>
      <c r="Q502" s="24">
        <f>'22kmold'!P502</f>
        <v>7.2864639999999996</v>
      </c>
    </row>
    <row r="503" spans="1:17" x14ac:dyDescent="0.3">
      <c r="A503" s="18">
        <f>'22kmold'!A503</f>
        <v>2020</v>
      </c>
      <c r="B503" s="18">
        <f>'22kmold'!B503</f>
        <v>2</v>
      </c>
      <c r="C503" s="18">
        <f>'22kmold'!C503</f>
        <v>21</v>
      </c>
      <c r="D503" s="24">
        <f>'22kmold'!E503</f>
        <v>31.530678342036602</v>
      </c>
      <c r="E503" s="24">
        <f>'22kmold'!M503</f>
        <v>22.488835809523799</v>
      </c>
      <c r="F503" s="24">
        <f>'22kmold'!Q503</f>
        <v>9.2968814285714299</v>
      </c>
      <c r="G503" s="24">
        <f>'22kmold'!G503</f>
        <v>6.8263909259259297</v>
      </c>
      <c r="H503" s="24">
        <f>'22kmold'!J503</f>
        <v>11.58492</v>
      </c>
      <c r="I503" s="24">
        <f>'22kmold'!H503</f>
        <v>11.216347735042699</v>
      </c>
      <c r="J503" s="24">
        <f>'22kmold'!D503</f>
        <v>34.669546770186301</v>
      </c>
      <c r="K503" s="24">
        <f>'22kmold'!F503</f>
        <v>18.2265115578947</v>
      </c>
      <c r="L503" s="24">
        <f>'22kmold'!I503</f>
        <v>8.3355388461538507</v>
      </c>
      <c r="M503" s="24">
        <f>'22kmold'!K503</f>
        <v>21.905630239726001</v>
      </c>
      <c r="N503" s="24">
        <f>'22kmold'!L503</f>
        <v>32.444390470588203</v>
      </c>
      <c r="O503" s="24">
        <f>'22kmold'!N503</f>
        <v>21.549631509483699</v>
      </c>
      <c r="P503" s="24">
        <f>'22kmold'!O503</f>
        <v>11.634765</v>
      </c>
      <c r="Q503" s="24">
        <f>'22kmold'!P503</f>
        <v>10.5437526666667</v>
      </c>
    </row>
    <row r="504" spans="1:17" x14ac:dyDescent="0.3">
      <c r="A504" s="18">
        <f>'22kmold'!A504</f>
        <v>2020</v>
      </c>
      <c r="B504" s="18">
        <f>'22kmold'!B504</f>
        <v>2</v>
      </c>
      <c r="C504" s="18">
        <f>'22kmold'!C504</f>
        <v>22</v>
      </c>
      <c r="D504" s="24">
        <f>'22kmold'!E504</f>
        <v>36.400462271540498</v>
      </c>
      <c r="E504" s="24">
        <f>'22kmold'!M504</f>
        <v>14.5655747619048</v>
      </c>
      <c r="F504" s="24">
        <f>'22kmold'!Q504</f>
        <v>21.8749857142857</v>
      </c>
      <c r="G504" s="24">
        <f>'22kmold'!G504</f>
        <v>39.854747222222201</v>
      </c>
      <c r="H504" s="24">
        <f>'22kmold'!J504</f>
        <v>25.497280434782599</v>
      </c>
      <c r="I504" s="24">
        <f>'22kmold'!H504</f>
        <v>28.129538888888899</v>
      </c>
      <c r="J504" s="24">
        <f>'22kmold'!D504</f>
        <v>32.933238509316801</v>
      </c>
      <c r="K504" s="24">
        <f>'22kmold'!F504</f>
        <v>26.7476987368421</v>
      </c>
      <c r="L504" s="24">
        <f>'22kmold'!I504</f>
        <v>34.715144871794898</v>
      </c>
      <c r="M504" s="24">
        <f>'22kmold'!K504</f>
        <v>27.1242644216134</v>
      </c>
      <c r="N504" s="24">
        <f>'22kmold'!L504</f>
        <v>41.628127941176501</v>
      </c>
      <c r="O504" s="24">
        <f>'22kmold'!N504</f>
        <v>23.113328292939901</v>
      </c>
      <c r="P504" s="24">
        <f>'22kmold'!O504</f>
        <v>27.125006249999998</v>
      </c>
      <c r="Q504" s="24">
        <f>'22kmold'!P504</f>
        <v>24.674996666666701</v>
      </c>
    </row>
    <row r="505" spans="1:17" x14ac:dyDescent="0.3">
      <c r="A505" s="18">
        <f>'22kmold'!A505</f>
        <v>2020</v>
      </c>
      <c r="B505" s="18">
        <f>'22kmold'!B505</f>
        <v>2</v>
      </c>
      <c r="C505" s="18">
        <f>'22kmold'!C505</f>
        <v>23</v>
      </c>
      <c r="D505" s="24">
        <f>'22kmold'!E505</f>
        <v>1.5670691906005201</v>
      </c>
      <c r="E505" s="24">
        <f>'22kmold'!M505</f>
        <v>0.55109126984126999</v>
      </c>
      <c r="F505" s="24">
        <f>'22kmold'!Q505</f>
        <v>24.125</v>
      </c>
      <c r="G505" s="24">
        <f>'22kmold'!G505</f>
        <v>4.4461768518518499</v>
      </c>
      <c r="H505" s="24">
        <f>'22kmold'!J505</f>
        <v>22.070647826087001</v>
      </c>
      <c r="I505" s="24">
        <f>'22kmold'!H505</f>
        <v>3.3517628205128198</v>
      </c>
      <c r="J505" s="24">
        <f>'22kmold'!D505</f>
        <v>2.59375</v>
      </c>
      <c r="K505" s="24">
        <f>'22kmold'!F505</f>
        <v>5.9130914736842097</v>
      </c>
      <c r="L505" s="24">
        <f>'22kmold'!I505</f>
        <v>9.3401397435897398</v>
      </c>
      <c r="M505" s="24">
        <f>'22kmold'!K505</f>
        <v>3.5532957762557098</v>
      </c>
      <c r="N505" s="24">
        <f>'22kmold'!L505</f>
        <v>0.95808823529411802</v>
      </c>
      <c r="O505" s="24">
        <f>'22kmold'!N505</f>
        <v>5.3195300579557401</v>
      </c>
      <c r="P505" s="24">
        <f>'22kmold'!O505</f>
        <v>22.269512500000001</v>
      </c>
      <c r="Q505" s="24">
        <f>'22kmold'!P505</f>
        <v>23.1354066666667</v>
      </c>
    </row>
    <row r="506" spans="1:17" x14ac:dyDescent="0.3">
      <c r="A506" s="18">
        <f>'22kmold'!A506</f>
        <v>2020</v>
      </c>
      <c r="B506" s="18">
        <f>'22kmold'!B506</f>
        <v>2</v>
      </c>
      <c r="C506" s="18">
        <f>'22kmold'!C506</f>
        <v>24</v>
      </c>
      <c r="D506" s="24">
        <f>'22kmold'!E506</f>
        <v>0.97686839425587502</v>
      </c>
      <c r="E506" s="24">
        <f>'22kmold'!M506</f>
        <v>0.17351192063492099</v>
      </c>
      <c r="F506" s="24">
        <f>'22kmold'!Q506</f>
        <v>1.669645</v>
      </c>
      <c r="G506" s="24">
        <f>'22kmold'!G506</f>
        <v>0.25578703703703698</v>
      </c>
      <c r="H506" s="24">
        <f>'22kmold'!J506</f>
        <v>2.0210604347826102</v>
      </c>
      <c r="I506" s="24">
        <f>'22kmold'!H506</f>
        <v>0.108974358974359</v>
      </c>
      <c r="J506" s="24">
        <f>'22kmold'!D506</f>
        <v>1.1773096583850899</v>
      </c>
      <c r="K506" s="24">
        <f>'22kmold'!F506</f>
        <v>0.41822374736842099</v>
      </c>
      <c r="L506" s="24">
        <f>'22kmold'!I506</f>
        <v>0.77784474358974398</v>
      </c>
      <c r="M506" s="24">
        <f>'22kmold'!K506</f>
        <v>0.53271262937595099</v>
      </c>
      <c r="N506" s="24">
        <f>'22kmold'!L506</f>
        <v>1.0858455294117599</v>
      </c>
      <c r="O506" s="24">
        <f>'22kmold'!N506</f>
        <v>1.73442419915701</v>
      </c>
      <c r="P506" s="24">
        <f>'22kmold'!O506</f>
        <v>2.22656125</v>
      </c>
      <c r="Q506" s="24">
        <f>'22kmold'!P506</f>
        <v>1.9666669999999999</v>
      </c>
    </row>
    <row r="507" spans="1:17" x14ac:dyDescent="0.3">
      <c r="A507" s="18">
        <f>'22kmold'!A507</f>
        <v>2020</v>
      </c>
      <c r="B507" s="18">
        <f>'22kmold'!B507</f>
        <v>2</v>
      </c>
      <c r="C507" s="18">
        <f>'22kmold'!C507</f>
        <v>25</v>
      </c>
      <c r="D507" s="24">
        <f>'22kmold'!E507</f>
        <v>3.1397686684073101</v>
      </c>
      <c r="E507" s="24">
        <f>'22kmold'!M507</f>
        <v>0.67728190476190497</v>
      </c>
      <c r="F507" s="24">
        <f>'22kmold'!Q507</f>
        <v>5.31696428571429</v>
      </c>
      <c r="G507" s="24">
        <f>'22kmold'!G507</f>
        <v>1.125</v>
      </c>
      <c r="H507" s="24">
        <f>'22kmold'!J507</f>
        <v>8.5665760869565197</v>
      </c>
      <c r="I507" s="24">
        <f>'22kmold'!H507</f>
        <v>0.424679487179487</v>
      </c>
      <c r="J507" s="24">
        <f>'22kmold'!D507</f>
        <v>5.7661118012422401</v>
      </c>
      <c r="K507" s="24">
        <f>'22kmold'!F507</f>
        <v>2.2196707368421</v>
      </c>
      <c r="L507" s="24">
        <f>'22kmold'!I507</f>
        <v>3.3297275641025599</v>
      </c>
      <c r="M507" s="24">
        <f>'22kmold'!K507</f>
        <v>2.1104928082191798</v>
      </c>
      <c r="N507" s="24">
        <f>'22kmold'!L507</f>
        <v>1.5999994117647101</v>
      </c>
      <c r="O507" s="24">
        <f>'22kmold'!N507</f>
        <v>6.1173100368809301</v>
      </c>
      <c r="P507" s="24">
        <f>'22kmold'!O507</f>
        <v>6.65234375</v>
      </c>
      <c r="Q507" s="24">
        <f>'22kmold'!P507</f>
        <v>6.0291666666666703</v>
      </c>
    </row>
    <row r="508" spans="1:17" x14ac:dyDescent="0.3">
      <c r="A508" s="18">
        <f>'22kmold'!A508</f>
        <v>2020</v>
      </c>
      <c r="B508" s="18">
        <f>'22kmold'!B508</f>
        <v>2</v>
      </c>
      <c r="C508" s="18">
        <f>'22kmold'!C508</f>
        <v>26</v>
      </c>
      <c r="D508" s="24">
        <f>'22kmold'!E508</f>
        <v>12.374715156658</v>
      </c>
      <c r="E508" s="24">
        <f>'22kmold'!M508</f>
        <v>10.987152682539699</v>
      </c>
      <c r="F508" s="24">
        <f>'22kmold'!Q508</f>
        <v>3.7700900000000002</v>
      </c>
      <c r="G508" s="24">
        <f>'22kmold'!G508</f>
        <v>5.5836235185185199</v>
      </c>
      <c r="H508" s="24">
        <f>'22kmold'!J508</f>
        <v>8.6365530434782602</v>
      </c>
      <c r="I508" s="24">
        <f>'22kmold'!H508</f>
        <v>2.4424409401709402</v>
      </c>
      <c r="J508" s="24">
        <f>'22kmold'!D508</f>
        <v>6.0197991304347802</v>
      </c>
      <c r="K508" s="24">
        <f>'22kmold'!F508</f>
        <v>8.7388156736842095</v>
      </c>
      <c r="L508" s="24">
        <f>'22kmold'!I508</f>
        <v>6.34315083333333</v>
      </c>
      <c r="M508" s="24">
        <f>'22kmold'!K508</f>
        <v>9.9000668112633203</v>
      </c>
      <c r="N508" s="24">
        <f>'22kmold'!L508</f>
        <v>21.4708646470588</v>
      </c>
      <c r="O508" s="24">
        <f>'22kmold'!N508</f>
        <v>9.2998390463645908</v>
      </c>
      <c r="P508" s="24">
        <f>'22kmold'!O508</f>
        <v>5.4218812500000002</v>
      </c>
      <c r="Q508" s="24">
        <f>'22kmold'!P508</f>
        <v>4.6510453333333297</v>
      </c>
    </row>
    <row r="509" spans="1:17" x14ac:dyDescent="0.3">
      <c r="A509" s="18">
        <f>'22kmold'!A509</f>
        <v>2020</v>
      </c>
      <c r="B509" s="18">
        <f>'22kmold'!B509</f>
        <v>2</v>
      </c>
      <c r="C509" s="18">
        <f>'22kmold'!C509</f>
        <v>27</v>
      </c>
      <c r="D509" s="24">
        <f>'22kmold'!E509</f>
        <v>21.616759007832901</v>
      </c>
      <c r="E509" s="24">
        <f>'22kmold'!M509</f>
        <v>22.039679682539699</v>
      </c>
      <c r="F509" s="24">
        <f>'22kmold'!Q509</f>
        <v>22.7321428571429</v>
      </c>
      <c r="G509" s="24">
        <f>'22kmold'!G509</f>
        <v>19.6192157407407</v>
      </c>
      <c r="H509" s="24">
        <f>'22kmold'!J509</f>
        <v>33.807078260869602</v>
      </c>
      <c r="I509" s="24">
        <f>'22kmold'!H509</f>
        <v>22.237441880341901</v>
      </c>
      <c r="J509" s="24">
        <f>'22kmold'!D509</f>
        <v>18.993013354037299</v>
      </c>
      <c r="K509" s="24">
        <f>'22kmold'!F509</f>
        <v>10.3084196842105</v>
      </c>
      <c r="L509" s="24">
        <f>'22kmold'!I509</f>
        <v>23.222762179487201</v>
      </c>
      <c r="M509" s="24">
        <f>'22kmold'!K509</f>
        <v>17.775255593607302</v>
      </c>
      <c r="N509" s="24">
        <f>'22kmold'!L509</f>
        <v>23.9262858823529</v>
      </c>
      <c r="O509" s="24">
        <f>'22kmold'!N509</f>
        <v>16.702630268703899</v>
      </c>
      <c r="P509" s="24">
        <f>'22kmold'!O509</f>
        <v>39.234425000000002</v>
      </c>
      <c r="Q509" s="24">
        <f>'22kmold'!P509</f>
        <v>31.533359999999998</v>
      </c>
    </row>
    <row r="510" spans="1:17" x14ac:dyDescent="0.3">
      <c r="A510" s="18">
        <f>'22kmold'!A510</f>
        <v>2020</v>
      </c>
      <c r="B510" s="18">
        <f>'22kmold'!B510</f>
        <v>2</v>
      </c>
      <c r="C510" s="18">
        <f>'22kmold'!C510</f>
        <v>28</v>
      </c>
      <c r="D510" s="24">
        <f>'22kmold'!E510</f>
        <v>11.8423638381201</v>
      </c>
      <c r="E510" s="24">
        <f>'22kmold'!M510</f>
        <v>8.3730158730158696E-2</v>
      </c>
      <c r="F510" s="24">
        <f>'22kmold'!Q510</f>
        <v>6.8839357142857098</v>
      </c>
      <c r="G510" s="24">
        <f>'22kmold'!G510</f>
        <v>13.1302101851852</v>
      </c>
      <c r="H510" s="24">
        <f>'22kmold'!J510</f>
        <v>8.0774456521739104</v>
      </c>
      <c r="I510" s="24">
        <f>'22kmold'!H510</f>
        <v>17.298077777777799</v>
      </c>
      <c r="J510" s="24">
        <f>'22kmold'!D510</f>
        <v>1.1482919254658399</v>
      </c>
      <c r="K510" s="24">
        <f>'22kmold'!F510</f>
        <v>0.62019694736842101</v>
      </c>
      <c r="L510" s="24">
        <f>'22kmold'!I510</f>
        <v>11.8685903846154</v>
      </c>
      <c r="M510" s="24">
        <f>'22kmold'!K510</f>
        <v>4.5849031963470299</v>
      </c>
      <c r="N510" s="24">
        <f>'22kmold'!L510</f>
        <v>15.3295973529412</v>
      </c>
      <c r="O510" s="24">
        <f>'22kmold'!N510</f>
        <v>8.9921467070600603</v>
      </c>
      <c r="P510" s="24">
        <f>'22kmold'!O510</f>
        <v>8.328125</v>
      </c>
      <c r="Q510" s="24">
        <f>'22kmold'!P510</f>
        <v>7.6541699999999997</v>
      </c>
    </row>
    <row r="511" spans="1:17" x14ac:dyDescent="0.3">
      <c r="A511" s="18">
        <f>'22kmold'!A511</f>
        <v>2020</v>
      </c>
      <c r="B511" s="18">
        <f>'22kmold'!B511</f>
        <v>2</v>
      </c>
      <c r="C511" s="18">
        <f>'22kmold'!C511</f>
        <v>29</v>
      </c>
      <c r="D511" s="24">
        <f>'22kmold'!E511</f>
        <v>6.7854118798955598</v>
      </c>
      <c r="E511" s="24">
        <f>'22kmold'!M511</f>
        <v>0.117361111111111</v>
      </c>
      <c r="F511" s="24">
        <f>'22kmold'!Q511</f>
        <v>5.87053571428571</v>
      </c>
      <c r="G511" s="24">
        <f>'22kmold'!G511</f>
        <v>3.0358796296296302</v>
      </c>
      <c r="H511" s="24">
        <f>'22kmold'!J511</f>
        <v>5.1779891304347796</v>
      </c>
      <c r="I511" s="24">
        <f>'22kmold'!H511</f>
        <v>6.7644239316239299</v>
      </c>
      <c r="J511" s="24">
        <f>'22kmold'!D511</f>
        <v>0.44836956521739102</v>
      </c>
      <c r="K511" s="24">
        <f>'22kmold'!F511</f>
        <v>1.53322357894737</v>
      </c>
      <c r="L511" s="24">
        <f>'22kmold'!I511</f>
        <v>3.63060897435897</v>
      </c>
      <c r="M511" s="24">
        <f>'22kmold'!K511</f>
        <v>2.8447252283104998</v>
      </c>
      <c r="N511" s="24">
        <f>'22kmold'!L511</f>
        <v>10.764706764705901</v>
      </c>
      <c r="O511" s="24">
        <f>'22kmold'!N511</f>
        <v>4.3757243150684904</v>
      </c>
      <c r="P511" s="24">
        <f>'22kmold'!O511</f>
        <v>4.390625</v>
      </c>
      <c r="Q511" s="24">
        <f>'22kmold'!P511</f>
        <v>5.0812499999999998</v>
      </c>
    </row>
    <row r="512" spans="1:17" x14ac:dyDescent="0.3">
      <c r="A512" s="18">
        <f>'22kmold'!A512</f>
        <v>2020</v>
      </c>
      <c r="B512" s="18">
        <f>'22kmold'!B512</f>
        <v>3</v>
      </c>
      <c r="C512" s="18">
        <f>'22kmold'!C512</f>
        <v>1</v>
      </c>
      <c r="D512" s="24">
        <f>'22kmold'!E512</f>
        <v>3.9845793733681498</v>
      </c>
      <c r="E512" s="24">
        <f>'22kmold'!M512</f>
        <v>0.81230158730158697</v>
      </c>
      <c r="F512" s="24">
        <f>'22kmold'!Q512</f>
        <v>31.160714285714299</v>
      </c>
      <c r="G512" s="24">
        <f>'22kmold'!G512</f>
        <v>23.101857407407401</v>
      </c>
      <c r="H512" s="24">
        <f>'22kmold'!J512</f>
        <v>49.665791304347799</v>
      </c>
      <c r="I512" s="24">
        <f>'22kmold'!H512</f>
        <v>4.2686974358974403</v>
      </c>
      <c r="J512" s="24">
        <f>'22kmold'!D512</f>
        <v>1.29056708074534</v>
      </c>
      <c r="K512" s="24">
        <f>'22kmold'!F512</f>
        <v>0.64190800000000003</v>
      </c>
      <c r="L512" s="24">
        <f>'22kmold'!I512</f>
        <v>30.224771794871799</v>
      </c>
      <c r="M512" s="24">
        <f>'22kmold'!K512</f>
        <v>3.4971708143074598</v>
      </c>
      <c r="N512" s="24">
        <f>'22kmold'!L512</f>
        <v>5.7738973529411801</v>
      </c>
      <c r="O512" s="24">
        <f>'22kmold'!N512</f>
        <v>7.4086380400421499</v>
      </c>
      <c r="P512" s="24">
        <f>'22kmold'!O512</f>
        <v>50.996112500000002</v>
      </c>
      <c r="Q512" s="24">
        <f>'22kmold'!P512</f>
        <v>41.739593333333303</v>
      </c>
    </row>
    <row r="513" spans="1:17" x14ac:dyDescent="0.3">
      <c r="A513" s="29">
        <f>'22kmold'!A513</f>
        <v>2020</v>
      </c>
      <c r="B513" s="29">
        <f>'22kmold'!B513</f>
        <v>3</v>
      </c>
      <c r="C513" s="29">
        <f>'22kmold'!C513</f>
        <v>2</v>
      </c>
      <c r="D513" s="24">
        <f>'22kmold'!E513</f>
        <v>1.13144582245431</v>
      </c>
      <c r="E513" s="24">
        <f>'22kmold'!M513</f>
        <v>0.12509920634920599</v>
      </c>
      <c r="F513" s="24">
        <f>'22kmold'!Q513</f>
        <v>20.4196428571429</v>
      </c>
      <c r="G513" s="24">
        <f>'22kmold'!G513</f>
        <v>8.0439833333333297</v>
      </c>
      <c r="H513" s="24">
        <f>'22kmold'!J513</f>
        <v>12.7051608695652</v>
      </c>
      <c r="I513" s="24">
        <f>'22kmold'!H513</f>
        <v>3.1260675213675202</v>
      </c>
      <c r="J513" s="24">
        <f>'22kmold'!D513</f>
        <v>0.96020962732919302</v>
      </c>
      <c r="K513" s="24">
        <f>'22kmold'!F513</f>
        <v>1.70828957894737</v>
      </c>
      <c r="L513" s="24">
        <f>'22kmold'!I513</f>
        <v>9.3389435897435895</v>
      </c>
      <c r="M513" s="24">
        <f>'22kmold'!K513</f>
        <v>1.7092846651446001</v>
      </c>
      <c r="N513" s="24">
        <f>'22kmold'!L513</f>
        <v>0.95367647058823501</v>
      </c>
      <c r="O513" s="24">
        <f>'22kmold'!N513</f>
        <v>6.4142522128556401</v>
      </c>
      <c r="P513" s="24">
        <f>'22kmold'!O513</f>
        <v>9.94921875</v>
      </c>
      <c r="Q513" s="24">
        <f>'22kmold'!P513</f>
        <v>14.835416666666699</v>
      </c>
    </row>
    <row r="514" spans="1:17" x14ac:dyDescent="0.3">
      <c r="A514" s="29">
        <f>'22kmold'!A514</f>
        <v>2020</v>
      </c>
      <c r="B514" s="29">
        <f>'22kmold'!B514</f>
        <v>3</v>
      </c>
      <c r="C514" s="29">
        <f>'22kmold'!C514</f>
        <v>3</v>
      </c>
      <c r="D514" s="24">
        <f>'22kmold'!E514</f>
        <v>2.11219046997389</v>
      </c>
      <c r="E514" s="24">
        <f>'22kmold'!M514</f>
        <v>1.0520833333333299</v>
      </c>
      <c r="F514" s="24">
        <f>'22kmold'!Q514</f>
        <v>2.6071428571428599</v>
      </c>
      <c r="G514" s="24">
        <f>'22kmold'!G514</f>
        <v>5.5763879629629596</v>
      </c>
      <c r="H514" s="24">
        <f>'22kmold'!J514</f>
        <v>7.3356043478260897</v>
      </c>
      <c r="I514" s="24">
        <f>'22kmold'!H514</f>
        <v>1.58920854700855</v>
      </c>
      <c r="J514" s="24">
        <f>'22kmold'!D514</f>
        <v>3.0390152173913001</v>
      </c>
      <c r="K514" s="24">
        <f>'22kmold'!F514</f>
        <v>0.31789473684210501</v>
      </c>
      <c r="L514" s="24">
        <f>'22kmold'!I514</f>
        <v>5.9230775641025604</v>
      </c>
      <c r="M514" s="24">
        <f>'22kmold'!K514</f>
        <v>1.4625667047184201</v>
      </c>
      <c r="N514" s="24">
        <f>'22kmold'!L514</f>
        <v>1.8158088235294101</v>
      </c>
      <c r="O514" s="24">
        <f>'22kmold'!N514</f>
        <v>6.8624702845100103</v>
      </c>
      <c r="P514" s="24">
        <f>'22kmold'!O514</f>
        <v>5.3242250000000002</v>
      </c>
      <c r="Q514" s="24">
        <f>'22kmold'!P514</f>
        <v>4.0562533333333297</v>
      </c>
    </row>
    <row r="515" spans="1:17" x14ac:dyDescent="0.3">
      <c r="A515" s="29">
        <f>'22kmold'!A515</f>
        <v>2020</v>
      </c>
      <c r="B515" s="29">
        <f>'22kmold'!B515</f>
        <v>3</v>
      </c>
      <c r="C515" s="29">
        <f>'22kmold'!C515</f>
        <v>4</v>
      </c>
      <c r="D515" s="24">
        <f>'22kmold'!E515</f>
        <v>0.64898825065274102</v>
      </c>
      <c r="E515" s="24">
        <f>'22kmold'!M515</f>
        <v>1.28660714285714</v>
      </c>
      <c r="F515" s="24">
        <f>'22kmold'!Q515</f>
        <v>8.3214357142857107</v>
      </c>
      <c r="G515" s="24">
        <f>'22kmold'!G515</f>
        <v>6.7748814814814802</v>
      </c>
      <c r="H515" s="24">
        <f>'22kmold'!J515</f>
        <v>20.202458695652201</v>
      </c>
      <c r="I515" s="24">
        <f>'22kmold'!H515</f>
        <v>2.1517094017093998</v>
      </c>
      <c r="J515" s="24">
        <f>'22kmold'!D515</f>
        <v>0.63722826086956497</v>
      </c>
      <c r="K515" s="24">
        <f>'22kmold'!F515</f>
        <v>0.723157894736842</v>
      </c>
      <c r="L515" s="24">
        <f>'22kmold'!I515</f>
        <v>10.5284474358974</v>
      </c>
      <c r="M515" s="24">
        <f>'22kmold'!K515</f>
        <v>1.52342572298326</v>
      </c>
      <c r="N515" s="24">
        <f>'22kmold'!L515</f>
        <v>0.48547794117647097</v>
      </c>
      <c r="O515" s="24">
        <f>'22kmold'!N515</f>
        <v>3.3609887249736601</v>
      </c>
      <c r="P515" s="24">
        <f>'22kmold'!O515</f>
        <v>15.761737500000001</v>
      </c>
      <c r="Q515" s="24">
        <f>'22kmold'!P515</f>
        <v>12.2895966666667</v>
      </c>
    </row>
    <row r="516" spans="1:17" x14ac:dyDescent="0.3">
      <c r="A516" s="29">
        <f>'22kmold'!A516</f>
        <v>2020</v>
      </c>
      <c r="B516" s="29">
        <f>'22kmold'!B516</f>
        <v>3</v>
      </c>
      <c r="C516" s="29">
        <f>'22kmold'!C516</f>
        <v>5</v>
      </c>
      <c r="D516" s="24">
        <f>'22kmold'!E516</f>
        <v>2.33</v>
      </c>
      <c r="E516" s="24">
        <f>'22kmold'!M516</f>
        <v>0.2</v>
      </c>
      <c r="F516" s="24">
        <f>'22kmold'!Q516</f>
        <v>2.9553571430000001</v>
      </c>
      <c r="G516" s="24">
        <f>'22kmold'!G516</f>
        <v>8.09</v>
      </c>
      <c r="H516" s="24">
        <f>'22kmold'!J516</f>
        <v>3.65</v>
      </c>
      <c r="I516" s="24">
        <f>'22kmold'!H516</f>
        <v>2.6</v>
      </c>
      <c r="J516" s="24">
        <f>'22kmold'!D516</f>
        <v>0.32</v>
      </c>
      <c r="K516" s="24">
        <f>'22kmold'!F516</f>
        <v>1.57</v>
      </c>
      <c r="L516" s="24">
        <f>'22kmold'!I516</f>
        <v>6.66</v>
      </c>
      <c r="M516" s="24">
        <f>'22kmold'!K516</f>
        <v>1.83</v>
      </c>
      <c r="N516" s="24">
        <f>'22kmold'!L516</f>
        <v>4.26</v>
      </c>
      <c r="O516" s="24">
        <f>'22kmold'!N516</f>
        <v>5.9</v>
      </c>
      <c r="P516" s="24">
        <f>'22kmold'!O516</f>
        <v>5.1100000000000003</v>
      </c>
      <c r="Q516" s="24">
        <f>'22kmold'!P516</f>
        <v>4.1100000000000003</v>
      </c>
    </row>
    <row r="517" spans="1:17" x14ac:dyDescent="0.3">
      <c r="A517" s="29">
        <f>'22kmold'!A517</f>
        <v>2020</v>
      </c>
      <c r="B517" s="29">
        <f>'22kmold'!B517</f>
        <v>3</v>
      </c>
      <c r="C517" s="29">
        <f>'22kmold'!C517</f>
        <v>6</v>
      </c>
      <c r="D517" s="24">
        <f>'22kmold'!E517</f>
        <v>1.0213772845953</v>
      </c>
      <c r="E517" s="24">
        <f>'22kmold'!M517</f>
        <v>0.17251984126984099</v>
      </c>
      <c r="F517" s="24">
        <f>'22kmold'!Q517</f>
        <v>13.486592857142901</v>
      </c>
      <c r="G517" s="24">
        <f>'22kmold'!G517</f>
        <v>7.8125</v>
      </c>
      <c r="H517" s="24">
        <f>'22kmold'!J517</f>
        <v>8.7146739130434803</v>
      </c>
      <c r="I517" s="24">
        <f>'22kmold'!H517</f>
        <v>2.2163448717948699</v>
      </c>
      <c r="J517" s="24">
        <f>'22kmold'!D517</f>
        <v>0.36490683229813697</v>
      </c>
      <c r="K517" s="24">
        <f>'22kmold'!F517</f>
        <v>0.39480273684210498</v>
      </c>
      <c r="L517" s="24">
        <f>'22kmold'!I517</f>
        <v>8.109375</v>
      </c>
      <c r="M517" s="24">
        <f>'22kmold'!K517</f>
        <v>1.1052605783866101</v>
      </c>
      <c r="N517" s="24">
        <f>'22kmold'!L517</f>
        <v>1.66286764705882</v>
      </c>
      <c r="O517" s="24">
        <f>'22kmold'!N517</f>
        <v>5.3731554531085397</v>
      </c>
      <c r="P517" s="24">
        <f>'22kmold'!O517</f>
        <v>10.0312625</v>
      </c>
      <c r="Q517" s="24">
        <f>'22kmold'!P517</f>
        <v>11.643750000000001</v>
      </c>
    </row>
    <row r="518" spans="1:17" x14ac:dyDescent="0.3">
      <c r="A518" s="29">
        <f>'22kmold'!A518</f>
        <v>2020</v>
      </c>
      <c r="B518" s="29">
        <f>'22kmold'!B518</f>
        <v>3</v>
      </c>
      <c r="C518" s="29">
        <f>'22kmold'!C518</f>
        <v>7</v>
      </c>
      <c r="D518" s="24">
        <f>'22kmold'!E518</f>
        <v>1.1985150130548301</v>
      </c>
      <c r="E518" s="24">
        <f>'22kmold'!M518</f>
        <v>0.107440476190476</v>
      </c>
      <c r="F518" s="24">
        <f>'22kmold'!Q518</f>
        <v>14.700914285714299</v>
      </c>
      <c r="G518" s="24">
        <f>'22kmold'!G518</f>
        <v>4.0902777777777803</v>
      </c>
      <c r="H518" s="24">
        <f>'22kmold'!J518</f>
        <v>14.0733739130435</v>
      </c>
      <c r="I518" s="24">
        <f>'22kmold'!H518</f>
        <v>3.5566239316239301</v>
      </c>
      <c r="J518" s="24">
        <f>'22kmold'!D518</f>
        <v>0.64829192546583803</v>
      </c>
      <c r="K518" s="24">
        <f>'22kmold'!F518</f>
        <v>0.44151305263157897</v>
      </c>
      <c r="L518" s="24">
        <f>'22kmold'!I518</f>
        <v>6.9375012820512802</v>
      </c>
      <c r="M518" s="24">
        <f>'22kmold'!K518</f>
        <v>1.13677229832572</v>
      </c>
      <c r="N518" s="24">
        <f>'22kmold'!L518</f>
        <v>1.15349264705882</v>
      </c>
      <c r="O518" s="24">
        <f>'22kmold'!N518</f>
        <v>2.6930488408851398</v>
      </c>
      <c r="P518" s="24">
        <f>'22kmold'!O518</f>
        <v>18.148431250000002</v>
      </c>
      <c r="Q518" s="24">
        <f>'22kmold'!P518</f>
        <v>16.53959</v>
      </c>
    </row>
    <row r="519" spans="1:17" x14ac:dyDescent="0.3">
      <c r="A519" s="29">
        <f>'22kmold'!A519</f>
        <v>2020</v>
      </c>
      <c r="B519" s="29">
        <f>'22kmold'!B519</f>
        <v>3</v>
      </c>
      <c r="C519" s="29">
        <f>'22kmold'!C519</f>
        <v>8</v>
      </c>
      <c r="D519" s="24">
        <f>'22kmold'!E519</f>
        <v>1.78271853785901</v>
      </c>
      <c r="E519" s="24">
        <f>'22kmold'!M519</f>
        <v>8.8591269841269804E-2</v>
      </c>
      <c r="F519" s="24">
        <f>'22kmold'!Q519</f>
        <v>6.2098214285714297</v>
      </c>
      <c r="G519" s="24">
        <f>'22kmold'!G519</f>
        <v>4.3530111111111101</v>
      </c>
      <c r="H519" s="24">
        <f>'22kmold'!J519</f>
        <v>6.5815195652173903</v>
      </c>
      <c r="I519" s="24">
        <f>'22kmold'!H519</f>
        <v>1.4196047008546999</v>
      </c>
      <c r="J519" s="24">
        <f>'22kmold'!D519</f>
        <v>0.79813695652173899</v>
      </c>
      <c r="K519" s="24">
        <f>'22kmold'!F519</f>
        <v>0.97013147368421104</v>
      </c>
      <c r="L519" s="24">
        <f>'22kmold'!I519</f>
        <v>4.9711544871794899</v>
      </c>
      <c r="M519" s="24">
        <f>'22kmold'!K519</f>
        <v>1.23627754946728</v>
      </c>
      <c r="N519" s="24">
        <f>'22kmold'!L519</f>
        <v>2.6882347058823499</v>
      </c>
      <c r="O519" s="24">
        <f>'22kmold'!N519</f>
        <v>4.3706202318229703</v>
      </c>
      <c r="P519" s="24">
        <f>'22kmold'!O519</f>
        <v>6.7734375</v>
      </c>
      <c r="Q519" s="24">
        <f>'22kmold'!P519</f>
        <v>6.5104166666666696</v>
      </c>
    </row>
    <row r="520" spans="1:17" x14ac:dyDescent="0.3">
      <c r="A520" s="29">
        <f>'22kmold'!A520</f>
        <v>2020</v>
      </c>
      <c r="B520" s="29">
        <f>'22kmold'!B520</f>
        <v>3</v>
      </c>
      <c r="C520" s="29">
        <f>'22kmold'!C520</f>
        <v>9</v>
      </c>
      <c r="D520" s="24">
        <f>'22kmold'!E520</f>
        <v>0.96772984334203704</v>
      </c>
      <c r="E520" s="24">
        <f>'22kmold'!M520</f>
        <v>1.0382440952381</v>
      </c>
      <c r="F520" s="24">
        <f>'22kmold'!Q520</f>
        <v>4.59151714285714</v>
      </c>
      <c r="G520" s="24">
        <f>'22kmold'!G520</f>
        <v>1.7329288888888901</v>
      </c>
      <c r="H520" s="24">
        <f>'22kmold'!J520</f>
        <v>2.2269021739130399</v>
      </c>
      <c r="I520" s="24">
        <f>'22kmold'!H520</f>
        <v>1.01749448717949</v>
      </c>
      <c r="J520" s="24">
        <f>'22kmold'!D520</f>
        <v>1.6084039751552801</v>
      </c>
      <c r="K520" s="24">
        <f>'22kmold'!F520</f>
        <v>1.0238490736842101</v>
      </c>
      <c r="L520" s="24">
        <f>'22kmold'!I520</f>
        <v>2.0196315384615402</v>
      </c>
      <c r="M520" s="24">
        <f>'22kmold'!K520</f>
        <v>1.0927750152207001</v>
      </c>
      <c r="N520" s="24">
        <f>'22kmold'!L520</f>
        <v>0.590533029411765</v>
      </c>
      <c r="O520" s="24">
        <f>'22kmold'!N520</f>
        <v>2.7416443598524798</v>
      </c>
      <c r="P520" s="24">
        <f>'22kmold'!O520</f>
        <v>2.1152350000000002</v>
      </c>
      <c r="Q520" s="24">
        <f>'22kmold'!P520</f>
        <v>3.2708333333333299</v>
      </c>
    </row>
    <row r="521" spans="1:17" x14ac:dyDescent="0.3">
      <c r="A521" s="29">
        <f>'22kmold'!A521</f>
        <v>2020</v>
      </c>
      <c r="B521" s="29">
        <f>'22kmold'!B521</f>
        <v>3</v>
      </c>
      <c r="C521" s="29">
        <f>'22kmold'!C521</f>
        <v>10</v>
      </c>
      <c r="D521" s="24">
        <f>'22kmold'!E521</f>
        <v>13.311765535248</v>
      </c>
      <c r="E521" s="24">
        <f>'22kmold'!M521</f>
        <v>1.4235119047619</v>
      </c>
      <c r="F521" s="24">
        <f>'22kmold'!Q521</f>
        <v>4.1964285714285703</v>
      </c>
      <c r="G521" s="24">
        <f>'22kmold'!G521</f>
        <v>6.3414370370370401</v>
      </c>
      <c r="H521" s="24">
        <f>'22kmold'!J521</f>
        <v>3.7105978260869601</v>
      </c>
      <c r="I521" s="24">
        <f>'22kmold'!H521</f>
        <v>7.20272521367521</v>
      </c>
      <c r="J521" s="24">
        <f>'22kmold'!D521</f>
        <v>5.6265524844720503</v>
      </c>
      <c r="K521" s="24">
        <f>'22kmold'!F521</f>
        <v>2.6796062105263201</v>
      </c>
      <c r="L521" s="24">
        <f>'22kmold'!I521</f>
        <v>5.5440717948717904</v>
      </c>
      <c r="M521" s="24">
        <f>'22kmold'!K521</f>
        <v>5.8693402968036503</v>
      </c>
      <c r="N521" s="24">
        <f>'22kmold'!L521</f>
        <v>22.453125294117601</v>
      </c>
      <c r="O521" s="24">
        <f>'22kmold'!N521</f>
        <v>6.6452521865121197</v>
      </c>
      <c r="P521" s="24">
        <f>'22kmold'!O521</f>
        <v>4.39453125</v>
      </c>
      <c r="Q521" s="24">
        <f>'22kmold'!P521</f>
        <v>4.3020833333333304</v>
      </c>
    </row>
    <row r="522" spans="1:17" x14ac:dyDescent="0.3">
      <c r="A522" s="29">
        <f>'22kmold'!A522</f>
        <v>2020</v>
      </c>
      <c r="B522" s="29">
        <f>'22kmold'!B522</f>
        <v>3</v>
      </c>
      <c r="C522" s="29">
        <f>'22kmold'!C522</f>
        <v>11</v>
      </c>
      <c r="D522" s="24">
        <f>'22kmold'!E522</f>
        <v>3.15959583550914</v>
      </c>
      <c r="E522" s="24">
        <f>'22kmold'!M522</f>
        <v>0.44077382539682503</v>
      </c>
      <c r="F522" s="24">
        <f>'22kmold'!Q522</f>
        <v>18.482171428571402</v>
      </c>
      <c r="G522" s="24">
        <f>'22kmold'!G522</f>
        <v>3.4493629629629599</v>
      </c>
      <c r="H522" s="24">
        <f>'22kmold'!J522</f>
        <v>9.6746006521739094</v>
      </c>
      <c r="I522" s="24">
        <f>'22kmold'!H522</f>
        <v>9.6690749145299097</v>
      </c>
      <c r="J522" s="24">
        <f>'22kmold'!D522</f>
        <v>1.7459235714285699</v>
      </c>
      <c r="K522" s="24">
        <f>'22kmold'!F522</f>
        <v>5.0981257473684201</v>
      </c>
      <c r="L522" s="24">
        <f>'22kmold'!I522</f>
        <v>5.5290482692307696</v>
      </c>
      <c r="M522" s="24">
        <f>'22kmold'!K522</f>
        <v>3.7754716856925401</v>
      </c>
      <c r="N522" s="24">
        <f>'22kmold'!L522</f>
        <v>3.41957755882353</v>
      </c>
      <c r="O522" s="24">
        <f>'22kmold'!N522</f>
        <v>6.00210766332982</v>
      </c>
      <c r="P522" s="24">
        <f>'22kmold'!O522</f>
        <v>7.5312481250000003</v>
      </c>
      <c r="Q522" s="24">
        <f>'22kmold'!P522</f>
        <v>12.641679</v>
      </c>
    </row>
    <row r="523" spans="1:17" x14ac:dyDescent="0.3">
      <c r="A523" s="29">
        <f>'22kmold'!A523</f>
        <v>2020</v>
      </c>
      <c r="B523" s="29">
        <f>'22kmold'!B523</f>
        <v>3</v>
      </c>
      <c r="C523" s="29">
        <f>'22kmold'!C523</f>
        <v>12</v>
      </c>
      <c r="D523" s="24">
        <f>'22kmold'!E523</f>
        <v>1.8777748041775499</v>
      </c>
      <c r="E523" s="24">
        <f>'22kmold'!M523</f>
        <v>3.7294653968253999</v>
      </c>
      <c r="F523" s="24">
        <f>'22kmold'!Q523</f>
        <v>1.4285714285714299</v>
      </c>
      <c r="G523" s="24">
        <f>'22kmold'!G523</f>
        <v>1.9369212962963001</v>
      </c>
      <c r="H523" s="24">
        <f>'22kmold'!J523</f>
        <v>4.0529913043478301</v>
      </c>
      <c r="I523" s="24">
        <f>'22kmold'!H523</f>
        <v>1.0747863247863201</v>
      </c>
      <c r="J523" s="24">
        <f>'22kmold'!D523</f>
        <v>2.4466239130434801</v>
      </c>
      <c r="K523" s="24">
        <f>'22kmold'!F523</f>
        <v>2.1676314736842102</v>
      </c>
      <c r="L523" s="24">
        <f>'22kmold'!I523</f>
        <v>2.4551288461538499</v>
      </c>
      <c r="M523" s="24">
        <f>'22kmold'!K523</f>
        <v>2.4233737442922401</v>
      </c>
      <c r="N523" s="24">
        <f>'22kmold'!L523</f>
        <v>1.5875002941176499</v>
      </c>
      <c r="O523" s="24">
        <f>'22kmold'!N523</f>
        <v>3.83624249209694</v>
      </c>
      <c r="P523" s="24">
        <f>'22kmold'!O523</f>
        <v>3.3359375</v>
      </c>
      <c r="Q523" s="24">
        <f>'22kmold'!P523</f>
        <v>2.4458333333333302</v>
      </c>
    </row>
    <row r="524" spans="1:17" x14ac:dyDescent="0.3">
      <c r="A524" s="29">
        <f>'22kmold'!A524</f>
        <v>2020</v>
      </c>
      <c r="B524" s="29">
        <f>'22kmold'!B524</f>
        <v>3</v>
      </c>
      <c r="C524" s="29">
        <f>'22kmold'!C524</f>
        <v>13</v>
      </c>
      <c r="D524" s="24">
        <f>'22kmold'!E524</f>
        <v>3.05164725848564</v>
      </c>
      <c r="E524" s="24">
        <f>'22kmold'!M524</f>
        <v>1.4483131746031701</v>
      </c>
      <c r="F524" s="24">
        <f>'22kmold'!Q524</f>
        <v>3.4464285714285698</v>
      </c>
      <c r="G524" s="24">
        <f>'22kmold'!G524</f>
        <v>8.8269648148148097</v>
      </c>
      <c r="H524" s="24">
        <f>'22kmold'!J524</f>
        <v>3.95788260869565</v>
      </c>
      <c r="I524" s="24">
        <f>'22kmold'!H524</f>
        <v>4.7604162393162399</v>
      </c>
      <c r="J524" s="24">
        <f>'22kmold'!D524</f>
        <v>3.7342773291925502</v>
      </c>
      <c r="K524" s="24">
        <f>'22kmold'!F524</f>
        <v>2.5828949473684202</v>
      </c>
      <c r="L524" s="24">
        <f>'22kmold'!I524</f>
        <v>7.3393416666666704</v>
      </c>
      <c r="M524" s="24">
        <f>'22kmold'!K524</f>
        <v>2.8500283105022799</v>
      </c>
      <c r="N524" s="24">
        <f>'22kmold'!L524</f>
        <v>1.99503647058824</v>
      </c>
      <c r="O524" s="24">
        <f>'22kmold'!N524</f>
        <v>3.7174162276080098</v>
      </c>
      <c r="P524" s="24">
        <f>'22kmold'!O524</f>
        <v>6.3515687500000002</v>
      </c>
      <c r="Q524" s="24">
        <f>'22kmold'!P524</f>
        <v>4.99583666666667</v>
      </c>
    </row>
    <row r="525" spans="1:17" x14ac:dyDescent="0.3">
      <c r="A525" s="29">
        <f>'22kmold'!A525</f>
        <v>2020</v>
      </c>
      <c r="B525" s="29">
        <f>'22kmold'!B525</f>
        <v>3</v>
      </c>
      <c r="C525" s="29">
        <f>'22kmold'!C525</f>
        <v>14</v>
      </c>
      <c r="D525" s="24">
        <f>'22kmold'!E525</f>
        <v>7.5048963446475199</v>
      </c>
      <c r="E525" s="24">
        <f>'22kmold'!M525</f>
        <v>3.4274800000000001</v>
      </c>
      <c r="F525" s="24">
        <f>'22kmold'!Q525</f>
        <v>4.28125</v>
      </c>
      <c r="G525" s="24">
        <f>'22kmold'!G525</f>
        <v>11.081022222222201</v>
      </c>
      <c r="H525" s="24">
        <f>'22kmold'!J525</f>
        <v>7.5489152173912997</v>
      </c>
      <c r="I525" s="24">
        <f>'22kmold'!H525</f>
        <v>6.6738786324786297</v>
      </c>
      <c r="J525" s="24">
        <f>'22kmold'!D525</f>
        <v>4.1034555900621097</v>
      </c>
      <c r="K525" s="24">
        <f>'22kmold'!F525</f>
        <v>3.7654595789473699</v>
      </c>
      <c r="L525" s="24">
        <f>'22kmold'!I525</f>
        <v>10.1109814102564</v>
      </c>
      <c r="M525" s="24">
        <f>'22kmold'!K525</f>
        <v>5.2149211567732099</v>
      </c>
      <c r="N525" s="24">
        <f>'22kmold'!L525</f>
        <v>10.440258823529399</v>
      </c>
      <c r="O525" s="24">
        <f>'22kmold'!N525</f>
        <v>10.211555268703901</v>
      </c>
      <c r="P525" s="24">
        <f>'22kmold'!O525</f>
        <v>6.6328187500000002</v>
      </c>
      <c r="Q525" s="24">
        <f>'22kmold'!P525</f>
        <v>5.5354200000000002</v>
      </c>
    </row>
    <row r="526" spans="1:17" x14ac:dyDescent="0.3">
      <c r="A526" s="29">
        <f>'22kmold'!A526</f>
        <v>2020</v>
      </c>
      <c r="B526" s="29">
        <f>'22kmold'!B526</f>
        <v>3</v>
      </c>
      <c r="C526" s="29">
        <f>'22kmold'!C526</f>
        <v>15</v>
      </c>
      <c r="D526" s="24">
        <f>'22kmold'!E526</f>
        <v>12.4793978720627</v>
      </c>
      <c r="E526" s="24">
        <f>'22kmold'!M526</f>
        <v>2.3131451269841299</v>
      </c>
      <c r="F526" s="24">
        <f>'22kmold'!Q526</f>
        <v>14.4776857142857</v>
      </c>
      <c r="G526" s="24">
        <f>'22kmold'!G526</f>
        <v>10.120371759259299</v>
      </c>
      <c r="H526" s="24">
        <f>'22kmold'!J526</f>
        <v>9.0570660869565192</v>
      </c>
      <c r="I526" s="24">
        <f>'22kmold'!H526</f>
        <v>18.141025470085498</v>
      </c>
      <c r="J526" s="24">
        <f>'22kmold'!D526</f>
        <v>6.8304532608695601</v>
      </c>
      <c r="K526" s="24">
        <f>'22kmold'!F526</f>
        <v>5.1197039473684196</v>
      </c>
      <c r="L526" s="24">
        <f>'22kmold'!I526</f>
        <v>9.8537668589743603</v>
      </c>
      <c r="M526" s="24">
        <f>'22kmold'!K526</f>
        <v>7.6984993378995403</v>
      </c>
      <c r="N526" s="24">
        <f>'22kmold'!L526</f>
        <v>17.5533087647059</v>
      </c>
      <c r="O526" s="24">
        <f>'22kmold'!N526</f>
        <v>11.5135988435195</v>
      </c>
      <c r="P526" s="24">
        <f>'22kmold'!O526</f>
        <v>7.4843725000000001</v>
      </c>
      <c r="Q526" s="24">
        <f>'22kmold'!P526</f>
        <v>10.747918666666701</v>
      </c>
    </row>
    <row r="527" spans="1:17" x14ac:dyDescent="0.3">
      <c r="A527" s="29">
        <f>'22kmold'!A527</f>
        <v>2020</v>
      </c>
      <c r="B527" s="29">
        <f>'22kmold'!B527</f>
        <v>3</v>
      </c>
      <c r="C527" s="29">
        <f>'22kmold'!C527</f>
        <v>16</v>
      </c>
      <c r="D527" s="24">
        <f>'22kmold'!E527</f>
        <v>13.8297969712794</v>
      </c>
      <c r="E527" s="24">
        <f>'22kmold'!M527</f>
        <v>10.1439982539683</v>
      </c>
      <c r="F527" s="24">
        <f>'22kmold'!Q527</f>
        <v>15.154002857142901</v>
      </c>
      <c r="G527" s="24">
        <f>'22kmold'!G527</f>
        <v>18.546006296296301</v>
      </c>
      <c r="H527" s="24">
        <f>'22kmold'!J527</f>
        <v>11.906923913043499</v>
      </c>
      <c r="I527" s="24">
        <f>'22kmold'!H527</f>
        <v>14.4230736324786</v>
      </c>
      <c r="J527" s="24">
        <f>'22kmold'!D527</f>
        <v>11.555899813664601</v>
      </c>
      <c r="K527" s="24">
        <f>'22kmold'!F527</f>
        <v>7.4713152315789504</v>
      </c>
      <c r="L527" s="24">
        <f>'22kmold'!I527</f>
        <v>16.548074230769199</v>
      </c>
      <c r="M527" s="24">
        <f>'22kmold'!K527</f>
        <v>10.8781385616438</v>
      </c>
      <c r="N527" s="24">
        <f>'22kmold'!L527</f>
        <v>16.115440647058801</v>
      </c>
      <c r="O527" s="24">
        <f>'22kmold'!N527</f>
        <v>8.1323015727081103</v>
      </c>
      <c r="P527" s="24">
        <f>'22kmold'!O527</f>
        <v>14.958985</v>
      </c>
      <c r="Q527" s="24">
        <f>'22kmold'!P527</f>
        <v>15.049993333333299</v>
      </c>
    </row>
    <row r="528" spans="1:17" x14ac:dyDescent="0.3">
      <c r="A528" s="29">
        <f>'22kmold'!A528</f>
        <v>2020</v>
      </c>
      <c r="B528" s="29">
        <f>'22kmold'!B528</f>
        <v>3</v>
      </c>
      <c r="C528" s="29">
        <f>'22kmold'!C528</f>
        <v>17</v>
      </c>
      <c r="D528" s="24">
        <f>'22kmold'!E528</f>
        <v>25.967200509138401</v>
      </c>
      <c r="E528" s="24">
        <f>'22kmold'!M528</f>
        <v>8.4375504126984104</v>
      </c>
      <c r="F528" s="24">
        <f>'22kmold'!Q528</f>
        <v>9.4107000000000003</v>
      </c>
      <c r="G528" s="24">
        <f>'22kmold'!G528</f>
        <v>10.1235521296296</v>
      </c>
      <c r="H528" s="24">
        <f>'22kmold'!J528</f>
        <v>12.308419565217401</v>
      </c>
      <c r="I528" s="24">
        <f>'22kmold'!H528</f>
        <v>8.4253464529914499</v>
      </c>
      <c r="J528" s="24">
        <f>'22kmold'!D528</f>
        <v>21.610442329192502</v>
      </c>
      <c r="K528" s="24">
        <f>'22kmold'!F528</f>
        <v>6.1121390947368397</v>
      </c>
      <c r="L528" s="24">
        <f>'22kmold'!I528</f>
        <v>10.5068091025641</v>
      </c>
      <c r="M528" s="24">
        <f>'22kmold'!K528</f>
        <v>12.840765810502299</v>
      </c>
      <c r="N528" s="24">
        <f>'22kmold'!L528</f>
        <v>35.483824764705901</v>
      </c>
      <c r="O528" s="24">
        <f>'22kmold'!N528</f>
        <v>10.822346509483699</v>
      </c>
      <c r="P528" s="24">
        <f>'22kmold'!O528</f>
        <v>14.472653749999999</v>
      </c>
      <c r="Q528" s="24">
        <f>'22kmold'!P528</f>
        <v>12.1104086666667</v>
      </c>
    </row>
    <row r="529" spans="1:17" x14ac:dyDescent="0.3">
      <c r="A529" s="29">
        <f>'22kmold'!A529</f>
        <v>2020</v>
      </c>
      <c r="B529" s="29">
        <f>'22kmold'!B529</f>
        <v>3</v>
      </c>
      <c r="C529" s="29">
        <f>'22kmold'!C529</f>
        <v>18</v>
      </c>
      <c r="D529" s="24">
        <f>'22kmold'!E529</f>
        <v>5.9290148825065296</v>
      </c>
      <c r="E529" s="24">
        <f>'22kmold'!M529</f>
        <v>11.7679576190476</v>
      </c>
      <c r="F529" s="24">
        <f>'22kmold'!Q529</f>
        <v>13.7053642857143</v>
      </c>
      <c r="G529" s="24">
        <f>'22kmold'!G529</f>
        <v>8.8998768518518503</v>
      </c>
      <c r="H529" s="24">
        <f>'22kmold'!J529</f>
        <v>9.3736434782608704</v>
      </c>
      <c r="I529" s="24">
        <f>'22kmold'!H529</f>
        <v>4.5801299145299099</v>
      </c>
      <c r="J529" s="24">
        <f>'22kmold'!D529</f>
        <v>5.8654881987577596</v>
      </c>
      <c r="K529" s="24">
        <f>'22kmold'!F529</f>
        <v>6.2977626315789497</v>
      </c>
      <c r="L529" s="24">
        <f>'22kmold'!I529</f>
        <v>8.9078480769230808</v>
      </c>
      <c r="M529" s="24">
        <f>'22kmold'!K529</f>
        <v>7.5425703957382</v>
      </c>
      <c r="N529" s="24">
        <f>'22kmold'!L529</f>
        <v>6.12205970588235</v>
      </c>
      <c r="O529" s="24">
        <f>'22kmold'!N529</f>
        <v>9.5237256322444708</v>
      </c>
      <c r="P529" s="24">
        <f>'22kmold'!O529</f>
        <v>10.1875</v>
      </c>
      <c r="Q529" s="24">
        <f>'22kmold'!P529</f>
        <v>11.82917</v>
      </c>
    </row>
    <row r="530" spans="1:17" x14ac:dyDescent="0.3">
      <c r="A530" s="29">
        <f>'22kmold'!A530</f>
        <v>2020</v>
      </c>
      <c r="B530" s="29">
        <f>'22kmold'!B530</f>
        <v>3</v>
      </c>
      <c r="C530" s="29">
        <f>'22kmold'!C530</f>
        <v>19</v>
      </c>
      <c r="D530" s="24">
        <f>'22kmold'!E530</f>
        <v>0.60990522193211505</v>
      </c>
      <c r="E530" s="24">
        <f>'22kmold'!M530</f>
        <v>7.5447425396825398</v>
      </c>
      <c r="F530" s="24">
        <f>'22kmold'!Q530</f>
        <v>32.629457142857099</v>
      </c>
      <c r="G530" s="24">
        <f>'22kmold'!G530</f>
        <v>6.05961018518519</v>
      </c>
      <c r="H530" s="24">
        <f>'22kmold'!J530</f>
        <v>29.105978260869598</v>
      </c>
      <c r="I530" s="24">
        <f>'22kmold'!H530</f>
        <v>2.23664615384615</v>
      </c>
      <c r="J530" s="24">
        <f>'22kmold'!D530</f>
        <v>1.06405248447205</v>
      </c>
      <c r="K530" s="24">
        <f>'22kmold'!F530</f>
        <v>5.5857231578947397</v>
      </c>
      <c r="L530" s="24">
        <f>'22kmold'!I530</f>
        <v>12.8537685897436</v>
      </c>
      <c r="M530" s="24">
        <f>'22kmold'!K530</f>
        <v>4.9460855403348596</v>
      </c>
      <c r="N530" s="24">
        <f>'22kmold'!L530</f>
        <v>0.31801470588235298</v>
      </c>
      <c r="O530" s="24">
        <f>'22kmold'!N530</f>
        <v>5.59123084826133</v>
      </c>
      <c r="P530" s="24">
        <f>'22kmold'!O530</f>
        <v>38.9765625</v>
      </c>
      <c r="Q530" s="24">
        <f>'22kmold'!P530</f>
        <v>36.014580000000002</v>
      </c>
    </row>
    <row r="531" spans="1:17" x14ac:dyDescent="0.3">
      <c r="A531" s="29">
        <f>'22kmold'!A531</f>
        <v>2020</v>
      </c>
      <c r="B531" s="29">
        <f>'22kmold'!B531</f>
        <v>3</v>
      </c>
      <c r="C531" s="29">
        <f>'22kmold'!C531</f>
        <v>20</v>
      </c>
      <c r="D531" s="24">
        <f>'22kmold'!E531</f>
        <v>4.4489231070496098</v>
      </c>
      <c r="E531" s="24">
        <f>'22kmold'!M531</f>
        <v>7.8130938095238101</v>
      </c>
      <c r="F531" s="24">
        <f>'22kmold'!Q531</f>
        <v>9.375E-2</v>
      </c>
      <c r="G531" s="24">
        <f>'22kmold'!G531</f>
        <v>3.4212953703703701</v>
      </c>
      <c r="H531" s="24">
        <f>'22kmold'!J531</f>
        <v>1.0244565217391299</v>
      </c>
      <c r="I531" s="24">
        <f>'22kmold'!H531</f>
        <v>2.42120854700855</v>
      </c>
      <c r="J531" s="24">
        <f>'22kmold'!D531</f>
        <v>4.2282605590062099</v>
      </c>
      <c r="K531" s="24">
        <f>'22kmold'!F531</f>
        <v>6.3172368421052596</v>
      </c>
      <c r="L531" s="24">
        <f>'22kmold'!I531</f>
        <v>2.8145025641025598</v>
      </c>
      <c r="M531" s="24">
        <f>'22kmold'!K531</f>
        <v>5.6262601217655996</v>
      </c>
      <c r="N531" s="24">
        <f>'22kmold'!L531</f>
        <v>4.4654408823529401</v>
      </c>
      <c r="O531" s="24">
        <f>'22kmold'!N531</f>
        <v>8.6307626185458393</v>
      </c>
      <c r="P531" s="24">
        <f>'22kmold'!O531</f>
        <v>0.80859375</v>
      </c>
      <c r="Q531" s="24">
        <f>'22kmold'!P531</f>
        <v>0.47499999999999998</v>
      </c>
    </row>
    <row r="532" spans="1:17" x14ac:dyDescent="0.3">
      <c r="A532" s="29">
        <f>'22kmold'!A532</f>
        <v>2020</v>
      </c>
      <c r="B532" s="29">
        <f>'22kmold'!B532</f>
        <v>3</v>
      </c>
      <c r="C532" s="29">
        <f>'22kmold'!C532</f>
        <v>21</v>
      </c>
      <c r="D532" s="24">
        <f>'22kmold'!E532</f>
        <v>34.522766971279403</v>
      </c>
      <c r="E532" s="24">
        <f>'22kmold'!M532</f>
        <v>14.4358119047619</v>
      </c>
      <c r="F532" s="24">
        <f>'22kmold'!Q532</f>
        <v>24.544657142857101</v>
      </c>
      <c r="G532" s="24">
        <f>'22kmold'!G532</f>
        <v>17.592018518518501</v>
      </c>
      <c r="H532" s="24">
        <f>'22kmold'!J532</f>
        <v>24.591039130434801</v>
      </c>
      <c r="I532" s="24">
        <f>'22kmold'!H532</f>
        <v>17.375</v>
      </c>
      <c r="J532" s="24">
        <f>'22kmold'!D532</f>
        <v>49.724571428571402</v>
      </c>
      <c r="K532" s="24">
        <f>'22kmold'!F532</f>
        <v>15.3994071578947</v>
      </c>
      <c r="L532" s="24">
        <f>'22kmold'!I532</f>
        <v>19.1762858974359</v>
      </c>
      <c r="M532" s="24">
        <f>'22kmold'!K532</f>
        <v>21.3917668569254</v>
      </c>
      <c r="N532" s="24">
        <f>'22kmold'!L532</f>
        <v>27.878131764705898</v>
      </c>
      <c r="O532" s="24">
        <f>'22kmold'!N532</f>
        <v>18.7325147787144</v>
      </c>
      <c r="P532" s="24">
        <f>'22kmold'!O532</f>
        <v>21.9062375</v>
      </c>
      <c r="Q532" s="24">
        <f>'22kmold'!P532</f>
        <v>23.137499999999999</v>
      </c>
    </row>
    <row r="533" spans="1:17" x14ac:dyDescent="0.3">
      <c r="A533" s="29">
        <f>'22kmold'!A533</f>
        <v>2020</v>
      </c>
      <c r="B533" s="29">
        <f>'22kmold'!B533</f>
        <v>3</v>
      </c>
      <c r="C533" s="29">
        <f>'22kmold'!C533</f>
        <v>22</v>
      </c>
      <c r="D533" s="24">
        <f>'22kmold'!E533</f>
        <v>17.091871801566601</v>
      </c>
      <c r="E533" s="24">
        <f>'22kmold'!M533</f>
        <v>0.83313492063492101</v>
      </c>
      <c r="F533" s="24">
        <f>'22kmold'!Q533</f>
        <v>6.8660714285714297</v>
      </c>
      <c r="G533" s="24">
        <f>'22kmold'!G533</f>
        <v>11.740163888888899</v>
      </c>
      <c r="H533" s="24">
        <f>'22kmold'!J533</f>
        <v>9.9646760869565192</v>
      </c>
      <c r="I533" s="24">
        <f>'22kmold'!H533</f>
        <v>7.4663452991453001</v>
      </c>
      <c r="J533" s="24">
        <f>'22kmold'!D533</f>
        <v>9.1651785714285694</v>
      </c>
      <c r="K533" s="24">
        <f>'22kmold'!F533</f>
        <v>2.0128946315789502</v>
      </c>
      <c r="L533" s="24">
        <f>'22kmold'!I533</f>
        <v>11.1009628205128</v>
      </c>
      <c r="M533" s="24">
        <f>'22kmold'!K533</f>
        <v>6.6675699771689496</v>
      </c>
      <c r="N533" s="24">
        <f>'22kmold'!L533</f>
        <v>25.528489411764699</v>
      </c>
      <c r="O533" s="24">
        <f>'22kmold'!N533</f>
        <v>5.8932425974710201</v>
      </c>
      <c r="P533" s="24">
        <f>'22kmold'!O533</f>
        <v>10.4414</v>
      </c>
      <c r="Q533" s="24">
        <f>'22kmold'!P533</f>
        <v>8.7729133333333298</v>
      </c>
    </row>
    <row r="534" spans="1:17" x14ac:dyDescent="0.3">
      <c r="A534" s="29">
        <f>'22kmold'!A534</f>
        <v>2020</v>
      </c>
      <c r="B534" s="29">
        <f>'22kmold'!B534</f>
        <v>3</v>
      </c>
      <c r="C534" s="29">
        <f>'22kmold'!C534</f>
        <v>23</v>
      </c>
      <c r="D534" s="24">
        <f>'22kmold'!E534</f>
        <v>2.91261445169713</v>
      </c>
      <c r="E534" s="24">
        <f>'22kmold'!M534</f>
        <v>1.72237088888889</v>
      </c>
      <c r="F534" s="24">
        <f>'22kmold'!Q534</f>
        <v>0.58035714285714302</v>
      </c>
      <c r="G534" s="24">
        <f>'22kmold'!G534</f>
        <v>1.0234373148148099</v>
      </c>
      <c r="H534" s="24">
        <f>'22kmold'!J534</f>
        <v>4.8913043478260896</v>
      </c>
      <c r="I534" s="24">
        <f>'22kmold'!H534</f>
        <v>1.12553418803419</v>
      </c>
      <c r="J534" s="24">
        <f>'22kmold'!D534</f>
        <v>1.20341599378882</v>
      </c>
      <c r="K534" s="24">
        <f>'22kmold'!F534</f>
        <v>1.3325983263157899</v>
      </c>
      <c r="L534" s="24">
        <f>'22kmold'!I534</f>
        <v>2.0929485897435902</v>
      </c>
      <c r="M534" s="24">
        <f>'22kmold'!K534</f>
        <v>1.8799823059360701</v>
      </c>
      <c r="N534" s="24">
        <f>'22kmold'!L534</f>
        <v>4.7538610294117696</v>
      </c>
      <c r="O534" s="24">
        <f>'22kmold'!N534</f>
        <v>6.7140824367755503</v>
      </c>
      <c r="P534" s="24">
        <f>'22kmold'!O534</f>
        <v>1.6015625</v>
      </c>
      <c r="Q534" s="24">
        <f>'22kmold'!P534</f>
        <v>1.125</v>
      </c>
    </row>
    <row r="535" spans="1:17" x14ac:dyDescent="0.3">
      <c r="A535" s="29">
        <f>'22kmold'!A535</f>
        <v>2020</v>
      </c>
      <c r="B535" s="29">
        <f>'22kmold'!B535</f>
        <v>3</v>
      </c>
      <c r="C535" s="29">
        <f>'22kmold'!C535</f>
        <v>24</v>
      </c>
      <c r="D535" s="24">
        <f>'22kmold'!E535</f>
        <v>0.85182767624020905</v>
      </c>
      <c r="E535" s="24">
        <f>'22kmold'!M535</f>
        <v>0.89533730158730196</v>
      </c>
      <c r="F535" s="24">
        <f>'22kmold'!Q535</f>
        <v>0</v>
      </c>
      <c r="G535" s="24">
        <f>'22kmold'!G535</f>
        <v>0.297453703703704</v>
      </c>
      <c r="H535" s="24">
        <f>'22kmold'!J535</f>
        <v>1.2228260869565201E-2</v>
      </c>
      <c r="I535" s="24">
        <f>'22kmold'!H535</f>
        <v>0.78552350427350404</v>
      </c>
      <c r="J535" s="24">
        <f>'22kmold'!D535</f>
        <v>1.3247282608695701</v>
      </c>
      <c r="K535" s="24">
        <f>'22kmold'!F535</f>
        <v>3.05611821052632</v>
      </c>
      <c r="L535" s="24">
        <f>'22kmold'!I535</f>
        <v>0.26402243589743601</v>
      </c>
      <c r="M535" s="24">
        <f>'22kmold'!K535</f>
        <v>1.6304698630137</v>
      </c>
      <c r="N535" s="24">
        <f>'22kmold'!L535</f>
        <v>0.51305147058823497</v>
      </c>
      <c r="O535" s="24">
        <f>'22kmold'!N535</f>
        <v>3.0763135932560601</v>
      </c>
      <c r="P535" s="24">
        <f>'22kmold'!O535</f>
        <v>0</v>
      </c>
      <c r="Q535" s="24">
        <f>'22kmold'!P535</f>
        <v>0</v>
      </c>
    </row>
    <row r="536" spans="1:17" x14ac:dyDescent="0.3">
      <c r="A536" s="29">
        <f>'22kmold'!A536</f>
        <v>2020</v>
      </c>
      <c r="B536" s="29">
        <f>'22kmold'!B536</f>
        <v>3</v>
      </c>
      <c r="C536" s="29">
        <f>'22kmold'!C536</f>
        <v>25</v>
      </c>
      <c r="D536" s="24">
        <f>'22kmold'!E536</f>
        <v>4.3528066710182802</v>
      </c>
      <c r="E536" s="24">
        <f>'22kmold'!M536</f>
        <v>1.3217267460317501</v>
      </c>
      <c r="F536" s="24">
        <f>'22kmold'!Q536</f>
        <v>20.665185714285698</v>
      </c>
      <c r="G536" s="24">
        <f>'22kmold'!G536</f>
        <v>10.134837962962999</v>
      </c>
      <c r="H536" s="24">
        <f>'22kmold'!J536</f>
        <v>14.1059773913043</v>
      </c>
      <c r="I536" s="24">
        <f>'22kmold'!H536</f>
        <v>4.6160530769230803</v>
      </c>
      <c r="J536" s="24">
        <f>'22kmold'!D536</f>
        <v>3.2691189440993802</v>
      </c>
      <c r="K536" s="24">
        <f>'22kmold'!F536</f>
        <v>3.9259863789473699</v>
      </c>
      <c r="L536" s="24">
        <f>'22kmold'!I536</f>
        <v>11.059695256410301</v>
      </c>
      <c r="M536" s="24">
        <f>'22kmold'!K536</f>
        <v>3.9890125722983298</v>
      </c>
      <c r="N536" s="24">
        <f>'22kmold'!L536</f>
        <v>6.09669102941176</v>
      </c>
      <c r="O536" s="24">
        <f>'22kmold'!N536</f>
        <v>3.9602129531085399</v>
      </c>
      <c r="P536" s="24">
        <f>'22kmold'!O536</f>
        <v>12.695297500000001</v>
      </c>
      <c r="Q536" s="24">
        <f>'22kmold'!P536</f>
        <v>16.414578666666699</v>
      </c>
    </row>
    <row r="537" spans="1:17" x14ac:dyDescent="0.3">
      <c r="A537" s="29">
        <f>'22kmold'!A537</f>
        <v>2020</v>
      </c>
      <c r="B537" s="29">
        <f>'22kmold'!B537</f>
        <v>3</v>
      </c>
      <c r="C537" s="29">
        <f>'22kmold'!C537</f>
        <v>26</v>
      </c>
      <c r="D537" s="24">
        <f>'22kmold'!E537</f>
        <v>0.88511748041775495</v>
      </c>
      <c r="E537" s="24">
        <f>'22kmold'!M537</f>
        <v>5.3485123174603197</v>
      </c>
      <c r="F537" s="24">
        <f>'22kmold'!Q537</f>
        <v>3.3035707142857098</v>
      </c>
      <c r="G537" s="24">
        <f>'22kmold'!G537</f>
        <v>5.8637124074074096</v>
      </c>
      <c r="H537" s="24">
        <f>'22kmold'!J537</f>
        <v>3.3328797826087002</v>
      </c>
      <c r="I537" s="24">
        <f>'22kmold'!H537</f>
        <v>1.0980232478632499</v>
      </c>
      <c r="J537" s="24">
        <f>'22kmold'!D537</f>
        <v>0.87829981366459597</v>
      </c>
      <c r="K537" s="24">
        <f>'22kmold'!F537</f>
        <v>2.41615117894737</v>
      </c>
      <c r="L537" s="24">
        <f>'22kmold'!I537</f>
        <v>5.0532830128205104</v>
      </c>
      <c r="M537" s="24">
        <f>'22kmold'!K537</f>
        <v>2.7919043683409401</v>
      </c>
      <c r="N537" s="24">
        <f>'22kmold'!L537</f>
        <v>1.0249078529411799</v>
      </c>
      <c r="O537" s="24">
        <f>'22kmold'!N537</f>
        <v>2.8408521443624899</v>
      </c>
      <c r="P537" s="24">
        <f>'22kmold'!O537</f>
        <v>5.5976549999999996</v>
      </c>
      <c r="Q537" s="24">
        <f>'22kmold'!P537</f>
        <v>4.5270823333333299</v>
      </c>
    </row>
    <row r="538" spans="1:17" x14ac:dyDescent="0.3">
      <c r="A538" s="29">
        <f>'22kmold'!A538</f>
        <v>2020</v>
      </c>
      <c r="B538" s="29">
        <f>'22kmold'!B538</f>
        <v>3</v>
      </c>
      <c r="C538" s="29">
        <f>'22kmold'!C538</f>
        <v>27</v>
      </c>
      <c r="D538" s="24">
        <f>'22kmold'!E538</f>
        <v>18.386751174934702</v>
      </c>
      <c r="E538" s="24">
        <f>'22kmold'!M538</f>
        <v>20.703772380952401</v>
      </c>
      <c r="F538" s="24">
        <f>'22kmold'!Q538</f>
        <v>2.40178571428571</v>
      </c>
      <c r="G538" s="24">
        <f>'22kmold'!G538</f>
        <v>6.0538194444444402</v>
      </c>
      <c r="H538" s="24">
        <f>'22kmold'!J538</f>
        <v>5.57336739130435</v>
      </c>
      <c r="I538" s="24">
        <f>'22kmold'!H538</f>
        <v>5.4412380341880304</v>
      </c>
      <c r="J538" s="24">
        <f>'22kmold'!D538</f>
        <v>26.872676086956499</v>
      </c>
      <c r="K538" s="24">
        <f>'22kmold'!F538</f>
        <v>18.6764486315789</v>
      </c>
      <c r="L538" s="24">
        <f>'22kmold'!I538</f>
        <v>5.93148974358974</v>
      </c>
      <c r="M538" s="24">
        <f>'22kmold'!K538</f>
        <v>17.7690986681887</v>
      </c>
      <c r="N538" s="24">
        <f>'22kmold'!L538</f>
        <v>14.9404402941176</v>
      </c>
      <c r="O538" s="24">
        <f>'22kmold'!N538</f>
        <v>17.338597708113799</v>
      </c>
      <c r="P538" s="24">
        <f>'22kmold'!O538</f>
        <v>3.60546875</v>
      </c>
      <c r="Q538" s="24">
        <f>'22kmold'!P538</f>
        <v>3.0437500000000002</v>
      </c>
    </row>
    <row r="539" spans="1:17" x14ac:dyDescent="0.3">
      <c r="A539" s="29">
        <f>'22kmold'!A539</f>
        <v>2020</v>
      </c>
      <c r="B539" s="29">
        <f>'22kmold'!B539</f>
        <v>3</v>
      </c>
      <c r="C539" s="29">
        <f>'22kmold'!C539</f>
        <v>28</v>
      </c>
      <c r="D539" s="24">
        <f>'22kmold'!E539</f>
        <v>10.1476792428198</v>
      </c>
      <c r="E539" s="24">
        <f>'22kmold'!M539</f>
        <v>5.0574401587301603</v>
      </c>
      <c r="F539" s="24">
        <f>'22kmold'!Q539</f>
        <v>7.3526857142857098</v>
      </c>
      <c r="G539" s="24">
        <f>'22kmold'!G539</f>
        <v>25.0370342592593</v>
      </c>
      <c r="H539" s="24">
        <f>'22kmold'!J539</f>
        <v>25.0665826086957</v>
      </c>
      <c r="I539" s="24">
        <f>'22kmold'!H539</f>
        <v>6.8768696581196602</v>
      </c>
      <c r="J539" s="24">
        <f>'22kmold'!D539</f>
        <v>8.0710372670807509</v>
      </c>
      <c r="K539" s="24">
        <f>'22kmold'!F539</f>
        <v>3.53973663157895</v>
      </c>
      <c r="L539" s="24">
        <f>'22kmold'!I539</f>
        <v>24.705128205128201</v>
      </c>
      <c r="M539" s="24">
        <f>'22kmold'!K539</f>
        <v>7.1614809741248102</v>
      </c>
      <c r="N539" s="24">
        <f>'22kmold'!L539</f>
        <v>12.460840882352899</v>
      </c>
      <c r="O539" s="24">
        <f>'22kmold'!N539</f>
        <v>8.6943326659641702</v>
      </c>
      <c r="P539" s="24">
        <f>'22kmold'!O539</f>
        <v>18.972662499999998</v>
      </c>
      <c r="Q539" s="24">
        <f>'22kmold'!P539</f>
        <v>13.5500066666667</v>
      </c>
    </row>
    <row r="540" spans="1:17" x14ac:dyDescent="0.3">
      <c r="A540" s="29">
        <f>'22kmold'!A540</f>
        <v>2020</v>
      </c>
      <c r="B540" s="29">
        <f>'22kmold'!B540</f>
        <v>3</v>
      </c>
      <c r="C540" s="29">
        <f>'22kmold'!C540</f>
        <v>29</v>
      </c>
      <c r="D540" s="24">
        <f>'22kmold'!E540</f>
        <v>7.8679425587467398</v>
      </c>
      <c r="E540" s="24">
        <f>'22kmold'!M540</f>
        <v>0.16121030158730201</v>
      </c>
      <c r="F540" s="24">
        <f>'22kmold'!Q540</f>
        <v>1.3593757142857099</v>
      </c>
      <c r="G540" s="24">
        <f>'22kmold'!G540</f>
        <v>4.3142354629629596</v>
      </c>
      <c r="H540" s="24">
        <f>'22kmold'!J540</f>
        <v>1.19633239130435</v>
      </c>
      <c r="I540" s="24">
        <f>'22kmold'!H540</f>
        <v>6.0535498717948704</v>
      </c>
      <c r="J540" s="24">
        <f>'22kmold'!D540</f>
        <v>1.5914212422360201</v>
      </c>
      <c r="K540" s="24">
        <f>'22kmold'!F540</f>
        <v>3.2129272947368399</v>
      </c>
      <c r="L540" s="24">
        <f>'22kmold'!I540</f>
        <v>3.4649437179487199</v>
      </c>
      <c r="M540" s="24">
        <f>'22kmold'!K540</f>
        <v>3.84015874809741</v>
      </c>
      <c r="N540" s="24">
        <f>'22kmold'!L540</f>
        <v>13.2034021764706</v>
      </c>
      <c r="O540" s="24">
        <f>'22kmold'!N540</f>
        <v>3.83410156217071</v>
      </c>
      <c r="P540" s="24">
        <f>'22kmold'!O540</f>
        <v>1.1152362499999999</v>
      </c>
      <c r="Q540" s="24">
        <f>'22kmold'!P540</f>
        <v>1.229168</v>
      </c>
    </row>
    <row r="541" spans="1:17" x14ac:dyDescent="0.3">
      <c r="A541" s="29">
        <f>'22kmold'!A541</f>
        <v>2020</v>
      </c>
      <c r="B541" s="29">
        <f>'22kmold'!B541</f>
        <v>3</v>
      </c>
      <c r="C541" s="29">
        <f>'22kmold'!C541</f>
        <v>29</v>
      </c>
      <c r="D541" s="24">
        <f>'22kmold'!E541</f>
        <v>7.8679425587467398</v>
      </c>
      <c r="E541" s="24">
        <f>'22kmold'!M541</f>
        <v>0.16121030158730201</v>
      </c>
      <c r="F541" s="24">
        <f>'22kmold'!Q541</f>
        <v>1.3593757142857099</v>
      </c>
      <c r="G541" s="24">
        <f>'22kmold'!G541</f>
        <v>4.3142354629629596</v>
      </c>
      <c r="H541" s="24">
        <f>'22kmold'!J541</f>
        <v>1.19633239130435</v>
      </c>
      <c r="I541" s="24">
        <f>'22kmold'!H541</f>
        <v>6.0535498717948704</v>
      </c>
      <c r="J541" s="24">
        <f>'22kmold'!D541</f>
        <v>1.5914212422360201</v>
      </c>
      <c r="K541" s="24">
        <f>'22kmold'!F541</f>
        <v>3.2129272947368399</v>
      </c>
      <c r="L541" s="24">
        <f>'22kmold'!I541</f>
        <v>3.4649437179487199</v>
      </c>
      <c r="M541" s="24">
        <f>'22kmold'!K541</f>
        <v>3.84015874809741</v>
      </c>
      <c r="N541" s="24">
        <f>'22kmold'!L541</f>
        <v>13.2034021764706</v>
      </c>
      <c r="O541" s="24">
        <f>'22kmold'!N541</f>
        <v>3.83410156217071</v>
      </c>
      <c r="P541" s="24">
        <f>'22kmold'!O541</f>
        <v>1.1152362499999999</v>
      </c>
      <c r="Q541" s="24">
        <f>'22kmold'!P541</f>
        <v>1.229168</v>
      </c>
    </row>
    <row r="542" spans="1:17" x14ac:dyDescent="0.3">
      <c r="A542" s="29">
        <f>'22kmold'!A542</f>
        <v>2020</v>
      </c>
      <c r="B542" s="29">
        <f>'22kmold'!B542</f>
        <v>3</v>
      </c>
      <c r="C542" s="29">
        <f>'22kmold'!C542</f>
        <v>30</v>
      </c>
      <c r="D542" s="24">
        <f>'22kmold'!E542</f>
        <v>0.57518771540470004</v>
      </c>
      <c r="E542" s="24">
        <f>'22kmold'!M542</f>
        <v>2.1405260793650802</v>
      </c>
      <c r="F542" s="24">
        <f>'22kmold'!Q542</f>
        <v>3.5000028571428601</v>
      </c>
      <c r="G542" s="24">
        <f>'22kmold'!G542</f>
        <v>2.4632509259259301</v>
      </c>
      <c r="H542" s="24">
        <f>'22kmold'!J542</f>
        <v>5.3288073913043501</v>
      </c>
      <c r="I542" s="24">
        <f>'22kmold'!H542</f>
        <v>2.6741456837606798</v>
      </c>
      <c r="J542" s="24">
        <f>'22kmold'!D542</f>
        <v>1.08472447204969</v>
      </c>
      <c r="K542" s="24">
        <f>'22kmold'!F542</f>
        <v>8.9160516736842101</v>
      </c>
      <c r="L542" s="24">
        <f>'22kmold'!I542</f>
        <v>3.2413861538461499</v>
      </c>
      <c r="M542" s="24">
        <f>'22kmold'!K542</f>
        <v>4.3260913812785402</v>
      </c>
      <c r="N542" s="24">
        <f>'22kmold'!L542</f>
        <v>0.20643388235294099</v>
      </c>
      <c r="O542" s="24">
        <f>'22kmold'!N542</f>
        <v>8.3143192360379405</v>
      </c>
      <c r="P542" s="24">
        <f>'22kmold'!O542</f>
        <v>4.8515625</v>
      </c>
      <c r="Q542" s="24">
        <f>'22kmold'!P542</f>
        <v>4.2208346666666703</v>
      </c>
    </row>
    <row r="543" spans="1:17" x14ac:dyDescent="0.3">
      <c r="A543" s="29">
        <f>'22kmold'!A543</f>
        <v>2020</v>
      </c>
      <c r="B543" s="29">
        <f>'22kmold'!B543</f>
        <v>3</v>
      </c>
      <c r="C543" s="29">
        <f>'22kmold'!C543</f>
        <v>31</v>
      </c>
      <c r="D543" s="24">
        <f>'22kmold'!E543</f>
        <v>4.61900246736292</v>
      </c>
      <c r="E543" s="24">
        <f>'22kmold'!M543</f>
        <v>1.240129</v>
      </c>
      <c r="F543" s="24">
        <f>'22kmold'!Q543</f>
        <v>21.328157142857101</v>
      </c>
      <c r="G543" s="24">
        <f>'22kmold'!G543</f>
        <v>17.490156666666699</v>
      </c>
      <c r="H543" s="24">
        <f>'22kmold'!J543</f>
        <v>16.2703917391304</v>
      </c>
      <c r="I543" s="24">
        <f>'22kmold'!H543</f>
        <v>6.8665855555555604</v>
      </c>
      <c r="J543" s="24">
        <f>'22kmold'!D543</f>
        <v>4.2338900310558998</v>
      </c>
      <c r="K543" s="24">
        <f>'22kmold'!F543</f>
        <v>2.3627301368421101</v>
      </c>
      <c r="L543" s="24">
        <f>'22kmold'!I543</f>
        <v>17.210536153846199</v>
      </c>
      <c r="M543" s="24">
        <f>'22kmold'!K543</f>
        <v>3.8477333409436798</v>
      </c>
      <c r="N543" s="24">
        <f>'22kmold'!L543</f>
        <v>4.3696684411764704</v>
      </c>
      <c r="O543" s="24">
        <f>'22kmold'!N543</f>
        <v>6.3780129083245498</v>
      </c>
      <c r="P543" s="24">
        <f>'22kmold'!O543</f>
        <v>20.658212500000001</v>
      </c>
      <c r="Q543" s="24">
        <f>'22kmold'!P543</f>
        <v>20.970853333333299</v>
      </c>
    </row>
    <row r="544" spans="1:17" x14ac:dyDescent="0.3">
      <c r="A544" s="29">
        <f>'22kmold'!A544</f>
        <v>2020</v>
      </c>
      <c r="B544" s="29">
        <f>'22kmold'!B544</f>
        <v>4</v>
      </c>
      <c r="C544" s="29">
        <f>'22kmold'!C544</f>
        <v>1</v>
      </c>
      <c r="D544" s="24">
        <f>'22kmold'!E544</f>
        <v>4.3679012010443898</v>
      </c>
      <c r="E544" s="24">
        <f>'22kmold'!M544</f>
        <v>6.7765374761904802</v>
      </c>
      <c r="F544" s="24">
        <f>'22kmold'!Q544</f>
        <v>1.9174114285714301</v>
      </c>
      <c r="G544" s="24">
        <f>'22kmold'!G544</f>
        <v>0.17650462962963001</v>
      </c>
      <c r="H544" s="24">
        <f>'22kmold'!J544</f>
        <v>1.9504076086956501</v>
      </c>
      <c r="I544" s="24">
        <f>'22kmold'!H544</f>
        <v>2.29714333333333</v>
      </c>
      <c r="J544" s="24">
        <f>'22kmold'!D544</f>
        <v>4.7219518944099397</v>
      </c>
      <c r="K544" s="24">
        <f>'22kmold'!F544</f>
        <v>4.0390129473684198</v>
      </c>
      <c r="L544" s="24">
        <f>'22kmold'!I544</f>
        <v>0.83213211538461496</v>
      </c>
      <c r="M544" s="24">
        <f>'22kmold'!K544</f>
        <v>4.4712826978690998</v>
      </c>
      <c r="N544" s="24">
        <f>'22kmold'!L544</f>
        <v>4.35477929411765</v>
      </c>
      <c r="O544" s="24">
        <f>'22kmold'!N544</f>
        <v>5.1077118203372001</v>
      </c>
      <c r="P544" s="24">
        <f>'22kmold'!O544</f>
        <v>2.5351568750000002</v>
      </c>
      <c r="Q544" s="24">
        <f>'22kmold'!P544</f>
        <v>2.24687566666667</v>
      </c>
    </row>
    <row r="545" spans="1:17" x14ac:dyDescent="0.3">
      <c r="A545" s="29">
        <f>'22kmold'!A545</f>
        <v>2020</v>
      </c>
      <c r="B545" s="29">
        <f>'22kmold'!B545</f>
        <v>4</v>
      </c>
      <c r="C545" s="29">
        <f>'22kmold'!C545</f>
        <v>2</v>
      </c>
      <c r="D545" s="24">
        <f>'22kmold'!E545</f>
        <v>1.14515339425587</v>
      </c>
      <c r="E545" s="24">
        <f>'22kmold'!M545</f>
        <v>0.107539682539683</v>
      </c>
      <c r="F545" s="24">
        <f>'22kmold'!Q545</f>
        <v>0.71428571428571397</v>
      </c>
      <c r="G545" s="24">
        <f>'22kmold'!G545</f>
        <v>8.7413185185185203</v>
      </c>
      <c r="H545" s="24">
        <f>'22kmold'!J545</f>
        <v>1.3614130434782601</v>
      </c>
      <c r="I545" s="24">
        <f>'22kmold'!H545</f>
        <v>1.57051282051282</v>
      </c>
      <c r="J545" s="24">
        <f>'22kmold'!D545</f>
        <v>0.860442546583851</v>
      </c>
      <c r="K545" s="24">
        <f>'22kmold'!F545</f>
        <v>1.37611842105263</v>
      </c>
      <c r="L545" s="24">
        <f>'22kmold'!I545</f>
        <v>6.4975955128205101</v>
      </c>
      <c r="M545" s="24">
        <f>'22kmold'!K545</f>
        <v>1.34172846270928</v>
      </c>
      <c r="N545" s="24">
        <f>'22kmold'!L545</f>
        <v>1.4821691176470599</v>
      </c>
      <c r="O545" s="24">
        <f>'22kmold'!N545</f>
        <v>2.7577547945205501</v>
      </c>
      <c r="P545" s="24">
        <f>'22kmold'!O545</f>
        <v>1.3828125</v>
      </c>
      <c r="Q545" s="24">
        <f>'22kmold'!P545</f>
        <v>1.07083333333333</v>
      </c>
    </row>
    <row r="546" spans="1:17" x14ac:dyDescent="0.3">
      <c r="A546" s="29">
        <f>'22kmold'!A546</f>
        <v>2020</v>
      </c>
      <c r="B546" s="29">
        <f>'22kmold'!B546</f>
        <v>4</v>
      </c>
      <c r="C546" s="29">
        <f>'22kmold'!C546</f>
        <v>3</v>
      </c>
      <c r="D546" s="31">
        <f>'22kmold'!E546</f>
        <v>11.2813315926893</v>
      </c>
      <c r="E546" s="31">
        <f>'22kmold'!M546</f>
        <v>6.9469252380952398</v>
      </c>
      <c r="F546" s="31">
        <f>'22kmold'!Q546</f>
        <v>9.5669571428571398</v>
      </c>
      <c r="G546" s="31">
        <f>'22kmold'!G546</f>
        <v>10.2887712962963</v>
      </c>
      <c r="H546" s="31">
        <f>'22kmold'!J546</f>
        <v>7.2730978260869596</v>
      </c>
      <c r="I546" s="31">
        <f>'22kmold'!H546</f>
        <v>11.087606837606801</v>
      </c>
      <c r="J546" s="31">
        <f>'22kmold'!D546</f>
        <v>17.375968944099402</v>
      </c>
      <c r="K546" s="31">
        <f>'22kmold'!F546</f>
        <v>4.3326975789473696</v>
      </c>
      <c r="L546" s="31">
        <f>'22kmold'!I546</f>
        <v>9.4979955128205091</v>
      </c>
      <c r="M546" s="31">
        <f>'22kmold'!K546</f>
        <v>7.5102978691019802</v>
      </c>
      <c r="N546" s="31">
        <f>'22kmold'!L546</f>
        <v>4.7439349999999996</v>
      </c>
      <c r="O546" s="31">
        <f>'22kmold'!N546</f>
        <v>9.2416363277133797</v>
      </c>
      <c r="P546" s="31">
        <f>'22kmold'!O546</f>
        <v>6.3281312500000002</v>
      </c>
      <c r="Q546" s="31">
        <f>'22kmold'!P546</f>
        <v>7.83958333333333</v>
      </c>
    </row>
    <row r="547" spans="1:17" x14ac:dyDescent="0.3">
      <c r="A547" s="29">
        <f>'22kmold'!A547</f>
        <v>2020</v>
      </c>
      <c r="B547" s="29">
        <f>'22kmold'!B547</f>
        <v>4</v>
      </c>
      <c r="C547" s="29">
        <f>'22kmold'!C547</f>
        <v>4</v>
      </c>
      <c r="D547" s="31">
        <f>'22kmold'!E547</f>
        <v>4.4811519582245403</v>
      </c>
      <c r="E547" s="31">
        <f>'22kmold'!M547</f>
        <v>0.45228158730158702</v>
      </c>
      <c r="F547" s="31">
        <f>'22kmold'!Q547</f>
        <v>0.875</v>
      </c>
      <c r="G547" s="31">
        <f>'22kmold'!G547</f>
        <v>8.4079925925925902</v>
      </c>
      <c r="H547" s="31">
        <f>'22kmold'!J547</f>
        <v>0.96467391304347805</v>
      </c>
      <c r="I547" s="31">
        <f>'22kmold'!H547</f>
        <v>6.6631935897435897</v>
      </c>
      <c r="J547" s="31">
        <f>'22kmold'!D547</f>
        <v>3.0021350931677002</v>
      </c>
      <c r="K547" s="31">
        <f>'22kmold'!F547</f>
        <v>1.8538818947368401</v>
      </c>
      <c r="L547" s="31">
        <f>'22kmold'!I547</f>
        <v>6.3072961538461501</v>
      </c>
      <c r="M547" s="31">
        <f>'22kmold'!K547</f>
        <v>2.70690669710807</v>
      </c>
      <c r="N547" s="31">
        <f>'22kmold'!L547</f>
        <v>4.6805149999999998</v>
      </c>
      <c r="O547" s="31">
        <f>'22kmold'!N547</f>
        <v>3.4076004478398301</v>
      </c>
      <c r="P547" s="31">
        <f>'22kmold'!O547</f>
        <v>1.09375</v>
      </c>
      <c r="Q547" s="31">
        <f>'22kmold'!P547</f>
        <v>0.99166666666666703</v>
      </c>
    </row>
    <row r="548" spans="1:17" x14ac:dyDescent="0.3">
      <c r="A548" s="29">
        <f>'22kmold'!A548</f>
        <v>2020</v>
      </c>
      <c r="B548" s="29">
        <f>'22kmold'!B548</f>
        <v>4</v>
      </c>
      <c r="C548" s="29">
        <f>'22kmold'!C548</f>
        <v>5</v>
      </c>
      <c r="D548" s="31">
        <f>'22kmold'!E548</f>
        <v>5.0067721932114901</v>
      </c>
      <c r="E548" s="31">
        <f>'22kmold'!M548</f>
        <v>1.3043650793650801</v>
      </c>
      <c r="F548" s="31">
        <f>'22kmold'!Q548</f>
        <v>7.2008957142857097</v>
      </c>
      <c r="G548" s="31">
        <f>'22kmold'!G548</f>
        <v>3.5798606481481499</v>
      </c>
      <c r="H548" s="31">
        <f>'22kmold'!J548</f>
        <v>6.9891295652173904</v>
      </c>
      <c r="I548" s="31">
        <f>'22kmold'!H548</f>
        <v>4.3560377777777797</v>
      </c>
      <c r="J548" s="31">
        <f>'22kmold'!D548</f>
        <v>3.8014363354037299</v>
      </c>
      <c r="K548" s="31">
        <f>'22kmold'!F548</f>
        <v>1.1529604315789499</v>
      </c>
      <c r="L548" s="31">
        <f>'22kmold'!I548</f>
        <v>4.7405846794871804</v>
      </c>
      <c r="M548" s="31">
        <f>'22kmold'!K548</f>
        <v>2.6017765334855398</v>
      </c>
      <c r="N548" s="31">
        <f>'22kmold'!L548</f>
        <v>5.8184737352941198</v>
      </c>
      <c r="O548" s="31">
        <f>'22kmold'!N548</f>
        <v>3.0219804188619599</v>
      </c>
      <c r="P548" s="31">
        <f>'22kmold'!O548</f>
        <v>7.4042987499999997</v>
      </c>
      <c r="Q548" s="31">
        <f>'22kmold'!P548</f>
        <v>7.3093773333333303</v>
      </c>
    </row>
    <row r="549" spans="1:17" x14ac:dyDescent="0.3">
      <c r="A549" s="29">
        <f>'22kmold'!A549</f>
        <v>2020</v>
      </c>
      <c r="B549" s="29">
        <f>'22kmold'!B549</f>
        <v>4</v>
      </c>
      <c r="C549" s="29">
        <f>'22kmold'!C549</f>
        <v>6</v>
      </c>
      <c r="D549" s="31">
        <f>'22kmold'!E549</f>
        <v>2.5100357702349898</v>
      </c>
      <c r="E549" s="31">
        <f>'22kmold'!M549</f>
        <v>1.96726142857143</v>
      </c>
      <c r="F549" s="31">
        <f>'22kmold'!Q549</f>
        <v>2.28571428571429</v>
      </c>
      <c r="G549" s="31">
        <f>'22kmold'!G549</f>
        <v>4.8622685185185199</v>
      </c>
      <c r="H549" s="31">
        <f>'22kmold'!J549</f>
        <v>2.5176630434782599</v>
      </c>
      <c r="I549" s="31">
        <f>'22kmold'!H549</f>
        <v>1.8902247863247901</v>
      </c>
      <c r="J549" s="31">
        <f>'22kmold'!D549</f>
        <v>1.51203416149068</v>
      </c>
      <c r="K549" s="31">
        <f>'22kmold'!F549</f>
        <v>3.02157894736842</v>
      </c>
      <c r="L549" s="31">
        <f>'22kmold'!I549</f>
        <v>4.2880615384615401</v>
      </c>
      <c r="M549" s="31">
        <f>'22kmold'!K549</f>
        <v>2.58697187975647</v>
      </c>
      <c r="N549" s="31">
        <f>'22kmold'!L549</f>
        <v>3.29999941176471</v>
      </c>
      <c r="O549" s="31">
        <f>'22kmold'!N549</f>
        <v>3.1969507112750302</v>
      </c>
      <c r="P549" s="31">
        <f>'22kmold'!O549</f>
        <v>3.9140625</v>
      </c>
      <c r="Q549" s="31">
        <f>'22kmold'!P549</f>
        <v>3.1541666666666699</v>
      </c>
    </row>
    <row r="550" spans="1:17" x14ac:dyDescent="0.3">
      <c r="A550" s="29">
        <f>'22kmold'!A550</f>
        <v>2020</v>
      </c>
      <c r="B550" s="29">
        <f>'22kmold'!B550</f>
        <v>4</v>
      </c>
      <c r="C550" s="29">
        <f>'22kmold'!C550</f>
        <v>7</v>
      </c>
      <c r="D550" s="31">
        <f>'22kmold'!E550</f>
        <v>11.7369864882507</v>
      </c>
      <c r="E550" s="31">
        <f>'22kmold'!M550</f>
        <v>23.898110841269801</v>
      </c>
      <c r="F550" s="31">
        <f>'22kmold'!Q550</f>
        <v>21.874988571428599</v>
      </c>
      <c r="G550" s="31">
        <f>'22kmold'!G550</f>
        <v>37.077258518518498</v>
      </c>
      <c r="H550" s="31">
        <f>'22kmold'!J550</f>
        <v>18.6725508695652</v>
      </c>
      <c r="I550" s="31">
        <f>'22kmold'!H550</f>
        <v>17.541400256410299</v>
      </c>
      <c r="J550" s="31">
        <f>'22kmold'!D550</f>
        <v>11.1242242857143</v>
      </c>
      <c r="K550" s="31">
        <f>'22kmold'!F550</f>
        <v>15.8397038315789</v>
      </c>
      <c r="L550" s="31">
        <f>'22kmold'!I550</f>
        <v>31.1644632051282</v>
      </c>
      <c r="M550" s="31">
        <f>'22kmold'!K550</f>
        <v>17.595223710045701</v>
      </c>
      <c r="N550" s="31">
        <f>'22kmold'!L550</f>
        <v>10.6631444117647</v>
      </c>
      <c r="O550" s="31">
        <f>'22kmold'!N550</f>
        <v>16.433695924657499</v>
      </c>
      <c r="P550" s="31">
        <f>'22kmold'!O550</f>
        <v>18.38670625</v>
      </c>
      <c r="Q550" s="31">
        <f>'22kmold'!P550</f>
        <v>20.014571333333301</v>
      </c>
    </row>
    <row r="551" spans="1:17" x14ac:dyDescent="0.3">
      <c r="A551" s="29">
        <f>'22kmold'!A551</f>
        <v>2020</v>
      </c>
      <c r="B551" s="29">
        <f>'22kmold'!B551</f>
        <v>4</v>
      </c>
      <c r="C551" s="29">
        <f>'22kmold'!C551</f>
        <v>8</v>
      </c>
      <c r="D551" s="31">
        <f>'22kmold'!E551</f>
        <v>10.908291775456901</v>
      </c>
      <c r="E551" s="31">
        <f>'22kmold'!M551</f>
        <v>10.5701379365079</v>
      </c>
      <c r="F551" s="31">
        <f>'22kmold'!Q551</f>
        <v>1.03571428571429</v>
      </c>
      <c r="G551" s="31">
        <f>'22kmold'!G551</f>
        <v>1.9791666666666701</v>
      </c>
      <c r="H551" s="31">
        <f>'22kmold'!J551</f>
        <v>0.934782608695652</v>
      </c>
      <c r="I551" s="31">
        <f>'22kmold'!H551</f>
        <v>3.54567264957265</v>
      </c>
      <c r="J551" s="31">
        <f>'22kmold'!D551</f>
        <v>10.705940372670799</v>
      </c>
      <c r="K551" s="31">
        <f>'22kmold'!F551</f>
        <v>4.9044072631578901</v>
      </c>
      <c r="L551" s="31">
        <f>'22kmold'!I551</f>
        <v>1.63060897435897</v>
      </c>
      <c r="M551" s="31">
        <f>'22kmold'!K551</f>
        <v>7.72367298325723</v>
      </c>
      <c r="N551" s="31">
        <f>'22kmold'!L551</f>
        <v>13.083826764705901</v>
      </c>
      <c r="O551" s="31">
        <f>'22kmold'!N551</f>
        <v>9.3409348524762894</v>
      </c>
      <c r="P551" s="31">
        <f>'22kmold'!O551</f>
        <v>0.62109375</v>
      </c>
      <c r="Q551" s="31">
        <f>'22kmold'!P551</f>
        <v>0.81458333333333299</v>
      </c>
    </row>
    <row r="552" spans="1:17" x14ac:dyDescent="0.3">
      <c r="A552" s="29">
        <f>'22kmold'!A552</f>
        <v>2020</v>
      </c>
      <c r="B552" s="29">
        <f>'22kmold'!B552</f>
        <v>4</v>
      </c>
      <c r="C552" s="29">
        <f>'22kmold'!C552</f>
        <v>9</v>
      </c>
      <c r="D552" s="31">
        <f>'22kmold'!E552</f>
        <v>8.3918041775456906E-2</v>
      </c>
      <c r="E552" s="31">
        <f>'22kmold'!M552</f>
        <v>1.1111095238095199E-2</v>
      </c>
      <c r="F552" s="31">
        <f>'22kmold'!Q552</f>
        <v>5.1205385714285701</v>
      </c>
      <c r="G552" s="31">
        <f>'22kmold'!G552</f>
        <v>0.88975703703703701</v>
      </c>
      <c r="H552" s="31">
        <f>'22kmold'!J552</f>
        <v>8.1249986956521703</v>
      </c>
      <c r="I552" s="31">
        <f>'22kmold'!H552</f>
        <v>0.79433846153846199</v>
      </c>
      <c r="J552" s="31">
        <f>'22kmold'!D552</f>
        <v>4.1246086956521703E-2</v>
      </c>
      <c r="K552" s="31">
        <f>'22kmold'!F552</f>
        <v>1.7062167789473699</v>
      </c>
      <c r="L552" s="31">
        <f>'22kmold'!I552</f>
        <v>3.1484375641025601</v>
      </c>
      <c r="M552" s="31">
        <f>'22kmold'!K552</f>
        <v>0.89236103881278495</v>
      </c>
      <c r="N552" s="31">
        <f>'22kmold'!L552</f>
        <v>0.149999941176471</v>
      </c>
      <c r="O552" s="31">
        <f>'22kmold'!N552</f>
        <v>3.09810480505796</v>
      </c>
      <c r="P552" s="31">
        <f>'22kmold'!O552</f>
        <v>4.0644475</v>
      </c>
      <c r="Q552" s="31">
        <f>'22kmold'!P552</f>
        <v>4.5572900000000001</v>
      </c>
    </row>
    <row r="553" spans="1:17" x14ac:dyDescent="0.3">
      <c r="A553" s="29">
        <f>'22kmold'!A553</f>
        <v>2020</v>
      </c>
      <c r="B553" s="29">
        <f>'22kmold'!B553</f>
        <v>4</v>
      </c>
      <c r="C553" s="29">
        <f>'22kmold'!C553</f>
        <v>10</v>
      </c>
      <c r="D553" s="31">
        <f>'22kmold'!E553</f>
        <v>4.48351958224543E-2</v>
      </c>
      <c r="E553" s="31">
        <f>'22kmold'!M553</f>
        <v>6.9444444444444404E-4</v>
      </c>
      <c r="F553" s="31">
        <f>'22kmold'!Q553</f>
        <v>4.7410728571428598</v>
      </c>
      <c r="G553" s="31">
        <f>'22kmold'!G553</f>
        <v>1.51736037037037</v>
      </c>
      <c r="H553" s="31">
        <f>'22kmold'!J553</f>
        <v>13.9558404347826</v>
      </c>
      <c r="I553" s="31">
        <f>'22kmold'!H553</f>
        <v>0.242788333333333</v>
      </c>
      <c r="J553" s="31">
        <f>'22kmold'!D553</f>
        <v>2.61063664596273E-2</v>
      </c>
      <c r="K553" s="31">
        <f>'22kmold'!F553</f>
        <v>1.0133885052631599</v>
      </c>
      <c r="L553" s="31">
        <f>'22kmold'!I553</f>
        <v>4.9847748717948699</v>
      </c>
      <c r="M553" s="31">
        <f>'22kmold'!K553</f>
        <v>0.69499151065449005</v>
      </c>
      <c r="N553" s="31">
        <f>'22kmold'!L553</f>
        <v>6.2867676470588205E-2</v>
      </c>
      <c r="O553" s="31">
        <f>'22kmold'!N553</f>
        <v>5.3801368703898804</v>
      </c>
      <c r="P553" s="31">
        <f>'22kmold'!O553</f>
        <v>9.9101525000000006</v>
      </c>
      <c r="Q553" s="31">
        <f>'22kmold'!P553</f>
        <v>7.4979153333333297</v>
      </c>
    </row>
    <row r="554" spans="1:17" x14ac:dyDescent="0.3">
      <c r="A554" s="29">
        <f>'22kmold'!A554</f>
        <v>2020</v>
      </c>
      <c r="B554" s="29">
        <f>'22kmold'!B554</f>
        <v>4</v>
      </c>
      <c r="C554" s="29">
        <f>'22kmold'!C554</f>
        <v>11</v>
      </c>
      <c r="D554" s="31">
        <f>'22kmold'!E554</f>
        <v>8.3224543080939906E-2</v>
      </c>
      <c r="E554" s="31">
        <f>'22kmold'!M554</f>
        <v>3.0753968253968301E-3</v>
      </c>
      <c r="F554" s="31">
        <f>'22kmold'!Q554</f>
        <v>22.0758928571429</v>
      </c>
      <c r="G554" s="31">
        <f>'22kmold'!G554</f>
        <v>8.9253462962963006</v>
      </c>
      <c r="H554" s="31">
        <f>'22kmold'!J554</f>
        <v>23.945652173913</v>
      </c>
      <c r="I554" s="31">
        <f>'22kmold'!H554</f>
        <v>0.42147435897435898</v>
      </c>
      <c r="J554" s="31">
        <f>'22kmold'!D554</f>
        <v>4.6001552795031098E-2</v>
      </c>
      <c r="K554" s="31">
        <f>'22kmold'!F554</f>
        <v>0.22006578947368399</v>
      </c>
      <c r="L554" s="31">
        <f>'22kmold'!I554</f>
        <v>12.6830923076923</v>
      </c>
      <c r="M554" s="31">
        <f>'22kmold'!K554</f>
        <v>0.89305076103500802</v>
      </c>
      <c r="N554" s="31">
        <f>'22kmold'!L554</f>
        <v>0.138051470588235</v>
      </c>
      <c r="O554" s="31">
        <f>'22kmold'!N554</f>
        <v>1.5973227081137999</v>
      </c>
      <c r="P554" s="31">
        <f>'22kmold'!O554</f>
        <v>23.566412499999998</v>
      </c>
      <c r="Q554" s="31">
        <f>'22kmold'!P554</f>
        <v>22.870836666666701</v>
      </c>
    </row>
    <row r="555" spans="1:17" x14ac:dyDescent="0.3">
      <c r="A555" s="29">
        <f>'22kmold'!A555</f>
        <v>2020</v>
      </c>
      <c r="B555" s="29">
        <f>'22kmold'!B555</f>
        <v>4</v>
      </c>
      <c r="C555" s="29">
        <f>'22kmold'!C555</f>
        <v>12</v>
      </c>
      <c r="D555" s="31">
        <f>'22kmold'!E555</f>
        <v>0.116963120104439</v>
      </c>
      <c r="E555" s="31">
        <f>'22kmold'!M555</f>
        <v>8.9781587301587303E-3</v>
      </c>
      <c r="F555" s="31">
        <f>'22kmold'!Q555</f>
        <v>5.98883928571429</v>
      </c>
      <c r="G555" s="31">
        <f>'22kmold'!G555</f>
        <v>3.6093765740740702</v>
      </c>
      <c r="H555" s="31">
        <f>'22kmold'!J555</f>
        <v>13.289400652173899</v>
      </c>
      <c r="I555" s="31">
        <f>'22kmold'!H555</f>
        <v>0.12540051282051301</v>
      </c>
      <c r="J555" s="31">
        <f>'22kmold'!D555</f>
        <v>2.34860248447205E-2</v>
      </c>
      <c r="K555" s="31">
        <f>'22kmold'!F555</f>
        <v>0.53381577894736798</v>
      </c>
      <c r="L555" s="31">
        <f>'22kmold'!I555</f>
        <v>5.9473160256410296</v>
      </c>
      <c r="M555" s="31">
        <f>'22kmold'!K555</f>
        <v>0.59056316590563196</v>
      </c>
      <c r="N555" s="31">
        <f>'22kmold'!L555</f>
        <v>0.222518382352941</v>
      </c>
      <c r="O555" s="31">
        <f>'22kmold'!N555</f>
        <v>5.0065860089568002</v>
      </c>
      <c r="P555" s="31">
        <f>'22kmold'!O555</f>
        <v>10.2363175</v>
      </c>
      <c r="Q555" s="31">
        <f>'22kmold'!P555</f>
        <v>8.2541609999999999</v>
      </c>
    </row>
    <row r="556" spans="1:17" x14ac:dyDescent="0.3">
      <c r="A556" s="29">
        <f>'22kmold'!A556</f>
        <v>2020</v>
      </c>
      <c r="B556" s="29">
        <f>'22kmold'!B556</f>
        <v>4</v>
      </c>
      <c r="C556" s="29">
        <f>'22kmold'!C556</f>
        <v>13</v>
      </c>
      <c r="D556" s="31">
        <f>'22kmold'!E556</f>
        <v>0.83485626631853804</v>
      </c>
      <c r="E556" s="31">
        <f>'22kmold'!M556</f>
        <v>9.2956349206349195E-2</v>
      </c>
      <c r="F556" s="31">
        <f>'22kmold'!Q556</f>
        <v>6.25</v>
      </c>
      <c r="G556" s="31">
        <f>'22kmold'!G556</f>
        <v>2.6620361111111102</v>
      </c>
      <c r="H556" s="31">
        <f>'22kmold'!J556</f>
        <v>3.9076086956521698</v>
      </c>
      <c r="I556" s="31">
        <f>'22kmold'!H556</f>
        <v>3.80929487179487</v>
      </c>
      <c r="J556" s="31">
        <f>'22kmold'!D556</f>
        <v>1.0100931677018601</v>
      </c>
      <c r="K556" s="31">
        <f>'22kmold'!F556</f>
        <v>0.50506578947368397</v>
      </c>
      <c r="L556" s="31">
        <f>'22kmold'!I556</f>
        <v>3.0805275641025598</v>
      </c>
      <c r="M556" s="31">
        <f>'22kmold'!K556</f>
        <v>0.91031670471841697</v>
      </c>
      <c r="N556" s="31">
        <f>'22kmold'!L556</f>
        <v>0.52224235294117605</v>
      </c>
      <c r="O556" s="31">
        <f>'22kmold'!N556</f>
        <v>3.75589441517387</v>
      </c>
      <c r="P556" s="31">
        <f>'22kmold'!O556</f>
        <v>4.33203125</v>
      </c>
      <c r="Q556" s="31">
        <f>'22kmold'!P556</f>
        <v>5.2270833333333302</v>
      </c>
    </row>
    <row r="557" spans="1:17" x14ac:dyDescent="0.3">
      <c r="A557" s="29">
        <f>'22kmold'!A557</f>
        <v>2020</v>
      </c>
      <c r="B557" s="29">
        <f>'22kmold'!B557</f>
        <v>4</v>
      </c>
      <c r="C557" s="29">
        <f>'22kmold'!C557</f>
        <v>14</v>
      </c>
      <c r="D557" s="31">
        <f>'22kmold'!E557</f>
        <v>0.28299689440993803</v>
      </c>
      <c r="E557" s="31">
        <f>'22kmold'!M557</f>
        <v>2020</v>
      </c>
      <c r="F557" s="31">
        <f>'22kmold'!Q557</f>
        <v>1.21697336842105</v>
      </c>
      <c r="G557" s="31">
        <f>'22kmold'!G557</f>
        <v>2020</v>
      </c>
      <c r="H557" s="31">
        <f>'22kmold'!J557</f>
        <v>0</v>
      </c>
      <c r="I557" s="31">
        <f>'22kmold'!H557</f>
        <v>4</v>
      </c>
      <c r="J557" s="31">
        <f>'22kmold'!D557</f>
        <v>0</v>
      </c>
      <c r="K557" s="31">
        <f>'22kmold'!F557</f>
        <v>0</v>
      </c>
      <c r="L557" s="31">
        <f>'22kmold'!I557</f>
        <v>14</v>
      </c>
      <c r="M557" s="31">
        <f>'22kmold'!K557</f>
        <v>0.14556135770235001</v>
      </c>
      <c r="N557" s="31">
        <f>'22kmold'!L557</f>
        <v>0</v>
      </c>
      <c r="O557" s="31">
        <f>'22kmold'!N557</f>
        <v>4</v>
      </c>
      <c r="P557" s="31">
        <f>'22kmold'!O557</f>
        <v>14</v>
      </c>
      <c r="Q557" s="31">
        <f>'22kmold'!P557</f>
        <v>0</v>
      </c>
    </row>
    <row r="558" spans="1:17" x14ac:dyDescent="0.3">
      <c r="A558" s="29">
        <f>'22kmold'!A558</f>
        <v>2020</v>
      </c>
      <c r="B558" s="29">
        <f>'22kmold'!B558</f>
        <v>4</v>
      </c>
      <c r="C558" s="29">
        <f>'22kmold'!C558</f>
        <v>15</v>
      </c>
      <c r="D558" s="31">
        <f>'22kmold'!E558</f>
        <v>12.943517701863399</v>
      </c>
      <c r="E558" s="31">
        <f>'22kmold'!M558</f>
        <v>2020</v>
      </c>
      <c r="F558" s="31">
        <f>'22kmold'!Q558</f>
        <v>8.5331581052631602</v>
      </c>
      <c r="G558" s="31">
        <f>'22kmold'!G558</f>
        <v>2020</v>
      </c>
      <c r="H558" s="31">
        <f>'22kmold'!J558</f>
        <v>0</v>
      </c>
      <c r="I558" s="31">
        <f>'22kmold'!H558</f>
        <v>4</v>
      </c>
      <c r="J558" s="31">
        <f>'22kmold'!D558</f>
        <v>0</v>
      </c>
      <c r="K558" s="31">
        <f>'22kmold'!F558</f>
        <v>0</v>
      </c>
      <c r="L558" s="31">
        <f>'22kmold'!I558</f>
        <v>15</v>
      </c>
      <c r="M558" s="31">
        <f>'22kmold'!K558</f>
        <v>15.741758616187999</v>
      </c>
      <c r="N558" s="31">
        <f>'22kmold'!L558</f>
        <v>0</v>
      </c>
      <c r="O558" s="31">
        <f>'22kmold'!N558</f>
        <v>4</v>
      </c>
      <c r="P558" s="31">
        <f>'22kmold'!O558</f>
        <v>15</v>
      </c>
      <c r="Q558" s="31">
        <f>'22kmold'!P558</f>
        <v>0</v>
      </c>
    </row>
    <row r="559" spans="1:17" x14ac:dyDescent="0.3">
      <c r="A559" s="29">
        <f>'22kmold'!A559</f>
        <v>2020</v>
      </c>
      <c r="B559" s="29">
        <f>'22kmold'!B559</f>
        <v>4</v>
      </c>
      <c r="C559" s="29">
        <f>'22kmold'!C559</f>
        <v>16</v>
      </c>
      <c r="D559" s="31">
        <f>'22kmold'!E559</f>
        <v>3.15975861618799</v>
      </c>
      <c r="E559" s="31">
        <f>'22kmold'!M559</f>
        <v>0.12172619047619</v>
      </c>
      <c r="F559" s="31">
        <f>'22kmold'!Q559</f>
        <v>17.4375</v>
      </c>
      <c r="G559" s="31">
        <f>'22kmold'!G559</f>
        <v>13.390620370370399</v>
      </c>
      <c r="H559" s="31">
        <f>'22kmold'!J559</f>
        <v>27.342393478260899</v>
      </c>
      <c r="I559" s="31">
        <f>'22kmold'!H559</f>
        <v>4.8581735042735001</v>
      </c>
      <c r="J559" s="31">
        <f>'22kmold'!D559</f>
        <v>1.03144378881988</v>
      </c>
      <c r="K559" s="31">
        <f>'22kmold'!F559</f>
        <v>1.31355294736842</v>
      </c>
      <c r="L559" s="31">
        <f>'22kmold'!I559</f>
        <v>16.803283333333301</v>
      </c>
      <c r="M559" s="31">
        <f>'22kmold'!K559</f>
        <v>2.5335807077625598</v>
      </c>
      <c r="N559" s="31">
        <f>'22kmold'!L559</f>
        <v>3.7180149999999998</v>
      </c>
      <c r="O559" s="31">
        <f>'22kmold'!N559</f>
        <v>3.8534478661749199</v>
      </c>
      <c r="P559" s="31">
        <f>'22kmold'!O559</f>
        <v>23.874993750000002</v>
      </c>
      <c r="Q559" s="31">
        <f>'22kmold'!P559</f>
        <v>20.870830000000002</v>
      </c>
    </row>
    <row r="560" spans="1:17" x14ac:dyDescent="0.3">
      <c r="A560" s="29">
        <f>'22kmold'!A560</f>
        <v>2020</v>
      </c>
      <c r="B560" s="29">
        <f>'22kmold'!B560</f>
        <v>4</v>
      </c>
      <c r="C560" s="29">
        <f>'22kmold'!C560</f>
        <v>17</v>
      </c>
      <c r="D560" s="31">
        <f>'22kmold'!E560</f>
        <v>1.2204634464752</v>
      </c>
      <c r="E560" s="31">
        <f>'22kmold'!M560</f>
        <v>1.0030753968254</v>
      </c>
      <c r="F560" s="31">
        <f>'22kmold'!Q560</f>
        <v>1.0758928571428601</v>
      </c>
      <c r="G560" s="31">
        <f>'22kmold'!G560</f>
        <v>0.51331018518518501</v>
      </c>
      <c r="H560" s="31">
        <f>'22kmold'!J560</f>
        <v>1.45788043478261</v>
      </c>
      <c r="I560" s="31">
        <f>'22kmold'!H560</f>
        <v>1.5053418803418801</v>
      </c>
      <c r="J560" s="31">
        <f>'22kmold'!D560</f>
        <v>2.3815993788819898</v>
      </c>
      <c r="K560" s="31">
        <f>'22kmold'!F560</f>
        <v>0.83184210526315805</v>
      </c>
      <c r="L560" s="31">
        <f>'22kmold'!I560</f>
        <v>0.80408653846153799</v>
      </c>
      <c r="M560" s="31">
        <f>'22kmold'!K560</f>
        <v>1.06433124048706</v>
      </c>
      <c r="N560" s="31">
        <f>'22kmold'!L560</f>
        <v>0.39374999999999999</v>
      </c>
      <c r="O560" s="31">
        <f>'22kmold'!N560</f>
        <v>3.74823825079031</v>
      </c>
      <c r="P560" s="31">
        <f>'22kmold'!O560</f>
        <v>1.18359375</v>
      </c>
      <c r="Q560" s="31">
        <f>'22kmold'!P560</f>
        <v>1.13333333333333</v>
      </c>
    </row>
    <row r="561" spans="1:17" x14ac:dyDescent="0.3">
      <c r="A561" s="29">
        <f>'22kmold'!A561</f>
        <v>2020</v>
      </c>
      <c r="B561" s="29">
        <f>'22kmold'!B561</f>
        <v>4</v>
      </c>
      <c r="C561" s="29">
        <f>'22kmold'!C561</f>
        <v>18</v>
      </c>
      <c r="D561" s="31">
        <f>'22kmold'!E561</f>
        <v>0.42534258485639698</v>
      </c>
      <c r="E561" s="31">
        <f>'22kmold'!M561</f>
        <v>0.78328360317460299</v>
      </c>
      <c r="F561" s="31">
        <f>'22kmold'!Q561</f>
        <v>0</v>
      </c>
      <c r="G561" s="31">
        <f>'22kmold'!G561</f>
        <v>0</v>
      </c>
      <c r="H561" s="31">
        <f>'22kmold'!J561</f>
        <v>8.8315217391304306E-3</v>
      </c>
      <c r="I561" s="31">
        <f>'22kmold'!H561</f>
        <v>0</v>
      </c>
      <c r="J561" s="31">
        <f>'22kmold'!D561</f>
        <v>0.90207670807453399</v>
      </c>
      <c r="K561" s="31">
        <f>'22kmold'!F561</f>
        <v>2.84868526315789E-2</v>
      </c>
      <c r="L561" s="31">
        <f>'22kmold'!I561</f>
        <v>2.60416666666667E-3</v>
      </c>
      <c r="M561" s="31">
        <f>'22kmold'!K561</f>
        <v>0.32220313926940602</v>
      </c>
      <c r="N561" s="31">
        <f>'22kmold'!L561</f>
        <v>0.103952117647059</v>
      </c>
      <c r="O561" s="31">
        <f>'22kmold'!N561</f>
        <v>3.1749781664910399</v>
      </c>
      <c r="P561" s="31">
        <f>'22kmold'!O561</f>
        <v>0</v>
      </c>
      <c r="Q561" s="31">
        <f>'22kmold'!P561</f>
        <v>0</v>
      </c>
    </row>
    <row r="562" spans="1:17" x14ac:dyDescent="0.3">
      <c r="A562" s="29">
        <f>'22kmold'!A562</f>
        <v>2020</v>
      </c>
      <c r="B562" s="29">
        <f>'22kmold'!B562</f>
        <v>4</v>
      </c>
      <c r="C562" s="29">
        <f>'22kmold'!C562</f>
        <v>19</v>
      </c>
      <c r="D562" s="31">
        <f>'22kmold'!E562</f>
        <v>0</v>
      </c>
      <c r="E562" s="31">
        <f>'22kmold'!M562</f>
        <v>0</v>
      </c>
      <c r="F562" s="31">
        <f>'22kmold'!Q562</f>
        <v>0</v>
      </c>
      <c r="G562" s="31">
        <f>'22kmold'!G562</f>
        <v>0</v>
      </c>
      <c r="H562" s="31">
        <f>'22kmold'!J562</f>
        <v>0</v>
      </c>
      <c r="I562" s="31">
        <f>'22kmold'!H562</f>
        <v>0</v>
      </c>
      <c r="J562" s="31">
        <f>'22kmold'!D562</f>
        <v>0</v>
      </c>
      <c r="K562" s="31">
        <f>'22kmold'!F562</f>
        <v>0</v>
      </c>
      <c r="L562" s="31">
        <f>'22kmold'!I562</f>
        <v>0</v>
      </c>
      <c r="M562" s="31">
        <f>'22kmold'!K562</f>
        <v>0</v>
      </c>
      <c r="N562" s="31">
        <f>'22kmold'!L562</f>
        <v>0</v>
      </c>
      <c r="O562" s="31">
        <f>'22kmold'!N562</f>
        <v>1.66436696522655</v>
      </c>
      <c r="P562" s="31">
        <f>'22kmold'!O562</f>
        <v>0</v>
      </c>
      <c r="Q562" s="31">
        <f>'22kmold'!P562</f>
        <v>0</v>
      </c>
    </row>
    <row r="563" spans="1:17" x14ac:dyDescent="0.3">
      <c r="A563" s="29">
        <f>'22kmold'!A563</f>
        <v>2020</v>
      </c>
      <c r="B563" s="29">
        <f>'22kmold'!B563</f>
        <v>4</v>
      </c>
      <c r="C563" s="29">
        <f>'22kmold'!C563</f>
        <v>20</v>
      </c>
      <c r="D563" s="31">
        <f>'22kmold'!E563</f>
        <v>0</v>
      </c>
      <c r="E563" s="31">
        <f>'22kmold'!M563</f>
        <v>6.9444444444444404E-4</v>
      </c>
      <c r="F563" s="31">
        <f>'22kmold'!Q563</f>
        <v>0</v>
      </c>
      <c r="G563" s="31">
        <f>'22kmold'!G563</f>
        <v>0</v>
      </c>
      <c r="H563" s="31">
        <f>'22kmold'!J563</f>
        <v>0</v>
      </c>
      <c r="I563" s="31">
        <f>'22kmold'!H563</f>
        <v>0</v>
      </c>
      <c r="J563" s="31">
        <f>'22kmold'!D563</f>
        <v>0</v>
      </c>
      <c r="K563" s="31">
        <f>'22kmold'!F563</f>
        <v>0.98855273684210498</v>
      </c>
      <c r="L563" s="31">
        <f>'22kmold'!I563</f>
        <v>0</v>
      </c>
      <c r="M563" s="31">
        <f>'22kmold'!K563</f>
        <v>0.35752001522069998</v>
      </c>
      <c r="N563" s="31">
        <f>'22kmold'!L563</f>
        <v>0</v>
      </c>
      <c r="O563" s="31">
        <f>'22kmold'!N563</f>
        <v>1.35652642255005</v>
      </c>
      <c r="P563" s="31">
        <f>'22kmold'!O563</f>
        <v>0</v>
      </c>
      <c r="Q563" s="31">
        <f>'22kmold'!P563</f>
        <v>0</v>
      </c>
    </row>
    <row r="564" spans="1:17" x14ac:dyDescent="0.3">
      <c r="A564" s="29">
        <f>'22kmold'!A564</f>
        <v>2020</v>
      </c>
      <c r="B564" s="29">
        <f>'22kmold'!B564</f>
        <v>4</v>
      </c>
      <c r="C564" s="29">
        <f>'22kmold'!C564</f>
        <v>21</v>
      </c>
      <c r="D564" s="31">
        <f>'22kmold'!E564</f>
        <v>0.218586684073107</v>
      </c>
      <c r="E564" s="31">
        <f>'22kmold'!M564</f>
        <v>5.5555555555555601E-3</v>
      </c>
      <c r="F564" s="31">
        <f>'22kmold'!Q564</f>
        <v>4.34821428571429</v>
      </c>
      <c r="G564" s="31">
        <f>'22kmold'!G564</f>
        <v>7.3240749999999997</v>
      </c>
      <c r="H564" s="31">
        <f>'22kmold'!J564</f>
        <v>5.6236434782608704</v>
      </c>
      <c r="I564" s="31">
        <f>'22kmold'!H564</f>
        <v>1.72569401709402</v>
      </c>
      <c r="J564" s="31">
        <f>'22kmold'!D564</f>
        <v>0.15722049689441001</v>
      </c>
      <c r="K564" s="31">
        <f>'22kmold'!F564</f>
        <v>0.16328947368421101</v>
      </c>
      <c r="L564" s="31">
        <f>'22kmold'!I564</f>
        <v>6.7147448717948697</v>
      </c>
      <c r="M564" s="31">
        <f>'22kmold'!K564</f>
        <v>0.64286057838660604</v>
      </c>
      <c r="N564" s="31">
        <f>'22kmold'!L564</f>
        <v>8.8970588235294107E-2</v>
      </c>
      <c r="O564" s="31">
        <f>'22kmold'!N564</f>
        <v>1.50572968914647</v>
      </c>
      <c r="P564" s="31">
        <f>'22kmold'!O564</f>
        <v>6.7500062500000002</v>
      </c>
      <c r="Q564" s="31">
        <f>'22kmold'!P564</f>
        <v>5.6291700000000002</v>
      </c>
    </row>
    <row r="565" spans="1:17" x14ac:dyDescent="0.3">
      <c r="A565" s="29">
        <f>'22kmold'!A565</f>
        <v>2020</v>
      </c>
      <c r="B565" s="29">
        <f>'22kmold'!B565</f>
        <v>4</v>
      </c>
      <c r="C565" s="29">
        <f>'22kmold'!C565</f>
        <v>22</v>
      </c>
      <c r="D565" s="31">
        <f>'22kmold'!E565</f>
        <v>1.7566090078329</v>
      </c>
      <c r="E565" s="31">
        <f>'22kmold'!M565</f>
        <v>0.54672619047618998</v>
      </c>
      <c r="F565" s="31">
        <f>'22kmold'!Q565</f>
        <v>3.8258928571428599</v>
      </c>
      <c r="G565" s="31">
        <f>'22kmold'!G565</f>
        <v>4.7621537037037003</v>
      </c>
      <c r="H565" s="31">
        <f>'22kmold'!J565</f>
        <v>4.5788043478260896</v>
      </c>
      <c r="I565" s="31">
        <f>'22kmold'!H565</f>
        <v>2.6477021367521401</v>
      </c>
      <c r="J565" s="31">
        <f>'22kmold'!D565</f>
        <v>1.52562111801242</v>
      </c>
      <c r="K565" s="31">
        <f>'22kmold'!F565</f>
        <v>2.0541441052631599</v>
      </c>
      <c r="L565" s="31">
        <f>'22kmold'!I565</f>
        <v>4.6979173076923102</v>
      </c>
      <c r="M565" s="31">
        <f>'22kmold'!K565</f>
        <v>1.7781104642313501</v>
      </c>
      <c r="N565" s="31">
        <f>'22kmold'!L565</f>
        <v>1.62886029411765</v>
      </c>
      <c r="O565" s="31">
        <f>'22kmold'!N565</f>
        <v>3.7875061380400399</v>
      </c>
      <c r="P565" s="31">
        <f>'22kmold'!O565</f>
        <v>4.421875</v>
      </c>
      <c r="Q565" s="31">
        <f>'22kmold'!P565</f>
        <v>4.1437499999999998</v>
      </c>
    </row>
    <row r="566" spans="1:17" x14ac:dyDescent="0.3">
      <c r="A566" s="29">
        <f>'22kmold'!A566</f>
        <v>2020</v>
      </c>
      <c r="B566" s="29">
        <f>'22kmold'!B566</f>
        <v>4</v>
      </c>
      <c r="C566" s="29">
        <f>'22kmold'!C566</f>
        <v>23</v>
      </c>
      <c r="D566" s="31">
        <f>'22kmold'!E566</f>
        <v>2.2380873368146199</v>
      </c>
      <c r="E566" s="31">
        <f>'22kmold'!M566</f>
        <v>4.1625993650793696</v>
      </c>
      <c r="F566" s="31">
        <f>'22kmold'!Q566</f>
        <v>6.2053571428571397</v>
      </c>
      <c r="G566" s="31">
        <f>'22kmold'!G566</f>
        <v>5.6394694444444404</v>
      </c>
      <c r="H566" s="31">
        <f>'22kmold'!J566</f>
        <v>2.9130434782608701</v>
      </c>
      <c r="I566" s="31">
        <f>'22kmold'!H566</f>
        <v>5.2088670940170898</v>
      </c>
      <c r="J566" s="31">
        <f>'22kmold'!D566</f>
        <v>1.81269409937888</v>
      </c>
      <c r="K566" s="31">
        <f>'22kmold'!F566</f>
        <v>1.8540788421052601</v>
      </c>
      <c r="L566" s="31">
        <f>'22kmold'!I566</f>
        <v>4.8541679487179499</v>
      </c>
      <c r="M566" s="31">
        <f>'22kmold'!K566</f>
        <v>2.92166095890411</v>
      </c>
      <c r="N566" s="31">
        <f>'22kmold'!L566</f>
        <v>2.2112129411764698</v>
      </c>
      <c r="O566" s="31">
        <f>'22kmold'!N566</f>
        <v>2.5732185721812399</v>
      </c>
      <c r="P566" s="31">
        <f>'22kmold'!O566</f>
        <v>1.68359375</v>
      </c>
      <c r="Q566" s="31">
        <f>'22kmold'!P566</f>
        <v>3.7937500000000002</v>
      </c>
    </row>
    <row r="567" spans="1:17" x14ac:dyDescent="0.3">
      <c r="A567" s="29">
        <f>'22kmold'!A567</f>
        <v>2020</v>
      </c>
      <c r="B567" s="29">
        <f>'22kmold'!B567</f>
        <v>4</v>
      </c>
      <c r="C567" s="29">
        <f>'22kmold'!C567</f>
        <v>24</v>
      </c>
      <c r="D567" s="31">
        <f>'22kmold'!E567</f>
        <v>1.9714426892950401</v>
      </c>
      <c r="E567" s="31">
        <f>'22kmold'!M567</f>
        <v>7.2242057142857101</v>
      </c>
      <c r="F567" s="31">
        <f>'22kmold'!Q567</f>
        <v>0.23660714285714299</v>
      </c>
      <c r="G567" s="31">
        <f>'22kmold'!G567</f>
        <v>5.2604203703703698</v>
      </c>
      <c r="H567" s="31">
        <f>'22kmold'!J567</f>
        <v>0.77173913043478304</v>
      </c>
      <c r="I567" s="31">
        <f>'22kmold'!H567</f>
        <v>2.2548072649572699</v>
      </c>
      <c r="J567" s="31">
        <f>'22kmold'!D567</f>
        <v>1.8524847826087001</v>
      </c>
      <c r="K567" s="31">
        <f>'22kmold'!F567</f>
        <v>2.1441441052631598</v>
      </c>
      <c r="L567" s="31">
        <f>'22kmold'!I567</f>
        <v>3.8645858974359002</v>
      </c>
      <c r="M567" s="31">
        <f>'22kmold'!K567</f>
        <v>3.3625378234398799</v>
      </c>
      <c r="N567" s="31">
        <f>'22kmold'!L567</f>
        <v>1.5490808823529401</v>
      </c>
      <c r="O567" s="31">
        <f>'22kmold'!N567</f>
        <v>3.9742489989462602</v>
      </c>
      <c r="P567" s="31">
        <f>'22kmold'!O567</f>
        <v>0.3359375</v>
      </c>
      <c r="Q567" s="31">
        <f>'22kmold'!P567</f>
        <v>0.28958333333333303</v>
      </c>
    </row>
    <row r="568" spans="1:17" x14ac:dyDescent="0.3">
      <c r="A568" s="29">
        <f>'22kmold'!A568</f>
        <v>2020</v>
      </c>
      <c r="B568" s="29">
        <f>'22kmold'!B568</f>
        <v>4</v>
      </c>
      <c r="C568" s="29">
        <f>'22kmold'!C568</f>
        <v>25</v>
      </c>
      <c r="D568" s="31">
        <f>'22kmold'!E568</f>
        <v>5.7281331592689302</v>
      </c>
      <c r="E568" s="31">
        <f>'22kmold'!M568</f>
        <v>1.46150793650794</v>
      </c>
      <c r="F568" s="31">
        <f>'22kmold'!Q568</f>
        <v>0</v>
      </c>
      <c r="G568" s="31">
        <f>'22kmold'!G568</f>
        <v>1.2777777777777799</v>
      </c>
      <c r="H568" s="31">
        <f>'22kmold'!J568</f>
        <v>2.4456521739130401E-2</v>
      </c>
      <c r="I568" s="31">
        <f>'22kmold'!H568</f>
        <v>3.83814102564103</v>
      </c>
      <c r="J568" s="31">
        <f>'22kmold'!D568</f>
        <v>3.22321428571429</v>
      </c>
      <c r="K568" s="31">
        <f>'22kmold'!F568</f>
        <v>0.70947368421052603</v>
      </c>
      <c r="L568" s="31">
        <f>'22kmold'!I568</f>
        <v>0.98477564102564097</v>
      </c>
      <c r="M568" s="31">
        <f>'22kmold'!K568</f>
        <v>2.33323820395738</v>
      </c>
      <c r="N568" s="31">
        <f>'22kmold'!L568</f>
        <v>7.2408088235294104</v>
      </c>
      <c r="O568" s="31">
        <f>'22kmold'!N568</f>
        <v>3.53645284510011</v>
      </c>
      <c r="P568" s="31">
        <f>'22kmold'!O568</f>
        <v>3.90625E-2</v>
      </c>
      <c r="Q568" s="31">
        <f>'22kmold'!P568</f>
        <v>2.0833333333333301E-2</v>
      </c>
    </row>
    <row r="569" spans="1:17" x14ac:dyDescent="0.3">
      <c r="A569" s="29">
        <f>'22kmold'!A569</f>
        <v>2020</v>
      </c>
      <c r="B569" s="29">
        <f>'22kmold'!B569</f>
        <v>4</v>
      </c>
      <c r="C569" s="29">
        <f>'22kmold'!C569</f>
        <v>26</v>
      </c>
      <c r="D569" s="31">
        <f>'22kmold'!E569</f>
        <v>4.0678030026109697</v>
      </c>
      <c r="E569" s="31">
        <f>'22kmold'!M569</f>
        <v>0.552579365079365</v>
      </c>
      <c r="F569" s="31">
        <f>'22kmold'!Q569</f>
        <v>6.25E-2</v>
      </c>
      <c r="G569" s="31">
        <f>'22kmold'!G569</f>
        <v>3.7638888888888902</v>
      </c>
      <c r="H569" s="31">
        <f>'22kmold'!J569</f>
        <v>0.54891304347826098</v>
      </c>
      <c r="I569" s="31">
        <f>'22kmold'!H569</f>
        <v>2.6081717948717902</v>
      </c>
      <c r="J569" s="31">
        <f>'22kmold'!D569</f>
        <v>3.3045409937888199</v>
      </c>
      <c r="K569" s="31">
        <f>'22kmold'!F569</f>
        <v>2.1932893684210502</v>
      </c>
      <c r="L569" s="31">
        <f>'22kmold'!I569</f>
        <v>2.7948717948717898</v>
      </c>
      <c r="M569" s="31">
        <f>'22kmold'!K569</f>
        <v>2.2873380898021298</v>
      </c>
      <c r="N569" s="31">
        <f>'22kmold'!L569</f>
        <v>4.34577264705882</v>
      </c>
      <c r="O569" s="31">
        <f>'22kmold'!N569</f>
        <v>5.4485307955742899</v>
      </c>
      <c r="P569" s="31">
        <f>'22kmold'!O569</f>
        <v>0.13671875</v>
      </c>
      <c r="Q569" s="31">
        <f>'22kmold'!P569</f>
        <v>0.102083333333333</v>
      </c>
    </row>
    <row r="570" spans="1:17" x14ac:dyDescent="0.3">
      <c r="A570" s="29">
        <f>'22kmold'!A570</f>
        <v>2020</v>
      </c>
      <c r="B570" s="29">
        <f>'22kmold'!B570</f>
        <v>4</v>
      </c>
      <c r="C570" s="29">
        <f>'22kmold'!C570</f>
        <v>27</v>
      </c>
      <c r="D570" s="31">
        <f>'22kmold'!E570</f>
        <v>10.2458375979112</v>
      </c>
      <c r="E570" s="31">
        <f>'22kmold'!M570</f>
        <v>3.7668655555555599</v>
      </c>
      <c r="F570" s="31">
        <f>'22kmold'!Q570</f>
        <v>5.9196428571428603</v>
      </c>
      <c r="G570" s="31">
        <f>'22kmold'!G570</f>
        <v>15.625580555555601</v>
      </c>
      <c r="H570" s="31">
        <f>'22kmold'!J570</f>
        <v>15.0298956521739</v>
      </c>
      <c r="I570" s="31">
        <f>'22kmold'!H570</f>
        <v>7.40117222222222</v>
      </c>
      <c r="J570" s="31">
        <f>'22kmold'!D570</f>
        <v>5.2496118012422404</v>
      </c>
      <c r="K570" s="31">
        <f>'22kmold'!F570</f>
        <v>1.97526305263158</v>
      </c>
      <c r="L570" s="31">
        <f>'22kmold'!I570</f>
        <v>15.2435923076923</v>
      </c>
      <c r="M570" s="31">
        <f>'22kmold'!K570</f>
        <v>5.6535386986301397</v>
      </c>
      <c r="N570" s="31">
        <f>'22kmold'!L570</f>
        <v>14.1742641176471</v>
      </c>
      <c r="O570" s="31">
        <f>'22kmold'!N570</f>
        <v>5.9511323234984204</v>
      </c>
      <c r="P570" s="31">
        <f>'22kmold'!O570</f>
        <v>7.8750125000000004</v>
      </c>
      <c r="Q570" s="31">
        <f>'22kmold'!P570</f>
        <v>6.9625066666666697</v>
      </c>
    </row>
    <row r="571" spans="1:17" x14ac:dyDescent="0.3">
      <c r="A571" s="29">
        <f>'22kmold'!A571</f>
        <v>2020</v>
      </c>
      <c r="B571" s="29">
        <f>'22kmold'!B571</f>
        <v>4</v>
      </c>
      <c r="C571" s="29">
        <f>'22kmold'!C571</f>
        <v>28</v>
      </c>
      <c r="D571" s="31">
        <f>'22kmold'!E571</f>
        <v>2.3506033942558702</v>
      </c>
      <c r="E571" s="31">
        <f>'22kmold'!M571</f>
        <v>1.55992031746032</v>
      </c>
      <c r="F571" s="31">
        <f>'22kmold'!Q571</f>
        <v>9.08928571428571</v>
      </c>
      <c r="G571" s="31">
        <f>'22kmold'!G571</f>
        <v>10.0196814814815</v>
      </c>
      <c r="H571" s="31">
        <f>'22kmold'!J571</f>
        <v>13.2703847826087</v>
      </c>
      <c r="I571" s="31">
        <f>'22kmold'!H571</f>
        <v>6.5146905982906</v>
      </c>
      <c r="J571" s="31">
        <f>'22kmold'!D571</f>
        <v>2.4460394409937898</v>
      </c>
      <c r="K571" s="31">
        <f>'22kmold'!F571</f>
        <v>1.50894715789474</v>
      </c>
      <c r="L571" s="31">
        <f>'22kmold'!I571</f>
        <v>10.6842993589744</v>
      </c>
      <c r="M571" s="31">
        <f>'22kmold'!K571</f>
        <v>2.6355356544901101</v>
      </c>
      <c r="N571" s="31">
        <f>'22kmold'!L571</f>
        <v>1.61397088235294</v>
      </c>
      <c r="O571" s="31">
        <f>'22kmold'!N571</f>
        <v>4.0335877502634396</v>
      </c>
      <c r="P571" s="31">
        <f>'22kmold'!O571</f>
        <v>14.42188125</v>
      </c>
      <c r="Q571" s="31">
        <f>'22kmold'!P571</f>
        <v>11.933336666666699</v>
      </c>
    </row>
    <row r="572" spans="1:17" x14ac:dyDescent="0.3">
      <c r="A572" s="29">
        <f>'22kmold'!A572</f>
        <v>2020</v>
      </c>
      <c r="B572" s="29">
        <f>'22kmold'!B572</f>
        <v>4</v>
      </c>
      <c r="C572" s="29">
        <f>'22kmold'!C572</f>
        <v>29</v>
      </c>
      <c r="D572" s="31">
        <f>'22kmold'!E572</f>
        <v>2.9281171018276799</v>
      </c>
      <c r="E572" s="31">
        <f>'22kmold'!M572</f>
        <v>8.1107146031745998</v>
      </c>
      <c r="F572" s="31">
        <f>'22kmold'!Q572</f>
        <v>3.52678571428571</v>
      </c>
      <c r="G572" s="31">
        <f>'22kmold'!G572</f>
        <v>3.88946666666667</v>
      </c>
      <c r="H572" s="31">
        <f>'22kmold'!J572</f>
        <v>4.0516304347826102</v>
      </c>
      <c r="I572" s="31">
        <f>'22kmold'!H572</f>
        <v>2.28472136752137</v>
      </c>
      <c r="J572" s="31">
        <f>'22kmold'!D572</f>
        <v>2.6281052795031101</v>
      </c>
      <c r="K572" s="31">
        <f>'22kmold'!F572</f>
        <v>3.333618</v>
      </c>
      <c r="L572" s="31">
        <f>'22kmold'!I572</f>
        <v>3.9743583333333299</v>
      </c>
      <c r="M572" s="31">
        <f>'22kmold'!K572</f>
        <v>4.3649637366818901</v>
      </c>
      <c r="N572" s="31">
        <f>'22kmold'!L572</f>
        <v>3.5738979411764702</v>
      </c>
      <c r="O572" s="31">
        <f>'22kmold'!N572</f>
        <v>3.25918727608008</v>
      </c>
      <c r="P572" s="31">
        <f>'22kmold'!O572</f>
        <v>3.328125</v>
      </c>
      <c r="Q572" s="31">
        <f>'22kmold'!P572</f>
        <v>3.4208333333333298</v>
      </c>
    </row>
    <row r="573" spans="1:17" x14ac:dyDescent="0.3">
      <c r="A573" s="29">
        <f>'22kmold'!A573</f>
        <v>2020</v>
      </c>
      <c r="B573" s="29">
        <f>'22kmold'!B573</f>
        <v>4</v>
      </c>
      <c r="C573" s="29">
        <f>'22kmold'!C573</f>
        <v>30</v>
      </c>
      <c r="D573" s="31">
        <f>'22kmold'!E573</f>
        <v>5.2100203002610996</v>
      </c>
      <c r="E573" s="31">
        <f>'22kmold'!M573</f>
        <v>8.0694942380952401</v>
      </c>
      <c r="F573" s="31">
        <f>'22kmold'!Q573</f>
        <v>5.03125</v>
      </c>
      <c r="G573" s="31">
        <f>'22kmold'!G573</f>
        <v>4.61776592592593</v>
      </c>
      <c r="H573" s="31">
        <f>'22kmold'!J573</f>
        <v>5.9572017391304302</v>
      </c>
      <c r="I573" s="31">
        <f>'22kmold'!H573</f>
        <v>6.2935376068376101</v>
      </c>
      <c r="J573" s="31">
        <f>'22kmold'!D573</f>
        <v>3.2530090372670801</v>
      </c>
      <c r="K573" s="31">
        <f>'22kmold'!F573</f>
        <v>6.4367761263157899</v>
      </c>
      <c r="L573" s="31">
        <f>'22kmold'!I573</f>
        <v>4.9979969230769203</v>
      </c>
      <c r="M573" s="31">
        <f>'22kmold'!K573</f>
        <v>6.3292310844748902</v>
      </c>
      <c r="N573" s="31">
        <f>'22kmold'!L573</f>
        <v>6.3157173235294097</v>
      </c>
      <c r="O573" s="31">
        <f>'22kmold'!N573</f>
        <v>6.31623734193888</v>
      </c>
      <c r="P573" s="31">
        <f>'22kmold'!O573</f>
        <v>5.7285174999999997</v>
      </c>
      <c r="Q573" s="31">
        <f>'22kmold'!P573</f>
        <v>5.4031260000000003</v>
      </c>
    </row>
    <row r="574" spans="1:17" x14ac:dyDescent="0.3">
      <c r="A574" s="29">
        <f>'22kmold'!A574</f>
        <v>2020</v>
      </c>
      <c r="B574" s="29">
        <f>'22kmold'!B574</f>
        <v>5</v>
      </c>
      <c r="C574" s="29">
        <f>'22kmold'!C574</f>
        <v>1</v>
      </c>
      <c r="D574" s="31">
        <f>'22kmold'!E574</f>
        <v>1.43913211488251</v>
      </c>
      <c r="E574" s="31">
        <f>'22kmold'!M574</f>
        <v>1.88710298412698</v>
      </c>
      <c r="F574" s="31">
        <f>'22kmold'!Q574</f>
        <v>2.2946428571428599</v>
      </c>
      <c r="G574" s="31">
        <f>'22kmold'!G574</f>
        <v>5.6782432407407404</v>
      </c>
      <c r="H574" s="31">
        <f>'22kmold'!J574</f>
        <v>3.4619565217391299</v>
      </c>
      <c r="I574" s="31">
        <f>'22kmold'!H574</f>
        <v>1.67054012820513</v>
      </c>
      <c r="J574" s="31">
        <f>'22kmold'!D574</f>
        <v>0.76620736024844704</v>
      </c>
      <c r="K574" s="31">
        <f>'22kmold'!F574</f>
        <v>0.554111873684211</v>
      </c>
      <c r="L574" s="31">
        <f>'22kmold'!I574</f>
        <v>4.95472935897436</v>
      </c>
      <c r="M574" s="31">
        <f>'22kmold'!K574</f>
        <v>1.4157987671232899</v>
      </c>
      <c r="N574" s="31">
        <f>'22kmold'!L574</f>
        <v>1.7707722647058799</v>
      </c>
      <c r="O574" s="31">
        <f>'22kmold'!N574</f>
        <v>2.36430655426765</v>
      </c>
      <c r="P574" s="31">
        <f>'22kmold'!O574</f>
        <v>3.2910149999999998</v>
      </c>
      <c r="Q574" s="31">
        <f>'22kmold'!P574</f>
        <v>2.8260413333333299</v>
      </c>
    </row>
    <row r="575" spans="1:17" x14ac:dyDescent="0.3">
      <c r="A575" s="29">
        <f>'22kmold'!A575</f>
        <v>2020</v>
      </c>
      <c r="B575" s="29">
        <f>'22kmold'!B575</f>
        <v>5</v>
      </c>
      <c r="C575" s="29">
        <f>'22kmold'!C575</f>
        <v>2</v>
      </c>
      <c r="D575" s="31">
        <f>'22kmold'!E575</f>
        <v>1.0797977284595299</v>
      </c>
      <c r="E575" s="31">
        <f>'22kmold'!M575</f>
        <v>0.97217265079365101</v>
      </c>
      <c r="F575" s="31">
        <f>'22kmold'!Q575</f>
        <v>0</v>
      </c>
      <c r="G575" s="31">
        <f>'22kmold'!G575</f>
        <v>1.7421873148148099</v>
      </c>
      <c r="H575" s="31">
        <f>'22kmold'!J575</f>
        <v>0.23845065217391301</v>
      </c>
      <c r="I575" s="31">
        <f>'22kmold'!H575</f>
        <v>0.69805034188034198</v>
      </c>
      <c r="J575" s="31">
        <f>'22kmold'!D575</f>
        <v>0.82841618012422402</v>
      </c>
      <c r="K575" s="31">
        <f>'22kmold'!F575</f>
        <v>0.30730264210526298</v>
      </c>
      <c r="L575" s="31">
        <f>'22kmold'!I575</f>
        <v>1.3106969230769201</v>
      </c>
      <c r="M575" s="31">
        <f>'22kmold'!K575</f>
        <v>0.74284153348554005</v>
      </c>
      <c r="N575" s="31">
        <f>'22kmold'!L575</f>
        <v>1.23106623529412</v>
      </c>
      <c r="O575" s="31">
        <f>'22kmold'!N575</f>
        <v>1.21911227081138</v>
      </c>
      <c r="P575" s="31">
        <f>'22kmold'!O575</f>
        <v>2.5390625E-2</v>
      </c>
      <c r="Q575" s="31">
        <f>'22kmold'!P575</f>
        <v>1.35416666666667E-2</v>
      </c>
    </row>
    <row r="576" spans="1:17" x14ac:dyDescent="0.3">
      <c r="A576" s="29">
        <f>'22kmold'!A576</f>
        <v>2020</v>
      </c>
      <c r="B576" s="29">
        <f>'22kmold'!B576</f>
        <v>5</v>
      </c>
      <c r="C576" s="29">
        <f>'22kmold'!C576</f>
        <v>3</v>
      </c>
      <c r="D576" s="31">
        <f>'22kmold'!E576</f>
        <v>3.86435171018277</v>
      </c>
      <c r="E576" s="31">
        <f>'22kmold'!M576</f>
        <v>4.2459326507936499</v>
      </c>
      <c r="F576" s="31">
        <f>'22kmold'!Q576</f>
        <v>0</v>
      </c>
      <c r="G576" s="31">
        <f>'22kmold'!G576</f>
        <v>0.51996490740740697</v>
      </c>
      <c r="H576" s="31">
        <f>'22kmold'!J576</f>
        <v>3.2608695652173898E-2</v>
      </c>
      <c r="I576" s="31">
        <f>'22kmold'!H576</f>
        <v>0.83253196581196598</v>
      </c>
      <c r="J576" s="31">
        <f>'22kmold'!D576</f>
        <v>6.00281357142857</v>
      </c>
      <c r="K576" s="31">
        <f>'22kmold'!F576</f>
        <v>0.15871713684210501</v>
      </c>
      <c r="L576" s="31">
        <f>'22kmold'!I576</f>
        <v>0.387820320512821</v>
      </c>
      <c r="M576" s="31">
        <f>'22kmold'!K576</f>
        <v>2.2590371841704702</v>
      </c>
      <c r="N576" s="31">
        <f>'22kmold'!L576</f>
        <v>2.7225182647058799</v>
      </c>
      <c r="O576" s="31">
        <f>'22kmold'!N576</f>
        <v>4.0228856427818798</v>
      </c>
      <c r="P576" s="31">
        <f>'22kmold'!O576</f>
        <v>5.078125E-2</v>
      </c>
      <c r="Q576" s="31">
        <f>'22kmold'!P576</f>
        <v>2.70833333333333E-2</v>
      </c>
    </row>
    <row r="577" spans="1:17" x14ac:dyDescent="0.3">
      <c r="A577" s="29">
        <f>'22kmold'!A577</f>
        <v>2020</v>
      </c>
      <c r="B577" s="29">
        <f>'22kmold'!B577</f>
        <v>5</v>
      </c>
      <c r="C577" s="29">
        <f>'22kmold'!C577</f>
        <v>4</v>
      </c>
      <c r="D577" s="31">
        <f>'22kmold'!E577</f>
        <v>0.64988578328981705</v>
      </c>
      <c r="E577" s="31">
        <f>'22kmold'!M577</f>
        <v>2.9265873015872999E-2</v>
      </c>
      <c r="F577" s="31">
        <f>'22kmold'!Q577</f>
        <v>0</v>
      </c>
      <c r="G577" s="31">
        <f>'22kmold'!G577</f>
        <v>6.7418981481481496E-2</v>
      </c>
      <c r="H577" s="31">
        <f>'22kmold'!J577</f>
        <v>9.5108695652173902E-3</v>
      </c>
      <c r="I577" s="31">
        <f>'22kmold'!H577</f>
        <v>0.16372863247863201</v>
      </c>
      <c r="J577" s="31">
        <f>'22kmold'!D577</f>
        <v>0.85180509316770203</v>
      </c>
      <c r="K577" s="31">
        <f>'22kmold'!F577</f>
        <v>6.3815789473684204E-3</v>
      </c>
      <c r="L577" s="31">
        <f>'22kmold'!I577</f>
        <v>4.9479166666666699E-2</v>
      </c>
      <c r="M577" s="31">
        <f>'22kmold'!K577</f>
        <v>0.20168617199391201</v>
      </c>
      <c r="N577" s="31">
        <f>'22kmold'!L577</f>
        <v>0.54476108823529401</v>
      </c>
      <c r="O577" s="31">
        <f>'22kmold'!N577</f>
        <v>1.3609473867228701</v>
      </c>
      <c r="P577" s="31">
        <f>'22kmold'!O577</f>
        <v>2.734375E-2</v>
      </c>
      <c r="Q577" s="31">
        <f>'22kmold'!P577</f>
        <v>1.4583333333333301E-2</v>
      </c>
    </row>
    <row r="578" spans="1:17" x14ac:dyDescent="0.3">
      <c r="A578" s="29">
        <f>'22kmold'!A578</f>
        <v>2020</v>
      </c>
      <c r="B578" s="29">
        <f>'22kmold'!B578</f>
        <v>5</v>
      </c>
      <c r="C578" s="29">
        <f>'22kmold'!C578</f>
        <v>5</v>
      </c>
      <c r="D578" s="31">
        <f>'22kmold'!E578</f>
        <v>0.50603785900783305</v>
      </c>
      <c r="E578" s="31">
        <f>'22kmold'!M578</f>
        <v>4.2214280952380996</v>
      </c>
      <c r="F578" s="31">
        <f>'22kmold'!Q578</f>
        <v>1.3035714285714299</v>
      </c>
      <c r="G578" s="31">
        <f>'22kmold'!G578</f>
        <v>0.58506944444444398</v>
      </c>
      <c r="H578" s="31">
        <f>'22kmold'!J578</f>
        <v>1.2554347826087</v>
      </c>
      <c r="I578" s="31">
        <f>'22kmold'!H578</f>
        <v>2.5908119658119701E-2</v>
      </c>
      <c r="J578" s="31">
        <f>'22kmold'!D578</f>
        <v>1.01067546583851</v>
      </c>
      <c r="K578" s="31">
        <f>'22kmold'!F578</f>
        <v>1.43598684210526</v>
      </c>
      <c r="L578" s="31">
        <f>'22kmold'!I578</f>
        <v>0.75761217948717996</v>
      </c>
      <c r="M578" s="31">
        <f>'22kmold'!K578</f>
        <v>1.7249095129376</v>
      </c>
      <c r="N578" s="31">
        <f>'22kmold'!L578</f>
        <v>0.175551470588235</v>
      </c>
      <c r="O578" s="31">
        <f>'22kmold'!N578</f>
        <v>1.8247330611169701</v>
      </c>
      <c r="P578" s="31">
        <f>'22kmold'!O578</f>
        <v>1.65625</v>
      </c>
      <c r="Q578" s="31">
        <f>'22kmold'!P578</f>
        <v>1.49166666666667</v>
      </c>
    </row>
    <row r="579" spans="1:17" x14ac:dyDescent="0.3">
      <c r="A579" s="29">
        <f>'22kmold'!A579</f>
        <v>2020</v>
      </c>
      <c r="B579" s="29">
        <f>'22kmold'!B579</f>
        <v>5</v>
      </c>
      <c r="C579" s="29">
        <f>'22kmold'!C579</f>
        <v>6</v>
      </c>
      <c r="D579" s="31">
        <f>'22kmold'!E579</f>
        <v>2.7451857702349902</v>
      </c>
      <c r="E579" s="31">
        <f>'22kmold'!M579</f>
        <v>10.498810000000001</v>
      </c>
      <c r="F579" s="31">
        <f>'22kmold'!Q579</f>
        <v>4.75446428571429</v>
      </c>
      <c r="G579" s="31">
        <f>'22kmold'!G579</f>
        <v>5.0167814814814804</v>
      </c>
      <c r="H579" s="31">
        <f>'22kmold'!J579</f>
        <v>3.1739130434782599</v>
      </c>
      <c r="I579" s="31">
        <f>'22kmold'!H579</f>
        <v>3.13862051282051</v>
      </c>
      <c r="J579" s="31">
        <f>'22kmold'!D579</f>
        <v>1.8682065217391299</v>
      </c>
      <c r="K579" s="31">
        <f>'22kmold'!F579</f>
        <v>8.0326310526315794</v>
      </c>
      <c r="L579" s="31">
        <f>'22kmold'!I579</f>
        <v>4.6169865384615401</v>
      </c>
      <c r="M579" s="31">
        <f>'22kmold'!K579</f>
        <v>6.60942229832572</v>
      </c>
      <c r="N579" s="31">
        <f>'22kmold'!L579</f>
        <v>3.2661761764705899</v>
      </c>
      <c r="O579" s="31">
        <f>'22kmold'!N579</f>
        <v>6.6529728134878798</v>
      </c>
      <c r="P579" s="31">
        <f>'22kmold'!O579</f>
        <v>2.73046875</v>
      </c>
      <c r="Q579" s="31">
        <f>'22kmold'!P579</f>
        <v>3.6749999999999998</v>
      </c>
    </row>
    <row r="580" spans="1:17" x14ac:dyDescent="0.3">
      <c r="A580" s="29">
        <f>'22kmold'!A580</f>
        <v>2020</v>
      </c>
      <c r="B580" s="29">
        <f>'22kmold'!B580</f>
        <v>5</v>
      </c>
      <c r="C580" s="29">
        <f>'22kmold'!C580</f>
        <v>7</v>
      </c>
      <c r="D580" s="31">
        <f>'22kmold'!E580</f>
        <v>5.9597751958224503</v>
      </c>
      <c r="E580" s="31">
        <f>'22kmold'!M580</f>
        <v>5.6450403174603201</v>
      </c>
      <c r="F580" s="31">
        <f>'22kmold'!Q580</f>
        <v>6.0535714285714297</v>
      </c>
      <c r="G580" s="31">
        <f>'22kmold'!G580</f>
        <v>19.3252342592593</v>
      </c>
      <c r="H580" s="31">
        <f>'22kmold'!J580</f>
        <v>12.463317391304299</v>
      </c>
      <c r="I580" s="31">
        <f>'22kmold'!H580</f>
        <v>8.1645311965811995</v>
      </c>
      <c r="J580" s="31">
        <f>'22kmold'!D580</f>
        <v>6.2003108695652198</v>
      </c>
      <c r="K580" s="31">
        <f>'22kmold'!F580</f>
        <v>10.100723263157899</v>
      </c>
      <c r="L580" s="31">
        <f>'22kmold'!I580</f>
        <v>17.2067333333333</v>
      </c>
      <c r="M580" s="31">
        <f>'22kmold'!K580</f>
        <v>8.2299517884322704</v>
      </c>
      <c r="N580" s="31">
        <f>'22kmold'!L580</f>
        <v>5.6571691176470598</v>
      </c>
      <c r="O580" s="31">
        <f>'22kmold'!N580</f>
        <v>14.8333109589041</v>
      </c>
      <c r="P580" s="31">
        <f>'22kmold'!O580</f>
        <v>8.69921875</v>
      </c>
      <c r="Q580" s="31">
        <f>'22kmold'!P580</f>
        <v>7.46458333333333</v>
      </c>
    </row>
    <row r="581" spans="1:17" x14ac:dyDescent="0.3">
      <c r="A581" s="29">
        <f>'22kmold'!A581</f>
        <v>2020</v>
      </c>
      <c r="B581" s="29">
        <f>'22kmold'!B581</f>
        <v>5</v>
      </c>
      <c r="C581" s="29">
        <f>'22kmold'!C581</f>
        <v>8</v>
      </c>
      <c r="D581" s="31">
        <f>'22kmold'!E581</f>
        <v>9.8523172323759803E-2</v>
      </c>
      <c r="E581" s="31">
        <f>'22kmold'!M581</f>
        <v>0</v>
      </c>
      <c r="F581" s="31">
        <f>'22kmold'!Q581</f>
        <v>1.77455571428571</v>
      </c>
      <c r="G581" s="31">
        <f>'22kmold'!G581</f>
        <v>2.6412037962963</v>
      </c>
      <c r="H581" s="31">
        <f>'22kmold'!J581</f>
        <v>1.87296239130435</v>
      </c>
      <c r="I581" s="31">
        <f>'22kmold'!H581</f>
        <v>0.25534175213675198</v>
      </c>
      <c r="J581" s="31">
        <f>'22kmold'!D581</f>
        <v>1.19371118012422E-2</v>
      </c>
      <c r="K581" s="31">
        <f>'22kmold'!F581</f>
        <v>5.58223684210526E-2</v>
      </c>
      <c r="L581" s="31">
        <f>'22kmold'!I581</f>
        <v>2.3425483333333301</v>
      </c>
      <c r="M581" s="31">
        <f>'22kmold'!K581</f>
        <v>0.20703719939117199</v>
      </c>
      <c r="N581" s="31">
        <f>'22kmold'!L581</f>
        <v>0.183731617647059</v>
      </c>
      <c r="O581" s="31">
        <f>'22kmold'!N581</f>
        <v>0.79138408587987397</v>
      </c>
      <c r="P581" s="31">
        <f>'22kmold'!O581</f>
        <v>2.5117181249999998</v>
      </c>
      <c r="Q581" s="31">
        <f>'22kmold'!P581</f>
        <v>2.1677089999999999</v>
      </c>
    </row>
    <row r="582" spans="1:17" x14ac:dyDescent="0.3">
      <c r="A582" s="29">
        <f>'22kmold'!A582</f>
        <v>2020</v>
      </c>
      <c r="B582" s="29">
        <f>'22kmold'!B582</f>
        <v>5</v>
      </c>
      <c r="C582" s="29">
        <f>'22kmold'!C582</f>
        <v>9</v>
      </c>
      <c r="D582" s="31">
        <f>'22kmold'!E582</f>
        <v>2.8557441253263701E-2</v>
      </c>
      <c r="E582" s="31">
        <f>'22kmold'!M582</f>
        <v>0</v>
      </c>
      <c r="F582" s="31">
        <f>'22kmold'!Q582</f>
        <v>0</v>
      </c>
      <c r="G582" s="31">
        <f>'22kmold'!G582</f>
        <v>9.2592592592592605E-3</v>
      </c>
      <c r="H582" s="31">
        <f>'22kmold'!J582</f>
        <v>0</v>
      </c>
      <c r="I582" s="31">
        <f>'22kmold'!H582</f>
        <v>0</v>
      </c>
      <c r="J582" s="31">
        <f>'22kmold'!D582</f>
        <v>0</v>
      </c>
      <c r="K582" s="31">
        <f>'22kmold'!F582</f>
        <v>3.125E-2</v>
      </c>
      <c r="L582" s="31">
        <f>'22kmold'!I582</f>
        <v>6.41025641025641E-3</v>
      </c>
      <c r="M582" s="31">
        <f>'22kmold'!K582</f>
        <v>2.0000951293759499E-2</v>
      </c>
      <c r="N582" s="31">
        <f>'22kmold'!L582</f>
        <v>6.4338235294117599E-2</v>
      </c>
      <c r="O582" s="31">
        <f>'22kmold'!N582</f>
        <v>0.384664778714436</v>
      </c>
      <c r="P582" s="31">
        <f>'22kmold'!O582</f>
        <v>0</v>
      </c>
      <c r="Q582" s="31">
        <f>'22kmold'!P582</f>
        <v>0</v>
      </c>
    </row>
    <row r="583" spans="1:17" x14ac:dyDescent="0.3">
      <c r="A583" s="29">
        <f>'22kmold'!A583</f>
        <v>2020</v>
      </c>
      <c r="B583" s="29">
        <f>'22kmold'!B583</f>
        <v>5</v>
      </c>
      <c r="C583" s="29">
        <f>'22kmold'!C583</f>
        <v>10</v>
      </c>
      <c r="D583" s="31">
        <f>'22kmold'!E583</f>
        <v>0</v>
      </c>
      <c r="E583" s="31">
        <f>'22kmold'!M583</f>
        <v>0</v>
      </c>
      <c r="F583" s="31">
        <f>'22kmold'!Q583</f>
        <v>0</v>
      </c>
      <c r="G583" s="31">
        <f>'22kmold'!G583</f>
        <v>0</v>
      </c>
      <c r="H583" s="31">
        <f>'22kmold'!J583</f>
        <v>0</v>
      </c>
      <c r="I583" s="31">
        <f>'22kmold'!H583</f>
        <v>0</v>
      </c>
      <c r="J583" s="31">
        <f>'22kmold'!D583</f>
        <v>0</v>
      </c>
      <c r="K583" s="31">
        <f>'22kmold'!F583</f>
        <v>4.07894736842105E-3</v>
      </c>
      <c r="L583" s="31">
        <f>'22kmold'!I583</f>
        <v>0</v>
      </c>
      <c r="M583" s="31">
        <f>'22kmold'!K583</f>
        <v>1.4745053272450499E-3</v>
      </c>
      <c r="N583" s="31">
        <f>'22kmold'!L583</f>
        <v>0</v>
      </c>
      <c r="O583" s="31">
        <f>'22kmold'!N583</f>
        <v>0.46120924657534201</v>
      </c>
      <c r="P583" s="31">
        <f>'22kmold'!O583</f>
        <v>0</v>
      </c>
      <c r="Q583" s="31">
        <f>'22kmold'!P583</f>
        <v>0</v>
      </c>
    </row>
    <row r="584" spans="1:17" x14ac:dyDescent="0.3">
      <c r="A584" s="29">
        <f>'22kmold'!A584</f>
        <v>2020</v>
      </c>
      <c r="B584" s="29">
        <f>'22kmold'!B584</f>
        <v>5</v>
      </c>
      <c r="C584" s="29">
        <f>'22kmold'!C584</f>
        <v>11</v>
      </c>
      <c r="D584" s="31">
        <f>'22kmold'!E584</f>
        <v>0</v>
      </c>
      <c r="E584" s="31">
        <f>'22kmold'!M584</f>
        <v>0</v>
      </c>
      <c r="F584" s="31">
        <f>'22kmold'!Q584</f>
        <v>0</v>
      </c>
      <c r="G584" s="31">
        <f>'22kmold'!G584</f>
        <v>0</v>
      </c>
      <c r="H584" s="31">
        <f>'22kmold'!J584</f>
        <v>3.2608695652173898E-2</v>
      </c>
      <c r="I584" s="31">
        <f>'22kmold'!H584</f>
        <v>0</v>
      </c>
      <c r="J584" s="31">
        <f>'22kmold'!D584</f>
        <v>0</v>
      </c>
      <c r="K584" s="31">
        <f>'22kmold'!F584</f>
        <v>5.9210526315789499E-4</v>
      </c>
      <c r="L584" s="31">
        <f>'22kmold'!I584</f>
        <v>9.6153846153846194E-3</v>
      </c>
      <c r="M584" s="31">
        <f>'22kmold'!K584</f>
        <v>7.8481735159817304E-4</v>
      </c>
      <c r="N584" s="31">
        <f>'22kmold'!L584</f>
        <v>0</v>
      </c>
      <c r="O584" s="31">
        <f>'22kmold'!N584</f>
        <v>3.4102677818756599</v>
      </c>
      <c r="P584" s="31">
        <f>'22kmold'!O584</f>
        <v>0</v>
      </c>
      <c r="Q584" s="31">
        <f>'22kmold'!P584</f>
        <v>0</v>
      </c>
    </row>
    <row r="585" spans="1:17" x14ac:dyDescent="0.3">
      <c r="A585" s="29">
        <f>'22kmold'!A585</f>
        <v>2020</v>
      </c>
      <c r="B585" s="29">
        <f>'22kmold'!B585</f>
        <v>5</v>
      </c>
      <c r="C585" s="29">
        <f>'22kmold'!C585</f>
        <v>12</v>
      </c>
      <c r="D585" s="31">
        <f>'22kmold'!E585</f>
        <v>0.28443211488250703</v>
      </c>
      <c r="E585" s="31">
        <f>'22kmold'!M585</f>
        <v>7.6371028571428603</v>
      </c>
      <c r="F585" s="31">
        <f>'22kmold'!Q585</f>
        <v>3.8839285714285698</v>
      </c>
      <c r="G585" s="31">
        <f>'22kmold'!G585</f>
        <v>4.1342574074074099</v>
      </c>
      <c r="H585" s="31">
        <f>'22kmold'!J585</f>
        <v>3.0679347826086998</v>
      </c>
      <c r="I585" s="31">
        <f>'22kmold'!H585</f>
        <v>0.54567307692307698</v>
      </c>
      <c r="J585" s="31">
        <f>'22kmold'!D585</f>
        <v>0.36937111801242201</v>
      </c>
      <c r="K585" s="31">
        <f>'22kmold'!F585</f>
        <v>6.5159214736842097</v>
      </c>
      <c r="L585" s="31">
        <f>'22kmold'!I585</f>
        <v>3.8377391025640999</v>
      </c>
      <c r="M585" s="31">
        <f>'22kmold'!K585</f>
        <v>4.5389316971080698</v>
      </c>
      <c r="N585" s="31">
        <f>'22kmold'!L585</f>
        <v>0.29099264705882399</v>
      </c>
      <c r="O585" s="31">
        <f>'22kmold'!N585</f>
        <v>4.7262580347734504</v>
      </c>
      <c r="P585" s="31">
        <f>'22kmold'!O585</f>
        <v>3.7578125</v>
      </c>
      <c r="Q585" s="31">
        <f>'22kmold'!P585</f>
        <v>3.81666666666667</v>
      </c>
    </row>
    <row r="586" spans="1:17" x14ac:dyDescent="0.3">
      <c r="A586" s="29">
        <f>'22kmold'!A586</f>
        <v>2020</v>
      </c>
      <c r="B586" s="29">
        <f>'22kmold'!B586</f>
        <v>5</v>
      </c>
      <c r="C586" s="29">
        <f>'22kmold'!C586</f>
        <v>13</v>
      </c>
      <c r="D586" s="31">
        <f>'22kmold'!E586</f>
        <v>7.1510291122715399</v>
      </c>
      <c r="E586" s="31">
        <f>'22kmold'!M586</f>
        <v>5.5294628571428603</v>
      </c>
      <c r="F586" s="31">
        <f>'22kmold'!Q586</f>
        <v>1.40178571428571</v>
      </c>
      <c r="G586" s="31">
        <f>'22kmold'!G586</f>
        <v>2.1209500000000001</v>
      </c>
      <c r="H586" s="31">
        <f>'22kmold'!J586</f>
        <v>2.79619565217391</v>
      </c>
      <c r="I586" s="31">
        <f>'22kmold'!H586</f>
        <v>1.6663995726495699</v>
      </c>
      <c r="J586" s="31">
        <f>'22kmold'!D586</f>
        <v>2.5869562111801199</v>
      </c>
      <c r="K586" s="31">
        <f>'22kmold'!F586</f>
        <v>4.2332232631578997</v>
      </c>
      <c r="L586" s="31">
        <f>'22kmold'!I586</f>
        <v>2.2824525641025599</v>
      </c>
      <c r="M586" s="31">
        <f>'22kmold'!K586</f>
        <v>5.0799085235920796</v>
      </c>
      <c r="N586" s="31">
        <f>'22kmold'!L586</f>
        <v>12.602208529411801</v>
      </c>
      <c r="O586" s="31">
        <f>'22kmold'!N586</f>
        <v>4.7277231559536403</v>
      </c>
      <c r="P586" s="31">
        <f>'22kmold'!O586</f>
        <v>1.96875</v>
      </c>
      <c r="Q586" s="31">
        <f>'22kmold'!P586</f>
        <v>1.7041666666666699</v>
      </c>
    </row>
    <row r="587" spans="1:17" x14ac:dyDescent="0.3">
      <c r="A587" s="32"/>
      <c r="B587" s="32"/>
      <c r="C587" s="32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</row>
  </sheetData>
  <mergeCells count="1">
    <mergeCell ref="A1:C1"/>
  </mergeCells>
  <conditionalFormatting sqref="D2:Q120 D131:Q143 D148:Q150 D192:Q204 D242:Q275 D297:Q332 D399:Q401">
    <cfRule type="cellIs" dxfId="170" priority="115" operator="greaterThan">
      <formula>20</formula>
    </cfRule>
    <cfRule type="cellIs" dxfId="169" priority="116" operator="greaterThan">
      <formula>10</formula>
    </cfRule>
    <cfRule type="cellIs" dxfId="168" priority="117" operator="greaterThan">
      <formula>5</formula>
    </cfRule>
  </conditionalFormatting>
  <conditionalFormatting sqref="D121:Q121">
    <cfRule type="cellIs" dxfId="167" priority="112" operator="greaterThan">
      <formula>20</formula>
    </cfRule>
    <cfRule type="cellIs" dxfId="166" priority="113" operator="greaterThan">
      <formula>10</formula>
    </cfRule>
    <cfRule type="cellIs" dxfId="165" priority="114" operator="greaterThan">
      <formula>5</formula>
    </cfRule>
  </conditionalFormatting>
  <conditionalFormatting sqref="D122:Q128">
    <cfRule type="cellIs" dxfId="164" priority="109" operator="greaterThan">
      <formula>20</formula>
    </cfRule>
    <cfRule type="cellIs" dxfId="163" priority="110" operator="greaterThan">
      <formula>10</formula>
    </cfRule>
    <cfRule type="cellIs" dxfId="162" priority="111" operator="greaterThan">
      <formula>5</formula>
    </cfRule>
  </conditionalFormatting>
  <conditionalFormatting sqref="D129:Q129">
    <cfRule type="cellIs" dxfId="161" priority="106" operator="greaterThan">
      <formula>20</formula>
    </cfRule>
    <cfRule type="cellIs" dxfId="160" priority="107" operator="greaterThan">
      <formula>10</formula>
    </cfRule>
    <cfRule type="cellIs" dxfId="159" priority="108" operator="greaterThan">
      <formula>5</formula>
    </cfRule>
  </conditionalFormatting>
  <conditionalFormatting sqref="D130:Q143">
    <cfRule type="cellIs" dxfId="158" priority="103" operator="greaterThan">
      <formula>20</formula>
    </cfRule>
    <cfRule type="cellIs" dxfId="157" priority="104" operator="greaterThan">
      <formula>10</formula>
    </cfRule>
    <cfRule type="cellIs" dxfId="156" priority="105" operator="greaterThan">
      <formula>5</formula>
    </cfRule>
  </conditionalFormatting>
  <conditionalFormatting sqref="D144:Q150">
    <cfRule type="cellIs" dxfId="155" priority="100" operator="greaterThan">
      <formula>20</formula>
    </cfRule>
    <cfRule type="cellIs" dxfId="154" priority="101" operator="greaterThan">
      <formula>10</formula>
    </cfRule>
    <cfRule type="cellIs" dxfId="153" priority="102" operator="greaterThan">
      <formula>5</formula>
    </cfRule>
  </conditionalFormatting>
  <conditionalFormatting sqref="D144:Q150">
    <cfRule type="cellIs" dxfId="152" priority="97" operator="greaterThan">
      <formula>20</formula>
    </cfRule>
    <cfRule type="cellIs" dxfId="151" priority="98" operator="greaterThan">
      <formula>10</formula>
    </cfRule>
    <cfRule type="cellIs" dxfId="150" priority="99" operator="greaterThan">
      <formula>5</formula>
    </cfRule>
  </conditionalFormatting>
  <conditionalFormatting sqref="D151:Q155">
    <cfRule type="cellIs" dxfId="149" priority="94" operator="greaterThan">
      <formula>20</formula>
    </cfRule>
    <cfRule type="cellIs" dxfId="148" priority="95" operator="greaterThan">
      <formula>10</formula>
    </cfRule>
    <cfRule type="cellIs" dxfId="147" priority="96" operator="greaterThan">
      <formula>5</formula>
    </cfRule>
  </conditionalFormatting>
  <conditionalFormatting sqref="D151:Q155">
    <cfRule type="cellIs" dxfId="146" priority="91" operator="greaterThan">
      <formula>20</formula>
    </cfRule>
    <cfRule type="cellIs" dxfId="145" priority="92" operator="greaterThan">
      <formula>10</formula>
    </cfRule>
    <cfRule type="cellIs" dxfId="144" priority="93" operator="greaterThan">
      <formula>5</formula>
    </cfRule>
  </conditionalFormatting>
  <conditionalFormatting sqref="D151:Q155">
    <cfRule type="cellIs" dxfId="143" priority="88" operator="greaterThan">
      <formula>20</formula>
    </cfRule>
    <cfRule type="cellIs" dxfId="142" priority="89" operator="greaterThan">
      <formula>10</formula>
    </cfRule>
    <cfRule type="cellIs" dxfId="141" priority="90" operator="greaterThan">
      <formula>5</formula>
    </cfRule>
  </conditionalFormatting>
  <conditionalFormatting sqref="D156:Q156">
    <cfRule type="cellIs" dxfId="140" priority="85" operator="greaterThan">
      <formula>20</formula>
    </cfRule>
    <cfRule type="cellIs" dxfId="139" priority="86" operator="greaterThan">
      <formula>10</formula>
    </cfRule>
    <cfRule type="cellIs" dxfId="138" priority="87" operator="greaterThan">
      <formula>5</formula>
    </cfRule>
  </conditionalFormatting>
  <conditionalFormatting sqref="D156:Q156">
    <cfRule type="cellIs" dxfId="137" priority="82" operator="greaterThan">
      <formula>20</formula>
    </cfRule>
    <cfRule type="cellIs" dxfId="136" priority="83" operator="greaterThan">
      <formula>10</formula>
    </cfRule>
    <cfRule type="cellIs" dxfId="135" priority="84" operator="greaterThan">
      <formula>5</formula>
    </cfRule>
  </conditionalFormatting>
  <conditionalFormatting sqref="D156:Q156">
    <cfRule type="cellIs" dxfId="134" priority="79" operator="greaterThan">
      <formula>20</formula>
    </cfRule>
    <cfRule type="cellIs" dxfId="133" priority="80" operator="greaterThan">
      <formula>10</formula>
    </cfRule>
    <cfRule type="cellIs" dxfId="132" priority="81" operator="greaterThan">
      <formula>5</formula>
    </cfRule>
  </conditionalFormatting>
  <conditionalFormatting sqref="D157:Q204">
    <cfRule type="cellIs" dxfId="131" priority="76" operator="greaterThan">
      <formula>20</formula>
    </cfRule>
    <cfRule type="cellIs" dxfId="130" priority="77" operator="greaterThan">
      <formula>10</formula>
    </cfRule>
    <cfRule type="cellIs" dxfId="129" priority="78" operator="greaterThan">
      <formula>5</formula>
    </cfRule>
  </conditionalFormatting>
  <conditionalFormatting sqref="D157:Q204">
    <cfRule type="cellIs" dxfId="128" priority="73" operator="greaterThan">
      <formula>20</formula>
    </cfRule>
    <cfRule type="cellIs" dxfId="127" priority="74" operator="greaterThan">
      <formula>10</formula>
    </cfRule>
    <cfRule type="cellIs" dxfId="126" priority="75" operator="greaterThan">
      <formula>5</formula>
    </cfRule>
  </conditionalFormatting>
  <conditionalFormatting sqref="D157:Q204">
    <cfRule type="cellIs" dxfId="125" priority="70" operator="greaterThan">
      <formula>20</formula>
    </cfRule>
    <cfRule type="cellIs" dxfId="124" priority="71" operator="greaterThan">
      <formula>10</formula>
    </cfRule>
    <cfRule type="cellIs" dxfId="123" priority="72" operator="greaterThan">
      <formula>5</formula>
    </cfRule>
  </conditionalFormatting>
  <conditionalFormatting sqref="D205:Q275">
    <cfRule type="cellIs" dxfId="122" priority="67" operator="greaterThan">
      <formula>20</formula>
    </cfRule>
    <cfRule type="cellIs" dxfId="121" priority="68" operator="greaterThan">
      <formula>10</formula>
    </cfRule>
    <cfRule type="cellIs" dxfId="120" priority="69" operator="greaterThan">
      <formula>5</formula>
    </cfRule>
  </conditionalFormatting>
  <conditionalFormatting sqref="D205:Q275">
    <cfRule type="cellIs" dxfId="119" priority="64" operator="greaterThan">
      <formula>20</formula>
    </cfRule>
    <cfRule type="cellIs" dxfId="118" priority="65" operator="greaterThan">
      <formula>10</formula>
    </cfRule>
    <cfRule type="cellIs" dxfId="117" priority="66" operator="greaterThan">
      <formula>5</formula>
    </cfRule>
  </conditionalFormatting>
  <conditionalFormatting sqref="D205:Q275">
    <cfRule type="cellIs" dxfId="116" priority="61" operator="greaterThan">
      <formula>20</formula>
    </cfRule>
    <cfRule type="cellIs" dxfId="115" priority="62" operator="greaterThan">
      <formula>10</formula>
    </cfRule>
    <cfRule type="cellIs" dxfId="114" priority="63" operator="greaterThan">
      <formula>5</formula>
    </cfRule>
  </conditionalFormatting>
  <conditionalFormatting sqref="D205:Q275">
    <cfRule type="cellIs" dxfId="113" priority="58" operator="greaterThan">
      <formula>20</formula>
    </cfRule>
    <cfRule type="cellIs" dxfId="112" priority="59" operator="greaterThan">
      <formula>10</formula>
    </cfRule>
    <cfRule type="cellIs" dxfId="111" priority="60" operator="greaterThan">
      <formula>5</formula>
    </cfRule>
  </conditionalFormatting>
  <conditionalFormatting sqref="D276:Q332">
    <cfRule type="cellIs" dxfId="110" priority="55" operator="greaterThan">
      <formula>20</formula>
    </cfRule>
    <cfRule type="cellIs" dxfId="109" priority="56" operator="greaterThan">
      <formula>10</formula>
    </cfRule>
    <cfRule type="cellIs" dxfId="108" priority="57" operator="greaterThan">
      <formula>5</formula>
    </cfRule>
  </conditionalFormatting>
  <conditionalFormatting sqref="D276:Q332">
    <cfRule type="cellIs" dxfId="107" priority="52" operator="greaterThan">
      <formula>20</formula>
    </cfRule>
    <cfRule type="cellIs" dxfId="106" priority="53" operator="greaterThan">
      <formula>10</formula>
    </cfRule>
    <cfRule type="cellIs" dxfId="105" priority="54" operator="greaterThan">
      <formula>5</formula>
    </cfRule>
  </conditionalFormatting>
  <conditionalFormatting sqref="D276:Q332">
    <cfRule type="cellIs" dxfId="104" priority="49" operator="greaterThan">
      <formula>20</formula>
    </cfRule>
    <cfRule type="cellIs" dxfId="103" priority="50" operator="greaterThan">
      <formula>10</formula>
    </cfRule>
    <cfRule type="cellIs" dxfId="102" priority="51" operator="greaterThan">
      <formula>5</formula>
    </cfRule>
  </conditionalFormatting>
  <conditionalFormatting sqref="D276:Q332">
    <cfRule type="cellIs" dxfId="101" priority="46" operator="greaterThan">
      <formula>20</formula>
    </cfRule>
    <cfRule type="cellIs" dxfId="100" priority="47" operator="greaterThan">
      <formula>10</formula>
    </cfRule>
    <cfRule type="cellIs" dxfId="99" priority="48" operator="greaterThan">
      <formula>5</formula>
    </cfRule>
  </conditionalFormatting>
  <conditionalFormatting sqref="D276:Q332">
    <cfRule type="cellIs" dxfId="98" priority="43" operator="greaterThan">
      <formula>20</formula>
    </cfRule>
    <cfRule type="cellIs" dxfId="97" priority="44" operator="greaterThan">
      <formula>10</formula>
    </cfRule>
    <cfRule type="cellIs" dxfId="96" priority="45" operator="greaterThan">
      <formula>5</formula>
    </cfRule>
  </conditionalFormatting>
  <conditionalFormatting sqref="D333:Q333">
    <cfRule type="cellIs" dxfId="95" priority="40" operator="greaterThan">
      <formula>20</formula>
    </cfRule>
    <cfRule type="cellIs" dxfId="94" priority="41" operator="greaterThan">
      <formula>10</formula>
    </cfRule>
    <cfRule type="cellIs" dxfId="93" priority="42" operator="greaterThan">
      <formula>5</formula>
    </cfRule>
  </conditionalFormatting>
  <conditionalFormatting sqref="D333:Q333">
    <cfRule type="cellIs" dxfId="92" priority="37" operator="greaterThan">
      <formula>20</formula>
    </cfRule>
    <cfRule type="cellIs" dxfId="91" priority="38" operator="greaterThan">
      <formula>10</formula>
    </cfRule>
    <cfRule type="cellIs" dxfId="90" priority="39" operator="greaterThan">
      <formula>5</formula>
    </cfRule>
  </conditionalFormatting>
  <conditionalFormatting sqref="D333:Q333">
    <cfRule type="cellIs" dxfId="89" priority="34" operator="greaterThan">
      <formula>20</formula>
    </cfRule>
    <cfRule type="cellIs" dxfId="88" priority="35" operator="greaterThan">
      <formula>10</formula>
    </cfRule>
    <cfRule type="cellIs" dxfId="87" priority="36" operator="greaterThan">
      <formula>5</formula>
    </cfRule>
  </conditionalFormatting>
  <conditionalFormatting sqref="D333:Q333">
    <cfRule type="cellIs" dxfId="86" priority="31" operator="greaterThan">
      <formula>20</formula>
    </cfRule>
    <cfRule type="cellIs" dxfId="85" priority="32" operator="greaterThan">
      <formula>10</formula>
    </cfRule>
    <cfRule type="cellIs" dxfId="84" priority="33" operator="greaterThan">
      <formula>5</formula>
    </cfRule>
  </conditionalFormatting>
  <conditionalFormatting sqref="D333:Q333">
    <cfRule type="cellIs" dxfId="83" priority="28" operator="greaterThan">
      <formula>20</formula>
    </cfRule>
    <cfRule type="cellIs" dxfId="82" priority="29" operator="greaterThan">
      <formula>10</formula>
    </cfRule>
    <cfRule type="cellIs" dxfId="81" priority="30" operator="greaterThan">
      <formula>5</formula>
    </cfRule>
  </conditionalFormatting>
  <conditionalFormatting sqref="D334:Q345">
    <cfRule type="cellIs" dxfId="80" priority="25" operator="greaterThan">
      <formula>20</formula>
    </cfRule>
    <cfRule type="cellIs" dxfId="79" priority="26" operator="greaterThan">
      <formula>10</formula>
    </cfRule>
    <cfRule type="cellIs" dxfId="78" priority="27" operator="greaterThan">
      <formula>5</formula>
    </cfRule>
  </conditionalFormatting>
  <conditionalFormatting sqref="D334:Q345">
    <cfRule type="cellIs" dxfId="77" priority="22" operator="greaterThan">
      <formula>20</formula>
    </cfRule>
    <cfRule type="cellIs" dxfId="76" priority="23" operator="greaterThan">
      <formula>10</formula>
    </cfRule>
    <cfRule type="cellIs" dxfId="75" priority="24" operator="greaterThan">
      <formula>5</formula>
    </cfRule>
  </conditionalFormatting>
  <conditionalFormatting sqref="D334:Q345">
    <cfRule type="cellIs" dxfId="74" priority="19" operator="greaterThan">
      <formula>20</formula>
    </cfRule>
    <cfRule type="cellIs" dxfId="73" priority="20" operator="greaterThan">
      <formula>10</formula>
    </cfRule>
    <cfRule type="cellIs" dxfId="72" priority="21" operator="greaterThan">
      <formula>5</formula>
    </cfRule>
  </conditionalFormatting>
  <conditionalFormatting sqref="D334:Q345">
    <cfRule type="cellIs" dxfId="71" priority="16" operator="greaterThan">
      <formula>20</formula>
    </cfRule>
    <cfRule type="cellIs" dxfId="70" priority="17" operator="greaterThan">
      <formula>10</formula>
    </cfRule>
    <cfRule type="cellIs" dxfId="69" priority="18" operator="greaterThan">
      <formula>5</formula>
    </cfRule>
  </conditionalFormatting>
  <conditionalFormatting sqref="D334:Q345">
    <cfRule type="cellIs" dxfId="68" priority="13" operator="greaterThan">
      <formula>20</formula>
    </cfRule>
    <cfRule type="cellIs" dxfId="67" priority="14" operator="greaterThan">
      <formula>10</formula>
    </cfRule>
    <cfRule type="cellIs" dxfId="66" priority="15" operator="greaterThan">
      <formula>5</formula>
    </cfRule>
  </conditionalFormatting>
  <conditionalFormatting sqref="D346:Q407">
    <cfRule type="cellIs" dxfId="65" priority="10" operator="greaterThan">
      <formula>20</formula>
    </cfRule>
    <cfRule type="cellIs" dxfId="64" priority="11" operator="greaterThan">
      <formula>10</formula>
    </cfRule>
    <cfRule type="cellIs" dxfId="63" priority="12" operator="greaterThan">
      <formula>5</formula>
    </cfRule>
  </conditionalFormatting>
  <conditionalFormatting sqref="D408:Q445">
    <cfRule type="cellIs" dxfId="62" priority="7" operator="greaterThan">
      <formula>20</formula>
    </cfRule>
    <cfRule type="cellIs" dxfId="61" priority="8" operator="greaterThan">
      <formula>10</formula>
    </cfRule>
    <cfRule type="cellIs" dxfId="60" priority="9" operator="greaterThan">
      <formula>5</formula>
    </cfRule>
  </conditionalFormatting>
  <conditionalFormatting sqref="D446:Q449">
    <cfRule type="cellIs" dxfId="59" priority="4" operator="greaterThan">
      <formula>20</formula>
    </cfRule>
    <cfRule type="cellIs" dxfId="58" priority="5" operator="greaterThan">
      <formula>10</formula>
    </cfRule>
    <cfRule type="cellIs" dxfId="57" priority="6" operator="greaterThan">
      <formula>5</formula>
    </cfRule>
  </conditionalFormatting>
  <conditionalFormatting sqref="D450:Q587">
    <cfRule type="cellIs" dxfId="56" priority="1" operator="greaterThan">
      <formula>20</formula>
    </cfRule>
    <cfRule type="cellIs" dxfId="55" priority="2" operator="greaterThan">
      <formula>10</formula>
    </cfRule>
    <cfRule type="cellIs" dxfId="54" priority="3" operator="greaterThan">
      <formula>5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87"/>
  <sheetViews>
    <sheetView zoomScale="87" zoomScaleNormal="87" workbookViewId="0">
      <pane ySplit="504" topLeftCell="A568" activePane="bottomLeft"/>
      <selection activeCell="E97" sqref="E97"/>
      <selection pane="bottomLeft" activeCell="F594" sqref="F594"/>
    </sheetView>
  </sheetViews>
  <sheetFormatPr defaultRowHeight="14.4" x14ac:dyDescent="0.3"/>
  <cols>
    <col min="5" max="5" width="13.109375" customWidth="1"/>
  </cols>
  <sheetData>
    <row r="1" spans="1:18" x14ac:dyDescent="0.3">
      <c r="A1" s="7" t="s">
        <v>0</v>
      </c>
      <c r="B1" s="7"/>
      <c r="C1" s="8"/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10" t="s">
        <v>15</v>
      </c>
      <c r="P1" s="10" t="s">
        <v>16</v>
      </c>
      <c r="Q1" s="11" t="s">
        <v>17</v>
      </c>
    </row>
    <row r="2" spans="1:18" x14ac:dyDescent="0.3">
      <c r="A2" s="15">
        <v>2018</v>
      </c>
      <c r="B2" s="15">
        <v>10</v>
      </c>
      <c r="C2" s="15">
        <v>9</v>
      </c>
      <c r="D2" s="16">
        <v>0.117416639751553</v>
      </c>
      <c r="E2" s="16">
        <v>3.8678118877284602</v>
      </c>
      <c r="F2" s="16">
        <v>0.847750168421053</v>
      </c>
      <c r="G2" s="16">
        <v>6.6158048888888903</v>
      </c>
      <c r="H2" s="16">
        <v>2.2749062820512802</v>
      </c>
      <c r="I2" s="16">
        <v>4.8404160769230797</v>
      </c>
      <c r="J2" s="16">
        <v>0.89869600000000005</v>
      </c>
      <c r="K2" s="16">
        <v>2.6154313462709302</v>
      </c>
      <c r="L2" s="16">
        <v>7.4042705764705898</v>
      </c>
      <c r="M2" s="16">
        <v>3.5348457936507902</v>
      </c>
      <c r="N2" s="16">
        <v>2.65989404004215</v>
      </c>
      <c r="O2" s="16">
        <v>0.73031250000000003</v>
      </c>
      <c r="P2" s="16">
        <v>0.76383000000000001</v>
      </c>
      <c r="Q2" s="15">
        <v>0.80213571428571395</v>
      </c>
      <c r="R2" s="5"/>
    </row>
    <row r="3" spans="1:18" x14ac:dyDescent="0.3">
      <c r="A3" s="15">
        <v>2018</v>
      </c>
      <c r="B3" s="15">
        <v>10</v>
      </c>
      <c r="C3" s="15">
        <v>10</v>
      </c>
      <c r="D3" s="16">
        <v>1.0848262795031101</v>
      </c>
      <c r="E3" s="16">
        <v>3.0663445378590102</v>
      </c>
      <c r="F3" s="16">
        <v>1.6150976168421101</v>
      </c>
      <c r="G3" s="16">
        <v>0.30428707407407402</v>
      </c>
      <c r="H3" s="16">
        <v>2.27499882051282</v>
      </c>
      <c r="I3" s="16">
        <v>1.0793188974359</v>
      </c>
      <c r="J3" s="16">
        <v>2.9852905217391301</v>
      </c>
      <c r="K3" s="16">
        <v>1.7300871605783901</v>
      </c>
      <c r="L3" s="16">
        <v>4.9525685470588199</v>
      </c>
      <c r="M3" s="16">
        <v>0.442976955555556</v>
      </c>
      <c r="N3" s="16">
        <v>1.62045873761855</v>
      </c>
      <c r="O3" s="16">
        <v>2.3789155000000002</v>
      </c>
      <c r="P3" s="16">
        <v>1.6126828</v>
      </c>
      <c r="Q3" s="15">
        <v>0.73698828571428598</v>
      </c>
      <c r="R3" s="5"/>
    </row>
    <row r="4" spans="1:18" x14ac:dyDescent="0.3">
      <c r="A4" s="15">
        <v>2018</v>
      </c>
      <c r="B4" s="15">
        <v>10</v>
      </c>
      <c r="C4" s="15">
        <v>11</v>
      </c>
      <c r="D4" s="16">
        <v>13.7791910372671</v>
      </c>
      <c r="E4" s="16">
        <v>13.437769530026101</v>
      </c>
      <c r="F4" s="16">
        <v>8.4515284315789501</v>
      </c>
      <c r="G4" s="16">
        <v>17.9265931481481</v>
      </c>
      <c r="H4" s="16">
        <v>14.630982974359</v>
      </c>
      <c r="I4" s="16">
        <v>16.7486419615385</v>
      </c>
      <c r="J4" s="16">
        <v>11.081862739130401</v>
      </c>
      <c r="K4" s="16">
        <v>13.854500732115699</v>
      </c>
      <c r="L4" s="16">
        <v>12.4646479588235</v>
      </c>
      <c r="M4" s="16">
        <v>22.0135617968254</v>
      </c>
      <c r="N4" s="16">
        <v>12.850065208113801</v>
      </c>
      <c r="O4" s="16">
        <v>13.49203125</v>
      </c>
      <c r="P4" s="16">
        <v>12.687723333333301</v>
      </c>
      <c r="Q4" s="15">
        <v>11.7685142857143</v>
      </c>
      <c r="R4" s="5"/>
    </row>
    <row r="5" spans="1:18" x14ac:dyDescent="0.3">
      <c r="A5" s="15">
        <v>2018</v>
      </c>
      <c r="B5" s="15">
        <v>10</v>
      </c>
      <c r="C5" s="15">
        <v>12</v>
      </c>
      <c r="D5" s="16">
        <v>5.4216648509316796</v>
      </c>
      <c r="E5" s="16">
        <v>9.4538572114882502</v>
      </c>
      <c r="F5" s="16">
        <v>14.0857092821053</v>
      </c>
      <c r="G5" s="16">
        <v>1.3254337407407399</v>
      </c>
      <c r="H5" s="16">
        <v>3.00211113675214</v>
      </c>
      <c r="I5" s="16">
        <v>1.17578321794872</v>
      </c>
      <c r="J5" s="16">
        <v>0.82512878260869604</v>
      </c>
      <c r="K5" s="16">
        <v>10.0396032138508</v>
      </c>
      <c r="L5" s="16">
        <v>15.7411894411765</v>
      </c>
      <c r="M5" s="16">
        <v>7.9715453809523797</v>
      </c>
      <c r="N5" s="16">
        <v>11.254948130137</v>
      </c>
      <c r="O5" s="16">
        <v>0.63847112500000003</v>
      </c>
      <c r="P5" s="16">
        <v>0.82939859999999999</v>
      </c>
      <c r="Q5" s="15">
        <v>1.0476014285714299</v>
      </c>
      <c r="R5" s="5"/>
    </row>
    <row r="6" spans="1:18" x14ac:dyDescent="0.3">
      <c r="A6" s="15">
        <v>2018</v>
      </c>
      <c r="B6" s="15">
        <v>10</v>
      </c>
      <c r="C6" s="15">
        <v>13</v>
      </c>
      <c r="D6" s="16">
        <v>5.4560152484472004</v>
      </c>
      <c r="E6" s="16">
        <v>10.384910300261099</v>
      </c>
      <c r="F6" s="16">
        <v>0.63674201684210496</v>
      </c>
      <c r="G6" s="16">
        <v>2.0892950555555601</v>
      </c>
      <c r="H6" s="16">
        <v>8.5814343076923105</v>
      </c>
      <c r="I6" s="16">
        <v>1.69889687179487</v>
      </c>
      <c r="J6" s="16">
        <v>0.62830186956521705</v>
      </c>
      <c r="K6" s="16">
        <v>3.6184954277016699</v>
      </c>
      <c r="L6" s="16">
        <v>12.4335677235294</v>
      </c>
      <c r="M6" s="16">
        <v>1.0438884952381</v>
      </c>
      <c r="N6" s="16">
        <v>3.2174777608008398</v>
      </c>
      <c r="O6" s="16">
        <v>0.71550000000000002</v>
      </c>
      <c r="P6" s="16">
        <v>0.5806</v>
      </c>
      <c r="Q6" s="15">
        <v>0.42642857142857099</v>
      </c>
      <c r="R6" s="5"/>
    </row>
    <row r="7" spans="1:18" x14ac:dyDescent="0.3">
      <c r="A7" s="15">
        <v>2018</v>
      </c>
      <c r="B7" s="15">
        <v>10</v>
      </c>
      <c r="C7" s="15">
        <v>14</v>
      </c>
      <c r="D7" s="16">
        <v>1.9142747763975201</v>
      </c>
      <c r="E7" s="16">
        <v>3.1807430208877299</v>
      </c>
      <c r="F7" s="16">
        <v>1.7529689810526301</v>
      </c>
      <c r="G7" s="16">
        <v>1.02915314814815</v>
      </c>
      <c r="H7" s="16">
        <v>2.7599186068376098</v>
      </c>
      <c r="I7" s="16">
        <v>0.83446411538461496</v>
      </c>
      <c r="J7" s="16">
        <v>0.23170830434782599</v>
      </c>
      <c r="K7" s="16">
        <v>2.22689855251142</v>
      </c>
      <c r="L7" s="16">
        <v>3.7051179647058801</v>
      </c>
      <c r="M7" s="16">
        <v>2.4495304793650798</v>
      </c>
      <c r="N7" s="16">
        <v>2.75690327924131</v>
      </c>
      <c r="O7" s="16">
        <v>3.5115874999999998E-2</v>
      </c>
      <c r="P7" s="16">
        <v>9.5368466666666707E-2</v>
      </c>
      <c r="Q7" s="15">
        <v>0.164228571428571</v>
      </c>
      <c r="R7" s="5"/>
    </row>
    <row r="8" spans="1:18" x14ac:dyDescent="0.3">
      <c r="A8" s="15">
        <v>2018</v>
      </c>
      <c r="B8" s="15">
        <v>10</v>
      </c>
      <c r="C8" s="15">
        <v>15</v>
      </c>
      <c r="D8" s="16">
        <v>5.2980323105590097</v>
      </c>
      <c r="E8" s="16">
        <v>6.5839415195822504</v>
      </c>
      <c r="F8" s="16">
        <v>1.4680013073684199</v>
      </c>
      <c r="G8" s="16">
        <v>2.6568793333333298</v>
      </c>
      <c r="H8" s="16">
        <v>2.5958301367521401</v>
      </c>
      <c r="I8" s="16">
        <v>2.1823072820512799</v>
      </c>
      <c r="J8" s="16">
        <v>1.04311960869565</v>
      </c>
      <c r="K8" s="16">
        <v>3.4270573249619498</v>
      </c>
      <c r="L8" s="16">
        <v>8.9649591117647098</v>
      </c>
      <c r="M8" s="16">
        <v>3.0401621968254</v>
      </c>
      <c r="N8" s="16">
        <v>2.7935721238145401</v>
      </c>
      <c r="O8" s="16">
        <v>1.2609431250000001</v>
      </c>
      <c r="P8" s="16">
        <v>1.0940148000000001</v>
      </c>
      <c r="Q8" s="15">
        <v>0.90323957142857103</v>
      </c>
      <c r="R8" s="5"/>
    </row>
    <row r="9" spans="1:18" x14ac:dyDescent="0.3">
      <c r="A9" s="15">
        <v>2018</v>
      </c>
      <c r="B9" s="15">
        <v>10</v>
      </c>
      <c r="C9" s="15">
        <v>16</v>
      </c>
      <c r="D9" s="16">
        <v>4.5862913229813698</v>
      </c>
      <c r="E9" s="16">
        <v>3.40657819843342</v>
      </c>
      <c r="F9" s="16">
        <v>3.6415424505263201</v>
      </c>
      <c r="G9" s="16">
        <v>0.107082833333333</v>
      </c>
      <c r="H9" s="16">
        <v>0.59903924786324803</v>
      </c>
      <c r="I9" s="16">
        <v>0.44393324358974401</v>
      </c>
      <c r="J9" s="16">
        <v>1.21858826086957</v>
      </c>
      <c r="K9" s="16">
        <v>4.6376047678843202</v>
      </c>
      <c r="L9" s="16">
        <v>3.2416889588235298</v>
      </c>
      <c r="M9" s="16">
        <v>9.4347367936507904</v>
      </c>
      <c r="N9" s="16">
        <v>3.3367605584826099</v>
      </c>
      <c r="O9" s="16">
        <v>0.84430125</v>
      </c>
      <c r="P9" s="16">
        <v>0.45029400000000003</v>
      </c>
      <c r="Q9" s="15">
        <v>0</v>
      </c>
      <c r="R9" s="5"/>
    </row>
    <row r="10" spans="1:18" x14ac:dyDescent="0.3">
      <c r="A10" s="15">
        <v>2018</v>
      </c>
      <c r="B10" s="15">
        <v>10</v>
      </c>
      <c r="C10" s="15">
        <v>17</v>
      </c>
      <c r="D10" s="16">
        <v>0.63550299378882003</v>
      </c>
      <c r="E10" s="16">
        <v>1.3312146866840699</v>
      </c>
      <c r="F10" s="16">
        <v>0.225471515789474</v>
      </c>
      <c r="G10" s="16">
        <v>1.9646396481481501</v>
      </c>
      <c r="H10" s="16">
        <v>0.64235423076923104</v>
      </c>
      <c r="I10" s="16">
        <v>4.45180180769231</v>
      </c>
      <c r="J10" s="16">
        <v>11.0151708695652</v>
      </c>
      <c r="K10" s="16">
        <v>0.76863460806697104</v>
      </c>
      <c r="L10" s="16">
        <v>2.15247991176471</v>
      </c>
      <c r="M10" s="16">
        <v>4.4888958730158697E-2</v>
      </c>
      <c r="N10" s="16">
        <v>1.0104270463645899</v>
      </c>
      <c r="O10" s="16">
        <v>9.4867174999999992</v>
      </c>
      <c r="P10" s="16">
        <v>6.9175219999999999</v>
      </c>
      <c r="Q10" s="15">
        <v>3.98129857142857</v>
      </c>
      <c r="R10" s="5"/>
    </row>
    <row r="11" spans="1:18" x14ac:dyDescent="0.3">
      <c r="A11" s="15">
        <v>2018</v>
      </c>
      <c r="B11" s="15">
        <v>10</v>
      </c>
      <c r="C11" s="15">
        <v>18</v>
      </c>
      <c r="D11" s="16">
        <v>3.7759947639751599</v>
      </c>
      <c r="E11" s="16">
        <v>9.0919811723237594</v>
      </c>
      <c r="F11" s="16">
        <v>3.0245333663157901</v>
      </c>
      <c r="G11" s="16">
        <v>4.3612500370370402</v>
      </c>
      <c r="H11" s="16">
        <v>8.0920984102564102</v>
      </c>
      <c r="I11" s="16">
        <v>3.2613152692307699</v>
      </c>
      <c r="J11" s="16">
        <v>0.18439839130434801</v>
      </c>
      <c r="K11" s="16">
        <v>4.9922150304414004</v>
      </c>
      <c r="L11" s="16">
        <v>12.581848000000001</v>
      </c>
      <c r="M11" s="16">
        <v>3.7795919968253999</v>
      </c>
      <c r="N11" s="16">
        <v>4.2295512028450997</v>
      </c>
      <c r="O11" s="16">
        <v>0.13487887500000001</v>
      </c>
      <c r="P11" s="16">
        <v>0.1007354</v>
      </c>
      <c r="Q11" s="15">
        <v>6.1714285714285701E-2</v>
      </c>
      <c r="R11" s="5"/>
    </row>
    <row r="12" spans="1:18" x14ac:dyDescent="0.3">
      <c r="A12" s="15">
        <v>2018</v>
      </c>
      <c r="B12" s="15">
        <v>10</v>
      </c>
      <c r="C12" s="15">
        <v>19</v>
      </c>
      <c r="D12" s="16">
        <v>5.1746561987577602</v>
      </c>
      <c r="E12" s="16">
        <v>3.1408781279373401</v>
      </c>
      <c r="F12" s="16">
        <v>3.46894308421053</v>
      </c>
      <c r="G12" s="16">
        <v>3.2084597407407398</v>
      </c>
      <c r="H12" s="16">
        <v>2.3148593846153802</v>
      </c>
      <c r="I12" s="16">
        <v>3.1783309230769201</v>
      </c>
      <c r="J12" s="16">
        <v>2.7517280869565202</v>
      </c>
      <c r="K12" s="16">
        <v>3.2037777153729099</v>
      </c>
      <c r="L12" s="16">
        <v>1.95326979411765</v>
      </c>
      <c r="M12" s="16">
        <v>2.8299545396825398</v>
      </c>
      <c r="N12" s="16">
        <v>4.2048374778714397</v>
      </c>
      <c r="O12" s="16">
        <v>3.9616959999999999</v>
      </c>
      <c r="P12" s="16">
        <v>3.54811786666667</v>
      </c>
      <c r="Q12" s="15">
        <v>3.07545714285714</v>
      </c>
      <c r="R12" s="5"/>
    </row>
    <row r="13" spans="1:18" x14ac:dyDescent="0.3">
      <c r="A13" s="15">
        <v>2018</v>
      </c>
      <c r="B13" s="15">
        <v>10</v>
      </c>
      <c r="C13" s="15">
        <v>20</v>
      </c>
      <c r="D13" s="16">
        <v>14.7254713726708</v>
      </c>
      <c r="E13" s="16">
        <v>13.3969253890339</v>
      </c>
      <c r="F13" s="16">
        <v>12.1522089536842</v>
      </c>
      <c r="G13" s="16">
        <v>9.0763824999999994</v>
      </c>
      <c r="H13" s="16">
        <v>13.2170802991453</v>
      </c>
      <c r="I13" s="16">
        <v>6.8933354102564097</v>
      </c>
      <c r="J13" s="16">
        <v>1.67750986956522</v>
      </c>
      <c r="K13" s="16">
        <v>12.8311148964992</v>
      </c>
      <c r="L13" s="16">
        <v>11.3735327529412</v>
      </c>
      <c r="M13" s="16">
        <v>14.9504323333333</v>
      </c>
      <c r="N13" s="16">
        <v>14.1995732265543</v>
      </c>
      <c r="O13" s="16">
        <v>1.577182125</v>
      </c>
      <c r="P13" s="16">
        <v>1.8891738</v>
      </c>
      <c r="Q13" s="15">
        <v>2.2457357142857099</v>
      </c>
      <c r="R13" s="5"/>
    </row>
    <row r="14" spans="1:18" x14ac:dyDescent="0.3">
      <c r="A14" s="15">
        <v>2018</v>
      </c>
      <c r="B14" s="15">
        <v>10</v>
      </c>
      <c r="C14" s="15">
        <v>21</v>
      </c>
      <c r="D14" s="16">
        <v>5.3046875714285697</v>
      </c>
      <c r="E14" s="16">
        <v>13.9946361331593</v>
      </c>
      <c r="F14" s="16">
        <v>1.8516698484210501</v>
      </c>
      <c r="G14" s="16">
        <v>15.8056359259259</v>
      </c>
      <c r="H14" s="16">
        <v>11.7974456153846</v>
      </c>
      <c r="I14" s="16">
        <v>13.643322564102601</v>
      </c>
      <c r="J14" s="16">
        <v>8.6061378260869592</v>
      </c>
      <c r="K14" s="16">
        <v>5.7910967009132399</v>
      </c>
      <c r="L14" s="16">
        <v>20.077990235294099</v>
      </c>
      <c r="M14" s="16">
        <v>0.103470479365079</v>
      </c>
      <c r="N14" s="16">
        <v>5.5226405611169698</v>
      </c>
      <c r="O14" s="16">
        <v>7.2300899999999997</v>
      </c>
      <c r="P14" s="16">
        <v>5.4883579999999998</v>
      </c>
      <c r="Q14" s="15">
        <v>3.4978071428571398</v>
      </c>
      <c r="R14" s="5"/>
    </row>
    <row r="15" spans="1:18" x14ac:dyDescent="0.3">
      <c r="A15" s="15">
        <v>2018</v>
      </c>
      <c r="B15" s="15">
        <v>10</v>
      </c>
      <c r="C15" s="15">
        <v>22</v>
      </c>
      <c r="D15" s="16">
        <v>1.30514144099379</v>
      </c>
      <c r="E15" s="16">
        <v>1.8221122924282001</v>
      </c>
      <c r="F15" s="16">
        <v>10.4629502231579</v>
      </c>
      <c r="G15" s="16">
        <v>1.02565390740741</v>
      </c>
      <c r="H15" s="16">
        <v>8.6003777521367493</v>
      </c>
      <c r="I15" s="16">
        <v>1.73380207692308</v>
      </c>
      <c r="J15" s="16">
        <v>3.1676217826087001</v>
      </c>
      <c r="K15" s="16">
        <v>5.7318208744292196</v>
      </c>
      <c r="L15" s="16">
        <v>1.60745161176471</v>
      </c>
      <c r="M15" s="16">
        <v>3.0043335809523799</v>
      </c>
      <c r="N15" s="16">
        <v>5.1657330231823</v>
      </c>
      <c r="O15" s="16">
        <v>3.4304098750000001</v>
      </c>
      <c r="P15" s="16">
        <v>3.1581283333333299</v>
      </c>
      <c r="Q15" s="15">
        <v>2.8469494285714299</v>
      </c>
      <c r="R15" s="5"/>
    </row>
    <row r="16" spans="1:18" x14ac:dyDescent="0.3">
      <c r="A16" s="15">
        <v>2018</v>
      </c>
      <c r="B16" s="15">
        <v>10</v>
      </c>
      <c r="C16" s="15">
        <v>23</v>
      </c>
      <c r="D16" s="16">
        <v>22.8198040434783</v>
      </c>
      <c r="E16" s="16">
        <v>15.113971253263699</v>
      </c>
      <c r="F16" s="16">
        <v>4.8439051515789497</v>
      </c>
      <c r="G16" s="16">
        <v>1.6333098518518501</v>
      </c>
      <c r="H16" s="16">
        <v>6.22105668376068</v>
      </c>
      <c r="I16" s="16">
        <v>4.1252735769230799</v>
      </c>
      <c r="J16" s="16">
        <v>9.7043118695652204</v>
      </c>
      <c r="K16" s="16">
        <v>8.7230641879756501</v>
      </c>
      <c r="L16" s="16">
        <v>9.6716740235294107</v>
      </c>
      <c r="M16" s="16">
        <v>8.9020433873015907</v>
      </c>
      <c r="N16" s="16">
        <v>7.7484608614330899</v>
      </c>
      <c r="O16" s="16">
        <v>17.29026125</v>
      </c>
      <c r="P16" s="16">
        <v>12.535142666666699</v>
      </c>
      <c r="Q16" s="15">
        <v>7.10072142857143</v>
      </c>
      <c r="R16" s="5"/>
    </row>
    <row r="17" spans="1:18" x14ac:dyDescent="0.3">
      <c r="A17" s="15">
        <v>2018</v>
      </c>
      <c r="B17" s="15">
        <v>10</v>
      </c>
      <c r="C17" s="15">
        <v>24</v>
      </c>
      <c r="D17" s="16">
        <v>12.3194786024845</v>
      </c>
      <c r="E17" s="16">
        <v>15.326177859007799</v>
      </c>
      <c r="F17" s="16">
        <v>19.249831242105301</v>
      </c>
      <c r="G17" s="16">
        <v>8.8196752777777796</v>
      </c>
      <c r="H17" s="16">
        <v>10.9087059145299</v>
      </c>
      <c r="I17" s="16">
        <v>7.1668718589743596</v>
      </c>
      <c r="J17" s="16">
        <v>3.2747060869565199</v>
      </c>
      <c r="K17" s="16">
        <v>15.6241294726027</v>
      </c>
      <c r="L17" s="16">
        <v>18.469253441176502</v>
      </c>
      <c r="M17" s="16">
        <v>14.0843006349206</v>
      </c>
      <c r="N17" s="16">
        <v>13.535236891464701</v>
      </c>
      <c r="O17" s="16">
        <v>4.794035</v>
      </c>
      <c r="P17" s="16">
        <v>3.94467866666667</v>
      </c>
      <c r="Q17" s="15">
        <v>2.97398571428571</v>
      </c>
      <c r="R17" s="5"/>
    </row>
    <row r="18" spans="1:18" x14ac:dyDescent="0.3">
      <c r="A18" s="15">
        <v>2018</v>
      </c>
      <c r="B18" s="15">
        <v>10</v>
      </c>
      <c r="C18" s="15">
        <v>25</v>
      </c>
      <c r="D18" s="16">
        <v>32.023363813664602</v>
      </c>
      <c r="E18" s="16">
        <v>27.3179225691906</v>
      </c>
      <c r="F18" s="16">
        <v>10.086785614736799</v>
      </c>
      <c r="G18" s="16">
        <v>6.5552144074074103</v>
      </c>
      <c r="H18" s="16">
        <v>11.251444102564101</v>
      </c>
      <c r="I18" s="16">
        <v>8.4554025384615397</v>
      </c>
      <c r="J18" s="16">
        <v>11.902350434782599</v>
      </c>
      <c r="K18" s="16">
        <v>16.519800958143101</v>
      </c>
      <c r="L18" s="16">
        <v>28.2664122941177</v>
      </c>
      <c r="M18" s="16">
        <v>15.9137788253968</v>
      </c>
      <c r="N18" s="16">
        <v>12.7882303598525</v>
      </c>
      <c r="O18" s="16">
        <v>11.32768375</v>
      </c>
      <c r="P18" s="16">
        <v>12.1913446666667</v>
      </c>
      <c r="Q18" s="15">
        <v>13.178385714285699</v>
      </c>
      <c r="R18" s="5"/>
    </row>
    <row r="19" spans="1:18" x14ac:dyDescent="0.3">
      <c r="A19" s="15">
        <v>2018</v>
      </c>
      <c r="B19" s="15">
        <v>10</v>
      </c>
      <c r="C19" s="15">
        <v>26</v>
      </c>
      <c r="D19" s="16">
        <v>3.9689201242236001</v>
      </c>
      <c r="E19" s="16">
        <v>8.9942034308093994</v>
      </c>
      <c r="F19" s="16">
        <v>2.4859002547368401</v>
      </c>
      <c r="G19" s="16">
        <v>1.7892221666666701</v>
      </c>
      <c r="H19" s="16">
        <v>5.6557631538461504</v>
      </c>
      <c r="I19" s="16">
        <v>1.3085482948717899</v>
      </c>
      <c r="J19" s="16">
        <v>0.27197260869565199</v>
      </c>
      <c r="K19" s="16">
        <v>4.7289232420091301</v>
      </c>
      <c r="L19" s="16">
        <v>14.8954073529412</v>
      </c>
      <c r="M19" s="16">
        <v>3.4866018190476198</v>
      </c>
      <c r="N19" s="16">
        <v>3.6609771438356198</v>
      </c>
      <c r="O19" s="16">
        <v>0.12771625</v>
      </c>
      <c r="P19" s="16">
        <v>6.8115333333333306E-2</v>
      </c>
      <c r="Q19" s="15">
        <v>0</v>
      </c>
      <c r="R19" s="5"/>
    </row>
    <row r="20" spans="1:18" x14ac:dyDescent="0.3">
      <c r="A20" s="15">
        <v>2018</v>
      </c>
      <c r="B20" s="15">
        <v>10</v>
      </c>
      <c r="C20" s="15">
        <v>27</v>
      </c>
      <c r="D20" s="16">
        <v>5.3291186273291897</v>
      </c>
      <c r="E20" s="16">
        <v>8.5563724856396899</v>
      </c>
      <c r="F20" s="16">
        <v>5.2602729663157897</v>
      </c>
      <c r="G20" s="16">
        <v>8.4283884074074091</v>
      </c>
      <c r="H20" s="16">
        <v>6.8435696581196597</v>
      </c>
      <c r="I20" s="16">
        <v>6.0776714615384604</v>
      </c>
      <c r="J20" s="16">
        <v>0</v>
      </c>
      <c r="K20" s="16">
        <v>8.2314110266362306</v>
      </c>
      <c r="L20" s="16">
        <v>9.9549069882352903</v>
      </c>
      <c r="M20" s="16">
        <v>14.3215603777778</v>
      </c>
      <c r="N20" s="16">
        <v>6.5647883967334</v>
      </c>
      <c r="O20" s="16">
        <v>0</v>
      </c>
      <c r="P20" s="16">
        <v>0</v>
      </c>
      <c r="Q20" s="15">
        <v>0</v>
      </c>
      <c r="R20" s="5"/>
    </row>
    <row r="21" spans="1:18" x14ac:dyDescent="0.3">
      <c r="A21" s="15">
        <v>2018</v>
      </c>
      <c r="B21" s="15">
        <v>10</v>
      </c>
      <c r="C21" s="15">
        <v>28</v>
      </c>
      <c r="D21" s="16">
        <v>3.3792851925465799</v>
      </c>
      <c r="E21" s="16">
        <v>2.4292219295039201</v>
      </c>
      <c r="F21" s="16">
        <v>2.09274173473684</v>
      </c>
      <c r="G21" s="16">
        <v>4.2753325555555604</v>
      </c>
      <c r="H21" s="16">
        <v>0.68763134188034203</v>
      </c>
      <c r="I21" s="16">
        <v>3.4102285000000001</v>
      </c>
      <c r="J21" s="16">
        <v>1.5303928260869599</v>
      </c>
      <c r="K21" s="16">
        <v>2.96902284703196</v>
      </c>
      <c r="L21" s="16">
        <v>2.2404914117647099</v>
      </c>
      <c r="M21" s="16">
        <v>5.1966239714285702</v>
      </c>
      <c r="N21" s="16">
        <v>3.14030677133825</v>
      </c>
      <c r="O21" s="16">
        <v>2.2309912500000002</v>
      </c>
      <c r="P21" s="16">
        <v>1.6783626</v>
      </c>
      <c r="Q21" s="15">
        <v>1.0467869999999999</v>
      </c>
      <c r="R21" s="5"/>
    </row>
    <row r="22" spans="1:18" x14ac:dyDescent="0.3">
      <c r="A22" s="15">
        <v>2018</v>
      </c>
      <c r="B22" s="15">
        <v>10</v>
      </c>
      <c r="C22" s="15">
        <v>29</v>
      </c>
      <c r="D22" s="16">
        <v>1.2552598509316799</v>
      </c>
      <c r="E22" s="16">
        <v>2.3224543394255899</v>
      </c>
      <c r="F22" s="16">
        <v>4.9520079978947402</v>
      </c>
      <c r="G22" s="16">
        <v>1.2515402037037</v>
      </c>
      <c r="H22" s="16">
        <v>1.01813875213675</v>
      </c>
      <c r="I22" s="16">
        <v>1.9460251538461499</v>
      </c>
      <c r="J22" s="16">
        <v>3.6296626521739102</v>
      </c>
      <c r="K22" s="16">
        <v>4.0537012085235897</v>
      </c>
      <c r="L22" s="16">
        <v>3.5205089823529399</v>
      </c>
      <c r="M22" s="16">
        <v>6.0577793968254001</v>
      </c>
      <c r="N22" s="16">
        <v>3.7196269957850401</v>
      </c>
      <c r="O22" s="16">
        <v>2.7027613750000001</v>
      </c>
      <c r="P22" s="16">
        <v>3.5175367333333298</v>
      </c>
      <c r="Q22" s="15">
        <v>4.4487085714285701</v>
      </c>
      <c r="R22" s="5"/>
    </row>
    <row r="23" spans="1:18" x14ac:dyDescent="0.3">
      <c r="A23" s="15">
        <v>2018</v>
      </c>
      <c r="B23" s="15">
        <v>10</v>
      </c>
      <c r="C23" s="15">
        <v>30</v>
      </c>
      <c r="D23" s="16">
        <v>1.69817386335404</v>
      </c>
      <c r="E23" s="16">
        <v>3.57615582767624</v>
      </c>
      <c r="F23" s="16">
        <v>3.0119721284210499</v>
      </c>
      <c r="G23" s="16">
        <v>3.05263975925926</v>
      </c>
      <c r="H23" s="16">
        <v>6.8308471709401699</v>
      </c>
      <c r="I23" s="16">
        <v>2.7071841666666701</v>
      </c>
      <c r="J23" s="16">
        <v>1.1710938260869601</v>
      </c>
      <c r="K23" s="16">
        <v>3.07137885464231</v>
      </c>
      <c r="L23" s="16">
        <v>4.9602450764705903</v>
      </c>
      <c r="M23" s="16">
        <v>1.5806688095238099</v>
      </c>
      <c r="N23" s="16">
        <v>3.22567107639621</v>
      </c>
      <c r="O23" s="16">
        <v>0.67190462500000003</v>
      </c>
      <c r="P23" s="16">
        <v>1.12876586666667</v>
      </c>
      <c r="Q23" s="15">
        <v>1.6508929999999999</v>
      </c>
      <c r="R23" s="5"/>
    </row>
    <row r="24" spans="1:18" x14ac:dyDescent="0.3">
      <c r="A24" s="15">
        <v>2018</v>
      </c>
      <c r="B24" s="15">
        <v>10</v>
      </c>
      <c r="C24" s="15">
        <v>31</v>
      </c>
      <c r="D24" s="16">
        <v>1.5132592732919301</v>
      </c>
      <c r="E24" s="16">
        <v>2.6103182793733701</v>
      </c>
      <c r="F24" s="16">
        <v>2.9208790568421099</v>
      </c>
      <c r="G24" s="16">
        <v>10.082958370370401</v>
      </c>
      <c r="H24" s="16">
        <v>8.6023993162393193</v>
      </c>
      <c r="I24" s="16">
        <v>9.64524412820513</v>
      </c>
      <c r="J24" s="16">
        <v>7.2227944347826103</v>
      </c>
      <c r="K24" s="16">
        <v>3.0244354155251099</v>
      </c>
      <c r="L24" s="16">
        <v>2.7100420823529401</v>
      </c>
      <c r="M24" s="16">
        <v>0.52623976190476196</v>
      </c>
      <c r="N24" s="16">
        <v>4.3418711643835604</v>
      </c>
      <c r="O24" s="16">
        <v>6.8930075000000004</v>
      </c>
      <c r="P24" s="16">
        <v>9.1288433333333305</v>
      </c>
      <c r="Q24" s="15">
        <v>11.684084285714301</v>
      </c>
      <c r="R24" s="5"/>
    </row>
    <row r="25" spans="1:18" x14ac:dyDescent="0.3">
      <c r="A25" s="15">
        <v>2018</v>
      </c>
      <c r="B25" s="15">
        <v>11</v>
      </c>
      <c r="C25" s="15">
        <v>1</v>
      </c>
      <c r="D25" s="16">
        <v>1.34868370186335</v>
      </c>
      <c r="E25" s="16">
        <v>1.7707325352480401</v>
      </c>
      <c r="F25" s="16">
        <v>2.8426952778947401</v>
      </c>
      <c r="G25" s="16">
        <v>2.8605967222222199</v>
      </c>
      <c r="H25" s="16">
        <v>1.59509163247863</v>
      </c>
      <c r="I25" s="16">
        <v>2.4553183589743601</v>
      </c>
      <c r="J25" s="16">
        <v>1.8467069130434799</v>
      </c>
      <c r="K25" s="16">
        <v>2.4817192678843201</v>
      </c>
      <c r="L25" s="16">
        <v>2.3551022294117598</v>
      </c>
      <c r="M25" s="16">
        <v>2.91025826349206</v>
      </c>
      <c r="N25" s="16">
        <v>3.2113444720758699</v>
      </c>
      <c r="O25" s="16">
        <v>2.0156274999999999</v>
      </c>
      <c r="P25" s="16">
        <v>1.96723133333333</v>
      </c>
      <c r="Q25" s="15">
        <v>1.9119214285714301</v>
      </c>
      <c r="R25" s="5"/>
    </row>
    <row r="26" spans="1:18" x14ac:dyDescent="0.3">
      <c r="A26" s="15">
        <v>2018</v>
      </c>
      <c r="B26" s="15">
        <v>11</v>
      </c>
      <c r="C26" s="15">
        <v>2</v>
      </c>
      <c r="D26" s="16">
        <v>3.9797650745341602</v>
      </c>
      <c r="E26" s="16">
        <v>2.6830648772846</v>
      </c>
      <c r="F26" s="16">
        <v>9.7381178905263202</v>
      </c>
      <c r="G26" s="16">
        <v>6.3414611666666696</v>
      </c>
      <c r="H26" s="16">
        <v>2.7277862393162402</v>
      </c>
      <c r="I26" s="16">
        <v>8.2128878333333297</v>
      </c>
      <c r="J26" s="16">
        <v>13.825437304347799</v>
      </c>
      <c r="K26" s="16">
        <v>7.7664690882800604</v>
      </c>
      <c r="L26" s="16">
        <v>2.0128722882352901</v>
      </c>
      <c r="M26" s="16">
        <v>11.5644516412698</v>
      </c>
      <c r="N26" s="16">
        <v>6.4911719035827202</v>
      </c>
      <c r="O26" s="16">
        <v>6.3328522500000002</v>
      </c>
      <c r="P26" s="16">
        <v>10.1723965333333</v>
      </c>
      <c r="Q26" s="15">
        <v>14.5604471428571</v>
      </c>
      <c r="R26" s="5"/>
    </row>
    <row r="27" spans="1:18" x14ac:dyDescent="0.3">
      <c r="A27" s="15">
        <v>2018</v>
      </c>
      <c r="B27" s="15">
        <v>11</v>
      </c>
      <c r="C27" s="15">
        <v>3</v>
      </c>
      <c r="D27" s="16">
        <v>0.57576009937888195</v>
      </c>
      <c r="E27" s="16">
        <v>1.3102295221932101</v>
      </c>
      <c r="F27" s="16">
        <v>0.55387838315789495</v>
      </c>
      <c r="G27" s="16">
        <v>8.2724270555555606</v>
      </c>
      <c r="H27" s="16">
        <v>3.0700949059829101</v>
      </c>
      <c r="I27" s="16">
        <v>12.0497195</v>
      </c>
      <c r="J27" s="16">
        <v>21.776985217391299</v>
      </c>
      <c r="K27" s="16">
        <v>1.9970854277016701</v>
      </c>
      <c r="L27" s="16">
        <v>1.9471495000000001</v>
      </c>
      <c r="M27" s="16">
        <v>2.07758128253968</v>
      </c>
      <c r="N27" s="16">
        <v>4.6736618282402498</v>
      </c>
      <c r="O27" s="16">
        <v>24.8264</v>
      </c>
      <c r="P27" s="16">
        <v>25.319266666666699</v>
      </c>
      <c r="Q27" s="15">
        <v>25.882542857142901</v>
      </c>
      <c r="R27" s="5"/>
    </row>
    <row r="28" spans="1:18" x14ac:dyDescent="0.3">
      <c r="A28" s="15">
        <v>2018</v>
      </c>
      <c r="B28" s="15">
        <v>11</v>
      </c>
      <c r="C28" s="15">
        <v>4</v>
      </c>
      <c r="D28" s="16">
        <v>1.69313675776398</v>
      </c>
      <c r="E28" s="16">
        <v>2.7553507519582201</v>
      </c>
      <c r="F28" s="16">
        <v>5.9310914526315797</v>
      </c>
      <c r="G28" s="16">
        <v>0.407953648148148</v>
      </c>
      <c r="H28" s="16">
        <v>0.41727371794871798</v>
      </c>
      <c r="I28" s="16">
        <v>0.37193505128205101</v>
      </c>
      <c r="J28" s="16">
        <v>0.18317552173912999</v>
      </c>
      <c r="K28" s="16">
        <v>3.6965880266362299</v>
      </c>
      <c r="L28" s="16">
        <v>4.44098077058824</v>
      </c>
      <c r="M28" s="16">
        <v>2.9770191079365098</v>
      </c>
      <c r="N28" s="16">
        <v>3.31766616859852</v>
      </c>
      <c r="O28" s="16">
        <v>9.3025874999999994E-2</v>
      </c>
      <c r="P28" s="16">
        <v>0.1242738</v>
      </c>
      <c r="Q28" s="15">
        <v>0.15998571428571401</v>
      </c>
      <c r="R28" s="5"/>
    </row>
    <row r="29" spans="1:18" x14ac:dyDescent="0.3">
      <c r="A29" s="15">
        <v>2018</v>
      </c>
      <c r="B29" s="15">
        <v>11</v>
      </c>
      <c r="C29" s="15">
        <v>5</v>
      </c>
      <c r="D29" s="16">
        <v>7.8153624347826103</v>
      </c>
      <c r="E29" s="16">
        <v>7.0990802114882499</v>
      </c>
      <c r="F29" s="16">
        <v>7.3621467873684203</v>
      </c>
      <c r="G29" s="16">
        <v>1.2445094259259299</v>
      </c>
      <c r="H29" s="16">
        <v>2.7634807777777799</v>
      </c>
      <c r="I29" s="16">
        <v>2.1833208974359</v>
      </c>
      <c r="J29" s="16">
        <v>4.60619152173913</v>
      </c>
      <c r="K29" s="16">
        <v>9.1525686103500803</v>
      </c>
      <c r="L29" s="16">
        <v>7.01772928823529</v>
      </c>
      <c r="M29" s="16">
        <v>17.736106234920602</v>
      </c>
      <c r="N29" s="16">
        <v>9.5191701412012595</v>
      </c>
      <c r="O29" s="16">
        <v>3.897027375</v>
      </c>
      <c r="P29" s="16">
        <v>2.7154276666666699</v>
      </c>
      <c r="Q29" s="15">
        <v>1.3650279999999999</v>
      </c>
      <c r="R29" s="5"/>
    </row>
    <row r="30" spans="1:18" x14ac:dyDescent="0.3">
      <c r="A30" s="15">
        <v>2018</v>
      </c>
      <c r="B30" s="15">
        <v>11</v>
      </c>
      <c r="C30" s="15">
        <v>6</v>
      </c>
      <c r="D30" s="16">
        <v>11.7578593478261</v>
      </c>
      <c r="E30" s="16">
        <v>11.925565767624001</v>
      </c>
      <c r="F30" s="16">
        <v>9.21677248842105</v>
      </c>
      <c r="G30" s="16">
        <v>12.6915098703704</v>
      </c>
      <c r="H30" s="16">
        <v>13.0347938034188</v>
      </c>
      <c r="I30" s="16">
        <v>10.859399512820501</v>
      </c>
      <c r="J30" s="16">
        <v>5.6896534347826098</v>
      </c>
      <c r="K30" s="16">
        <v>10.6936225471842</v>
      </c>
      <c r="L30" s="16">
        <v>12.068036494117599</v>
      </c>
      <c r="M30" s="16">
        <v>10.754276504761901</v>
      </c>
      <c r="N30" s="16">
        <v>9.3232655005268708</v>
      </c>
      <c r="O30" s="16">
        <v>8.2552243749999992</v>
      </c>
      <c r="P30" s="16">
        <v>8.4439086000000003</v>
      </c>
      <c r="Q30" s="15">
        <v>8.6595477142857096</v>
      </c>
      <c r="R30" s="5"/>
    </row>
    <row r="31" spans="1:18" x14ac:dyDescent="0.3">
      <c r="A31" s="15">
        <v>2018</v>
      </c>
      <c r="B31" s="15">
        <v>11</v>
      </c>
      <c r="C31" s="15">
        <v>7</v>
      </c>
      <c r="D31" s="16">
        <v>8.7219785714285702</v>
      </c>
      <c r="E31" s="16">
        <v>6.08359284073107</v>
      </c>
      <c r="F31" s="16">
        <v>16.435151061052601</v>
      </c>
      <c r="G31" s="16">
        <v>1.05208168518519</v>
      </c>
      <c r="H31" s="16">
        <v>2.33643691452991</v>
      </c>
      <c r="I31" s="16">
        <v>1.44222261538462</v>
      </c>
      <c r="J31" s="16">
        <v>2.3189266086956501</v>
      </c>
      <c r="K31" s="16">
        <v>15.4133321461187</v>
      </c>
      <c r="L31" s="16">
        <v>4.7653813176470603</v>
      </c>
      <c r="M31" s="16">
        <v>31.2652618095238</v>
      </c>
      <c r="N31" s="16">
        <v>12.9319882808219</v>
      </c>
      <c r="O31" s="16">
        <v>2.315169</v>
      </c>
      <c r="P31" s="16">
        <v>3.4264194666666699</v>
      </c>
      <c r="Q31" s="15">
        <v>4.6964199999999998</v>
      </c>
      <c r="R31" s="5"/>
    </row>
    <row r="32" spans="1:18" x14ac:dyDescent="0.3">
      <c r="A32" s="15">
        <v>2018</v>
      </c>
      <c r="B32" s="15">
        <v>11</v>
      </c>
      <c r="C32" s="15">
        <v>8</v>
      </c>
      <c r="D32" s="16">
        <v>9.3996181366459606</v>
      </c>
      <c r="E32" s="16">
        <v>9.00080797650131</v>
      </c>
      <c r="F32" s="16">
        <v>4.7079558126315799</v>
      </c>
      <c r="G32" s="16">
        <v>7.3557868518518497</v>
      </c>
      <c r="H32" s="16">
        <v>11.3884189145299</v>
      </c>
      <c r="I32" s="16">
        <v>7.1347435769230803</v>
      </c>
      <c r="J32" s="16">
        <v>5.7168873478260904</v>
      </c>
      <c r="K32" s="16">
        <v>6.6027561925418601</v>
      </c>
      <c r="L32" s="16">
        <v>7.6880910705882402</v>
      </c>
      <c r="M32" s="16">
        <v>5.5872536888888904</v>
      </c>
      <c r="N32" s="16">
        <v>8.4676217249736592</v>
      </c>
      <c r="O32" s="16">
        <v>4.4184286249999998</v>
      </c>
      <c r="P32" s="16">
        <v>4.6654492666666698</v>
      </c>
      <c r="Q32" s="15">
        <v>4.9477585714285697</v>
      </c>
      <c r="R32" s="5"/>
    </row>
    <row r="33" spans="1:18" x14ac:dyDescent="0.3">
      <c r="A33" s="15">
        <v>2018</v>
      </c>
      <c r="B33" s="15">
        <v>11</v>
      </c>
      <c r="C33" s="15">
        <v>9</v>
      </c>
      <c r="D33" s="16">
        <v>0.114147366459627</v>
      </c>
      <c r="E33" s="16">
        <v>0.26481495561357699</v>
      </c>
      <c r="F33" s="16">
        <v>2.1579927894736799</v>
      </c>
      <c r="G33" s="16">
        <v>8.5909397592592605</v>
      </c>
      <c r="H33" s="16">
        <v>4.0397732991452999</v>
      </c>
      <c r="I33" s="16">
        <v>9.76425898717949</v>
      </c>
      <c r="J33" s="16">
        <v>12.7426643478261</v>
      </c>
      <c r="K33" s="16">
        <v>1.79522510197869</v>
      </c>
      <c r="L33" s="16">
        <v>0.214413117647059</v>
      </c>
      <c r="M33" s="16">
        <v>0.176910984126984</v>
      </c>
      <c r="N33" s="16">
        <v>2.8889906933614302</v>
      </c>
      <c r="O33" s="16">
        <v>13.10658375</v>
      </c>
      <c r="P33" s="16">
        <v>16.7029246666667</v>
      </c>
      <c r="Q33" s="15">
        <v>20.8130285714286</v>
      </c>
      <c r="R33" s="5"/>
    </row>
    <row r="34" spans="1:18" x14ac:dyDescent="0.3">
      <c r="A34" s="15">
        <v>2018</v>
      </c>
      <c r="B34" s="15">
        <v>11</v>
      </c>
      <c r="C34" s="15">
        <v>10</v>
      </c>
      <c r="D34" s="16">
        <v>0.257492236024845</v>
      </c>
      <c r="E34" s="16">
        <v>0.239344326370757</v>
      </c>
      <c r="F34" s="16">
        <v>1.3929281936842099</v>
      </c>
      <c r="G34" s="16">
        <v>7.2007240370370402</v>
      </c>
      <c r="H34" s="16">
        <v>1.3290587008546999</v>
      </c>
      <c r="I34" s="16">
        <v>9.2849385641025606</v>
      </c>
      <c r="J34" s="16">
        <v>15.0675139130435</v>
      </c>
      <c r="K34" s="16">
        <v>1.24070740410959</v>
      </c>
      <c r="L34" s="16">
        <v>5.3770011764705902E-2</v>
      </c>
      <c r="M34" s="16">
        <v>0.14555904444444401</v>
      </c>
      <c r="N34" s="16">
        <v>3.7008168271865101</v>
      </c>
      <c r="O34" s="16">
        <v>18.026162500000002</v>
      </c>
      <c r="P34" s="16">
        <v>14.2342813333333</v>
      </c>
      <c r="Q34" s="15">
        <v>9.9007028571428606</v>
      </c>
      <c r="R34" s="5"/>
    </row>
    <row r="35" spans="1:18" x14ac:dyDescent="0.3">
      <c r="A35" s="15">
        <v>2018</v>
      </c>
      <c r="B35" s="15">
        <v>11</v>
      </c>
      <c r="C35" s="15">
        <v>11</v>
      </c>
      <c r="D35" s="16">
        <v>0.27901144099378899</v>
      </c>
      <c r="E35" s="16">
        <v>1.8994433133159301</v>
      </c>
      <c r="F35" s="16">
        <v>0.62341243157894699</v>
      </c>
      <c r="G35" s="16">
        <v>7.2645016666666704</v>
      </c>
      <c r="H35" s="16">
        <v>3.9593732735042702</v>
      </c>
      <c r="I35" s="16">
        <v>11.360950000000001</v>
      </c>
      <c r="J35" s="16">
        <v>21.740703478260901</v>
      </c>
      <c r="K35" s="16">
        <v>1.92901979984779</v>
      </c>
      <c r="L35" s="16">
        <v>1.9077894529411801</v>
      </c>
      <c r="M35" s="16">
        <v>1.6803645079365099</v>
      </c>
      <c r="N35" s="16">
        <v>3.1651763535300299</v>
      </c>
      <c r="O35" s="16">
        <v>31.611699999999999</v>
      </c>
      <c r="P35" s="16">
        <v>25.337751999999998</v>
      </c>
      <c r="Q35" s="15">
        <v>18.167525714285699</v>
      </c>
      <c r="R35" s="5"/>
    </row>
    <row r="36" spans="1:18" x14ac:dyDescent="0.3">
      <c r="A36" s="15">
        <v>2018</v>
      </c>
      <c r="B36" s="15">
        <v>11</v>
      </c>
      <c r="C36" s="15">
        <v>12</v>
      </c>
      <c r="D36" s="16">
        <v>0.67714233540372704</v>
      </c>
      <c r="E36" s="16">
        <v>4.26398163185379</v>
      </c>
      <c r="F36" s="16">
        <v>1.18186209894737</v>
      </c>
      <c r="G36" s="16">
        <v>3.9793685740740701</v>
      </c>
      <c r="H36" s="16">
        <v>2.9967217863247901</v>
      </c>
      <c r="I36" s="16">
        <v>4.0575686282051304</v>
      </c>
      <c r="J36" s="16">
        <v>4.0526821739130403</v>
      </c>
      <c r="K36" s="16">
        <v>2.57078576940639</v>
      </c>
      <c r="L36" s="16">
        <v>7.60413946470588</v>
      </c>
      <c r="M36" s="16">
        <v>2.4045560857142898</v>
      </c>
      <c r="N36" s="16">
        <v>3.0845657070600598</v>
      </c>
      <c r="O36" s="16">
        <v>4.1882425000000003</v>
      </c>
      <c r="P36" s="16">
        <v>2.6636246666666699</v>
      </c>
      <c r="Q36" s="15">
        <v>0.92120428571428603</v>
      </c>
      <c r="R36" s="5"/>
    </row>
    <row r="37" spans="1:18" x14ac:dyDescent="0.3">
      <c r="A37" s="15">
        <v>2018</v>
      </c>
      <c r="B37" s="15">
        <v>11</v>
      </c>
      <c r="C37" s="15">
        <v>13</v>
      </c>
      <c r="D37" s="16">
        <v>1.13011997515528</v>
      </c>
      <c r="E37" s="16">
        <v>5.0057426762402102</v>
      </c>
      <c r="F37" s="16">
        <v>3.0247653663157901</v>
      </c>
      <c r="G37" s="16">
        <v>8.7645280555555605</v>
      </c>
      <c r="H37" s="16">
        <v>4.5621749230769204</v>
      </c>
      <c r="I37" s="16">
        <v>7.3988138461538497</v>
      </c>
      <c r="J37" s="16">
        <v>3.7937628695652199</v>
      </c>
      <c r="K37" s="16">
        <v>3.4104938333333301</v>
      </c>
      <c r="L37" s="16">
        <v>7.9774000529411797</v>
      </c>
      <c r="M37" s="16">
        <v>1.30977001904762</v>
      </c>
      <c r="N37" s="16">
        <v>4.0534178898840896</v>
      </c>
      <c r="O37" s="16">
        <v>4.7988074999999997</v>
      </c>
      <c r="P37" s="16">
        <v>3.3466196666666699</v>
      </c>
      <c r="Q37" s="15">
        <v>1.6869764285714299</v>
      </c>
      <c r="R37" s="5"/>
    </row>
    <row r="38" spans="1:18" x14ac:dyDescent="0.3">
      <c r="A38" s="15">
        <v>2018</v>
      </c>
      <c r="B38" s="15">
        <v>11</v>
      </c>
      <c r="C38" s="15">
        <v>14</v>
      </c>
      <c r="D38" s="16">
        <v>11.5977479875776</v>
      </c>
      <c r="E38" s="16">
        <v>14.633319694517001</v>
      </c>
      <c r="F38" s="16">
        <v>5.1059029684210504</v>
      </c>
      <c r="G38" s="16">
        <v>15.9286783333333</v>
      </c>
      <c r="H38" s="16">
        <v>9.3352955726495708</v>
      </c>
      <c r="I38" s="16">
        <v>16.875640384615402</v>
      </c>
      <c r="J38" s="16">
        <v>19.618670434782601</v>
      </c>
      <c r="K38" s="16">
        <v>9.4881213531202402</v>
      </c>
      <c r="L38" s="16">
        <v>18.222127199999999</v>
      </c>
      <c r="M38" s="16">
        <v>8.5443751301587305</v>
      </c>
      <c r="N38" s="16">
        <v>9.4200026675447806</v>
      </c>
      <c r="O38" s="16">
        <v>23.254774999999999</v>
      </c>
      <c r="P38" s="16">
        <v>16.934988000000001</v>
      </c>
      <c r="Q38" s="15">
        <v>9.7123742857142901</v>
      </c>
      <c r="R38" s="5"/>
    </row>
    <row r="39" spans="1:18" x14ac:dyDescent="0.3">
      <c r="A39" s="15">
        <v>2018</v>
      </c>
      <c r="B39" s="15">
        <v>11</v>
      </c>
      <c r="C39" s="15">
        <v>15</v>
      </c>
      <c r="D39" s="16">
        <v>12.6172441304348</v>
      </c>
      <c r="E39" s="16">
        <v>12.2301641618799</v>
      </c>
      <c r="F39" s="16">
        <v>6.9253354568421104</v>
      </c>
      <c r="G39" s="16">
        <v>20.638769074074101</v>
      </c>
      <c r="H39" s="16">
        <v>11.359784470085501</v>
      </c>
      <c r="I39" s="16">
        <v>23.1788529487179</v>
      </c>
      <c r="J39" s="16">
        <v>28.626417391304301</v>
      </c>
      <c r="K39" s="16">
        <v>10.5894675761035</v>
      </c>
      <c r="L39" s="16">
        <v>11.711937464705899</v>
      </c>
      <c r="M39" s="16">
        <v>11.175631638095201</v>
      </c>
      <c r="N39" s="16">
        <v>10.5802296970495</v>
      </c>
      <c r="O39" s="16">
        <v>30.95205</v>
      </c>
      <c r="P39" s="16">
        <v>32.369280000000003</v>
      </c>
      <c r="Q39" s="15">
        <v>33.988971428571404</v>
      </c>
      <c r="R39" s="5"/>
    </row>
    <row r="40" spans="1:18" x14ac:dyDescent="0.3">
      <c r="A40" s="15">
        <v>2018</v>
      </c>
      <c r="B40" s="15">
        <v>11</v>
      </c>
      <c r="C40" s="15">
        <v>16</v>
      </c>
      <c r="D40" s="16">
        <v>16.718351024844701</v>
      </c>
      <c r="E40" s="16">
        <v>21.8035060339426</v>
      </c>
      <c r="F40" s="16">
        <v>8.0020241263157903</v>
      </c>
      <c r="G40" s="16">
        <v>3.25629011111111</v>
      </c>
      <c r="H40" s="16">
        <v>6.6161725470085502</v>
      </c>
      <c r="I40" s="16">
        <v>4.5951892435897399</v>
      </c>
      <c r="J40" s="16">
        <v>7.7154919565217401</v>
      </c>
      <c r="K40" s="16">
        <v>11.506692261795999</v>
      </c>
      <c r="L40" s="16">
        <v>30.219913876470599</v>
      </c>
      <c r="M40" s="16">
        <v>7.5159118380952403</v>
      </c>
      <c r="N40" s="16">
        <v>9.7592536048472098</v>
      </c>
      <c r="O40" s="16">
        <v>5.2586012499999999</v>
      </c>
      <c r="P40" s="16">
        <v>10.322634666666699</v>
      </c>
      <c r="Q40" s="15">
        <v>16.110101428571401</v>
      </c>
      <c r="R40" s="5"/>
    </row>
    <row r="41" spans="1:18" x14ac:dyDescent="0.3">
      <c r="A41" s="15">
        <v>2018</v>
      </c>
      <c r="B41" s="15">
        <v>11</v>
      </c>
      <c r="C41" s="15">
        <v>17</v>
      </c>
      <c r="D41" s="16">
        <v>1.55889391304348</v>
      </c>
      <c r="E41" s="16">
        <v>4.1318279268929503</v>
      </c>
      <c r="F41" s="16">
        <v>4.3595941452631601</v>
      </c>
      <c r="G41" s="16">
        <v>4.5466739814814803</v>
      </c>
      <c r="H41" s="16">
        <v>1.5861063247863201</v>
      </c>
      <c r="I41" s="16">
        <v>3.1629502179487199</v>
      </c>
      <c r="J41" s="16">
        <v>1.1553130434782601E-2</v>
      </c>
      <c r="K41" s="16">
        <v>3.82260516362253</v>
      </c>
      <c r="L41" s="16">
        <v>7.0507979823529396</v>
      </c>
      <c r="M41" s="16">
        <v>3.4003740698412699</v>
      </c>
      <c r="N41" s="16">
        <v>3.8379855205479401</v>
      </c>
      <c r="O41" s="16">
        <v>3.3215250000000002E-2</v>
      </c>
      <c r="P41" s="16">
        <v>1.7714799999999999E-2</v>
      </c>
      <c r="Q41" s="15">
        <v>0</v>
      </c>
      <c r="R41" s="5"/>
    </row>
    <row r="42" spans="1:18" x14ac:dyDescent="0.3">
      <c r="A42" s="15">
        <v>2018</v>
      </c>
      <c r="B42" s="15">
        <v>11</v>
      </c>
      <c r="C42" s="15">
        <v>18</v>
      </c>
      <c r="D42" s="16">
        <v>8.2497889254658396</v>
      </c>
      <c r="E42" s="16">
        <v>8.2519479112271608</v>
      </c>
      <c r="F42" s="16">
        <v>6.19630036842105</v>
      </c>
      <c r="G42" s="16">
        <v>10.7211737037037</v>
      </c>
      <c r="H42" s="16">
        <v>5.0980984358974402</v>
      </c>
      <c r="I42" s="16">
        <v>9.0489110641025601</v>
      </c>
      <c r="J42" s="16">
        <v>5.2547318695652203</v>
      </c>
      <c r="K42" s="16">
        <v>6.2097237503805198</v>
      </c>
      <c r="L42" s="16">
        <v>8.8237433470588194</v>
      </c>
      <c r="M42" s="16">
        <v>3.4721325619047598</v>
      </c>
      <c r="N42" s="16">
        <v>6.03259977924131</v>
      </c>
      <c r="O42" s="16">
        <v>5.1467633749999999</v>
      </c>
      <c r="P42" s="16">
        <v>6.9561478000000001</v>
      </c>
      <c r="Q42" s="15">
        <v>9.02401571428571</v>
      </c>
      <c r="R42" s="5"/>
    </row>
    <row r="43" spans="1:18" x14ac:dyDescent="0.3">
      <c r="A43" s="15">
        <v>2018</v>
      </c>
      <c r="B43" s="15">
        <v>11</v>
      </c>
      <c r="C43" s="15">
        <v>19</v>
      </c>
      <c r="D43" s="16">
        <v>17.562303335403701</v>
      </c>
      <c r="E43" s="16">
        <v>12.6405043315927</v>
      </c>
      <c r="F43" s="16">
        <v>16.427981631578898</v>
      </c>
      <c r="G43" s="16">
        <v>2.3252073518518501</v>
      </c>
      <c r="H43" s="16">
        <v>3.7981419914529901</v>
      </c>
      <c r="I43" s="16">
        <v>1.8384487179487199</v>
      </c>
      <c r="J43" s="16">
        <v>0.781595782608696</v>
      </c>
      <c r="K43" s="16">
        <v>19.244807799847798</v>
      </c>
      <c r="L43" s="16">
        <v>11.267344876470601</v>
      </c>
      <c r="M43" s="16">
        <v>38.583622523809503</v>
      </c>
      <c r="N43" s="16">
        <v>16.007966495784999</v>
      </c>
      <c r="O43" s="16">
        <v>0.51145362500000002</v>
      </c>
      <c r="P43" s="16">
        <v>0.67196659999999997</v>
      </c>
      <c r="Q43" s="15">
        <v>0.85541</v>
      </c>
      <c r="R43" s="5"/>
    </row>
    <row r="44" spans="1:18" x14ac:dyDescent="0.3">
      <c r="A44" s="15">
        <v>2018</v>
      </c>
      <c r="B44" s="15">
        <v>11</v>
      </c>
      <c r="C44" s="15">
        <v>20</v>
      </c>
      <c r="D44" s="16">
        <v>4.4687051863354004</v>
      </c>
      <c r="E44" s="16">
        <v>8.2968393080940004</v>
      </c>
      <c r="F44" s="16">
        <v>2.4047124568421099</v>
      </c>
      <c r="G44" s="16">
        <v>14.5954592222222</v>
      </c>
      <c r="H44" s="16">
        <v>10.5697008717949</v>
      </c>
      <c r="I44" s="16">
        <v>12.319935615384599</v>
      </c>
      <c r="J44" s="16">
        <v>6.4839439130434799</v>
      </c>
      <c r="K44" s="16">
        <v>5.64193742161339</v>
      </c>
      <c r="L44" s="16">
        <v>11.363945647058801</v>
      </c>
      <c r="M44" s="16">
        <v>4.5960895238095203</v>
      </c>
      <c r="N44" s="16">
        <v>4.2969433772391996</v>
      </c>
      <c r="O44" s="16">
        <v>3.0808846249999999</v>
      </c>
      <c r="P44" s="16">
        <v>9.5995891333333301</v>
      </c>
      <c r="Q44" s="15">
        <v>17.049537142857101</v>
      </c>
      <c r="R44" s="5"/>
    </row>
    <row r="45" spans="1:18" x14ac:dyDescent="0.3">
      <c r="A45" s="15">
        <v>2018</v>
      </c>
      <c r="B45" s="15">
        <v>11</v>
      </c>
      <c r="C45" s="15">
        <v>21</v>
      </c>
      <c r="D45" s="16">
        <v>2.4898441677018601</v>
      </c>
      <c r="E45" s="16">
        <v>3.39728250913838</v>
      </c>
      <c r="F45" s="16">
        <v>3.9634896989473698</v>
      </c>
      <c r="G45" s="16">
        <v>17.768994444444399</v>
      </c>
      <c r="H45" s="16">
        <v>8.3644043418803395</v>
      </c>
      <c r="I45" s="16">
        <v>19.771716153846199</v>
      </c>
      <c r="J45" s="16">
        <v>24.469569565217402</v>
      </c>
      <c r="K45" s="16">
        <v>4.3158475509893499</v>
      </c>
      <c r="L45" s="16">
        <v>3.1638874352941202</v>
      </c>
      <c r="M45" s="16">
        <v>1.1423355301587299</v>
      </c>
      <c r="N45" s="16">
        <v>7.6586809515279199</v>
      </c>
      <c r="O45" s="16">
        <v>24.801637499999998</v>
      </c>
      <c r="P45" s="16">
        <v>23.76482</v>
      </c>
      <c r="Q45" s="15">
        <v>22.579885714285702</v>
      </c>
      <c r="R45" s="5"/>
    </row>
    <row r="46" spans="1:18" x14ac:dyDescent="0.3">
      <c r="A46" s="15">
        <v>2018</v>
      </c>
      <c r="B46" s="15">
        <v>11</v>
      </c>
      <c r="C46" s="15">
        <v>22</v>
      </c>
      <c r="D46" s="16">
        <v>1.9406618322981399</v>
      </c>
      <c r="E46" s="16">
        <v>2.3841454595300302</v>
      </c>
      <c r="F46" s="16">
        <v>6.6249734842105301</v>
      </c>
      <c r="G46" s="16">
        <v>1.91685674074074</v>
      </c>
      <c r="H46" s="16">
        <v>1.72164094871795</v>
      </c>
      <c r="I46" s="16">
        <v>1.84365857692308</v>
      </c>
      <c r="J46" s="16">
        <v>1.6283863043478299</v>
      </c>
      <c r="K46" s="16">
        <v>4.5968360875190299</v>
      </c>
      <c r="L46" s="16">
        <v>3.1816783058823499</v>
      </c>
      <c r="M46" s="16">
        <v>5.3925866888888896</v>
      </c>
      <c r="N46" s="16">
        <v>4.8992490721812398</v>
      </c>
      <c r="O46" s="16">
        <v>1.233003125</v>
      </c>
      <c r="P46" s="16">
        <v>1.9987523333333299</v>
      </c>
      <c r="Q46" s="15">
        <v>2.87389428571429</v>
      </c>
      <c r="R46" s="5"/>
    </row>
    <row r="47" spans="1:18" x14ac:dyDescent="0.3">
      <c r="A47" s="15">
        <v>2018</v>
      </c>
      <c r="B47" s="15">
        <v>11</v>
      </c>
      <c r="C47" s="15">
        <v>23</v>
      </c>
      <c r="D47" s="16">
        <v>1.79561022981366</v>
      </c>
      <c r="E47" s="16">
        <v>3.8044125248041798</v>
      </c>
      <c r="F47" s="16">
        <v>5.3870309936842098</v>
      </c>
      <c r="G47" s="16">
        <v>10.5405867222222</v>
      </c>
      <c r="H47" s="16">
        <v>4.2061574700854703</v>
      </c>
      <c r="I47" s="16">
        <v>8.1299832820512794</v>
      </c>
      <c r="J47" s="16">
        <v>2.94831273913044</v>
      </c>
      <c r="K47" s="16">
        <v>5.5625704238965001</v>
      </c>
      <c r="L47" s="16">
        <v>5.8129894235294097</v>
      </c>
      <c r="M47" s="16">
        <v>7.4743176698412697</v>
      </c>
      <c r="N47" s="16">
        <v>6.9044566738672302</v>
      </c>
      <c r="O47" s="16">
        <v>2.37992625</v>
      </c>
      <c r="P47" s="16">
        <v>2.3902755333333299</v>
      </c>
      <c r="Q47" s="15">
        <v>2.4021032857142899</v>
      </c>
      <c r="R47" s="5"/>
    </row>
    <row r="48" spans="1:18" x14ac:dyDescent="0.3">
      <c r="A48" s="15">
        <v>2018</v>
      </c>
      <c r="B48" s="15">
        <v>11</v>
      </c>
      <c r="C48" s="15">
        <v>24</v>
      </c>
      <c r="D48" s="16">
        <v>27.415997950310601</v>
      </c>
      <c r="E48" s="16">
        <v>24.700932861618799</v>
      </c>
      <c r="F48" s="16">
        <v>19.262021707368401</v>
      </c>
      <c r="G48" s="16">
        <v>8.5356901481481504</v>
      </c>
      <c r="H48" s="16">
        <v>5.53201377777778</v>
      </c>
      <c r="I48" s="16">
        <v>11.3063586410256</v>
      </c>
      <c r="J48" s="16">
        <v>18.445631739130398</v>
      </c>
      <c r="K48" s="16">
        <v>24.412530315068501</v>
      </c>
      <c r="L48" s="16">
        <v>29.068801170588198</v>
      </c>
      <c r="M48" s="16">
        <v>38.276409980952401</v>
      </c>
      <c r="N48" s="16">
        <v>19.542099163856701</v>
      </c>
      <c r="O48" s="16">
        <v>22.07459875</v>
      </c>
      <c r="P48" s="16">
        <v>23.214786</v>
      </c>
      <c r="Q48" s="15">
        <v>24.5178571428571</v>
      </c>
      <c r="R48" s="5"/>
    </row>
    <row r="49" spans="1:18" x14ac:dyDescent="0.3">
      <c r="A49" s="15">
        <v>2018</v>
      </c>
      <c r="B49" s="15">
        <v>11</v>
      </c>
      <c r="C49" s="15">
        <v>25</v>
      </c>
      <c r="D49" s="16">
        <v>9.2124733975155308</v>
      </c>
      <c r="E49" s="16">
        <v>16.9590363942559</v>
      </c>
      <c r="F49" s="16">
        <v>7.0939561326315799</v>
      </c>
      <c r="G49" s="16">
        <v>8.0474697962962995</v>
      </c>
      <c r="H49" s="16">
        <v>17.855745752136801</v>
      </c>
      <c r="I49" s="16">
        <v>6.3032016025640996</v>
      </c>
      <c r="J49" s="16">
        <v>2.1327085652173898</v>
      </c>
      <c r="K49" s="16">
        <v>11.342447269406399</v>
      </c>
      <c r="L49" s="16">
        <v>23.2596254235294</v>
      </c>
      <c r="M49" s="16">
        <v>11.1925661619048</v>
      </c>
      <c r="N49" s="16">
        <v>12.856908831928299</v>
      </c>
      <c r="O49" s="16">
        <v>1.86794875</v>
      </c>
      <c r="P49" s="16">
        <v>2.7590468666666701</v>
      </c>
      <c r="Q49" s="15">
        <v>3.7774447142857102</v>
      </c>
      <c r="R49" s="5"/>
    </row>
    <row r="50" spans="1:18" x14ac:dyDescent="0.3">
      <c r="A50" s="15">
        <v>2018</v>
      </c>
      <c r="B50" s="15">
        <v>11</v>
      </c>
      <c r="C50" s="15">
        <v>26</v>
      </c>
      <c r="D50" s="16">
        <v>0.106097931677019</v>
      </c>
      <c r="E50" s="16">
        <v>0.42045650391644901</v>
      </c>
      <c r="F50" s="16">
        <v>1.05685902736842</v>
      </c>
      <c r="G50" s="16">
        <v>3.3979749814814801</v>
      </c>
      <c r="H50" s="16">
        <v>2.5002304273504299</v>
      </c>
      <c r="I50" s="16">
        <v>8.6942454999999992</v>
      </c>
      <c r="J50" s="16">
        <v>20.7292130434783</v>
      </c>
      <c r="K50" s="16">
        <v>1.24110906392694</v>
      </c>
      <c r="L50" s="16">
        <v>0.58086827647058803</v>
      </c>
      <c r="M50" s="16">
        <v>0.23172758412698399</v>
      </c>
      <c r="N50" s="16">
        <v>3.1248224768177</v>
      </c>
      <c r="O50" s="16">
        <v>22.990312500000002</v>
      </c>
      <c r="P50" s="16">
        <v>22.155239999999999</v>
      </c>
      <c r="Q50" s="15">
        <v>21.2008714285714</v>
      </c>
      <c r="R50" s="5"/>
    </row>
    <row r="51" spans="1:18" x14ac:dyDescent="0.3">
      <c r="A51" s="15">
        <v>2018</v>
      </c>
      <c r="B51" s="15">
        <v>11</v>
      </c>
      <c r="C51" s="15">
        <v>27</v>
      </c>
      <c r="D51" s="16">
        <v>2.3264081987577598</v>
      </c>
      <c r="E51" s="16">
        <v>3.3917512140992199</v>
      </c>
      <c r="F51" s="16">
        <v>6.8220732084210498</v>
      </c>
      <c r="G51" s="16">
        <v>3.9542001481481499</v>
      </c>
      <c r="H51" s="16">
        <v>1.9905508034188</v>
      </c>
      <c r="I51" s="16">
        <v>3.1493397564102601</v>
      </c>
      <c r="J51" s="16">
        <v>1.265331</v>
      </c>
      <c r="K51" s="16">
        <v>4.4876463713850798</v>
      </c>
      <c r="L51" s="16">
        <v>4.8083471529411801</v>
      </c>
      <c r="M51" s="16">
        <v>3.1418870063492101</v>
      </c>
      <c r="N51" s="16">
        <v>5.2464869193888299</v>
      </c>
      <c r="O51" s="16">
        <v>1.0437227499999999</v>
      </c>
      <c r="P51" s="16">
        <v>1.58569646666667</v>
      </c>
      <c r="Q51" s="15">
        <v>2.205095</v>
      </c>
      <c r="R51" s="5"/>
    </row>
    <row r="52" spans="1:18" x14ac:dyDescent="0.3">
      <c r="A52" s="15">
        <v>2018</v>
      </c>
      <c r="B52" s="15">
        <v>11</v>
      </c>
      <c r="C52" s="15">
        <v>28</v>
      </c>
      <c r="D52" s="16">
        <v>12.151012173912999</v>
      </c>
      <c r="E52" s="16">
        <v>12.216037898172299</v>
      </c>
      <c r="F52" s="16">
        <v>9.88501653263158</v>
      </c>
      <c r="G52" s="16">
        <v>7.4680620925925902</v>
      </c>
      <c r="H52" s="16">
        <v>16.454569777777799</v>
      </c>
      <c r="I52" s="16">
        <v>8.02324326923077</v>
      </c>
      <c r="J52" s="16">
        <v>8.2336360000000006</v>
      </c>
      <c r="K52" s="16">
        <v>11.728312584474899</v>
      </c>
      <c r="L52" s="16">
        <v>14.744839211764701</v>
      </c>
      <c r="M52" s="16">
        <v>11.858386723809501</v>
      </c>
      <c r="N52" s="16">
        <v>14.9824740279241</v>
      </c>
      <c r="O52" s="16">
        <v>8.0964449999999992</v>
      </c>
      <c r="P52" s="16">
        <v>9.7992699999999999</v>
      </c>
      <c r="Q52" s="15">
        <v>11.745355714285701</v>
      </c>
      <c r="R52" s="5"/>
    </row>
    <row r="53" spans="1:18" x14ac:dyDescent="0.3">
      <c r="A53" s="15">
        <v>2018</v>
      </c>
      <c r="B53" s="15">
        <v>11</v>
      </c>
      <c r="C53" s="15">
        <v>29</v>
      </c>
      <c r="D53" s="16">
        <v>8.35869361490683</v>
      </c>
      <c r="E53" s="16">
        <v>9.3005478563968698</v>
      </c>
      <c r="F53" s="16">
        <v>20.598041612631601</v>
      </c>
      <c r="G53" s="16">
        <v>4.7829033703703701</v>
      </c>
      <c r="H53" s="16">
        <v>10.4706519230769</v>
      </c>
      <c r="I53" s="16">
        <v>5.3507854999999998</v>
      </c>
      <c r="J53" s="16">
        <v>6.5479268260869601</v>
      </c>
      <c r="K53" s="16">
        <v>13.2306169733638</v>
      </c>
      <c r="L53" s="16">
        <v>9.7637014058823492</v>
      </c>
      <c r="M53" s="16">
        <v>9.4028752444444503</v>
      </c>
      <c r="N53" s="16">
        <v>11.821638983667</v>
      </c>
      <c r="O53" s="16">
        <v>9.7534600000000005</v>
      </c>
      <c r="P53" s="16">
        <v>9.5617433333333306</v>
      </c>
      <c r="Q53" s="15">
        <v>9.3426385714285693</v>
      </c>
      <c r="R53" s="5"/>
    </row>
    <row r="54" spans="1:18" x14ac:dyDescent="0.3">
      <c r="A54" s="15">
        <v>2018</v>
      </c>
      <c r="B54" s="15">
        <v>11</v>
      </c>
      <c r="C54" s="15">
        <v>30</v>
      </c>
      <c r="D54" s="16">
        <v>23.688416832298099</v>
      </c>
      <c r="E54" s="16">
        <v>19.981536772845999</v>
      </c>
      <c r="F54" s="16">
        <v>9.4438873368420992</v>
      </c>
      <c r="G54" s="16">
        <v>10.6131133888889</v>
      </c>
      <c r="H54" s="16">
        <v>7.61580646153846</v>
      </c>
      <c r="I54" s="16">
        <v>10.4687428589744</v>
      </c>
      <c r="J54" s="16">
        <v>10.94908</v>
      </c>
      <c r="K54" s="16">
        <v>12.6581302975647</v>
      </c>
      <c r="L54" s="16">
        <v>20.755664041176502</v>
      </c>
      <c r="M54" s="16">
        <v>9.8802390793650794</v>
      </c>
      <c r="N54" s="16">
        <v>10.846724159641701</v>
      </c>
      <c r="O54" s="16">
        <v>12.79112875</v>
      </c>
      <c r="P54" s="16">
        <v>10.3518073333333</v>
      </c>
      <c r="Q54" s="15">
        <v>7.5640114285714297</v>
      </c>
      <c r="R54" s="5"/>
    </row>
    <row r="55" spans="1:18" x14ac:dyDescent="0.3">
      <c r="A55" s="15">
        <v>2018</v>
      </c>
      <c r="B55" s="15">
        <v>12</v>
      </c>
      <c r="C55" s="15">
        <v>1</v>
      </c>
      <c r="D55" s="16">
        <v>4.55718989440994</v>
      </c>
      <c r="E55" s="16">
        <v>9.4199685770235</v>
      </c>
      <c r="F55" s="16">
        <v>24.0740152231579</v>
      </c>
      <c r="G55" s="16">
        <v>7.1089704074074103</v>
      </c>
      <c r="H55" s="16">
        <v>7.8290848034187999</v>
      </c>
      <c r="I55" s="16">
        <v>8.0520050384615391</v>
      </c>
      <c r="J55" s="16">
        <v>10.2969517826087</v>
      </c>
      <c r="K55" s="16">
        <v>15.934737697108099</v>
      </c>
      <c r="L55" s="16">
        <v>14.201430876470599</v>
      </c>
      <c r="M55" s="16">
        <v>15.3473275111111</v>
      </c>
      <c r="N55" s="16">
        <v>14.6698557328767</v>
      </c>
      <c r="O55" s="16">
        <v>7.9822949999999997</v>
      </c>
      <c r="P55" s="16">
        <v>6.6084460666666702</v>
      </c>
      <c r="Q55" s="15">
        <v>5.0383329999999997</v>
      </c>
      <c r="R55" s="5"/>
    </row>
    <row r="56" spans="1:18" x14ac:dyDescent="0.3">
      <c r="A56" s="15">
        <v>2018</v>
      </c>
      <c r="B56" s="15">
        <v>12</v>
      </c>
      <c r="C56" s="15">
        <v>2</v>
      </c>
      <c r="D56" s="16">
        <v>28.794226503105602</v>
      </c>
      <c r="E56" s="16">
        <v>29.057923101827701</v>
      </c>
      <c r="F56" s="16">
        <v>36.3287749136842</v>
      </c>
      <c r="G56" s="16">
        <v>6.3115456851851803</v>
      </c>
      <c r="H56" s="16">
        <v>18.3883076581197</v>
      </c>
      <c r="I56" s="16">
        <v>7.5921717307692296</v>
      </c>
      <c r="J56" s="16">
        <v>10.604763826087</v>
      </c>
      <c r="K56" s="16">
        <v>28.6232722031964</v>
      </c>
      <c r="L56" s="16">
        <v>34.948909135294102</v>
      </c>
      <c r="M56" s="16">
        <v>22.3776846984127</v>
      </c>
      <c r="N56" s="16">
        <v>27.142195653846201</v>
      </c>
      <c r="O56" s="16">
        <v>14.1469725</v>
      </c>
      <c r="P56" s="16">
        <v>10.866661199999999</v>
      </c>
      <c r="Q56" s="15">
        <v>7.1177339999999996</v>
      </c>
      <c r="R56" s="5"/>
    </row>
    <row r="57" spans="1:18" x14ac:dyDescent="0.3">
      <c r="A57" s="15">
        <v>2018</v>
      </c>
      <c r="B57" s="15">
        <v>12</v>
      </c>
      <c r="C57" s="15">
        <v>3</v>
      </c>
      <c r="D57" s="16">
        <v>8.0144280000000006</v>
      </c>
      <c r="E57" s="16">
        <v>12.653420809399501</v>
      </c>
      <c r="F57" s="16">
        <v>3.29612979368421</v>
      </c>
      <c r="G57" s="16">
        <v>19.0345738888889</v>
      </c>
      <c r="H57" s="16">
        <v>12.4783004188034</v>
      </c>
      <c r="I57" s="16">
        <v>23.300866153846201</v>
      </c>
      <c r="J57" s="16">
        <v>34.7553304347826</v>
      </c>
      <c r="K57" s="16">
        <v>8.7872467123287699</v>
      </c>
      <c r="L57" s="16">
        <v>18.734027664705899</v>
      </c>
      <c r="M57" s="16">
        <v>7.1686516761904802</v>
      </c>
      <c r="N57" s="16">
        <v>11.6180750827187</v>
      </c>
      <c r="O57" s="16">
        <v>34.698625</v>
      </c>
      <c r="P57" s="16">
        <v>32.884133333333303</v>
      </c>
      <c r="Q57" s="15">
        <v>30.810428571428599</v>
      </c>
      <c r="R57" s="5"/>
    </row>
    <row r="58" spans="1:18" x14ac:dyDescent="0.3">
      <c r="A58" s="15">
        <v>2018</v>
      </c>
      <c r="B58" s="15">
        <v>12</v>
      </c>
      <c r="C58" s="15">
        <v>4</v>
      </c>
      <c r="D58" s="16">
        <v>9.3204782608695594E-2</v>
      </c>
      <c r="E58" s="16">
        <v>7.6300838120104394E-2</v>
      </c>
      <c r="F58" s="16">
        <v>0.22173641052631601</v>
      </c>
      <c r="G58" s="16">
        <v>1.24832544444444</v>
      </c>
      <c r="H58" s="16">
        <v>1.1052259487179501</v>
      </c>
      <c r="I58" s="16">
        <v>2.4457135128205101</v>
      </c>
      <c r="J58" s="16">
        <v>4.8765747826087003</v>
      </c>
      <c r="K58" s="16">
        <v>0.43291767884322702</v>
      </c>
      <c r="L58" s="16">
        <v>7.0204029411764707E-2</v>
      </c>
      <c r="M58" s="16">
        <v>0.40915615873015898</v>
      </c>
      <c r="N58" s="16">
        <v>2.5273840569020001</v>
      </c>
      <c r="O58" s="16">
        <v>5.7791090000000001</v>
      </c>
      <c r="P58" s="16">
        <v>6.9996466000000002</v>
      </c>
      <c r="Q58" s="15">
        <v>8.3945467142857098</v>
      </c>
      <c r="R58" s="5"/>
    </row>
    <row r="59" spans="1:18" x14ac:dyDescent="0.3">
      <c r="A59" s="15">
        <v>2018</v>
      </c>
      <c r="B59" s="15">
        <v>12</v>
      </c>
      <c r="C59" s="15">
        <v>5</v>
      </c>
      <c r="D59" s="16">
        <v>1.1156910310559001</v>
      </c>
      <c r="E59" s="16">
        <v>2.7154423864229802</v>
      </c>
      <c r="F59" s="16">
        <v>0.85537225894736801</v>
      </c>
      <c r="G59" s="16">
        <v>2.4613937592592601</v>
      </c>
      <c r="H59" s="16">
        <v>1.86375523931624</v>
      </c>
      <c r="I59" s="16">
        <v>2.6812241282051299</v>
      </c>
      <c r="J59" s="16">
        <v>2.8035023913043502</v>
      </c>
      <c r="K59" s="16">
        <v>1.79235897412481</v>
      </c>
      <c r="L59" s="16">
        <v>4.0465001764705901</v>
      </c>
      <c r="M59" s="16">
        <v>2.1148540253968302</v>
      </c>
      <c r="N59" s="16">
        <v>2.9098892044257099</v>
      </c>
      <c r="O59" s="16">
        <v>3.5417601250000001</v>
      </c>
      <c r="P59" s="16">
        <v>3.8514500666666698</v>
      </c>
      <c r="Q59" s="15">
        <v>4.2053814285714299</v>
      </c>
      <c r="R59" s="5"/>
    </row>
    <row r="60" spans="1:18" x14ac:dyDescent="0.3">
      <c r="A60" s="15">
        <v>2018</v>
      </c>
      <c r="B60" s="15">
        <v>12</v>
      </c>
      <c r="C60" s="15">
        <v>6</v>
      </c>
      <c r="D60" s="16">
        <v>8.5337775465838508</v>
      </c>
      <c r="E60" s="16">
        <v>12.0865941279373</v>
      </c>
      <c r="F60" s="16">
        <v>8.3981350442105303</v>
      </c>
      <c r="G60" s="16">
        <v>16.056211166666699</v>
      </c>
      <c r="H60" s="16">
        <v>8.8544059316239299</v>
      </c>
      <c r="I60" s="16">
        <v>12.8763277692308</v>
      </c>
      <c r="J60" s="16">
        <v>6.7078809565217403</v>
      </c>
      <c r="K60" s="16">
        <v>10.371098742009099</v>
      </c>
      <c r="L60" s="16">
        <v>17.497176952941199</v>
      </c>
      <c r="M60" s="16">
        <v>10.333237063492099</v>
      </c>
      <c r="N60" s="16">
        <v>8.5616677618545793</v>
      </c>
      <c r="O60" s="16">
        <v>7.33430625</v>
      </c>
      <c r="P60" s="16">
        <v>4.6078161333333298</v>
      </c>
      <c r="Q60" s="15">
        <v>1.4918274285714299</v>
      </c>
      <c r="R60" s="5"/>
    </row>
    <row r="61" spans="1:18" x14ac:dyDescent="0.3">
      <c r="A61" s="15">
        <v>2018</v>
      </c>
      <c r="B61" s="15">
        <v>12</v>
      </c>
      <c r="C61" s="15">
        <v>7</v>
      </c>
      <c r="D61" s="16">
        <v>8.9306508757764007</v>
      </c>
      <c r="E61" s="16">
        <v>11.251299535248</v>
      </c>
      <c r="F61" s="16">
        <v>15.322641787368401</v>
      </c>
      <c r="G61" s="16">
        <v>7.8713468333333303</v>
      </c>
      <c r="H61" s="16">
        <v>8.2965693504273492</v>
      </c>
      <c r="I61" s="16">
        <v>7.5495738461538497</v>
      </c>
      <c r="J61" s="16">
        <v>6.74227526086956</v>
      </c>
      <c r="K61" s="16">
        <v>12.382442859969601</v>
      </c>
      <c r="L61" s="16">
        <v>12.1404578058824</v>
      </c>
      <c r="M61" s="16">
        <v>12.5480396095238</v>
      </c>
      <c r="N61" s="16">
        <v>13.4490699731296</v>
      </c>
      <c r="O61" s="16">
        <v>5.5573451250000003</v>
      </c>
      <c r="P61" s="16">
        <v>5.8046127333333297</v>
      </c>
      <c r="Q61" s="15">
        <v>6.0872042857142903</v>
      </c>
      <c r="R61" s="5"/>
    </row>
    <row r="62" spans="1:18" x14ac:dyDescent="0.3">
      <c r="A62" s="15">
        <v>2018</v>
      </c>
      <c r="B62" s="15">
        <v>12</v>
      </c>
      <c r="C62" s="15">
        <v>8</v>
      </c>
      <c r="D62" s="16">
        <v>9.71664462732919</v>
      </c>
      <c r="E62" s="16">
        <v>15.5380387545692</v>
      </c>
      <c r="F62" s="16">
        <v>4.6579811157894699</v>
      </c>
      <c r="G62" s="16">
        <v>17.626838888888901</v>
      </c>
      <c r="H62" s="16">
        <v>20.485857461538501</v>
      </c>
      <c r="I62" s="16">
        <v>17.571415256410301</v>
      </c>
      <c r="J62" s="16">
        <v>16.8290139130435</v>
      </c>
      <c r="K62" s="16">
        <v>8.8299005464231293</v>
      </c>
      <c r="L62" s="16">
        <v>18.740623341176502</v>
      </c>
      <c r="M62" s="16">
        <v>2.8965419746031702</v>
      </c>
      <c r="N62" s="16">
        <v>10.2935617328767</v>
      </c>
      <c r="O62" s="16">
        <v>14.34746</v>
      </c>
      <c r="P62" s="16">
        <v>17.217005333333301</v>
      </c>
      <c r="Q62" s="15">
        <v>20.496485714285701</v>
      </c>
      <c r="R62" s="5"/>
    </row>
    <row r="63" spans="1:18" x14ac:dyDescent="0.3">
      <c r="A63" s="15">
        <v>2018</v>
      </c>
      <c r="B63" s="15">
        <v>12</v>
      </c>
      <c r="C63" s="15">
        <v>9</v>
      </c>
      <c r="D63" s="16">
        <v>8.5515459627329204E-2</v>
      </c>
      <c r="E63" s="16">
        <v>0.12136712010443899</v>
      </c>
      <c r="F63" s="16">
        <v>0.29767747368421099</v>
      </c>
      <c r="G63" s="16">
        <v>0.980081759259259</v>
      </c>
      <c r="H63" s="16">
        <v>0.17740543589743599</v>
      </c>
      <c r="I63" s="16">
        <v>2.3470235512820499</v>
      </c>
      <c r="J63" s="16">
        <v>5.8363631304347798</v>
      </c>
      <c r="K63" s="16">
        <v>0.30631031506849299</v>
      </c>
      <c r="L63" s="16">
        <v>7.38489470588235E-2</v>
      </c>
      <c r="M63" s="16">
        <v>9.8248796825396806E-2</v>
      </c>
      <c r="N63" s="16">
        <v>0.77460507586933602</v>
      </c>
      <c r="O63" s="16">
        <v>6.3599802499999996</v>
      </c>
      <c r="P63" s="16">
        <v>6.3400674666666701</v>
      </c>
      <c r="Q63" s="15">
        <v>6.31731</v>
      </c>
      <c r="R63" s="5"/>
    </row>
    <row r="64" spans="1:18" x14ac:dyDescent="0.3">
      <c r="A64" s="15">
        <v>2018</v>
      </c>
      <c r="B64" s="15">
        <v>12</v>
      </c>
      <c r="C64" s="15">
        <v>10</v>
      </c>
      <c r="D64" s="16">
        <v>0.20534851552795</v>
      </c>
      <c r="E64" s="16">
        <v>0.20473871279373401</v>
      </c>
      <c r="F64" s="16">
        <v>4.7722154168420996</v>
      </c>
      <c r="G64" s="16">
        <v>0.72466414814814795</v>
      </c>
      <c r="H64" s="16">
        <v>0.669111846153846</v>
      </c>
      <c r="I64" s="16">
        <v>1.5610803076923101</v>
      </c>
      <c r="J64" s="16">
        <v>3.3927339130434802</v>
      </c>
      <c r="K64" s="16">
        <v>2.0298133234398801</v>
      </c>
      <c r="L64" s="16">
        <v>0.18021356470588201</v>
      </c>
      <c r="M64" s="16">
        <v>0.45317519682539698</v>
      </c>
      <c r="N64" s="16">
        <v>3.3319836427818799</v>
      </c>
      <c r="O64" s="16">
        <v>4.6136162499999998</v>
      </c>
      <c r="P64" s="16">
        <v>4.4181466666666704</v>
      </c>
      <c r="Q64" s="15">
        <v>4.1947528571428601</v>
      </c>
      <c r="R64" s="5"/>
    </row>
    <row r="65" spans="1:18" x14ac:dyDescent="0.3">
      <c r="A65" s="15">
        <v>2018</v>
      </c>
      <c r="B65" s="15">
        <v>12</v>
      </c>
      <c r="C65" s="15">
        <v>11</v>
      </c>
      <c r="D65" s="16">
        <v>1.43823605590062</v>
      </c>
      <c r="E65" s="16">
        <v>1.7640526161879899</v>
      </c>
      <c r="F65" s="16">
        <v>7.46951652</v>
      </c>
      <c r="G65" s="16">
        <v>2.7040415370370399</v>
      </c>
      <c r="H65" s="16">
        <v>8.4141858461538508</v>
      </c>
      <c r="I65" s="16">
        <v>2.9869622820512798</v>
      </c>
      <c r="J65" s="16">
        <v>3.3207986521739099</v>
      </c>
      <c r="K65" s="16">
        <v>4.6672837214611897</v>
      </c>
      <c r="L65" s="16">
        <v>1.4394930823529399</v>
      </c>
      <c r="M65" s="16">
        <v>2.86783545396825</v>
      </c>
      <c r="N65" s="16">
        <v>7.3464815832455201</v>
      </c>
      <c r="O65" s="16">
        <v>3.3273465</v>
      </c>
      <c r="P65" s="16">
        <v>1.9988646000000001</v>
      </c>
      <c r="Q65" s="15">
        <v>0.48059957142857102</v>
      </c>
      <c r="R65" s="5"/>
    </row>
    <row r="66" spans="1:18" x14ac:dyDescent="0.3">
      <c r="A66" s="15">
        <v>2018</v>
      </c>
      <c r="B66" s="15">
        <v>12</v>
      </c>
      <c r="C66" s="15">
        <v>12</v>
      </c>
      <c r="D66" s="16">
        <v>1.5941530869565199</v>
      </c>
      <c r="E66" s="16">
        <v>2.5518497806788498</v>
      </c>
      <c r="F66" s="16">
        <v>1.07980127157895</v>
      </c>
      <c r="G66" s="16">
        <v>3.2409996296296302</v>
      </c>
      <c r="H66" s="16">
        <v>2.81344984615385</v>
      </c>
      <c r="I66" s="16">
        <v>2.4484549102564102</v>
      </c>
      <c r="J66" s="16">
        <v>0.46730665217391298</v>
      </c>
      <c r="K66" s="16">
        <v>2.2139098515981699</v>
      </c>
      <c r="L66" s="16">
        <v>3.7270827235294099</v>
      </c>
      <c r="M66" s="16">
        <v>3.1490391301587302</v>
      </c>
      <c r="N66" s="16">
        <v>2.7544492550052699</v>
      </c>
      <c r="O66" s="16">
        <v>0.402823875</v>
      </c>
      <c r="P66" s="16">
        <v>0.47815453333333302</v>
      </c>
      <c r="Q66" s="15">
        <v>0.56424671428571405</v>
      </c>
      <c r="R66" s="5"/>
    </row>
    <row r="67" spans="1:18" x14ac:dyDescent="0.3">
      <c r="A67" s="15">
        <v>2018</v>
      </c>
      <c r="B67" s="15">
        <v>12</v>
      </c>
      <c r="C67" s="15">
        <v>13</v>
      </c>
      <c r="D67" s="16">
        <v>7.5133146832298099</v>
      </c>
      <c r="E67" s="16">
        <v>6.4225970678851203</v>
      </c>
      <c r="F67" s="16">
        <v>4.7425094210526302</v>
      </c>
      <c r="G67" s="16">
        <v>12.460663888888901</v>
      </c>
      <c r="H67" s="16">
        <v>7.63342674358974</v>
      </c>
      <c r="I67" s="16">
        <v>10.741045</v>
      </c>
      <c r="J67" s="16">
        <v>6.8349447826086998</v>
      </c>
      <c r="K67" s="16">
        <v>9.8625184094368308</v>
      </c>
      <c r="L67" s="16">
        <v>5.6162597823529401</v>
      </c>
      <c r="M67" s="16">
        <v>21.6938554888889</v>
      </c>
      <c r="N67" s="16">
        <v>10.262626842992599</v>
      </c>
      <c r="O67" s="16">
        <v>3.4466549999999998</v>
      </c>
      <c r="P67" s="16">
        <v>4.6132460000000002</v>
      </c>
      <c r="Q67" s="15">
        <v>5.9464928571428599</v>
      </c>
      <c r="R67" s="5"/>
    </row>
    <row r="68" spans="1:18" x14ac:dyDescent="0.3">
      <c r="A68" s="15">
        <v>2018</v>
      </c>
      <c r="B68" s="15">
        <v>12</v>
      </c>
      <c r="C68" s="15">
        <v>14</v>
      </c>
      <c r="D68" s="16">
        <v>7.2248147763975199</v>
      </c>
      <c r="E68" s="16">
        <v>9.0074945274151403</v>
      </c>
      <c r="F68" s="16">
        <v>3.6803906778947399</v>
      </c>
      <c r="G68" s="16">
        <v>3.7172507222222202</v>
      </c>
      <c r="H68" s="16">
        <v>3.5689842991453</v>
      </c>
      <c r="I68" s="16">
        <v>3.5389113461538502</v>
      </c>
      <c r="J68" s="16">
        <v>3.3363915652173901</v>
      </c>
      <c r="K68" s="16">
        <v>9.4493461118721491</v>
      </c>
      <c r="L68" s="16">
        <v>12.338646958823499</v>
      </c>
      <c r="M68" s="16">
        <v>21.318928568254002</v>
      </c>
      <c r="N68" s="16">
        <v>9.1778013250790291</v>
      </c>
      <c r="O68" s="16">
        <v>2.2926557500000002</v>
      </c>
      <c r="P68" s="16">
        <v>2.7897930666666699</v>
      </c>
      <c r="Q68" s="15">
        <v>3.3579500000000002</v>
      </c>
      <c r="R68" s="5"/>
    </row>
    <row r="69" spans="1:18" x14ac:dyDescent="0.3">
      <c r="A69" s="15">
        <v>2018</v>
      </c>
      <c r="B69" s="15">
        <v>12</v>
      </c>
      <c r="C69" s="15">
        <v>15</v>
      </c>
      <c r="D69" s="16">
        <v>1.02121452173913</v>
      </c>
      <c r="E69" s="16">
        <v>2.3081455900783299</v>
      </c>
      <c r="F69" s="16">
        <v>5.2481382694736798</v>
      </c>
      <c r="G69" s="16">
        <v>4.5275376851851803</v>
      </c>
      <c r="H69" s="16">
        <v>5.0925039316239298</v>
      </c>
      <c r="I69" s="16">
        <v>4.3554123974358996</v>
      </c>
      <c r="J69" s="16">
        <v>4.1037340000000002</v>
      </c>
      <c r="K69" s="16">
        <v>5.8781905350076098</v>
      </c>
      <c r="L69" s="16">
        <v>3.2788731117647099</v>
      </c>
      <c r="M69" s="16">
        <v>11.3630266698413</v>
      </c>
      <c r="N69" s="16">
        <v>6.2570601380400399</v>
      </c>
      <c r="O69" s="16">
        <v>5.2293475000000003</v>
      </c>
      <c r="P69" s="16">
        <v>4.5829959999999996</v>
      </c>
      <c r="Q69" s="15">
        <v>3.8443085714285701</v>
      </c>
      <c r="R69" s="5"/>
    </row>
    <row r="70" spans="1:18" x14ac:dyDescent="0.3">
      <c r="A70" s="15">
        <v>2018</v>
      </c>
      <c r="B70" s="15">
        <v>12</v>
      </c>
      <c r="C70" s="15">
        <v>16</v>
      </c>
      <c r="D70" s="16">
        <v>17.983834534161499</v>
      </c>
      <c r="E70" s="16">
        <v>19.294662715404701</v>
      </c>
      <c r="F70" s="16">
        <v>7.7421124778947403</v>
      </c>
      <c r="G70" s="16">
        <v>8.3864985185185201</v>
      </c>
      <c r="H70" s="16">
        <v>9.5352760769230809</v>
      </c>
      <c r="I70" s="16">
        <v>6.8014821794871798</v>
      </c>
      <c r="J70" s="16">
        <v>3.0522713043478298</v>
      </c>
      <c r="K70" s="16">
        <v>15.743911633181099</v>
      </c>
      <c r="L70" s="16">
        <v>22.320501</v>
      </c>
      <c r="M70" s="16">
        <v>27.574574215873</v>
      </c>
      <c r="N70" s="16">
        <v>12.2508415516333</v>
      </c>
      <c r="O70" s="16">
        <v>3.18658625</v>
      </c>
      <c r="P70" s="16">
        <v>3.0140513333333301</v>
      </c>
      <c r="Q70" s="15">
        <v>2.8168685714285702</v>
      </c>
      <c r="R70" s="5"/>
    </row>
    <row r="71" spans="1:18" x14ac:dyDescent="0.3">
      <c r="A71" s="15">
        <v>2018</v>
      </c>
      <c r="B71" s="15">
        <v>12</v>
      </c>
      <c r="C71" s="15">
        <v>17</v>
      </c>
      <c r="D71" s="16">
        <v>13.3040864037267</v>
      </c>
      <c r="E71" s="16">
        <v>10.9897896866841</v>
      </c>
      <c r="F71" s="16">
        <v>1.6025729452631601</v>
      </c>
      <c r="G71" s="16">
        <v>11.878232407407401</v>
      </c>
      <c r="H71" s="16">
        <v>7.9179703504273498</v>
      </c>
      <c r="I71" s="16">
        <v>11.1464428589744</v>
      </c>
      <c r="J71" s="16">
        <v>9.1056496956521702</v>
      </c>
      <c r="K71" s="16">
        <v>5.8214215974124803</v>
      </c>
      <c r="L71" s="16">
        <v>8.2320046176470605</v>
      </c>
      <c r="M71" s="16">
        <v>5.03865019047619</v>
      </c>
      <c r="N71" s="16">
        <v>4.8602003919915697</v>
      </c>
      <c r="O71" s="16">
        <v>11.6281725</v>
      </c>
      <c r="P71" s="16">
        <v>9.02074</v>
      </c>
      <c r="Q71" s="15">
        <v>6.04081714285714</v>
      </c>
      <c r="R71" s="5"/>
    </row>
    <row r="72" spans="1:18" x14ac:dyDescent="0.3">
      <c r="A72" s="15">
        <v>2018</v>
      </c>
      <c r="B72" s="15">
        <v>12</v>
      </c>
      <c r="C72" s="15">
        <v>18</v>
      </c>
      <c r="D72" s="16">
        <v>18.936295217391301</v>
      </c>
      <c r="E72" s="16">
        <v>15.0510795039164</v>
      </c>
      <c r="F72" s="16">
        <v>9.4601934084210502</v>
      </c>
      <c r="G72" s="16">
        <v>4.2195153888888903</v>
      </c>
      <c r="H72" s="16">
        <v>11.195057051282101</v>
      </c>
      <c r="I72" s="16">
        <v>3.3149631153846202</v>
      </c>
      <c r="J72" s="16">
        <v>1.2780453043478299</v>
      </c>
      <c r="K72" s="16">
        <v>13.113780930745801</v>
      </c>
      <c r="L72" s="16">
        <v>13.115294235294099</v>
      </c>
      <c r="M72" s="16">
        <v>18.716578019047599</v>
      </c>
      <c r="N72" s="16">
        <v>9.6553828993677602</v>
      </c>
      <c r="O72" s="16">
        <v>1.39123</v>
      </c>
      <c r="P72" s="16">
        <v>1.47285933333333</v>
      </c>
      <c r="Q72" s="15">
        <v>1.5661499999999999</v>
      </c>
      <c r="R72" s="5"/>
    </row>
    <row r="73" spans="1:18" x14ac:dyDescent="0.3">
      <c r="A73" s="15">
        <v>2018</v>
      </c>
      <c r="B73" s="15">
        <v>12</v>
      </c>
      <c r="C73" s="15">
        <v>19</v>
      </c>
      <c r="D73" s="16">
        <v>7.3133268074534197</v>
      </c>
      <c r="E73" s="16">
        <v>9.2688182375979107</v>
      </c>
      <c r="F73" s="16">
        <v>8.1958086505263203</v>
      </c>
      <c r="G73" s="16">
        <v>10.1276146851852</v>
      </c>
      <c r="H73" s="16">
        <v>16.238838717948699</v>
      </c>
      <c r="I73" s="16">
        <v>18.264488371794901</v>
      </c>
      <c r="J73" s="16">
        <v>36.436447826086997</v>
      </c>
      <c r="K73" s="16">
        <v>9.9139467275494706</v>
      </c>
      <c r="L73" s="16">
        <v>10.6477296411765</v>
      </c>
      <c r="M73" s="16">
        <v>9.1942498825396797</v>
      </c>
      <c r="N73" s="16">
        <v>10.1697076512118</v>
      </c>
      <c r="O73" s="16">
        <v>43.720799999999997</v>
      </c>
      <c r="P73" s="16">
        <v>36.578493333333299</v>
      </c>
      <c r="Q73" s="15">
        <v>28.415857142857099</v>
      </c>
      <c r="R73" s="5"/>
    </row>
    <row r="74" spans="1:18" x14ac:dyDescent="0.3">
      <c r="A74" s="15">
        <v>2018</v>
      </c>
      <c r="B74" s="15">
        <v>12</v>
      </c>
      <c r="C74" s="15">
        <v>20</v>
      </c>
      <c r="D74" s="16">
        <v>7.00602585714286</v>
      </c>
      <c r="E74" s="16">
        <v>11.9180401044386</v>
      </c>
      <c r="F74" s="16">
        <v>2.6591167557894702</v>
      </c>
      <c r="G74" s="16">
        <v>3.6672912962963</v>
      </c>
      <c r="H74" s="16">
        <v>6.0462778205128203</v>
      </c>
      <c r="I74" s="16">
        <v>3.0952792692307698</v>
      </c>
      <c r="J74" s="16">
        <v>1.0151157826087001</v>
      </c>
      <c r="K74" s="16">
        <v>5.8964394703196303</v>
      </c>
      <c r="L74" s="16">
        <v>17.542388864705899</v>
      </c>
      <c r="M74" s="16">
        <v>4.5950357047619104</v>
      </c>
      <c r="N74" s="16">
        <v>5.8108433624868301</v>
      </c>
      <c r="O74" s="16">
        <v>1.1895979999999999</v>
      </c>
      <c r="P74" s="16">
        <v>1.2419233333333299</v>
      </c>
      <c r="Q74" s="15">
        <v>1.3017237142857101</v>
      </c>
      <c r="R74" s="5"/>
    </row>
    <row r="75" spans="1:18" x14ac:dyDescent="0.3">
      <c r="A75" s="15">
        <v>2018</v>
      </c>
      <c r="B75" s="15">
        <v>12</v>
      </c>
      <c r="C75" s="15">
        <v>21</v>
      </c>
      <c r="D75" s="16">
        <v>5.04123389440994</v>
      </c>
      <c r="E75" s="16">
        <v>6.2718380417754602</v>
      </c>
      <c r="F75" s="16">
        <v>4.3993332947368398</v>
      </c>
      <c r="G75" s="16">
        <v>5.61657788888889</v>
      </c>
      <c r="H75" s="16">
        <v>5.8455823076923101</v>
      </c>
      <c r="I75" s="16">
        <v>4.1939491923076897</v>
      </c>
      <c r="J75" s="16">
        <v>0.48460221739130399</v>
      </c>
      <c r="K75" s="16">
        <v>4.4215288721461201</v>
      </c>
      <c r="L75" s="16">
        <v>7.0083147352941202</v>
      </c>
      <c r="M75" s="16">
        <v>2.28183896507936</v>
      </c>
      <c r="N75" s="16">
        <v>5.6091646717597499</v>
      </c>
      <c r="O75" s="16">
        <v>0.66304312499999996</v>
      </c>
      <c r="P75" s="16">
        <v>0.54383380000000003</v>
      </c>
      <c r="Q75" s="15">
        <v>0.40759457142857097</v>
      </c>
      <c r="R75" s="5"/>
    </row>
    <row r="76" spans="1:18" x14ac:dyDescent="0.3">
      <c r="A76" s="15">
        <v>2018</v>
      </c>
      <c r="B76" s="15">
        <v>12</v>
      </c>
      <c r="C76" s="15">
        <v>22</v>
      </c>
      <c r="D76" s="16">
        <v>2.82918873913043</v>
      </c>
      <c r="E76" s="16">
        <v>3.5889859112271498</v>
      </c>
      <c r="F76" s="16">
        <v>5.5911676673684196</v>
      </c>
      <c r="G76" s="16">
        <v>2.6762803518518501</v>
      </c>
      <c r="H76" s="16">
        <v>2.3557418119658098</v>
      </c>
      <c r="I76" s="16">
        <v>2.8194015256410299</v>
      </c>
      <c r="J76" s="16">
        <v>3.2459427391304301</v>
      </c>
      <c r="K76" s="16">
        <v>7.42722147716895</v>
      </c>
      <c r="L76" s="16">
        <v>4.47974834117647</v>
      </c>
      <c r="M76" s="16">
        <v>17.121686857142901</v>
      </c>
      <c r="N76" s="16">
        <v>7.7749917818756602</v>
      </c>
      <c r="O76" s="16">
        <v>3.1425728749999999</v>
      </c>
      <c r="P76" s="16">
        <v>2.56711086666667</v>
      </c>
      <c r="Q76" s="15">
        <v>1.90944</v>
      </c>
      <c r="R76" s="5"/>
    </row>
    <row r="77" spans="1:18" x14ac:dyDescent="0.3">
      <c r="A77" s="15">
        <v>2018</v>
      </c>
      <c r="B77" s="15">
        <v>12</v>
      </c>
      <c r="C77" s="15">
        <v>23</v>
      </c>
      <c r="D77" s="16">
        <v>5.8155475031055897</v>
      </c>
      <c r="E77" s="16">
        <v>6.6171223733681499</v>
      </c>
      <c r="F77" s="16">
        <v>5.61412458947368</v>
      </c>
      <c r="G77" s="16">
        <v>2.5471698148148101</v>
      </c>
      <c r="H77" s="16">
        <v>1.7457349743589701</v>
      </c>
      <c r="I77" s="16">
        <v>3.7518442564102599</v>
      </c>
      <c r="J77" s="16">
        <v>6.7157323478260897</v>
      </c>
      <c r="K77" s="16">
        <v>6.32096917047184</v>
      </c>
      <c r="L77" s="16">
        <v>8.6974014823529409</v>
      </c>
      <c r="M77" s="16">
        <v>8.6659036634920596</v>
      </c>
      <c r="N77" s="16">
        <v>7.1578691048472098</v>
      </c>
      <c r="O77" s="16">
        <v>6.1548587499999998</v>
      </c>
      <c r="P77" s="16">
        <v>8.6294982666666709</v>
      </c>
      <c r="Q77" s="15">
        <v>11.4576577142857</v>
      </c>
      <c r="R77" s="5"/>
    </row>
    <row r="78" spans="1:18" x14ac:dyDescent="0.3">
      <c r="A78" s="15">
        <v>2018</v>
      </c>
      <c r="B78" s="15">
        <v>12</v>
      </c>
      <c r="C78" s="15">
        <v>24</v>
      </c>
      <c r="D78" s="16">
        <v>24.499825999999999</v>
      </c>
      <c r="E78" s="16">
        <v>20.509814193211501</v>
      </c>
      <c r="F78" s="16">
        <v>19.750236616842098</v>
      </c>
      <c r="G78" s="16">
        <v>9.9414501851851806</v>
      </c>
      <c r="H78" s="16">
        <v>10.0880534444444</v>
      </c>
      <c r="I78" s="16">
        <v>8.4722855128205108</v>
      </c>
      <c r="J78" s="16">
        <v>4.94742217391304</v>
      </c>
      <c r="K78" s="16">
        <v>21.7879947138508</v>
      </c>
      <c r="L78" s="16">
        <v>22.0538817058824</v>
      </c>
      <c r="M78" s="16">
        <v>30.883606165079399</v>
      </c>
      <c r="N78" s="16">
        <v>17.827729756585899</v>
      </c>
      <c r="O78" s="16">
        <v>3.6324521249999999</v>
      </c>
      <c r="P78" s="16">
        <v>2.87796933333333</v>
      </c>
      <c r="Q78" s="15">
        <v>2.0157032857142898</v>
      </c>
      <c r="R78" s="5"/>
    </row>
    <row r="79" spans="1:18" x14ac:dyDescent="0.3">
      <c r="A79" s="15">
        <v>2018</v>
      </c>
      <c r="B79" s="15">
        <v>12</v>
      </c>
      <c r="C79" s="15">
        <v>25</v>
      </c>
      <c r="D79" s="16">
        <v>16.133417428571398</v>
      </c>
      <c r="E79" s="16">
        <v>19.776072441253302</v>
      </c>
      <c r="F79" s="16">
        <v>7.9015489768420997</v>
      </c>
      <c r="G79" s="16">
        <v>5.5413604259259301</v>
      </c>
      <c r="H79" s="16">
        <v>15.9028368974359</v>
      </c>
      <c r="I79" s="16">
        <v>4.82277282051282</v>
      </c>
      <c r="J79" s="16">
        <v>2.2311968260869599</v>
      </c>
      <c r="K79" s="16">
        <v>13.070768311263301</v>
      </c>
      <c r="L79" s="16">
        <v>23.146675564705902</v>
      </c>
      <c r="M79" s="16">
        <v>14.865721326984101</v>
      </c>
      <c r="N79" s="16">
        <v>12.749422866701799</v>
      </c>
      <c r="O79" s="16">
        <v>2.8753027499999999</v>
      </c>
      <c r="P79" s="16">
        <v>2.3756165999999999</v>
      </c>
      <c r="Q79" s="15">
        <v>1.8045467142857099</v>
      </c>
      <c r="R79" s="5"/>
    </row>
    <row r="80" spans="1:18" x14ac:dyDescent="0.3">
      <c r="A80" s="15">
        <v>2018</v>
      </c>
      <c r="B80" s="15">
        <v>12</v>
      </c>
      <c r="C80" s="15">
        <v>26</v>
      </c>
      <c r="D80" s="16">
        <v>7.1905825962732903</v>
      </c>
      <c r="E80" s="16">
        <v>11.380422767623999</v>
      </c>
      <c r="F80" s="16">
        <v>2.1663445789473701</v>
      </c>
      <c r="G80" s="16">
        <v>7.1712134814814803</v>
      </c>
      <c r="H80" s="16">
        <v>14.168756324786299</v>
      </c>
      <c r="I80" s="16">
        <v>11.493233564102599</v>
      </c>
      <c r="J80" s="16">
        <v>21.903003913043499</v>
      </c>
      <c r="K80" s="16">
        <v>7.4174772587518998</v>
      </c>
      <c r="L80" s="16">
        <v>13.577737600000001</v>
      </c>
      <c r="M80" s="16">
        <v>8.6186960158730095</v>
      </c>
      <c r="N80" s="16">
        <v>7.6150341285563696</v>
      </c>
      <c r="O80" s="16">
        <v>38.383938749999999</v>
      </c>
      <c r="P80" s="16">
        <v>28.060302666666701</v>
      </c>
      <c r="Q80" s="15">
        <v>16.2618614285714</v>
      </c>
      <c r="R80" s="5"/>
    </row>
    <row r="81" spans="1:26" x14ac:dyDescent="0.3">
      <c r="A81" s="15">
        <v>2018</v>
      </c>
      <c r="B81" s="15">
        <v>12</v>
      </c>
      <c r="C81" s="15">
        <v>27</v>
      </c>
      <c r="D81" s="16">
        <v>5.2483696832298099</v>
      </c>
      <c r="E81" s="16">
        <v>5.8212416736292401</v>
      </c>
      <c r="F81" s="16">
        <v>7.2003273178947396</v>
      </c>
      <c r="G81" s="16">
        <v>13.814867055555601</v>
      </c>
      <c r="H81" s="16">
        <v>9.1283796837606808</v>
      </c>
      <c r="I81" s="16">
        <v>11.370646358974399</v>
      </c>
      <c r="J81" s="16">
        <v>5.8465526956521696</v>
      </c>
      <c r="K81" s="16">
        <v>6.6680435205479496</v>
      </c>
      <c r="L81" s="16">
        <v>5.3855279705882397</v>
      </c>
      <c r="M81" s="16">
        <v>5.1838043396825402</v>
      </c>
      <c r="N81" s="16">
        <v>6.3117943909378296</v>
      </c>
      <c r="O81" s="16">
        <v>4.3487925000000001</v>
      </c>
      <c r="P81" s="16">
        <v>3.792961</v>
      </c>
      <c r="Q81" s="15">
        <v>3.1577250000000001</v>
      </c>
      <c r="R81" s="5"/>
    </row>
    <row r="82" spans="1:26" x14ac:dyDescent="0.3">
      <c r="A82" s="15">
        <v>2018</v>
      </c>
      <c r="B82" s="15">
        <v>12</v>
      </c>
      <c r="C82" s="15">
        <v>28</v>
      </c>
      <c r="D82" s="16">
        <v>1.2160551055900599</v>
      </c>
      <c r="E82" s="16">
        <v>1.8197870339425599</v>
      </c>
      <c r="F82" s="16">
        <v>5.2686071326315798</v>
      </c>
      <c r="G82" s="16">
        <v>15.6555420740741</v>
      </c>
      <c r="H82" s="16">
        <v>5.9789702393162401</v>
      </c>
      <c r="I82" s="16">
        <v>13.6705357948718</v>
      </c>
      <c r="J82" s="16">
        <v>9.7889656521739106</v>
      </c>
      <c r="K82" s="16">
        <v>4.3777770076103497</v>
      </c>
      <c r="L82" s="16">
        <v>1.9322908764705899</v>
      </c>
      <c r="M82" s="16">
        <v>3.0772545365079398</v>
      </c>
      <c r="N82" s="16">
        <v>6.7931452818756597</v>
      </c>
      <c r="O82" s="16">
        <v>7.6226137500000002</v>
      </c>
      <c r="P82" s="16">
        <v>10.297527333333299</v>
      </c>
      <c r="Q82" s="15">
        <v>13.354571428571401</v>
      </c>
      <c r="R82" s="5"/>
    </row>
    <row r="83" spans="1:26" x14ac:dyDescent="0.3">
      <c r="A83" s="15">
        <v>2018</v>
      </c>
      <c r="B83" s="15">
        <v>12</v>
      </c>
      <c r="C83" s="15">
        <v>29</v>
      </c>
      <c r="D83" s="16">
        <v>7.8681503105590096</v>
      </c>
      <c r="E83" s="16">
        <v>5.9210802663185396</v>
      </c>
      <c r="F83" s="16">
        <v>4.0068536442105298</v>
      </c>
      <c r="G83" s="16">
        <v>2.4965432777777798</v>
      </c>
      <c r="H83" s="16">
        <v>2.0435617863247901</v>
      </c>
      <c r="I83" s="16">
        <v>4.0877513717948704</v>
      </c>
      <c r="J83" s="16">
        <v>7.7760426086956498</v>
      </c>
      <c r="K83" s="16">
        <v>7.0972573363774698</v>
      </c>
      <c r="L83" s="16">
        <v>5.1323848470588196</v>
      </c>
      <c r="M83" s="16">
        <v>15.0313351714286</v>
      </c>
      <c r="N83" s="16">
        <v>8.5913169836670207</v>
      </c>
      <c r="O83" s="16">
        <v>8.7452725000000004</v>
      </c>
      <c r="P83" s="16">
        <v>6.57786266666667</v>
      </c>
      <c r="Q83" s="15">
        <v>4.1008228571428598</v>
      </c>
      <c r="R83" s="5"/>
    </row>
    <row r="84" spans="1:26" x14ac:dyDescent="0.3">
      <c r="A84" s="15">
        <v>2018</v>
      </c>
      <c r="B84" s="15">
        <v>12</v>
      </c>
      <c r="C84" s="15">
        <v>30</v>
      </c>
      <c r="D84" s="16">
        <v>8.5256732049689408</v>
      </c>
      <c r="E84" s="16">
        <v>6.4555337989556101</v>
      </c>
      <c r="F84" s="16">
        <v>4.1194703852631598</v>
      </c>
      <c r="G84" s="16">
        <v>4.8402137037037001</v>
      </c>
      <c r="H84" s="16">
        <v>2.5388382222222199</v>
      </c>
      <c r="I84" s="16">
        <v>6.5797592307692296</v>
      </c>
      <c r="J84" s="16">
        <v>10.078106173913</v>
      </c>
      <c r="K84" s="16">
        <v>6.2843316659056301</v>
      </c>
      <c r="L84" s="16">
        <v>6.0058582823529401</v>
      </c>
      <c r="M84" s="16">
        <v>9.8971409206349197</v>
      </c>
      <c r="N84" s="16">
        <v>7.3732755105374101</v>
      </c>
      <c r="O84" s="16">
        <v>7.6212687499999996</v>
      </c>
      <c r="P84" s="16">
        <v>10.083266</v>
      </c>
      <c r="Q84" s="15">
        <v>12.8969771428571</v>
      </c>
      <c r="R84" s="5"/>
    </row>
    <row r="85" spans="1:26" x14ac:dyDescent="0.3">
      <c r="A85" s="15">
        <v>2018</v>
      </c>
      <c r="B85" s="15">
        <v>12</v>
      </c>
      <c r="C85" s="15">
        <v>31</v>
      </c>
      <c r="D85" s="16">
        <v>4.3115660559006201</v>
      </c>
      <c r="E85" s="16">
        <v>8.49433582767624</v>
      </c>
      <c r="F85" s="16">
        <v>2.8237757157894698</v>
      </c>
      <c r="G85" s="16">
        <v>3.9860827777777801</v>
      </c>
      <c r="H85" s="16">
        <v>1.8146801367521399</v>
      </c>
      <c r="I85" s="16">
        <v>3.6700663717948698</v>
      </c>
      <c r="J85" s="16">
        <v>3.1155798695652202</v>
      </c>
      <c r="K85" s="16">
        <v>5.7820644528158303</v>
      </c>
      <c r="L85" s="16">
        <v>14.5198890764706</v>
      </c>
      <c r="M85" s="16">
        <v>8.2559875396825397</v>
      </c>
      <c r="N85" s="16">
        <v>5.6573191148577404</v>
      </c>
      <c r="O85" s="16">
        <v>3.433751</v>
      </c>
      <c r="P85" s="16">
        <v>2.5437091333333299</v>
      </c>
      <c r="Q85" s="15">
        <v>1.5265184285714299</v>
      </c>
      <c r="R85" s="5"/>
    </row>
    <row r="86" spans="1:26" x14ac:dyDescent="0.3">
      <c r="A86" s="15">
        <v>2019</v>
      </c>
      <c r="B86" s="15">
        <v>1</v>
      </c>
      <c r="C86" s="15">
        <v>1</v>
      </c>
      <c r="D86" s="16">
        <v>1.85954932919255</v>
      </c>
      <c r="E86" s="16">
        <v>4.2271326684073101</v>
      </c>
      <c r="F86" s="16">
        <v>4.4305903347368396</v>
      </c>
      <c r="G86" s="16">
        <v>7.3270547592592603</v>
      </c>
      <c r="H86" s="16">
        <v>3.83398104273504</v>
      </c>
      <c r="I86" s="16">
        <v>9.5532480384615397</v>
      </c>
      <c r="J86" s="16">
        <v>14.9511647826087</v>
      </c>
      <c r="K86" s="16">
        <v>5.3591126004566201</v>
      </c>
      <c r="L86" s="16">
        <v>6.9130940000000001</v>
      </c>
      <c r="M86" s="16">
        <v>7.2546882444444396</v>
      </c>
      <c r="N86" s="16">
        <v>8.5842717260273993</v>
      </c>
      <c r="O86" s="16">
        <v>14.7531725</v>
      </c>
      <c r="P86" s="16">
        <v>11.181086000000001</v>
      </c>
      <c r="Q86" s="15">
        <v>7.09870142857143</v>
      </c>
      <c r="R86" s="5"/>
    </row>
    <row r="87" spans="1:26" x14ac:dyDescent="0.3">
      <c r="A87" s="15">
        <v>2019</v>
      </c>
      <c r="B87" s="15">
        <v>1</v>
      </c>
      <c r="C87" s="15">
        <v>2</v>
      </c>
      <c r="D87" s="16">
        <v>1.53987647204969</v>
      </c>
      <c r="E87" s="16">
        <v>2.0925141618799001</v>
      </c>
      <c r="F87" s="16">
        <v>13.040210513684199</v>
      </c>
      <c r="G87" s="16">
        <v>5.7022217592592597</v>
      </c>
      <c r="H87" s="16">
        <v>5.8065228119658103</v>
      </c>
      <c r="I87" s="16">
        <v>7.0450772307692304</v>
      </c>
      <c r="J87" s="16">
        <v>9.2178273478260895</v>
      </c>
      <c r="K87" s="16">
        <v>6.5675132237442897</v>
      </c>
      <c r="L87" s="16">
        <v>2.47917995294118</v>
      </c>
      <c r="M87" s="16">
        <v>1.8041278571428601</v>
      </c>
      <c r="N87" s="16">
        <v>9.9542908635405691</v>
      </c>
      <c r="O87" s="16">
        <v>10.6186075</v>
      </c>
      <c r="P87" s="16">
        <v>12.594445333333301</v>
      </c>
      <c r="Q87" s="15">
        <v>14.8525457142857</v>
      </c>
      <c r="R87" s="5"/>
    </row>
    <row r="88" spans="1:26" x14ac:dyDescent="0.3">
      <c r="A88" s="15">
        <v>2019</v>
      </c>
      <c r="B88" s="15">
        <v>1</v>
      </c>
      <c r="C88" s="15">
        <v>3</v>
      </c>
      <c r="D88" s="16">
        <v>6.5069584285714299</v>
      </c>
      <c r="E88" s="16">
        <v>4.3438915874673603</v>
      </c>
      <c r="F88" s="16">
        <v>2.24906482315789</v>
      </c>
      <c r="G88" s="16">
        <v>1.53104887037037</v>
      </c>
      <c r="H88" s="16">
        <v>1.94608225641026</v>
      </c>
      <c r="I88" s="16">
        <v>3.5932926153846201</v>
      </c>
      <c r="J88" s="16">
        <v>8.4455584782608693</v>
      </c>
      <c r="K88" s="16">
        <v>3.4045160030441401</v>
      </c>
      <c r="L88" s="16">
        <v>2.6557452000000001</v>
      </c>
      <c r="M88" s="16">
        <v>4.4553644063492097</v>
      </c>
      <c r="N88" s="16">
        <v>4.7183194062170699</v>
      </c>
      <c r="O88" s="16">
        <v>6.8324068750000002</v>
      </c>
      <c r="P88" s="16">
        <v>6.0264736666666696</v>
      </c>
      <c r="Q88" s="15">
        <v>5.1054071428571399</v>
      </c>
      <c r="R88" s="5"/>
    </row>
    <row r="89" spans="1:26" x14ac:dyDescent="0.3">
      <c r="A89" s="15">
        <v>2019</v>
      </c>
      <c r="B89" s="15">
        <v>1</v>
      </c>
      <c r="C89" s="15">
        <v>4</v>
      </c>
      <c r="D89" s="16">
        <v>12.9401314782609</v>
      </c>
      <c r="E89" s="16">
        <v>12.0939383289817</v>
      </c>
      <c r="F89" s="16">
        <v>7.0188225578947403</v>
      </c>
      <c r="G89" s="16">
        <v>5.9013262407407403</v>
      </c>
      <c r="H89" s="16">
        <v>6.7459909316239299</v>
      </c>
      <c r="I89" s="16">
        <v>7.6801187435897402</v>
      </c>
      <c r="J89" s="16">
        <v>12.8047813043478</v>
      </c>
      <c r="K89" s="16">
        <v>9.5104605273972602</v>
      </c>
      <c r="L89" s="16">
        <v>13.863377805882401</v>
      </c>
      <c r="M89" s="16">
        <v>10.596550466666701</v>
      </c>
      <c r="N89" s="16">
        <v>10.004188975764</v>
      </c>
      <c r="O89" s="16">
        <v>15.24596375</v>
      </c>
      <c r="P89" s="16">
        <v>10.434272</v>
      </c>
      <c r="Q89" s="15">
        <v>4.9351957142857099</v>
      </c>
      <c r="R89" s="5"/>
    </row>
    <row r="90" spans="1:26" x14ac:dyDescent="0.3">
      <c r="A90" s="15">
        <v>2019</v>
      </c>
      <c r="B90" s="15">
        <v>1</v>
      </c>
      <c r="C90" s="15">
        <v>5</v>
      </c>
      <c r="D90" s="16">
        <v>18.262151763975201</v>
      </c>
      <c r="E90" s="16">
        <v>17.433397838120101</v>
      </c>
      <c r="F90" s="16">
        <v>9.8392137052631607</v>
      </c>
      <c r="G90" s="16">
        <v>9.6959077407407399</v>
      </c>
      <c r="H90" s="16">
        <v>15.379094452991501</v>
      </c>
      <c r="I90" s="16">
        <v>9.1290659999999999</v>
      </c>
      <c r="J90" s="16">
        <v>7.2431078260869599</v>
      </c>
      <c r="K90" s="16">
        <v>11.880196569254201</v>
      </c>
      <c r="L90" s="16">
        <v>17.416165588235302</v>
      </c>
      <c r="M90" s="16">
        <v>8.1161315841269808</v>
      </c>
      <c r="N90" s="16">
        <v>11.5521572244468</v>
      </c>
      <c r="O90" s="16">
        <v>5.3219987499999997</v>
      </c>
      <c r="P90" s="16">
        <v>5.9791999999999996</v>
      </c>
      <c r="Q90" s="15">
        <v>6.73028714285714</v>
      </c>
      <c r="R90" s="5"/>
    </row>
    <row r="91" spans="1:26" x14ac:dyDescent="0.3">
      <c r="A91" s="15">
        <v>2019</v>
      </c>
      <c r="B91" s="15">
        <v>1</v>
      </c>
      <c r="C91" s="15">
        <v>6</v>
      </c>
      <c r="D91" s="16">
        <v>7.6700506335403702</v>
      </c>
      <c r="E91" s="16">
        <v>7.6264792245430799</v>
      </c>
      <c r="F91" s="16">
        <v>0.727368511578947</v>
      </c>
      <c r="G91" s="16">
        <v>1.1496999074074099</v>
      </c>
      <c r="H91" s="16">
        <v>0.82472100000000004</v>
      </c>
      <c r="I91" s="16">
        <v>1.0654271923076899</v>
      </c>
      <c r="J91" s="16">
        <v>1.2847612173912999</v>
      </c>
      <c r="K91" s="16">
        <v>3.8811959109588998</v>
      </c>
      <c r="L91" s="16">
        <v>9.6483658000000005</v>
      </c>
      <c r="M91" s="16">
        <v>5.3995061460317499</v>
      </c>
      <c r="N91" s="16">
        <v>4.4074296501580603</v>
      </c>
      <c r="O91" s="16">
        <v>0.51390524999999998</v>
      </c>
      <c r="P91" s="16">
        <v>0.51379326666666703</v>
      </c>
      <c r="Q91" s="15">
        <v>0.51366528571428605</v>
      </c>
    </row>
    <row r="92" spans="1:26" x14ac:dyDescent="0.3">
      <c r="A92" s="5">
        <v>2019</v>
      </c>
      <c r="B92" s="5">
        <v>1</v>
      </c>
      <c r="C92" s="5">
        <v>7</v>
      </c>
      <c r="D92" s="16">
        <v>3.60594078881988</v>
      </c>
      <c r="E92" s="16">
        <v>3.8528677859007798</v>
      </c>
      <c r="F92" s="16">
        <v>4.8886168400000001</v>
      </c>
      <c r="G92" s="16">
        <v>5.5256962777777803</v>
      </c>
      <c r="H92" s="16">
        <v>3.77941605128205</v>
      </c>
      <c r="I92" s="16">
        <v>5.0795257179487203</v>
      </c>
      <c r="J92" s="16">
        <v>3.7660807391304298</v>
      </c>
      <c r="K92" s="16">
        <v>3.6518266727549502</v>
      </c>
      <c r="L92" s="16">
        <v>4.5107335647058804</v>
      </c>
      <c r="M92" s="16">
        <v>0.96853864126984102</v>
      </c>
      <c r="N92" s="16">
        <v>6.8433937513171799</v>
      </c>
      <c r="O92" s="16">
        <v>3.7832837499999998</v>
      </c>
      <c r="P92" s="16">
        <v>4.1070659999999997</v>
      </c>
      <c r="Q92" s="15">
        <v>4.4771028571428602</v>
      </c>
    </row>
    <row r="93" spans="1:26" x14ac:dyDescent="0.3">
      <c r="A93" s="15">
        <v>2019</v>
      </c>
      <c r="B93" s="15">
        <v>1</v>
      </c>
      <c r="C93" s="15">
        <v>8</v>
      </c>
      <c r="D93" s="16">
        <v>6.88184539751553</v>
      </c>
      <c r="E93" s="16">
        <v>8.9878306684073106</v>
      </c>
      <c r="F93" s="16">
        <v>4.0435385557894703</v>
      </c>
      <c r="G93" s="16">
        <v>5.35291725925926</v>
      </c>
      <c r="H93" s="16">
        <v>9.4747107179487209</v>
      </c>
      <c r="I93" s="16">
        <v>6.6957066923076898</v>
      </c>
      <c r="J93" s="16">
        <v>9.5438249130434798</v>
      </c>
      <c r="K93" s="16">
        <v>8.3371688074581396</v>
      </c>
      <c r="L93" s="16">
        <v>9.2043730823529408</v>
      </c>
      <c r="M93" s="16">
        <v>15.0637363492063</v>
      </c>
      <c r="N93" s="16">
        <v>9.3710625100105407</v>
      </c>
      <c r="O93" s="16">
        <v>11.37405375</v>
      </c>
      <c r="P93" s="16">
        <v>13.157555333333301</v>
      </c>
      <c r="Q93" s="15">
        <v>15.1958428571429</v>
      </c>
    </row>
    <row r="94" spans="1:26" x14ac:dyDescent="0.3">
      <c r="A94" s="15">
        <v>2019</v>
      </c>
      <c r="B94" s="15">
        <v>1</v>
      </c>
      <c r="C94" s="15">
        <v>9</v>
      </c>
      <c r="D94" s="16">
        <v>11.741028391304299</v>
      </c>
      <c r="E94" s="16">
        <v>16.067344206266299</v>
      </c>
      <c r="F94" s="16">
        <v>8.1229184589473693</v>
      </c>
      <c r="G94" s="16">
        <v>16.238097518518501</v>
      </c>
      <c r="H94" s="16">
        <v>14.9188851111111</v>
      </c>
      <c r="I94" s="16">
        <v>17.574925333333301</v>
      </c>
      <c r="J94" s="16">
        <v>21.582072173913001</v>
      </c>
      <c r="K94" s="16">
        <v>12.9343404840183</v>
      </c>
      <c r="L94" s="16">
        <v>19.910690411764701</v>
      </c>
      <c r="M94" s="16">
        <v>15.125168898412699</v>
      </c>
      <c r="N94" s="16">
        <v>12.9521426722866</v>
      </c>
      <c r="O94" s="16">
        <v>20.30312</v>
      </c>
      <c r="P94" s="16">
        <v>12.0951306666667</v>
      </c>
      <c r="Q94" s="15">
        <v>2.7145714285714302</v>
      </c>
    </row>
    <row r="95" spans="1:26" x14ac:dyDescent="0.3">
      <c r="A95" s="15">
        <v>2019</v>
      </c>
      <c r="B95" s="15">
        <v>1</v>
      </c>
      <c r="C95" s="15">
        <v>10</v>
      </c>
      <c r="D95" s="16">
        <v>7.4321169503105597</v>
      </c>
      <c r="E95" s="16">
        <v>6.5713746971279399</v>
      </c>
      <c r="F95" s="16">
        <v>5.8842182442105297</v>
      </c>
      <c r="G95" s="16">
        <v>2.7170073703703701</v>
      </c>
      <c r="H95" s="16">
        <v>2.8024961794871799</v>
      </c>
      <c r="I95" s="16">
        <v>3.5940763846153798</v>
      </c>
      <c r="J95" s="16">
        <v>5.8232152173913097</v>
      </c>
      <c r="K95" s="16">
        <v>6.5181343013698596</v>
      </c>
      <c r="L95" s="16">
        <v>7.3393708352941198</v>
      </c>
      <c r="M95" s="16">
        <v>8.6372859809523792</v>
      </c>
      <c r="N95" s="16">
        <v>12.313313244994699</v>
      </c>
      <c r="O95" s="16">
        <v>3.9827374999999998</v>
      </c>
      <c r="P95" s="16">
        <v>5.7676206666666703</v>
      </c>
      <c r="Q95" s="15">
        <v>7.8074871428571404</v>
      </c>
    </row>
    <row r="96" spans="1:26" x14ac:dyDescent="0.3">
      <c r="A96" s="15">
        <v>2019</v>
      </c>
      <c r="B96" s="15">
        <v>1</v>
      </c>
      <c r="C96" s="15">
        <v>11</v>
      </c>
      <c r="D96" s="16">
        <v>12.5707747267081</v>
      </c>
      <c r="E96" s="16">
        <v>11.902874545691899</v>
      </c>
      <c r="F96" s="16">
        <v>3.9154738989473699</v>
      </c>
      <c r="G96" s="16">
        <v>0.42432737037036999</v>
      </c>
      <c r="H96" s="16">
        <v>4.0893360000000003</v>
      </c>
      <c r="I96" s="16">
        <v>0.40726232051282102</v>
      </c>
      <c r="J96" s="16">
        <v>0.38490360869565199</v>
      </c>
      <c r="K96" s="16">
        <v>10.387986650684899</v>
      </c>
      <c r="L96" s="16">
        <v>12.321431164705899</v>
      </c>
      <c r="M96" s="16">
        <v>22.733992238095201</v>
      </c>
      <c r="N96" s="16">
        <v>8.0777189831401497</v>
      </c>
      <c r="O96" s="16">
        <v>0.66095749999999998</v>
      </c>
      <c r="P96" s="16">
        <v>0.42022340000000002</v>
      </c>
      <c r="Q96" s="15">
        <v>0.145098714285714</v>
      </c>
      <c r="R96" s="5"/>
      <c r="S96" s="5"/>
      <c r="T96" s="5"/>
      <c r="U96" s="5"/>
      <c r="V96" s="5"/>
      <c r="W96" s="5"/>
      <c r="X96" s="5"/>
      <c r="Y96" s="5"/>
      <c r="Z96" s="5"/>
    </row>
    <row r="97" spans="1:17" x14ac:dyDescent="0.3">
      <c r="A97" s="15">
        <v>2019</v>
      </c>
      <c r="B97" s="15">
        <v>1</v>
      </c>
      <c r="C97" s="15">
        <v>12</v>
      </c>
      <c r="D97" s="16">
        <v>14.8220359130435</v>
      </c>
      <c r="E97" s="16">
        <v>14.5843357258486</v>
      </c>
      <c r="F97" s="16">
        <v>10.2234815747368</v>
      </c>
      <c r="G97" s="16">
        <v>17.6508753703704</v>
      </c>
      <c r="H97" s="16">
        <v>14.736017606837599</v>
      </c>
      <c r="I97" s="16">
        <v>13.236769179487201</v>
      </c>
      <c r="J97" s="16">
        <v>1.8252993478260899</v>
      </c>
      <c r="K97" s="16">
        <v>11.679543850076101</v>
      </c>
      <c r="L97" s="16">
        <v>14.038902111764701</v>
      </c>
      <c r="M97" s="16">
        <v>9.5200342031745997</v>
      </c>
      <c r="N97" s="16">
        <v>9.2276354172813502</v>
      </c>
      <c r="O97" s="16">
        <v>0.24689412499999999</v>
      </c>
      <c r="P97" s="16">
        <v>2.78224173333333</v>
      </c>
      <c r="Q97" s="15">
        <v>5.67978185714286</v>
      </c>
    </row>
    <row r="98" spans="1:17" x14ac:dyDescent="0.3">
      <c r="A98" s="15">
        <v>2019</v>
      </c>
      <c r="B98" s="15">
        <v>1</v>
      </c>
      <c r="C98" s="15">
        <v>13</v>
      </c>
      <c r="D98" s="16">
        <v>5.8572563788819902</v>
      </c>
      <c r="E98" s="16">
        <v>4.01459541253264</v>
      </c>
      <c r="F98" s="16">
        <v>9.8039831789473695</v>
      </c>
      <c r="G98" s="16">
        <v>6.8902531481481502</v>
      </c>
      <c r="H98" s="16">
        <v>8.3990987948718008</v>
      </c>
      <c r="I98" s="16">
        <v>8.2438942307692304</v>
      </c>
      <c r="J98" s="16">
        <v>10.8110960869565</v>
      </c>
      <c r="K98" s="16">
        <v>7.8634613386605796</v>
      </c>
      <c r="L98" s="16">
        <v>1.98500638823529</v>
      </c>
      <c r="M98" s="16">
        <v>8.8749721174603202</v>
      </c>
      <c r="N98" s="16">
        <v>9.8856486628029501</v>
      </c>
      <c r="O98" s="16">
        <v>9.4390537499999994</v>
      </c>
      <c r="P98" s="16">
        <v>10.3722433333333</v>
      </c>
      <c r="Q98" s="15">
        <v>11.4387457142857</v>
      </c>
    </row>
    <row r="99" spans="1:17" x14ac:dyDescent="0.3">
      <c r="A99" s="15">
        <v>2019</v>
      </c>
      <c r="B99" s="15">
        <v>1</v>
      </c>
      <c r="C99" s="15">
        <v>14</v>
      </c>
      <c r="D99" s="16">
        <v>1.25812773913043</v>
      </c>
      <c r="E99" s="16">
        <v>2.1131759425587502</v>
      </c>
      <c r="F99" s="16">
        <v>6.03899654526316</v>
      </c>
      <c r="G99" s="16">
        <v>0.57492940740740694</v>
      </c>
      <c r="H99" s="16">
        <v>0.87778434188034204</v>
      </c>
      <c r="I99" s="16">
        <v>0.74955906410256401</v>
      </c>
      <c r="J99" s="16">
        <v>1.1323912608695701</v>
      </c>
      <c r="K99" s="16">
        <v>3.81686699162861</v>
      </c>
      <c r="L99" s="16">
        <v>3.19799374705882</v>
      </c>
      <c r="M99" s="16">
        <v>3.9429166349206399</v>
      </c>
      <c r="N99" s="16">
        <v>6.3687752845100096</v>
      </c>
      <c r="O99" s="16">
        <v>1.424716125</v>
      </c>
      <c r="P99" s="16">
        <v>0.95567659999999999</v>
      </c>
      <c r="Q99" s="15">
        <v>0.41963142857142899</v>
      </c>
    </row>
    <row r="100" spans="1:17" x14ac:dyDescent="0.3">
      <c r="A100" s="15">
        <v>2019</v>
      </c>
      <c r="B100" s="15">
        <v>1</v>
      </c>
      <c r="C100" s="15">
        <v>15</v>
      </c>
      <c r="D100" s="16">
        <v>4.23639834161491</v>
      </c>
      <c r="E100" s="16">
        <v>7.8999055169712804</v>
      </c>
      <c r="F100" s="16">
        <v>3.5315226842105298</v>
      </c>
      <c r="G100" s="16">
        <v>1.6505061296296299</v>
      </c>
      <c r="H100" s="16">
        <v>4.2130846837606803</v>
      </c>
      <c r="I100" s="16">
        <v>1.33635515384615</v>
      </c>
      <c r="J100" s="16">
        <v>0.37961252173913002</v>
      </c>
      <c r="K100" s="16">
        <v>4.6293138561643801</v>
      </c>
      <c r="L100" s="16">
        <v>11.1622101647059</v>
      </c>
      <c r="M100" s="16">
        <v>3.9206982349206299</v>
      </c>
      <c r="N100" s="16">
        <v>3.9399821981032699</v>
      </c>
      <c r="O100" s="16">
        <v>0.42021837499999998</v>
      </c>
      <c r="P100" s="16">
        <v>0.55108773333333305</v>
      </c>
      <c r="Q100" s="15">
        <v>0.70065271428571396</v>
      </c>
    </row>
    <row r="101" spans="1:17" x14ac:dyDescent="0.3">
      <c r="A101" s="15">
        <v>2019</v>
      </c>
      <c r="B101" s="15">
        <v>1</v>
      </c>
      <c r="C101" s="15">
        <v>16</v>
      </c>
      <c r="D101" s="16">
        <v>14.0755308385093</v>
      </c>
      <c r="E101" s="16">
        <v>18.267895553524799</v>
      </c>
      <c r="F101" s="16">
        <v>5.1635899536842098</v>
      </c>
      <c r="G101" s="16">
        <v>22.164659351851899</v>
      </c>
      <c r="H101" s="16">
        <v>22.5736687435897</v>
      </c>
      <c r="I101" s="16">
        <v>19.040336115384601</v>
      </c>
      <c r="J101" s="16">
        <v>8.6594657391304306</v>
      </c>
      <c r="K101" s="16">
        <v>9.7921869923896505</v>
      </c>
      <c r="L101" s="16">
        <v>17.6578525588235</v>
      </c>
      <c r="M101" s="16">
        <v>3.5241994285714302</v>
      </c>
      <c r="N101" s="16">
        <v>7.2999220358271897</v>
      </c>
      <c r="O101" s="16">
        <v>9.0196658749999994</v>
      </c>
      <c r="P101" s="16">
        <v>12.936222466666701</v>
      </c>
      <c r="Q101" s="15">
        <v>17.4122871428571</v>
      </c>
    </row>
    <row r="102" spans="1:17" x14ac:dyDescent="0.3">
      <c r="A102" s="15">
        <v>2019</v>
      </c>
      <c r="B102" s="15">
        <v>1</v>
      </c>
      <c r="C102" s="15">
        <v>17</v>
      </c>
      <c r="D102" s="16">
        <v>17.763176298136599</v>
      </c>
      <c r="E102" s="16">
        <v>13.780209078328999</v>
      </c>
      <c r="F102" s="16">
        <v>5.5459600126315802</v>
      </c>
      <c r="G102" s="16">
        <v>6.1015238518518498</v>
      </c>
      <c r="H102" s="16">
        <v>12.8553973162393</v>
      </c>
      <c r="I102" s="16">
        <v>7.5294502307692301</v>
      </c>
      <c r="J102" s="16">
        <v>10.8261939130435</v>
      </c>
      <c r="K102" s="16">
        <v>9.6457793926940596</v>
      </c>
      <c r="L102" s="16">
        <v>11.0699755176471</v>
      </c>
      <c r="M102" s="16">
        <v>10.2230973333333</v>
      </c>
      <c r="N102" s="16">
        <v>9.0513038535300296</v>
      </c>
      <c r="O102" s="16">
        <v>13.050115</v>
      </c>
      <c r="P102" s="16">
        <v>11.5132853333333</v>
      </c>
      <c r="Q102" s="15">
        <v>9.7569085714285695</v>
      </c>
    </row>
    <row r="103" spans="1:17" x14ac:dyDescent="0.3">
      <c r="A103" s="15">
        <v>2019</v>
      </c>
      <c r="B103" s="15">
        <v>1</v>
      </c>
      <c r="C103" s="15">
        <v>18</v>
      </c>
      <c r="D103" s="16">
        <v>4.5909960621117998</v>
      </c>
      <c r="E103" s="16">
        <v>11.094655381200999</v>
      </c>
      <c r="F103" s="16">
        <v>2.4430557936842101</v>
      </c>
      <c r="G103" s="16">
        <v>11.870601092592601</v>
      </c>
      <c r="H103" s="16">
        <v>7.4282400683760699</v>
      </c>
      <c r="I103" s="16">
        <v>9.8947431538461501</v>
      </c>
      <c r="J103" s="16">
        <v>5.3679755217391296</v>
      </c>
      <c r="K103" s="16">
        <v>6.1204256324200896</v>
      </c>
      <c r="L103" s="16">
        <v>17.620182588235298</v>
      </c>
      <c r="M103" s="16">
        <v>4.8098263777777799</v>
      </c>
      <c r="N103" s="16">
        <v>6.0731147876712299</v>
      </c>
      <c r="O103" s="16">
        <v>5.6376196250000001</v>
      </c>
      <c r="P103" s="16">
        <v>4.5905424666666699</v>
      </c>
      <c r="Q103" s="15">
        <v>3.3938828571428599</v>
      </c>
    </row>
    <row r="104" spans="1:17" x14ac:dyDescent="0.3">
      <c r="A104" s="15">
        <v>2019</v>
      </c>
      <c r="B104" s="15">
        <v>1</v>
      </c>
      <c r="C104" s="15">
        <v>19</v>
      </c>
      <c r="D104" s="16">
        <v>9.7048300372670795</v>
      </c>
      <c r="E104" s="16">
        <v>4.6856802062663201</v>
      </c>
      <c r="F104" s="16">
        <v>9.9569748800000006</v>
      </c>
      <c r="G104" s="16">
        <v>14.4005252222222</v>
      </c>
      <c r="H104" s="16">
        <v>4.1919179743589696</v>
      </c>
      <c r="I104" s="16">
        <v>14.2150743846154</v>
      </c>
      <c r="J104" s="16">
        <v>14.843285652173901</v>
      </c>
      <c r="K104" s="16">
        <v>7.8566432891932996</v>
      </c>
      <c r="L104" s="16">
        <v>0.81817419411764702</v>
      </c>
      <c r="M104" s="16">
        <v>7.3121781904761898</v>
      </c>
      <c r="N104" s="16">
        <v>9.8281318277133796</v>
      </c>
      <c r="O104" s="16">
        <v>17.973823750000001</v>
      </c>
      <c r="P104" s="16">
        <v>17.821352666666701</v>
      </c>
      <c r="Q104" s="15">
        <v>17.647099999999998</v>
      </c>
    </row>
    <row r="105" spans="1:17" x14ac:dyDescent="0.3">
      <c r="A105" s="15">
        <v>2019</v>
      </c>
      <c r="B105" s="15">
        <v>1</v>
      </c>
      <c r="C105" s="15">
        <v>20</v>
      </c>
      <c r="D105" s="16">
        <v>7.7474607018633499</v>
      </c>
      <c r="E105" s="16">
        <v>10.9415617806788</v>
      </c>
      <c r="F105" s="16">
        <v>2.7826950463157898</v>
      </c>
      <c r="G105" s="16">
        <v>11.200531518518501</v>
      </c>
      <c r="H105" s="16">
        <v>24.0363808205128</v>
      </c>
      <c r="I105" s="16">
        <v>8.9936392564102601</v>
      </c>
      <c r="J105" s="16">
        <v>3.6307330434782599</v>
      </c>
      <c r="K105" s="16">
        <v>6.09652801674277</v>
      </c>
      <c r="L105" s="16">
        <v>8.4363716058823499</v>
      </c>
      <c r="M105" s="16">
        <v>1.6281011523809501</v>
      </c>
      <c r="N105" s="16">
        <v>8.3889016285563809</v>
      </c>
      <c r="O105" s="16">
        <v>3.4799362500000002</v>
      </c>
      <c r="P105" s="16">
        <v>3.9469460000000001</v>
      </c>
      <c r="Q105" s="15">
        <v>4.48067142857143</v>
      </c>
    </row>
    <row r="106" spans="1:17" x14ac:dyDescent="0.3">
      <c r="A106" s="15">
        <v>2019</v>
      </c>
      <c r="B106" s="15">
        <v>1</v>
      </c>
      <c r="C106" s="15">
        <v>21</v>
      </c>
      <c r="D106" s="16">
        <v>3.9257897142857101</v>
      </c>
      <c r="E106" s="16">
        <v>4.94447383028721</v>
      </c>
      <c r="F106" s="16">
        <v>1.44046920842105</v>
      </c>
      <c r="G106" s="16">
        <v>8.2057354444444393</v>
      </c>
      <c r="H106" s="16">
        <v>4.5563152649572602</v>
      </c>
      <c r="I106" s="16">
        <v>7.3623263333333302</v>
      </c>
      <c r="J106" s="16">
        <v>4.9339095652173901</v>
      </c>
      <c r="K106" s="16">
        <v>2.79714664231355</v>
      </c>
      <c r="L106" s="16">
        <v>5.8547358588235303</v>
      </c>
      <c r="M106" s="16">
        <v>0.87348280634920605</v>
      </c>
      <c r="N106" s="16">
        <v>3.4749660879873501</v>
      </c>
      <c r="O106" s="16">
        <v>6.5355733750000002</v>
      </c>
      <c r="P106" s="16">
        <v>4.5766246666666701</v>
      </c>
      <c r="Q106" s="15">
        <v>2.3378261428571401</v>
      </c>
    </row>
    <row r="107" spans="1:17" x14ac:dyDescent="0.3">
      <c r="A107" s="15">
        <v>2019</v>
      </c>
      <c r="B107" s="15">
        <v>1</v>
      </c>
      <c r="C107" s="15">
        <v>22</v>
      </c>
      <c r="D107" s="16">
        <v>15.206933540372701</v>
      </c>
      <c r="E107" s="16">
        <v>15.637300052219301</v>
      </c>
      <c r="F107" s="16">
        <v>4.9371006568421096</v>
      </c>
      <c r="G107" s="16">
        <v>9.3979907962963001</v>
      </c>
      <c r="H107" s="16">
        <v>6.9168552820512801</v>
      </c>
      <c r="I107" s="16">
        <v>13.7368371666667</v>
      </c>
      <c r="J107" s="16">
        <v>24.6840908695652</v>
      </c>
      <c r="K107" s="16">
        <v>9.2925058272450496</v>
      </c>
      <c r="L107" s="16">
        <v>20.178454070588199</v>
      </c>
      <c r="M107" s="16">
        <v>6.7160761650793601</v>
      </c>
      <c r="N107" s="16">
        <v>11.851064994731299</v>
      </c>
      <c r="O107" s="16">
        <v>24.621212499999999</v>
      </c>
      <c r="P107" s="16">
        <v>30.882660000000001</v>
      </c>
      <c r="Q107" s="16">
        <v>38.038600000000002</v>
      </c>
    </row>
    <row r="108" spans="1:17" x14ac:dyDescent="0.3">
      <c r="A108" s="15">
        <v>2019</v>
      </c>
      <c r="B108" s="15">
        <v>1</v>
      </c>
      <c r="C108" s="15">
        <v>23</v>
      </c>
      <c r="D108" s="16">
        <v>18.089899180124199</v>
      </c>
      <c r="E108" s="16">
        <v>21.963293404699701</v>
      </c>
      <c r="F108" s="16">
        <v>4.6816660484210502</v>
      </c>
      <c r="G108" s="16">
        <v>4.6202661666666698</v>
      </c>
      <c r="H108" s="16">
        <v>16.736638863247901</v>
      </c>
      <c r="I108" s="16">
        <v>4.5375260897435901</v>
      </c>
      <c r="J108" s="16">
        <v>3.5233157391304299</v>
      </c>
      <c r="K108" s="16">
        <v>10.7857930395738</v>
      </c>
      <c r="L108" s="16">
        <v>22.093654117647102</v>
      </c>
      <c r="M108" s="16">
        <v>9.4987985111111097</v>
      </c>
      <c r="N108" s="16">
        <v>10.891639358271901</v>
      </c>
      <c r="O108" s="16">
        <v>4.7736011249999999</v>
      </c>
      <c r="P108" s="16">
        <v>4.8510999333333302</v>
      </c>
      <c r="Q108" s="16">
        <v>4.9396699999999996</v>
      </c>
    </row>
    <row r="109" spans="1:17" x14ac:dyDescent="0.3">
      <c r="A109" s="15">
        <v>2019</v>
      </c>
      <c r="B109" s="15">
        <v>1</v>
      </c>
      <c r="C109" s="15">
        <v>24</v>
      </c>
      <c r="D109" s="16">
        <v>0.347242260869565</v>
      </c>
      <c r="E109" s="16">
        <v>1.49977520887728</v>
      </c>
      <c r="F109" s="16">
        <v>1.4087178568421099</v>
      </c>
      <c r="G109" s="16">
        <v>4.7264438888888902</v>
      </c>
      <c r="H109" s="16">
        <v>2.9467639145299098</v>
      </c>
      <c r="I109" s="16">
        <v>5.5030211923076902</v>
      </c>
      <c r="J109" s="16">
        <v>7.5117527391304302</v>
      </c>
      <c r="K109" s="16">
        <v>1.4682369117199401</v>
      </c>
      <c r="L109" s="16">
        <v>2.4022331588235302</v>
      </c>
      <c r="M109" s="16">
        <v>7.9812628571428595E-2</v>
      </c>
      <c r="N109" s="16">
        <v>3.1845482618545802</v>
      </c>
      <c r="O109" s="16">
        <v>8.097139125</v>
      </c>
      <c r="P109" s="16">
        <v>5.2924235333333298</v>
      </c>
      <c r="Q109" s="16">
        <v>2.0870342857142901</v>
      </c>
    </row>
    <row r="110" spans="1:17" x14ac:dyDescent="0.3">
      <c r="A110" s="15">
        <v>2019</v>
      </c>
      <c r="B110" s="15">
        <v>1</v>
      </c>
      <c r="C110" s="15">
        <v>25</v>
      </c>
      <c r="D110" s="16">
        <v>5.8127196024844698</v>
      </c>
      <c r="E110" s="16">
        <v>9.1244775718015703</v>
      </c>
      <c r="F110" s="16">
        <v>11.1368950778947</v>
      </c>
      <c r="G110" s="16">
        <v>7.8070056481481496</v>
      </c>
      <c r="H110" s="16">
        <v>5.9259631538461504</v>
      </c>
      <c r="I110" s="16">
        <v>6.3523526666666701</v>
      </c>
      <c r="J110" s="16">
        <v>2.9073962173912999</v>
      </c>
      <c r="K110" s="16">
        <v>9.9731356742770192</v>
      </c>
      <c r="L110" s="16">
        <v>13.0274967</v>
      </c>
      <c r="M110" s="16">
        <v>11.0609360380952</v>
      </c>
      <c r="N110" s="16">
        <v>8.5188872460484699</v>
      </c>
      <c r="O110" s="16">
        <v>3.5356227499999999</v>
      </c>
      <c r="P110" s="16">
        <v>4.0572621333333299</v>
      </c>
      <c r="Q110" s="16">
        <v>4.6534214285714297</v>
      </c>
    </row>
    <row r="111" spans="1:17" x14ac:dyDescent="0.3">
      <c r="A111" s="15">
        <v>2019</v>
      </c>
      <c r="B111" s="15">
        <v>1</v>
      </c>
      <c r="C111" s="15">
        <v>26</v>
      </c>
      <c r="D111" s="16">
        <v>5.9233562981366497</v>
      </c>
      <c r="E111" s="16">
        <v>6.36256089033943</v>
      </c>
      <c r="F111" s="16">
        <v>3.0143973789473701</v>
      </c>
      <c r="G111" s="16">
        <v>1.4675973518518499</v>
      </c>
      <c r="H111" s="16">
        <v>4.9093603333333302</v>
      </c>
      <c r="I111" s="16">
        <v>1.4861295384615401</v>
      </c>
      <c r="J111" s="16">
        <v>1.45476795652174</v>
      </c>
      <c r="K111" s="16">
        <v>3.6332090395738201</v>
      </c>
      <c r="L111" s="16">
        <v>7.64112752352941</v>
      </c>
      <c r="M111" s="16">
        <v>1.2785220984126999</v>
      </c>
      <c r="N111" s="16">
        <v>3.21360019336143</v>
      </c>
      <c r="O111" s="16">
        <v>1.7265625</v>
      </c>
      <c r="P111" s="16">
        <v>1.2392942</v>
      </c>
      <c r="Q111" s="16">
        <v>0.68241614285714303</v>
      </c>
    </row>
    <row r="112" spans="1:17" x14ac:dyDescent="0.3">
      <c r="A112" s="15">
        <v>2019</v>
      </c>
      <c r="B112" s="15">
        <v>1</v>
      </c>
      <c r="C112" s="15">
        <v>27</v>
      </c>
      <c r="D112" s="16">
        <v>1.2546961242236001</v>
      </c>
      <c r="E112" s="16">
        <v>2.4996626292428199</v>
      </c>
      <c r="F112" s="16">
        <v>2.02708894105263</v>
      </c>
      <c r="G112" s="16">
        <v>5.7277587037037003</v>
      </c>
      <c r="H112" s="16">
        <v>5.86206225641026</v>
      </c>
      <c r="I112" s="16">
        <v>4.4574776025640999</v>
      </c>
      <c r="J112" s="16">
        <v>1.5467227391304299</v>
      </c>
      <c r="K112" s="16">
        <v>2.1744384764079099</v>
      </c>
      <c r="L112" s="16">
        <v>2.27419201764706</v>
      </c>
      <c r="M112" s="16">
        <v>0.87515496825396799</v>
      </c>
      <c r="N112" s="16">
        <v>2.6547040600632199</v>
      </c>
      <c r="O112" s="16">
        <v>2.3101495000000001</v>
      </c>
      <c r="P112" s="16">
        <v>2.24783973333333</v>
      </c>
      <c r="Q112" s="16">
        <v>2.1766285714285698</v>
      </c>
    </row>
    <row r="113" spans="1:17" x14ac:dyDescent="0.3">
      <c r="A113" s="15">
        <v>2019</v>
      </c>
      <c r="B113" s="15">
        <v>1</v>
      </c>
      <c r="C113" s="15">
        <v>28</v>
      </c>
      <c r="D113" s="16">
        <v>9.4850308136646007</v>
      </c>
      <c r="E113" s="16">
        <v>13.76802945953</v>
      </c>
      <c r="F113" s="16">
        <v>13.123197625263201</v>
      </c>
      <c r="G113" s="16">
        <v>2.8770451851851901</v>
      </c>
      <c r="H113" s="16">
        <v>2.1152423333333301</v>
      </c>
      <c r="I113" s="16">
        <v>3.3267319230769199</v>
      </c>
      <c r="J113" s="16">
        <v>4.3521178260869604</v>
      </c>
      <c r="K113" s="16">
        <v>12.9128087694064</v>
      </c>
      <c r="L113" s="16">
        <v>21.349556694117599</v>
      </c>
      <c r="M113" s="16">
        <v>16.118756536507899</v>
      </c>
      <c r="N113" s="16">
        <v>12.5593486807165</v>
      </c>
      <c r="O113" s="16">
        <v>3.5975837500000001</v>
      </c>
      <c r="P113" s="16">
        <v>4.1293860000000002</v>
      </c>
      <c r="Q113" s="16">
        <v>4.7371600000000003</v>
      </c>
    </row>
    <row r="114" spans="1:17" x14ac:dyDescent="0.3">
      <c r="A114" s="15">
        <v>2019</v>
      </c>
      <c r="B114" s="15">
        <v>1</v>
      </c>
      <c r="C114" s="15">
        <v>29</v>
      </c>
      <c r="D114" s="16">
        <v>17.499291863353999</v>
      </c>
      <c r="E114" s="16">
        <v>15.851901266318499</v>
      </c>
      <c r="F114" s="16">
        <v>23.226476532631601</v>
      </c>
      <c r="G114" s="16">
        <v>14.972975740740701</v>
      </c>
      <c r="H114" s="16">
        <v>25.3721322564103</v>
      </c>
      <c r="I114" s="16">
        <v>16.019681025640999</v>
      </c>
      <c r="J114" s="16">
        <v>18.166553478260901</v>
      </c>
      <c r="K114" s="16">
        <v>21.034525922374399</v>
      </c>
      <c r="L114" s="16">
        <v>12.9374422411765</v>
      </c>
      <c r="M114" s="16">
        <v>23.521911568254001</v>
      </c>
      <c r="N114" s="16">
        <v>18.603387165437301</v>
      </c>
      <c r="O114" s="16">
        <v>22.039114999999999</v>
      </c>
      <c r="P114" s="16">
        <v>22.057974666666698</v>
      </c>
      <c r="Q114" s="16">
        <v>22.0795285714286</v>
      </c>
    </row>
    <row r="115" spans="1:17" x14ac:dyDescent="0.3">
      <c r="A115" s="15">
        <v>2019</v>
      </c>
      <c r="B115" s="15">
        <v>1</v>
      </c>
      <c r="C115" s="15">
        <v>30</v>
      </c>
      <c r="D115" s="16">
        <v>30.613899447205</v>
      </c>
      <c r="E115" s="16">
        <v>28.687425694517</v>
      </c>
      <c r="F115" s="16">
        <v>16.757777943157901</v>
      </c>
      <c r="G115" s="16">
        <v>17.068743333333298</v>
      </c>
      <c r="H115" s="16">
        <v>27.487036068376099</v>
      </c>
      <c r="I115" s="16">
        <v>14.231838589743599</v>
      </c>
      <c r="J115" s="16">
        <v>8.8739221739130407</v>
      </c>
      <c r="K115" s="16">
        <v>20.9014878820396</v>
      </c>
      <c r="L115" s="16">
        <v>29.829011823529399</v>
      </c>
      <c r="M115" s="16">
        <v>16.473685596825401</v>
      </c>
      <c r="N115" s="16">
        <v>16.754615232876699</v>
      </c>
      <c r="O115" s="16">
        <v>7.5397487500000002</v>
      </c>
      <c r="P115" s="16">
        <v>8.1069399999999998</v>
      </c>
      <c r="Q115" s="16">
        <v>8.75515857142857</v>
      </c>
    </row>
    <row r="116" spans="1:17" x14ac:dyDescent="0.3">
      <c r="A116" s="15">
        <v>2019</v>
      </c>
      <c r="B116" s="15">
        <v>1</v>
      </c>
      <c r="C116" s="15">
        <v>31</v>
      </c>
      <c r="D116" s="16">
        <v>29.862859130434799</v>
      </c>
      <c r="E116" s="16">
        <v>24.269001151436001</v>
      </c>
      <c r="F116" s="16">
        <v>2.9539000442105299</v>
      </c>
      <c r="G116" s="16">
        <v>7.3619265185185201</v>
      </c>
      <c r="H116" s="16">
        <v>15.371568042734999</v>
      </c>
      <c r="I116" s="16">
        <v>7.3350498974359004</v>
      </c>
      <c r="J116" s="16">
        <v>6.8195876956521699</v>
      </c>
      <c r="K116" s="16">
        <v>12.6682817290715</v>
      </c>
      <c r="L116" s="16">
        <v>21.6478194705882</v>
      </c>
      <c r="M116" s="16">
        <v>13.9774507555556</v>
      </c>
      <c r="N116" s="16">
        <v>10.453615162276099</v>
      </c>
      <c r="O116" s="16">
        <v>2.7557662500000002</v>
      </c>
      <c r="P116" s="16">
        <v>8.5274813333333306</v>
      </c>
      <c r="Q116" s="16">
        <v>15.123727142857099</v>
      </c>
    </row>
    <row r="117" spans="1:17" x14ac:dyDescent="0.3">
      <c r="A117" s="15">
        <v>2019</v>
      </c>
      <c r="B117" s="15">
        <v>2</v>
      </c>
      <c r="C117" s="15">
        <v>1</v>
      </c>
      <c r="D117" s="16">
        <v>25.841771055900601</v>
      </c>
      <c r="E117" s="16">
        <v>17.862659271540501</v>
      </c>
      <c r="F117" s="16">
        <v>6.4681335663157897</v>
      </c>
      <c r="G117" s="16">
        <v>17.5999568518519</v>
      </c>
      <c r="H117" s="16">
        <v>22.304641726495699</v>
      </c>
      <c r="I117" s="16">
        <v>17.557231538461501</v>
      </c>
      <c r="J117" s="16">
        <v>18.950674782608701</v>
      </c>
      <c r="K117" s="16">
        <v>13.7419614581431</v>
      </c>
      <c r="L117" s="16">
        <v>11.3184748294118</v>
      </c>
      <c r="M117" s="16">
        <v>15.6939694571429</v>
      </c>
      <c r="N117" s="16">
        <v>12.042596425184399</v>
      </c>
      <c r="O117" s="16">
        <v>17.818927500000001</v>
      </c>
      <c r="P117" s="16">
        <v>16.504847999999999</v>
      </c>
      <c r="Q117" s="16">
        <v>15.0030428571429</v>
      </c>
    </row>
    <row r="118" spans="1:17" x14ac:dyDescent="0.3">
      <c r="A118" s="15">
        <v>2019</v>
      </c>
      <c r="B118" s="15">
        <v>2</v>
      </c>
      <c r="C118" s="15">
        <v>2</v>
      </c>
      <c r="D118" s="16">
        <v>24.8740651863354</v>
      </c>
      <c r="E118" s="16">
        <v>21.120577386423001</v>
      </c>
      <c r="F118" s="16">
        <v>14.7309628736842</v>
      </c>
      <c r="G118" s="16">
        <v>6.3324657037036998</v>
      </c>
      <c r="H118" s="16">
        <v>9.2319002564102597</v>
      </c>
      <c r="I118" s="16">
        <v>5.61509051282051</v>
      </c>
      <c r="J118" s="16">
        <v>3.63906226086957</v>
      </c>
      <c r="K118" s="16">
        <v>14.691278025875199</v>
      </c>
      <c r="L118" s="16">
        <v>19.497963211764699</v>
      </c>
      <c r="M118" s="16">
        <v>11.0596292063492</v>
      </c>
      <c r="N118" s="16">
        <v>13.1160111412013</v>
      </c>
      <c r="O118" s="16">
        <v>3.7457587499999998</v>
      </c>
      <c r="P118" s="16">
        <v>3.0667768</v>
      </c>
      <c r="Q118" s="15">
        <v>2.2907974285714299</v>
      </c>
    </row>
    <row r="119" spans="1:17" x14ac:dyDescent="0.3">
      <c r="A119" s="15">
        <v>2019</v>
      </c>
      <c r="B119" s="15">
        <v>2</v>
      </c>
      <c r="C119" s="15">
        <v>3</v>
      </c>
      <c r="D119" s="16">
        <v>22.2277519254658</v>
      </c>
      <c r="E119" s="16">
        <v>16.981488778067899</v>
      </c>
      <c r="F119" s="16">
        <v>4.5551135831578904</v>
      </c>
      <c r="G119" s="16">
        <v>14.3909349074074</v>
      </c>
      <c r="H119" s="16">
        <v>8.6840230512820504</v>
      </c>
      <c r="I119" s="16">
        <v>10.933501217948701</v>
      </c>
      <c r="J119" s="16">
        <v>2.2382395652173899</v>
      </c>
      <c r="K119" s="16">
        <v>10.2178156712329</v>
      </c>
      <c r="L119" s="16">
        <v>13.1322937764706</v>
      </c>
      <c r="M119" s="16">
        <v>11.460480146031699</v>
      </c>
      <c r="N119" s="16">
        <v>9.0940802797681801</v>
      </c>
      <c r="O119" s="16">
        <v>1.2617050000000001</v>
      </c>
      <c r="P119" s="16">
        <v>1.13832933333333</v>
      </c>
      <c r="Q119" s="15">
        <v>0.99732857142857101</v>
      </c>
    </row>
    <row r="120" spans="1:17" x14ac:dyDescent="0.3">
      <c r="A120" s="15">
        <v>2019</v>
      </c>
      <c r="B120" s="15">
        <v>2</v>
      </c>
      <c r="C120" s="15">
        <v>4</v>
      </c>
      <c r="D120" s="16">
        <v>4.6916532049689401</v>
      </c>
      <c r="E120" s="16">
        <v>6.5400980234986896</v>
      </c>
      <c r="F120" s="16">
        <v>9.7970799578947396</v>
      </c>
      <c r="G120" s="16">
        <v>15.562903592592599</v>
      </c>
      <c r="H120" s="16">
        <v>6.1565471965812</v>
      </c>
      <c r="I120" s="16">
        <v>14.8923056923077</v>
      </c>
      <c r="J120" s="16">
        <v>13.983167826087</v>
      </c>
      <c r="K120" s="16">
        <v>6.95512532648402</v>
      </c>
      <c r="L120" s="16">
        <v>8.4857385588235292</v>
      </c>
      <c r="M120" s="16">
        <v>1.33059905396825</v>
      </c>
      <c r="N120" s="16">
        <v>6.5303034604847197</v>
      </c>
      <c r="O120" s="16">
        <v>14.1913</v>
      </c>
      <c r="P120" s="16">
        <v>13.551304</v>
      </c>
      <c r="Q120" s="15">
        <v>12.819879999999999</v>
      </c>
    </row>
    <row r="121" spans="1:17" x14ac:dyDescent="0.3">
      <c r="A121" s="5">
        <v>2019</v>
      </c>
      <c r="B121" s="5">
        <v>2</v>
      </c>
      <c r="C121" s="5">
        <v>5</v>
      </c>
      <c r="D121" s="6">
        <v>7.2424441242236002</v>
      </c>
      <c r="E121" s="6">
        <v>9.7551032480417792</v>
      </c>
      <c r="F121" s="6">
        <v>2.7078283957894702</v>
      </c>
      <c r="G121" s="6">
        <v>11.2483601666667</v>
      </c>
      <c r="H121" s="6">
        <v>17.462874017093998</v>
      </c>
      <c r="I121" s="6">
        <v>9.2910872564102593</v>
      </c>
      <c r="J121" s="6">
        <v>3.2352024782608702</v>
      </c>
      <c r="K121" s="6">
        <v>5.7297210943683403</v>
      </c>
      <c r="L121" s="6">
        <v>9.2311952352941198</v>
      </c>
      <c r="M121" s="6">
        <v>2.4857786349206301</v>
      </c>
      <c r="N121" s="6">
        <v>5.0802272729188598</v>
      </c>
      <c r="O121" s="6">
        <v>1.4140036250000001</v>
      </c>
      <c r="P121" s="6">
        <v>4.7400099333333303</v>
      </c>
      <c r="Q121" s="5">
        <v>8.5411599999999996</v>
      </c>
    </row>
    <row r="122" spans="1:17" x14ac:dyDescent="0.3">
      <c r="A122" s="5">
        <v>2019</v>
      </c>
      <c r="B122" s="5">
        <v>2</v>
      </c>
      <c r="C122" s="5">
        <v>6</v>
      </c>
      <c r="D122" s="6">
        <v>5.7110454782608704</v>
      </c>
      <c r="E122" s="6">
        <v>6.5530223994778103</v>
      </c>
      <c r="F122" s="6">
        <v>6.8694219642105301</v>
      </c>
      <c r="G122" s="6">
        <v>21.253427351851901</v>
      </c>
      <c r="H122" s="6">
        <v>15.018694641025601</v>
      </c>
      <c r="I122" s="6">
        <v>24.597135602564101</v>
      </c>
      <c r="J122" s="6">
        <v>32.881799999999998</v>
      </c>
      <c r="K122" s="6">
        <v>7.3314739946727503</v>
      </c>
      <c r="L122" s="6">
        <v>6.1769274352941199</v>
      </c>
      <c r="M122" s="6">
        <v>2.4379484444444399</v>
      </c>
      <c r="N122" s="6">
        <v>10.007796369863</v>
      </c>
      <c r="O122" s="6">
        <v>34.070399999999999</v>
      </c>
      <c r="P122" s="6">
        <v>38.878733333333301</v>
      </c>
      <c r="Q122" s="5">
        <v>44.373971428571402</v>
      </c>
    </row>
    <row r="123" spans="1:17" x14ac:dyDescent="0.3">
      <c r="A123" s="5">
        <v>2019</v>
      </c>
      <c r="B123" s="5">
        <v>2</v>
      </c>
      <c r="C123" s="5">
        <v>7</v>
      </c>
      <c r="D123" s="6">
        <v>10.4660420434783</v>
      </c>
      <c r="E123" s="6">
        <v>10.016278733681499</v>
      </c>
      <c r="F123" s="6">
        <v>6.5720160778947401</v>
      </c>
      <c r="G123" s="6">
        <v>9.7560632592592604</v>
      </c>
      <c r="H123" s="6">
        <v>11.679041068376099</v>
      </c>
      <c r="I123" s="6">
        <v>9.8517078974358991</v>
      </c>
      <c r="J123" s="6">
        <v>10.0077782608696</v>
      </c>
      <c r="K123" s="6">
        <v>7.8745473706240503</v>
      </c>
      <c r="L123" s="6">
        <v>9.5460286823529401</v>
      </c>
      <c r="M123" s="6">
        <v>5.70724886349206</v>
      </c>
      <c r="N123" s="6">
        <v>6.79673675500527</v>
      </c>
      <c r="O123" s="6">
        <v>12.96499625</v>
      </c>
      <c r="P123" s="6">
        <v>10.2845386666667</v>
      </c>
      <c r="Q123" s="5">
        <v>7.2211585714285702</v>
      </c>
    </row>
    <row r="124" spans="1:17" x14ac:dyDescent="0.3">
      <c r="A124" s="5">
        <v>2019</v>
      </c>
      <c r="B124" s="5">
        <v>2</v>
      </c>
      <c r="C124" s="5">
        <v>8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5"/>
    </row>
    <row r="125" spans="1:17" x14ac:dyDescent="0.3">
      <c r="A125" s="5">
        <v>2019</v>
      </c>
      <c r="B125" s="5">
        <v>2</v>
      </c>
      <c r="C125" s="5">
        <v>9</v>
      </c>
      <c r="D125" s="6">
        <v>1.8042944906832299</v>
      </c>
      <c r="E125" s="6">
        <v>3.1374047441253299</v>
      </c>
      <c r="F125" s="6">
        <v>3.9562828126315801</v>
      </c>
      <c r="G125" s="6">
        <v>4.0519902407407402</v>
      </c>
      <c r="H125" s="6">
        <v>6.7373126324786297</v>
      </c>
      <c r="I125" s="6">
        <v>7.1573156794871799</v>
      </c>
      <c r="J125" s="6">
        <v>13.3391804347826</v>
      </c>
      <c r="K125" s="6">
        <v>4.2787492557077602</v>
      </c>
      <c r="L125" s="6">
        <v>3.1999600647058801</v>
      </c>
      <c r="M125" s="6">
        <v>5.0653697174603201</v>
      </c>
      <c r="N125" s="6">
        <v>7.1120362281348797</v>
      </c>
      <c r="O125" s="6">
        <v>15.419022500000001</v>
      </c>
      <c r="P125" s="6">
        <v>19.940004666666699</v>
      </c>
      <c r="Q125" s="5">
        <v>25.1068414285714</v>
      </c>
    </row>
    <row r="126" spans="1:17" x14ac:dyDescent="0.3">
      <c r="A126" s="5">
        <v>2019</v>
      </c>
      <c r="B126" s="5">
        <v>2</v>
      </c>
      <c r="C126" s="5">
        <v>10</v>
      </c>
      <c r="D126" s="6">
        <v>5.6911009627329197</v>
      </c>
      <c r="E126" s="6">
        <v>16.484866814621402</v>
      </c>
      <c r="F126" s="6">
        <v>5.8255936463157898</v>
      </c>
      <c r="G126" s="6">
        <v>3.9068229629629601</v>
      </c>
      <c r="H126" s="6">
        <v>6.9453715299145298</v>
      </c>
      <c r="I126" s="6">
        <v>4.0226935512820496</v>
      </c>
      <c r="J126" s="6">
        <v>4.3723607391304302</v>
      </c>
      <c r="K126" s="6">
        <v>9.1449818744292202</v>
      </c>
      <c r="L126" s="6">
        <v>29.7076516117647</v>
      </c>
      <c r="M126" s="6">
        <v>6.8800278603174601</v>
      </c>
      <c r="N126" s="6">
        <v>10.0880664831401</v>
      </c>
      <c r="O126" s="6">
        <v>3.3542421249999999</v>
      </c>
      <c r="P126" s="6">
        <v>3.4036217999999998</v>
      </c>
      <c r="Q126" s="6">
        <v>3.4600557142857098</v>
      </c>
    </row>
    <row r="127" spans="1:17" x14ac:dyDescent="0.3">
      <c r="A127" s="5">
        <v>2019</v>
      </c>
      <c r="B127" s="5">
        <v>2</v>
      </c>
      <c r="C127" s="5">
        <v>11</v>
      </c>
      <c r="D127" s="6">
        <v>23.4059907329193</v>
      </c>
      <c r="E127" s="6">
        <v>18.743034864229799</v>
      </c>
      <c r="F127" s="6">
        <v>15.3560347894737</v>
      </c>
      <c r="G127" s="6">
        <v>23.1750492592593</v>
      </c>
      <c r="H127" s="6">
        <v>12.4277924615385</v>
      </c>
      <c r="I127" s="6">
        <v>26.4227708974359</v>
      </c>
      <c r="J127" s="6">
        <v>35.789265217391304</v>
      </c>
      <c r="K127" s="6">
        <v>16.590196556316599</v>
      </c>
      <c r="L127" s="6">
        <v>17.469240952941199</v>
      </c>
      <c r="M127" s="6">
        <v>13.5516428634921</v>
      </c>
      <c r="N127" s="6">
        <v>13.952739860906201</v>
      </c>
      <c r="O127" s="6">
        <v>33.920724999999997</v>
      </c>
      <c r="P127" s="6">
        <v>34.8338866666667</v>
      </c>
      <c r="Q127" s="6">
        <v>35.877499999999998</v>
      </c>
    </row>
    <row r="128" spans="1:17" x14ac:dyDescent="0.3">
      <c r="A128" s="5">
        <v>2019</v>
      </c>
      <c r="B128" s="5">
        <v>2</v>
      </c>
      <c r="C128" s="5">
        <v>12</v>
      </c>
      <c r="D128" s="6">
        <v>5.5360147577639696</v>
      </c>
      <c r="E128" s="6">
        <v>7.3850597989556102</v>
      </c>
      <c r="F128" s="6">
        <v>11.167592806315801</v>
      </c>
      <c r="G128" s="6">
        <v>10.999014018518499</v>
      </c>
      <c r="H128" s="6">
        <v>3.1651265384615401</v>
      </c>
      <c r="I128" s="6">
        <v>9.5104697051282105</v>
      </c>
      <c r="J128" s="6">
        <v>6.5218521739130404</v>
      </c>
      <c r="K128" s="6">
        <v>9.6676805722983303</v>
      </c>
      <c r="L128" s="6">
        <v>9.7657844470588202</v>
      </c>
      <c r="M128" s="6">
        <v>11.861422269841301</v>
      </c>
      <c r="N128" s="6">
        <v>10.453727806111701</v>
      </c>
      <c r="O128" s="6">
        <v>6.0145375000000003</v>
      </c>
      <c r="P128" s="6">
        <v>5.4165526666666697</v>
      </c>
      <c r="Q128" s="6">
        <v>4.7331414285714297</v>
      </c>
    </row>
    <row r="129" spans="1:17" x14ac:dyDescent="0.3">
      <c r="A129" s="5">
        <v>2019</v>
      </c>
      <c r="B129" s="5">
        <v>2</v>
      </c>
      <c r="C129" s="5">
        <v>13</v>
      </c>
      <c r="D129" s="6">
        <v>33.1120328571429</v>
      </c>
      <c r="E129" s="6">
        <v>18.8614310182768</v>
      </c>
      <c r="F129" s="6">
        <v>11.8868956063158</v>
      </c>
      <c r="G129" s="6">
        <v>10.545339981481501</v>
      </c>
      <c r="H129" s="6">
        <v>24.767720854700901</v>
      </c>
      <c r="I129" s="6">
        <v>8.9986068205128191</v>
      </c>
      <c r="J129" s="6">
        <v>5.2226227391304301</v>
      </c>
      <c r="K129" s="6">
        <v>17.759941813546401</v>
      </c>
      <c r="L129" s="6">
        <v>8.0968988235294095</v>
      </c>
      <c r="M129" s="6">
        <v>23.4787445015873</v>
      </c>
      <c r="N129" s="6">
        <v>15.752967581664899</v>
      </c>
      <c r="O129" s="6">
        <v>3.0706513750000002</v>
      </c>
      <c r="P129" s="6">
        <v>6.3914227333333304</v>
      </c>
      <c r="Q129" s="6">
        <v>10.186590000000001</v>
      </c>
    </row>
    <row r="130" spans="1:17" x14ac:dyDescent="0.3">
      <c r="A130" s="5">
        <v>2019</v>
      </c>
      <c r="B130" s="5">
        <v>2</v>
      </c>
      <c r="C130" s="5">
        <v>14</v>
      </c>
      <c r="D130" s="6">
        <v>4.6630408571428603</v>
      </c>
      <c r="E130" s="6">
        <v>14.305071885117499</v>
      </c>
      <c r="F130" s="6">
        <v>2.84321110105263</v>
      </c>
      <c r="G130" s="6">
        <v>10.3391753703704</v>
      </c>
      <c r="H130" s="6">
        <v>8.0304733675213704</v>
      </c>
      <c r="I130" s="6">
        <v>10.4656998589744</v>
      </c>
      <c r="J130" s="6">
        <v>10.963773434782601</v>
      </c>
      <c r="K130" s="6">
        <v>6.1952693097412501</v>
      </c>
      <c r="L130" s="6">
        <v>24.152010729411799</v>
      </c>
      <c r="M130" s="6">
        <v>0.60872811111111103</v>
      </c>
      <c r="N130" s="6">
        <v>9.4648202771338195</v>
      </c>
      <c r="O130" s="6">
        <v>13.5510625</v>
      </c>
      <c r="P130" s="6">
        <v>14.568085999999999</v>
      </c>
      <c r="Q130" s="6">
        <v>15.7303985714286</v>
      </c>
    </row>
    <row r="131" spans="1:17" x14ac:dyDescent="0.3">
      <c r="A131" s="5">
        <v>2019</v>
      </c>
      <c r="B131" s="5">
        <v>2</v>
      </c>
      <c r="C131" s="5">
        <v>15</v>
      </c>
      <c r="D131" s="6">
        <v>5.7540425465838503</v>
      </c>
      <c r="E131" s="6">
        <v>8.5989963446475208</v>
      </c>
      <c r="F131" s="6">
        <v>3.75876968421053</v>
      </c>
      <c r="G131" s="6">
        <v>8.2476601851851807</v>
      </c>
      <c r="H131" s="6">
        <v>12.1108542735043</v>
      </c>
      <c r="I131" s="6">
        <v>11.627257692307699</v>
      </c>
      <c r="J131" s="6">
        <v>18.272360869565201</v>
      </c>
      <c r="K131" s="6">
        <v>5.9081090943683403</v>
      </c>
      <c r="L131" s="6">
        <v>7.9381652941176499</v>
      </c>
      <c r="M131" s="6">
        <v>4.5206461904761897</v>
      </c>
      <c r="N131" s="6">
        <v>7.0955664910431997</v>
      </c>
      <c r="O131" s="6">
        <v>18.326406250000002</v>
      </c>
      <c r="P131" s="6">
        <v>19.885263333333299</v>
      </c>
      <c r="Q131" s="6">
        <v>21.666814285714299</v>
      </c>
    </row>
    <row r="132" spans="1:17" x14ac:dyDescent="0.3">
      <c r="A132" s="5">
        <v>2019</v>
      </c>
      <c r="B132" s="5">
        <v>2</v>
      </c>
      <c r="C132" s="5">
        <v>16</v>
      </c>
      <c r="D132" s="6">
        <v>19.125478571428602</v>
      </c>
      <c r="E132" s="6">
        <v>16.0816793733681</v>
      </c>
      <c r="F132" s="6">
        <v>8.9803090526315792</v>
      </c>
      <c r="G132" s="6">
        <v>2.2973398148148099</v>
      </c>
      <c r="H132" s="6">
        <v>8.4489427350427295</v>
      </c>
      <c r="I132" s="6">
        <v>2.5043794871794902</v>
      </c>
      <c r="J132" s="6">
        <v>2.5097282608695699</v>
      </c>
      <c r="K132" s="6">
        <v>11.8970199391172</v>
      </c>
      <c r="L132" s="6">
        <v>15.8447094117647</v>
      </c>
      <c r="M132" s="6">
        <v>14.051500317460301</v>
      </c>
      <c r="N132" s="6">
        <v>11.6264547418335</v>
      </c>
      <c r="O132" s="6">
        <v>0.56325000000000003</v>
      </c>
      <c r="P132" s="6">
        <v>0.60665000000000002</v>
      </c>
      <c r="Q132" s="6">
        <v>0.65625</v>
      </c>
    </row>
    <row r="133" spans="1:17" x14ac:dyDescent="0.3">
      <c r="A133" s="5">
        <v>2019</v>
      </c>
      <c r="B133" s="5">
        <v>2</v>
      </c>
      <c r="C133" s="5">
        <v>17</v>
      </c>
      <c r="D133" s="6">
        <v>17.365844720496899</v>
      </c>
      <c r="E133" s="6">
        <v>19.606968276762402</v>
      </c>
      <c r="F133" s="6">
        <v>5.2699379999999998</v>
      </c>
      <c r="G133" s="6">
        <v>23.662872222222202</v>
      </c>
      <c r="H133" s="6">
        <v>16.134025641025602</v>
      </c>
      <c r="I133" s="6">
        <v>26.080624358974401</v>
      </c>
      <c r="J133" s="6">
        <v>33.131660869565202</v>
      </c>
      <c r="K133" s="6">
        <v>12.027747222222199</v>
      </c>
      <c r="L133" s="6">
        <v>24.909558823529402</v>
      </c>
      <c r="M133" s="6">
        <v>7.6104050793650799</v>
      </c>
      <c r="N133" s="6">
        <v>13.114444494204401</v>
      </c>
      <c r="O133" s="6">
        <v>41.044262500000002</v>
      </c>
      <c r="P133" s="6">
        <v>33.003773333333299</v>
      </c>
      <c r="Q133" s="6">
        <v>23.8146428571429</v>
      </c>
    </row>
    <row r="134" spans="1:17" x14ac:dyDescent="0.3">
      <c r="A134" s="5">
        <v>2019</v>
      </c>
      <c r="B134" s="5">
        <v>2</v>
      </c>
      <c r="C134" s="5">
        <v>18</v>
      </c>
      <c r="D134" s="6">
        <v>8.1906406832298106</v>
      </c>
      <c r="E134" s="6">
        <v>8.9498201044386398</v>
      </c>
      <c r="F134" s="6">
        <v>0.81190621052631595</v>
      </c>
      <c r="G134" s="6">
        <v>3.0687527777777799</v>
      </c>
      <c r="H134" s="6">
        <v>5.3025658119658097</v>
      </c>
      <c r="I134" s="6">
        <v>3.17514230769231</v>
      </c>
      <c r="J134" s="6">
        <v>3.3021521739130399</v>
      </c>
      <c r="K134" s="6">
        <v>3.6299374429223699</v>
      </c>
      <c r="L134" s="6">
        <v>9.9053244117647097</v>
      </c>
      <c r="M134" s="6">
        <v>1.6661753968254001</v>
      </c>
      <c r="N134" s="6">
        <v>7.0223194151738699</v>
      </c>
      <c r="O134" s="6">
        <v>2.7038250000000001</v>
      </c>
      <c r="P134" s="6">
        <v>2.8363999999999998</v>
      </c>
      <c r="Q134" s="6">
        <v>2.98791428571429</v>
      </c>
    </row>
    <row r="135" spans="1:17" x14ac:dyDescent="0.3">
      <c r="A135" s="5">
        <v>2019</v>
      </c>
      <c r="B135" s="5">
        <v>2</v>
      </c>
      <c r="C135" s="5">
        <v>19</v>
      </c>
      <c r="D135" s="6">
        <v>1.1708291925465799</v>
      </c>
      <c r="E135" s="6">
        <v>3.3526703655352499</v>
      </c>
      <c r="F135" s="6">
        <v>2.8227117894736802</v>
      </c>
      <c r="G135" s="6">
        <v>0.47271111111111103</v>
      </c>
      <c r="H135" s="6">
        <v>1.39018632478632</v>
      </c>
      <c r="I135" s="6">
        <v>0.44982499999999997</v>
      </c>
      <c r="J135" s="6">
        <v>0.30875869565217401</v>
      </c>
      <c r="K135" s="6">
        <v>2.9520209665144601</v>
      </c>
      <c r="L135" s="6">
        <v>5.6615661764705898</v>
      </c>
      <c r="M135" s="6">
        <v>3.7838668253968302</v>
      </c>
      <c r="N135" s="6">
        <v>3.8216210484720801</v>
      </c>
      <c r="O135" s="6">
        <v>0.43213125000000002</v>
      </c>
      <c r="P135" s="6">
        <v>0.36002000000000001</v>
      </c>
      <c r="Q135" s="6">
        <v>0.277607142857143</v>
      </c>
    </row>
    <row r="136" spans="1:17" x14ac:dyDescent="0.3">
      <c r="A136" s="5">
        <v>2019</v>
      </c>
      <c r="B136" s="5">
        <v>2</v>
      </c>
      <c r="C136" s="5">
        <v>20</v>
      </c>
      <c r="D136" s="6">
        <v>29.621228571428599</v>
      </c>
      <c r="E136" s="6">
        <v>23.4535856396867</v>
      </c>
      <c r="F136" s="6">
        <v>13.727696421052601</v>
      </c>
      <c r="G136" s="6">
        <v>13.7619694444444</v>
      </c>
      <c r="H136" s="6">
        <v>9.7601294871794906</v>
      </c>
      <c r="I136" s="6">
        <v>11.0776730769231</v>
      </c>
      <c r="J136" s="6">
        <v>4.7992826086956502</v>
      </c>
      <c r="K136" s="6">
        <v>18.737028957382002</v>
      </c>
      <c r="L136" s="6">
        <v>22.861523823529399</v>
      </c>
      <c r="M136" s="6">
        <v>23.6798761904762</v>
      </c>
      <c r="N136" s="6">
        <v>17.215783798735501</v>
      </c>
      <c r="O136" s="6">
        <v>6.0955500000000002</v>
      </c>
      <c r="P136" s="6">
        <v>5.5812200000000001</v>
      </c>
      <c r="Q136" s="6">
        <v>4.99341428571429</v>
      </c>
    </row>
    <row r="137" spans="1:17" x14ac:dyDescent="0.3">
      <c r="A137" s="5">
        <v>2019</v>
      </c>
      <c r="B137" s="5">
        <v>2</v>
      </c>
      <c r="C137" s="5">
        <v>21</v>
      </c>
      <c r="D137" s="6">
        <v>8.5923717391304404</v>
      </c>
      <c r="E137" s="6">
        <v>8.4890118798955605</v>
      </c>
      <c r="F137" s="6">
        <v>3.57489757894737</v>
      </c>
      <c r="G137" s="6">
        <v>23.032172222222201</v>
      </c>
      <c r="H137" s="6">
        <v>14.0671051282051</v>
      </c>
      <c r="I137" s="6">
        <v>28.5694384615385</v>
      </c>
      <c r="J137" s="6">
        <v>43.1403956521739</v>
      </c>
      <c r="K137" s="6">
        <v>7.8631058599695596</v>
      </c>
      <c r="L137" s="6">
        <v>6.4414885294117603</v>
      </c>
      <c r="M137" s="6">
        <v>7.4802458730158703</v>
      </c>
      <c r="N137" s="6">
        <v>12.686875869336101</v>
      </c>
      <c r="O137" s="6">
        <v>39.661237499999999</v>
      </c>
      <c r="P137" s="6">
        <v>28.7105933333333</v>
      </c>
      <c r="Q137" s="5">
        <v>16.195571428571402</v>
      </c>
    </row>
    <row r="138" spans="1:17" x14ac:dyDescent="0.3">
      <c r="A138" s="5">
        <v>2019</v>
      </c>
      <c r="B138" s="5">
        <v>2</v>
      </c>
      <c r="C138" s="5">
        <v>22</v>
      </c>
      <c r="D138" s="6">
        <v>0.86238074534161502</v>
      </c>
      <c r="E138" s="6">
        <v>2.98837950391645</v>
      </c>
      <c r="F138" s="6">
        <v>4.4832095789473696</v>
      </c>
      <c r="G138" s="6">
        <v>1.82030277777778</v>
      </c>
      <c r="H138" s="6">
        <v>1.72838076923077</v>
      </c>
      <c r="I138" s="6">
        <v>4.2492775641025604</v>
      </c>
      <c r="J138" s="6">
        <v>9.8712608695652193</v>
      </c>
      <c r="K138" s="6">
        <v>2.8897305555555599</v>
      </c>
      <c r="L138" s="6">
        <v>5.5010338235294096</v>
      </c>
      <c r="M138" s="6">
        <v>0.21984571428571401</v>
      </c>
      <c r="N138" s="6">
        <v>7.8741825869336104</v>
      </c>
      <c r="O138" s="6">
        <v>14.3181625</v>
      </c>
      <c r="P138" s="6">
        <v>11.2522033333333</v>
      </c>
      <c r="Q138" s="5">
        <v>7.7482499999999996</v>
      </c>
    </row>
    <row r="139" spans="1:17" x14ac:dyDescent="0.3">
      <c r="A139" s="5">
        <v>2019</v>
      </c>
      <c r="B139" s="5">
        <v>2</v>
      </c>
      <c r="C139" s="5">
        <v>23</v>
      </c>
      <c r="D139" s="6">
        <v>7.8841863354037303</v>
      </c>
      <c r="E139" s="6">
        <v>9.58728224543081</v>
      </c>
      <c r="F139" s="6">
        <v>9.0806490526315802</v>
      </c>
      <c r="G139" s="6">
        <v>18.373888888888899</v>
      </c>
      <c r="H139" s="6">
        <v>13.404145726495701</v>
      </c>
      <c r="I139" s="6">
        <v>19.760223717948701</v>
      </c>
      <c r="J139" s="6">
        <v>22.239080434782601</v>
      </c>
      <c r="K139" s="6">
        <v>8.3639452054794496</v>
      </c>
      <c r="L139" s="6">
        <v>10.837194117647099</v>
      </c>
      <c r="M139" s="6">
        <v>1.58146571428571</v>
      </c>
      <c r="N139" s="6">
        <v>11.311212723919899</v>
      </c>
      <c r="O139" s="6">
        <v>34.117274999999999</v>
      </c>
      <c r="P139" s="6">
        <v>26.071090000000002</v>
      </c>
      <c r="Q139" s="5">
        <v>16.875450000000001</v>
      </c>
    </row>
    <row r="140" spans="1:17" x14ac:dyDescent="0.3">
      <c r="A140" s="5">
        <v>2019</v>
      </c>
      <c r="B140" s="5">
        <v>2</v>
      </c>
      <c r="C140" s="5">
        <v>24</v>
      </c>
      <c r="D140" s="6">
        <v>29.389283850931701</v>
      </c>
      <c r="E140" s="6">
        <v>16.8859738903394</v>
      </c>
      <c r="F140" s="6">
        <v>2.8970377894736798</v>
      </c>
      <c r="G140" s="6">
        <v>9.9087777777777806</v>
      </c>
      <c r="H140" s="6">
        <v>0.75098034188034202</v>
      </c>
      <c r="I140" s="6">
        <v>11.3934794871795</v>
      </c>
      <c r="J140" s="6">
        <v>16.788719565217399</v>
      </c>
      <c r="K140" s="6">
        <v>13.9807272070015</v>
      </c>
      <c r="L140" s="6">
        <v>10.1213735294118</v>
      </c>
      <c r="M140" s="6">
        <v>30.3721811111111</v>
      </c>
      <c r="N140" s="6">
        <v>11.8859760800843</v>
      </c>
      <c r="O140" s="6">
        <v>18.125718750000001</v>
      </c>
      <c r="P140" s="6">
        <v>12.685370000000001</v>
      </c>
      <c r="Q140" s="5">
        <v>6.4678285714285702</v>
      </c>
    </row>
    <row r="141" spans="1:17" x14ac:dyDescent="0.3">
      <c r="A141" s="5">
        <v>2019</v>
      </c>
      <c r="B141" s="5">
        <v>2</v>
      </c>
      <c r="C141" s="5">
        <v>25</v>
      </c>
      <c r="D141" s="6">
        <v>11.123100000000001</v>
      </c>
      <c r="E141" s="6">
        <v>15.428088381201</v>
      </c>
      <c r="F141" s="6">
        <v>6.8721297894736804</v>
      </c>
      <c r="G141" s="6">
        <v>7.2836194444444402</v>
      </c>
      <c r="H141" s="6">
        <v>10.260282905982899</v>
      </c>
      <c r="I141" s="6">
        <v>9.8296102564102608</v>
      </c>
      <c r="J141" s="6">
        <v>15.644602173913</v>
      </c>
      <c r="K141" s="6">
        <v>12.202657039573801</v>
      </c>
      <c r="L141" s="6">
        <v>22.241747647058801</v>
      </c>
      <c r="M141" s="6">
        <v>16.666657460317499</v>
      </c>
      <c r="N141" s="6">
        <v>12.547793177028501</v>
      </c>
      <c r="O141" s="6">
        <v>12.379849999999999</v>
      </c>
      <c r="P141" s="6">
        <v>11.529963333333299</v>
      </c>
      <c r="Q141" s="6">
        <v>10.5586642857143</v>
      </c>
    </row>
    <row r="142" spans="1:17" x14ac:dyDescent="0.3">
      <c r="A142" s="5">
        <v>2019</v>
      </c>
      <c r="B142" s="5">
        <v>2</v>
      </c>
      <c r="C142" s="5">
        <v>26</v>
      </c>
      <c r="D142" s="6">
        <v>8.1080043478260908</v>
      </c>
      <c r="E142" s="6">
        <v>15.5945079634465</v>
      </c>
      <c r="F142" s="6">
        <v>12.213651578947401</v>
      </c>
      <c r="G142" s="6">
        <v>6.7379231481481501</v>
      </c>
      <c r="H142" s="6">
        <v>8.8230440170940199</v>
      </c>
      <c r="I142" s="6">
        <v>6.6651506410256403</v>
      </c>
      <c r="J142" s="6">
        <v>6.2662434782608702</v>
      </c>
      <c r="K142" s="6">
        <v>19.214310844748901</v>
      </c>
      <c r="L142" s="6">
        <v>24.241674705882399</v>
      </c>
      <c r="M142" s="6">
        <v>39.628736984127002</v>
      </c>
      <c r="N142" s="6">
        <v>16.416469863013699</v>
      </c>
      <c r="O142" s="6">
        <v>5.5142249999999997</v>
      </c>
      <c r="P142" s="6">
        <v>4.8100300000000002</v>
      </c>
      <c r="Q142" s="5">
        <v>4.0052357142857096</v>
      </c>
    </row>
    <row r="143" spans="1:17" x14ac:dyDescent="0.3">
      <c r="A143" s="5">
        <v>2019</v>
      </c>
      <c r="B143" s="5">
        <v>2</v>
      </c>
      <c r="C143" s="5">
        <v>27</v>
      </c>
      <c r="D143" s="6">
        <v>16.929102173913002</v>
      </c>
      <c r="E143" s="6">
        <v>25.145515013054801</v>
      </c>
      <c r="F143" s="6">
        <v>29.417365052631599</v>
      </c>
      <c r="G143" s="6">
        <v>10.250547222222201</v>
      </c>
      <c r="H143" s="6">
        <v>21.650440598290601</v>
      </c>
      <c r="I143" s="6">
        <v>7.73916730769231</v>
      </c>
      <c r="J143" s="6">
        <v>1.3881652173912999</v>
      </c>
      <c r="K143" s="6">
        <v>26.369999238965001</v>
      </c>
      <c r="L143" s="6">
        <v>29.0010373529412</v>
      </c>
      <c r="M143" s="6">
        <v>31.439876825396802</v>
      </c>
      <c r="N143" s="6">
        <v>20.062072892518401</v>
      </c>
      <c r="O143" s="6">
        <v>1.65635625</v>
      </c>
      <c r="P143" s="6">
        <v>1.0681499999999999</v>
      </c>
      <c r="Q143" s="5">
        <v>0.395914285714286</v>
      </c>
    </row>
    <row r="144" spans="1:17" x14ac:dyDescent="0.3">
      <c r="A144" s="5">
        <v>2019</v>
      </c>
      <c r="B144" s="5">
        <v>2</v>
      </c>
      <c r="C144" s="5">
        <v>28</v>
      </c>
      <c r="D144" s="6">
        <v>11.762919875776401</v>
      </c>
      <c r="E144" s="6">
        <v>19.746778720626601</v>
      </c>
      <c r="F144" s="6">
        <v>12.802640105263199</v>
      </c>
      <c r="G144" s="6">
        <v>19.233650000000001</v>
      </c>
      <c r="H144" s="6">
        <v>23.281771367521401</v>
      </c>
      <c r="I144" s="6">
        <v>24.994662820512801</v>
      </c>
      <c r="J144" s="6">
        <v>39.311686956521697</v>
      </c>
      <c r="K144" s="6">
        <v>14.4772493150685</v>
      </c>
      <c r="L144" s="6">
        <v>27.047129411764701</v>
      </c>
      <c r="M144" s="6">
        <v>5.7193577777777804</v>
      </c>
      <c r="N144" s="6">
        <v>17.988835985247601</v>
      </c>
      <c r="O144" s="6">
        <v>57.723875</v>
      </c>
      <c r="P144" s="6">
        <v>42.908126666666703</v>
      </c>
      <c r="Q144" s="5">
        <v>25.975842857142901</v>
      </c>
    </row>
    <row r="145" spans="1:17" x14ac:dyDescent="0.3">
      <c r="A145" s="5">
        <v>2019</v>
      </c>
      <c r="B145" s="5">
        <v>3</v>
      </c>
      <c r="C145" s="5">
        <v>1</v>
      </c>
      <c r="D145" s="6">
        <v>0.86795496894409896</v>
      </c>
      <c r="E145" s="6">
        <v>5.0043703655352498</v>
      </c>
      <c r="F145" s="6">
        <v>2.6486394736842098</v>
      </c>
      <c r="G145" s="6">
        <v>13.042000925925899</v>
      </c>
      <c r="H145" s="6">
        <v>7.6100833333333302</v>
      </c>
      <c r="I145" s="6">
        <v>12.971311538461499</v>
      </c>
      <c r="J145" s="6">
        <v>14.4036543478261</v>
      </c>
      <c r="K145" s="6">
        <v>3.7765151826483998</v>
      </c>
      <c r="L145" s="6">
        <v>7.9753652941176503</v>
      </c>
      <c r="M145" s="6">
        <v>0.98621682539682498</v>
      </c>
      <c r="N145" s="6">
        <v>4.9952346680716504</v>
      </c>
      <c r="O145" s="6">
        <v>14.73733125</v>
      </c>
      <c r="P145" s="6">
        <v>9.9337300000000006</v>
      </c>
      <c r="Q145" s="5">
        <v>4.4439000000000002</v>
      </c>
    </row>
    <row r="146" spans="1:17" x14ac:dyDescent="0.3">
      <c r="A146" s="5">
        <v>2019</v>
      </c>
      <c r="B146" s="5">
        <v>3</v>
      </c>
      <c r="C146" s="5">
        <v>2</v>
      </c>
      <c r="D146" s="6">
        <v>0.35034875776397501</v>
      </c>
      <c r="E146" s="6">
        <v>0.53221997389033904</v>
      </c>
      <c r="F146" s="6">
        <v>0.80079968421052605</v>
      </c>
      <c r="G146" s="6">
        <v>3.69358148148148</v>
      </c>
      <c r="H146" s="6">
        <v>1.1745205128205101</v>
      </c>
      <c r="I146" s="6">
        <v>3.7757429487179501</v>
      </c>
      <c r="J146" s="6">
        <v>4.1705673913043499</v>
      </c>
      <c r="K146" s="6">
        <v>0.81640502283104999</v>
      </c>
      <c r="L146" s="6">
        <v>0.63684882352941197</v>
      </c>
      <c r="M146" s="6">
        <v>0.31853428571428599</v>
      </c>
      <c r="N146" s="6">
        <v>1.53568717070601</v>
      </c>
      <c r="O146" s="6">
        <v>4.5559312500000004</v>
      </c>
      <c r="P146" s="6">
        <v>3.67503</v>
      </c>
      <c r="Q146" s="5">
        <v>2.6682857142857102</v>
      </c>
    </row>
    <row r="147" spans="1:17" x14ac:dyDescent="0.3">
      <c r="A147" s="5">
        <v>2019</v>
      </c>
      <c r="B147" s="5">
        <v>3</v>
      </c>
      <c r="C147" s="5">
        <v>3</v>
      </c>
      <c r="D147" s="6">
        <v>8.6060878881987595</v>
      </c>
      <c r="E147" s="6">
        <v>4.4254245430809398</v>
      </c>
      <c r="F147" s="6">
        <v>2.4016225263157902</v>
      </c>
      <c r="G147" s="6">
        <v>1.7680888888888899</v>
      </c>
      <c r="H147" s="6">
        <v>2.3414000000000001</v>
      </c>
      <c r="I147" s="6">
        <v>3.0791461538461502</v>
      </c>
      <c r="J147" s="6">
        <v>6.5830043478260896</v>
      </c>
      <c r="K147" s="6">
        <v>6.4872969939117198</v>
      </c>
      <c r="L147" s="6">
        <v>0.70516323529411795</v>
      </c>
      <c r="M147" s="6">
        <v>17.054333174603201</v>
      </c>
      <c r="N147" s="6">
        <v>9.3012563751317199</v>
      </c>
      <c r="O147" s="6">
        <v>4.0024875</v>
      </c>
      <c r="P147" s="6">
        <v>5.6940799999999996</v>
      </c>
      <c r="Q147" s="5">
        <v>7.6273285714285697</v>
      </c>
    </row>
    <row r="148" spans="1:17" x14ac:dyDescent="0.3">
      <c r="A148" s="5">
        <v>2019</v>
      </c>
      <c r="B148" s="5">
        <v>3</v>
      </c>
      <c r="C148" s="5">
        <v>4</v>
      </c>
      <c r="D148" s="6">
        <v>8.0066645962732892</v>
      </c>
      <c r="E148" s="6">
        <v>10.633521018276801</v>
      </c>
      <c r="F148" s="6">
        <v>8.5850238947368407</v>
      </c>
      <c r="G148" s="6">
        <v>9.6181555555555605</v>
      </c>
      <c r="H148" s="6">
        <v>4.6649141025640999</v>
      </c>
      <c r="I148" s="6">
        <v>8.5345038461538394</v>
      </c>
      <c r="J148" s="6">
        <v>6.6064695652173899</v>
      </c>
      <c r="K148" s="6">
        <v>8.8391468797564698</v>
      </c>
      <c r="L148" s="6">
        <v>14.134151176470599</v>
      </c>
      <c r="M148" s="6">
        <v>8.3670752380952393</v>
      </c>
      <c r="N148" s="6">
        <v>9.8187439936775593</v>
      </c>
      <c r="O148" s="6">
        <v>8.8592250000000003</v>
      </c>
      <c r="P148" s="6">
        <v>6.7462400000000002</v>
      </c>
      <c r="Q148" s="6">
        <v>4.3314000000000004</v>
      </c>
    </row>
    <row r="149" spans="1:17" x14ac:dyDescent="0.3">
      <c r="A149" s="5">
        <v>2019</v>
      </c>
      <c r="B149" s="5">
        <v>3</v>
      </c>
      <c r="C149" s="5">
        <v>5</v>
      </c>
      <c r="D149" s="6">
        <v>0.55848633540372705</v>
      </c>
      <c r="E149" s="6">
        <v>1.61320378590078</v>
      </c>
      <c r="F149" s="6">
        <v>2.4625971578947401</v>
      </c>
      <c r="G149" s="6">
        <v>7.9710888888888896</v>
      </c>
      <c r="H149" s="6">
        <v>2.6985102564102599</v>
      </c>
      <c r="I149" s="6">
        <v>9.4047025641025606</v>
      </c>
      <c r="J149" s="6">
        <v>13.7967869565217</v>
      </c>
      <c r="K149" s="6">
        <v>4.0206885844748896</v>
      </c>
      <c r="L149" s="6">
        <v>2.8732305882352902</v>
      </c>
      <c r="M149" s="6">
        <v>7.90142587301587</v>
      </c>
      <c r="N149" s="6">
        <v>13.048168967334</v>
      </c>
      <c r="O149" s="6">
        <v>14.9206875</v>
      </c>
      <c r="P149" s="6">
        <v>13.318906666666701</v>
      </c>
      <c r="Q149" s="6">
        <v>11.488300000000001</v>
      </c>
    </row>
    <row r="150" spans="1:17" x14ac:dyDescent="0.3">
      <c r="A150" s="5">
        <v>2019</v>
      </c>
      <c r="B150" s="5">
        <v>3</v>
      </c>
      <c r="C150" s="5">
        <v>6</v>
      </c>
      <c r="D150" s="6">
        <v>11.7667689440994</v>
      </c>
      <c r="E150" s="6">
        <v>20.7976289817232</v>
      </c>
      <c r="F150" s="6">
        <v>3.7429079999999999</v>
      </c>
      <c r="G150" s="6">
        <v>1.8185</v>
      </c>
      <c r="H150" s="6">
        <v>3.3707615384615401</v>
      </c>
      <c r="I150" s="6">
        <v>1.45327115384615</v>
      </c>
      <c r="J150" s="6">
        <v>0.63819130434782601</v>
      </c>
      <c r="K150" s="6">
        <v>11.3487100456621</v>
      </c>
      <c r="L150" s="6">
        <v>33.824329411764701</v>
      </c>
      <c r="M150" s="6">
        <v>15.8234393650794</v>
      </c>
      <c r="N150" s="6">
        <v>11.056183166491</v>
      </c>
      <c r="O150" s="6">
        <v>0.75108750000000002</v>
      </c>
      <c r="P150" s="6">
        <v>0.59340999999999999</v>
      </c>
      <c r="Q150" s="6">
        <v>0.41320714285714299</v>
      </c>
    </row>
    <row r="151" spans="1:17" x14ac:dyDescent="0.3">
      <c r="A151" s="5">
        <v>2019</v>
      </c>
      <c r="B151" s="5">
        <v>3</v>
      </c>
      <c r="C151" s="5">
        <v>7</v>
      </c>
      <c r="D151" s="6">
        <v>8.9857108695652208</v>
      </c>
      <c r="E151" s="6">
        <v>15.8117936031332</v>
      </c>
      <c r="F151" s="6">
        <v>8.8200011578947404</v>
      </c>
      <c r="G151" s="6">
        <v>5.5113444444444397</v>
      </c>
      <c r="H151" s="6">
        <v>10.1040123931624</v>
      </c>
      <c r="I151" s="6">
        <v>4.2445282051281996</v>
      </c>
      <c r="J151" s="6">
        <v>0.90525652173913096</v>
      </c>
      <c r="K151" s="6">
        <v>10.435803614916299</v>
      </c>
      <c r="L151" s="6">
        <v>20.6335702941176</v>
      </c>
      <c r="M151" s="6">
        <v>9.7401144444444405</v>
      </c>
      <c r="N151" s="6">
        <v>7.7089094046364597</v>
      </c>
      <c r="O151" s="6">
        <v>0.92227499999999996</v>
      </c>
      <c r="P151" s="6">
        <v>1.3880600000000001</v>
      </c>
      <c r="Q151" s="6">
        <v>1.9203857142857099</v>
      </c>
    </row>
    <row r="152" spans="1:17" x14ac:dyDescent="0.3">
      <c r="A152" s="5">
        <v>2019</v>
      </c>
      <c r="B152" s="5">
        <v>3</v>
      </c>
      <c r="C152" s="5">
        <v>7</v>
      </c>
      <c r="D152" s="6">
        <v>8.9857108695652208</v>
      </c>
      <c r="E152" s="6">
        <v>15.8117936031332</v>
      </c>
      <c r="F152" s="6">
        <v>8.8200011578947404</v>
      </c>
      <c r="G152" s="6">
        <v>5.5113444444444397</v>
      </c>
      <c r="H152" s="6">
        <v>10.1040123931624</v>
      </c>
      <c r="I152" s="6">
        <v>4.2445282051281996</v>
      </c>
      <c r="J152" s="6">
        <v>0.90525652173913096</v>
      </c>
      <c r="K152" s="6">
        <v>10.435803614916299</v>
      </c>
      <c r="L152" s="6">
        <v>20.6335702941176</v>
      </c>
      <c r="M152" s="6">
        <v>9.7401144444444405</v>
      </c>
      <c r="N152" s="6">
        <v>7.7089094046364597</v>
      </c>
      <c r="O152" s="6">
        <v>0.92227499999999996</v>
      </c>
      <c r="P152" s="6">
        <v>1.3880600000000001</v>
      </c>
      <c r="Q152" s="5">
        <v>1.9203857142857099</v>
      </c>
    </row>
    <row r="153" spans="1:17" x14ac:dyDescent="0.3">
      <c r="A153" s="5">
        <v>2019</v>
      </c>
      <c r="B153" s="5">
        <v>3</v>
      </c>
      <c r="C153" s="5">
        <v>8</v>
      </c>
      <c r="D153" s="6">
        <v>0.39971273291925502</v>
      </c>
      <c r="E153" s="6">
        <v>1.0012131853785899</v>
      </c>
      <c r="F153" s="6">
        <v>5.7048623157894696</v>
      </c>
      <c r="G153" s="6">
        <v>4.5224981481481503</v>
      </c>
      <c r="H153" s="6">
        <v>2.7508235042734999</v>
      </c>
      <c r="I153" s="6">
        <v>5.9265641025641003</v>
      </c>
      <c r="J153" s="6">
        <v>9.3372717391304292</v>
      </c>
      <c r="K153" s="6">
        <v>3.16885334855403</v>
      </c>
      <c r="L153" s="6">
        <v>1.3992017647058801</v>
      </c>
      <c r="M153" s="6">
        <v>1.1994692063492101</v>
      </c>
      <c r="N153" s="6">
        <v>3.6025716016859901</v>
      </c>
      <c r="O153" s="6">
        <v>7.9063125000000003</v>
      </c>
      <c r="P153" s="6">
        <v>10.67812</v>
      </c>
      <c r="Q153" s="5">
        <v>13.8459</v>
      </c>
    </row>
    <row r="154" spans="1:17" x14ac:dyDescent="0.3">
      <c r="A154" s="5">
        <v>2019</v>
      </c>
      <c r="B154" s="5">
        <v>3</v>
      </c>
      <c r="C154" s="5">
        <v>9</v>
      </c>
      <c r="D154" s="6">
        <v>7.5038810559006199</v>
      </c>
      <c r="E154" s="6">
        <v>10.252367885117501</v>
      </c>
      <c r="F154" s="6">
        <v>8.5114427368421097</v>
      </c>
      <c r="G154" s="6">
        <v>10.987525</v>
      </c>
      <c r="H154" s="6">
        <v>4.4343675213675198</v>
      </c>
      <c r="I154" s="6">
        <v>15.079628846153801</v>
      </c>
      <c r="J154" s="6">
        <v>24.586063043478301</v>
      </c>
      <c r="K154" s="6">
        <v>17.742316438356202</v>
      </c>
      <c r="L154" s="6">
        <v>14.808482647058799</v>
      </c>
      <c r="M154" s="6">
        <v>44.047658888888897</v>
      </c>
      <c r="N154" s="6">
        <v>15.7157195205479</v>
      </c>
      <c r="O154" s="6">
        <v>22.879325000000001</v>
      </c>
      <c r="P154" s="6">
        <v>28.601406666666701</v>
      </c>
      <c r="Q154" s="6">
        <v>35.140928571428603</v>
      </c>
    </row>
    <row r="155" spans="1:17" x14ac:dyDescent="0.3">
      <c r="A155" s="5">
        <v>2019</v>
      </c>
      <c r="B155" s="5">
        <v>3</v>
      </c>
      <c r="C155" s="5">
        <v>10</v>
      </c>
      <c r="D155" s="6">
        <v>9.9264257763975206</v>
      </c>
      <c r="E155" s="6">
        <v>12.981119712793699</v>
      </c>
      <c r="F155" s="6">
        <v>6.0909609473684201</v>
      </c>
      <c r="G155" s="6">
        <v>25.254103703703699</v>
      </c>
      <c r="H155" s="6">
        <v>8.8829670940171006</v>
      </c>
      <c r="I155" s="6">
        <v>27.429785897435899</v>
      </c>
      <c r="J155" s="6">
        <v>31.028500000000001</v>
      </c>
      <c r="K155" s="6">
        <v>11.225620471841699</v>
      </c>
      <c r="L155" s="6">
        <v>15.757986764705899</v>
      </c>
      <c r="M155" s="6">
        <v>14.1978161904762</v>
      </c>
      <c r="N155" s="6">
        <v>11.687522997892501</v>
      </c>
      <c r="O155" s="6">
        <v>31.087399999999999</v>
      </c>
      <c r="P155" s="6">
        <v>41.762826666666697</v>
      </c>
      <c r="Q155" s="6">
        <v>53.963314285714297</v>
      </c>
    </row>
    <row r="156" spans="1:17" x14ac:dyDescent="0.3">
      <c r="A156" s="5">
        <v>2019</v>
      </c>
      <c r="B156" s="5">
        <v>3</v>
      </c>
      <c r="C156" s="5">
        <v>11</v>
      </c>
      <c r="D156" s="6">
        <v>1.3030142857142899</v>
      </c>
      <c r="E156" s="6">
        <v>2.7773827676240201</v>
      </c>
      <c r="F156" s="6">
        <v>2.2988992631578902</v>
      </c>
      <c r="G156" s="6">
        <v>12.6431296296296</v>
      </c>
      <c r="H156" s="6">
        <v>11.1217517094017</v>
      </c>
      <c r="I156" s="6">
        <v>16.9003865384615</v>
      </c>
      <c r="J156" s="6">
        <v>26.676845652173899</v>
      </c>
      <c r="K156" s="6">
        <v>3.4232036149162899</v>
      </c>
      <c r="L156" s="6">
        <v>3.21266823529412</v>
      </c>
      <c r="M156" s="6">
        <v>0.20727428571428599</v>
      </c>
      <c r="N156" s="6">
        <v>6.3371198103266604</v>
      </c>
      <c r="O156" s="6">
        <v>26.097662499999998</v>
      </c>
      <c r="P156" s="6">
        <v>36.7357533333333</v>
      </c>
      <c r="Q156" s="6">
        <v>48.893571428571398</v>
      </c>
    </row>
    <row r="157" spans="1:17" x14ac:dyDescent="0.3">
      <c r="A157" s="5">
        <v>2019</v>
      </c>
      <c r="B157" s="5">
        <v>3</v>
      </c>
      <c r="C157" s="5">
        <v>12</v>
      </c>
      <c r="D157" s="6">
        <v>1.7059481366459599</v>
      </c>
      <c r="E157" s="6">
        <v>2.1674190600522198</v>
      </c>
      <c r="F157" s="6">
        <v>2.6141239999999999</v>
      </c>
      <c r="G157" s="6">
        <v>6.29551018518519</v>
      </c>
      <c r="H157" s="6">
        <v>3.21032435897436</v>
      </c>
      <c r="I157" s="6">
        <v>5.9919224358974397</v>
      </c>
      <c r="J157" s="6">
        <v>5.30928913043478</v>
      </c>
      <c r="K157" s="6">
        <v>2.6406891171993898</v>
      </c>
      <c r="L157" s="6">
        <v>3.0859070588235298</v>
      </c>
      <c r="M157" s="6">
        <v>1.90078206349206</v>
      </c>
      <c r="N157" s="6">
        <v>7.1402247102212897</v>
      </c>
      <c r="O157" s="6">
        <v>6.4844062500000001</v>
      </c>
      <c r="P157" s="6">
        <v>4.3893300000000002</v>
      </c>
      <c r="Q157" s="6">
        <v>1.99495714285714</v>
      </c>
    </row>
    <row r="158" spans="1:17" x14ac:dyDescent="0.3">
      <c r="A158" s="5">
        <v>2019</v>
      </c>
      <c r="B158" s="5">
        <v>3</v>
      </c>
      <c r="C158" s="5">
        <v>13</v>
      </c>
      <c r="D158" s="6">
        <v>3.8230695652173901</v>
      </c>
      <c r="E158" s="6">
        <v>16.2443409921671</v>
      </c>
      <c r="F158" s="6">
        <v>1.7786631578947401</v>
      </c>
      <c r="G158" s="6">
        <v>2.0784907407407398</v>
      </c>
      <c r="H158" s="6">
        <v>6.0592448717948697</v>
      </c>
      <c r="I158" s="6">
        <v>1.85175705128205</v>
      </c>
      <c r="J158" s="6">
        <v>1.1669478260869599</v>
      </c>
      <c r="K158" s="6">
        <v>7.9101017123287702</v>
      </c>
      <c r="L158" s="6">
        <v>29.1564585294118</v>
      </c>
      <c r="M158" s="6">
        <v>9.9329731746031804</v>
      </c>
      <c r="N158" s="6">
        <v>7.0488338250790301</v>
      </c>
      <c r="O158" s="6">
        <v>1.1101125000000001</v>
      </c>
      <c r="P158" s="6">
        <v>1.2362200000000001</v>
      </c>
      <c r="Q158" s="6">
        <v>1.38034285714286</v>
      </c>
    </row>
    <row r="159" spans="1:17" x14ac:dyDescent="0.3">
      <c r="A159" s="5">
        <v>2019</v>
      </c>
      <c r="B159" s="5">
        <v>3</v>
      </c>
      <c r="C159" s="5">
        <v>14</v>
      </c>
      <c r="D159" s="6">
        <v>8.4557349689440997</v>
      </c>
      <c r="E159" s="6">
        <v>9.77450360835509</v>
      </c>
      <c r="F159" s="6">
        <v>12.7012234105263</v>
      </c>
      <c r="G159" s="6">
        <v>7.31073303703704</v>
      </c>
      <c r="H159" s="6">
        <v>3.7748355555555602</v>
      </c>
      <c r="I159" s="6">
        <v>5.8557186410256401</v>
      </c>
      <c r="J159" s="6">
        <v>2.2989460869565201</v>
      </c>
      <c r="K159" s="6">
        <v>11.9633938432268</v>
      </c>
      <c r="L159" s="6">
        <v>12.753217423529399</v>
      </c>
      <c r="M159" s="6">
        <v>16.732705822222201</v>
      </c>
      <c r="N159" s="6">
        <v>9.0553230716543691</v>
      </c>
      <c r="O159" s="6">
        <v>2.5751274999999998</v>
      </c>
      <c r="P159" s="6">
        <v>2.4833539999999998</v>
      </c>
      <c r="Q159" s="6">
        <v>2.3784700000000001</v>
      </c>
    </row>
    <row r="160" spans="1:17" x14ac:dyDescent="0.3">
      <c r="A160" s="5">
        <v>2019</v>
      </c>
      <c r="B160" s="5">
        <v>3</v>
      </c>
      <c r="C160" s="5">
        <v>15</v>
      </c>
      <c r="D160" s="6">
        <v>6.1913230124223597</v>
      </c>
      <c r="E160" s="6">
        <v>12.6246236501305</v>
      </c>
      <c r="F160" s="6">
        <v>10.607757949473701</v>
      </c>
      <c r="G160" s="6">
        <v>13.6779001851852</v>
      </c>
      <c r="H160" s="6">
        <v>15.5984229230769</v>
      </c>
      <c r="I160" s="6">
        <v>10.681120256410299</v>
      </c>
      <c r="J160" s="6">
        <v>3.0663747826086998</v>
      </c>
      <c r="K160" s="6">
        <v>10.3432772671233</v>
      </c>
      <c r="L160" s="6">
        <v>17.4870964294118</v>
      </c>
      <c r="M160" s="6">
        <v>6.2070951841269801</v>
      </c>
      <c r="N160" s="6">
        <v>7.7942650774499498</v>
      </c>
      <c r="O160" s="6">
        <v>2.6630512500000001</v>
      </c>
      <c r="P160" s="6">
        <v>2.2760940000000001</v>
      </c>
      <c r="Q160" s="6">
        <v>1.83385714285714</v>
      </c>
    </row>
    <row r="161" spans="1:17" x14ac:dyDescent="0.3">
      <c r="A161" s="5">
        <v>2019</v>
      </c>
      <c r="B161" s="5">
        <v>3</v>
      </c>
      <c r="C161" s="5">
        <v>16</v>
      </c>
      <c r="D161" s="6">
        <v>3.0673076770186301</v>
      </c>
      <c r="E161" s="6">
        <v>2.62513926109661</v>
      </c>
      <c r="F161" s="6">
        <v>5.2686692673684199</v>
      </c>
      <c r="G161" s="6">
        <v>5.5390860740740697</v>
      </c>
      <c r="H161" s="6">
        <v>4.9387024188034196</v>
      </c>
      <c r="I161" s="6">
        <v>13.9141517179487</v>
      </c>
      <c r="J161" s="6">
        <v>34.030907391304297</v>
      </c>
      <c r="K161" s="6">
        <v>4.8989237876712304</v>
      </c>
      <c r="L161" s="6">
        <v>2.2102991117647099</v>
      </c>
      <c r="M161" s="6">
        <v>4.4880261555555601</v>
      </c>
      <c r="N161" s="6">
        <v>7.0632777455216003</v>
      </c>
      <c r="O161" s="6">
        <v>35.909387500000001</v>
      </c>
      <c r="P161" s="6">
        <v>37.420740000000002</v>
      </c>
      <c r="Q161" s="6">
        <v>39.148000000000003</v>
      </c>
    </row>
    <row r="162" spans="1:17" x14ac:dyDescent="0.3">
      <c r="A162" s="5">
        <v>2019</v>
      </c>
      <c r="B162" s="5">
        <v>3</v>
      </c>
      <c r="C162" s="5">
        <v>17</v>
      </c>
      <c r="D162" s="6">
        <v>9.6170549316770195</v>
      </c>
      <c r="E162" s="6">
        <v>6.5839172402088799</v>
      </c>
      <c r="F162" s="6">
        <v>9.5364407136842093</v>
      </c>
      <c r="G162" s="6">
        <v>8.2490901481481504</v>
      </c>
      <c r="H162" s="6">
        <v>9.1994568034187996</v>
      </c>
      <c r="I162" s="6">
        <v>7.6003671538461504</v>
      </c>
      <c r="J162" s="6">
        <v>6.34168782608696</v>
      </c>
      <c r="K162" s="6">
        <v>8.8092745068493095</v>
      </c>
      <c r="L162" s="6">
        <v>4.0306830176470596</v>
      </c>
      <c r="M162" s="6">
        <v>10.0484186412698</v>
      </c>
      <c r="N162" s="6">
        <v>9.9168908340358293</v>
      </c>
      <c r="O162" s="6">
        <v>6.4553225000000003</v>
      </c>
      <c r="P162" s="6">
        <v>6.5219993333333299</v>
      </c>
      <c r="Q162" s="6">
        <v>6.5982014285714303</v>
      </c>
    </row>
    <row r="163" spans="1:17" x14ac:dyDescent="0.3">
      <c r="A163" s="5">
        <v>2019</v>
      </c>
      <c r="B163" s="5">
        <v>3</v>
      </c>
      <c r="C163" s="5">
        <v>18</v>
      </c>
      <c r="D163" s="6">
        <v>5.8714838881987603</v>
      </c>
      <c r="E163" s="6">
        <v>6.8166740861618802</v>
      </c>
      <c r="F163" s="6">
        <v>6.3130655810526299</v>
      </c>
      <c r="G163" s="6">
        <v>8.0568758703703693</v>
      </c>
      <c r="H163" s="6">
        <v>12.6901854529915</v>
      </c>
      <c r="I163" s="6">
        <v>6.5790841153846102</v>
      </c>
      <c r="J163" s="6">
        <v>2.5189846956521702</v>
      </c>
      <c r="K163" s="6">
        <v>7.1204965814307499</v>
      </c>
      <c r="L163" s="6">
        <v>7.6462232999999999</v>
      </c>
      <c r="M163" s="6">
        <v>6.7786844793650802</v>
      </c>
      <c r="N163" s="6">
        <v>7.4194282391991599</v>
      </c>
      <c r="O163" s="6">
        <v>1.9700267499999999</v>
      </c>
      <c r="P163" s="6">
        <v>2.8948816000000002</v>
      </c>
      <c r="Q163" s="6">
        <v>3.9518585714285699</v>
      </c>
    </row>
    <row r="164" spans="1:17" x14ac:dyDescent="0.3">
      <c r="A164" s="5">
        <v>2019</v>
      </c>
      <c r="B164" s="5">
        <v>3</v>
      </c>
      <c r="C164" s="5">
        <v>19</v>
      </c>
      <c r="D164" s="6">
        <v>4.9281830931677</v>
      </c>
      <c r="E164" s="6">
        <v>8.4004507650130495</v>
      </c>
      <c r="F164" s="6">
        <v>3.0965640757894701</v>
      </c>
      <c r="G164" s="6">
        <v>9.2142647592592599</v>
      </c>
      <c r="H164" s="6">
        <v>6.3525451965812003</v>
      </c>
      <c r="I164" s="6">
        <v>8.0714267692307704</v>
      </c>
      <c r="J164" s="6">
        <v>5.3226452608695602</v>
      </c>
      <c r="K164" s="6">
        <v>5.7798288759512904</v>
      </c>
      <c r="L164" s="6">
        <v>12.291806299999999</v>
      </c>
      <c r="M164" s="6">
        <v>5.9663721968254002</v>
      </c>
      <c r="N164" s="6">
        <v>5.8311374099051596</v>
      </c>
      <c r="O164" s="6">
        <v>5.6388362499999998</v>
      </c>
      <c r="P164" s="6">
        <v>7.3676966666666699</v>
      </c>
      <c r="Q164" s="6">
        <v>9.3435371428571408</v>
      </c>
    </row>
    <row r="165" spans="1:17" x14ac:dyDescent="0.3">
      <c r="A165" s="5">
        <v>2019</v>
      </c>
      <c r="B165" s="5">
        <v>3</v>
      </c>
      <c r="C165" s="5">
        <v>20</v>
      </c>
      <c r="D165" s="6">
        <v>4.5911800993788798</v>
      </c>
      <c r="E165" s="6">
        <v>12.5637633498695</v>
      </c>
      <c r="F165" s="6">
        <v>4.8791933473684201</v>
      </c>
      <c r="G165" s="6">
        <v>8.5121757222222207</v>
      </c>
      <c r="H165" s="6">
        <v>7.7116343846153796</v>
      </c>
      <c r="I165" s="6">
        <v>9.7922813974359002</v>
      </c>
      <c r="J165" s="6">
        <v>13.226254347826099</v>
      </c>
      <c r="K165" s="6">
        <v>10.931113881278501</v>
      </c>
      <c r="L165" s="6">
        <v>22.335896317647101</v>
      </c>
      <c r="M165" s="6">
        <v>18.588455771428599</v>
      </c>
      <c r="N165" s="6">
        <v>12.4751219699684</v>
      </c>
      <c r="O165" s="6">
        <v>12.934738749999999</v>
      </c>
      <c r="P165" s="6">
        <v>14.711019333333301</v>
      </c>
      <c r="Q165" s="6">
        <v>16.741054285714299</v>
      </c>
    </row>
    <row r="166" spans="1:17" x14ac:dyDescent="0.3">
      <c r="A166" s="5">
        <v>2019</v>
      </c>
      <c r="B166" s="5">
        <v>3</v>
      </c>
      <c r="C166" s="5">
        <v>21</v>
      </c>
      <c r="D166" s="6">
        <v>26.944150049689402</v>
      </c>
      <c r="E166" s="6">
        <v>18.203471036553498</v>
      </c>
      <c r="F166" s="6">
        <v>16.6361121789474</v>
      </c>
      <c r="G166" s="6">
        <v>13.4247167777778</v>
      </c>
      <c r="H166" s="6">
        <v>7.2695635555555604</v>
      </c>
      <c r="I166" s="6">
        <v>12.360213410256399</v>
      </c>
      <c r="J166" s="6">
        <v>10.2476704347826</v>
      </c>
      <c r="K166" s="6">
        <v>19.5217333371385</v>
      </c>
      <c r="L166" s="6">
        <v>14.399288605882401</v>
      </c>
      <c r="M166" s="6">
        <v>29.080806307936498</v>
      </c>
      <c r="N166" s="6">
        <v>17.0653374462592</v>
      </c>
      <c r="O166" s="6">
        <v>8.7469437499999998</v>
      </c>
      <c r="P166" s="6">
        <v>8.2398480000000003</v>
      </c>
      <c r="Q166" s="6">
        <v>7.66031</v>
      </c>
    </row>
    <row r="167" spans="1:17" x14ac:dyDescent="0.3">
      <c r="A167" s="5">
        <v>2019</v>
      </c>
      <c r="B167" s="5">
        <v>3</v>
      </c>
      <c r="C167" s="5">
        <v>22</v>
      </c>
      <c r="D167" s="6">
        <v>7.33421663975155</v>
      </c>
      <c r="E167" s="6">
        <v>6.9826239399477803</v>
      </c>
      <c r="F167" s="6">
        <v>0.64847268842105299</v>
      </c>
      <c r="G167" s="6">
        <v>5.4487760185185197</v>
      </c>
      <c r="H167" s="6">
        <v>5.1077287692307696</v>
      </c>
      <c r="I167" s="6">
        <v>4.2684471410256402</v>
      </c>
      <c r="J167" s="6">
        <v>1.61651617391304</v>
      </c>
      <c r="K167" s="6">
        <v>3.13420334474886</v>
      </c>
      <c r="L167" s="6">
        <v>7.8752751058823502</v>
      </c>
      <c r="M167" s="6">
        <v>1.15641072380952</v>
      </c>
      <c r="N167" s="6">
        <v>4.94903629610116</v>
      </c>
      <c r="O167" s="6">
        <v>1.46749525</v>
      </c>
      <c r="P167" s="6">
        <v>1.44640413333333</v>
      </c>
      <c r="Q167" s="6">
        <v>1.4222999999999999</v>
      </c>
    </row>
    <row r="168" spans="1:17" x14ac:dyDescent="0.3">
      <c r="A168" s="5">
        <v>2019</v>
      </c>
      <c r="B168" s="5">
        <v>3</v>
      </c>
      <c r="C168" s="5">
        <v>23</v>
      </c>
      <c r="D168" s="6">
        <v>0.783040913043478</v>
      </c>
      <c r="E168" s="6">
        <v>3.8623230130548301</v>
      </c>
      <c r="F168" s="6">
        <v>0.96008429473684198</v>
      </c>
      <c r="G168" s="6">
        <v>2.6891584444444399</v>
      </c>
      <c r="H168" s="6">
        <v>5.78951270940171</v>
      </c>
      <c r="I168" s="6">
        <v>2.0899061282051301</v>
      </c>
      <c r="J168" s="6">
        <v>0.72038617391304305</v>
      </c>
      <c r="K168" s="6">
        <v>1.7727651202435299</v>
      </c>
      <c r="L168" s="6">
        <v>5.1350085705882398</v>
      </c>
      <c r="M168" s="6">
        <v>0.119826219047619</v>
      </c>
      <c r="N168" s="6">
        <v>2.5695773108535298</v>
      </c>
      <c r="O168" s="6">
        <v>0.78557712499999999</v>
      </c>
      <c r="P168" s="6">
        <v>0.62893446666666697</v>
      </c>
      <c r="Q168" s="6">
        <v>0.44991428571428599</v>
      </c>
    </row>
    <row r="169" spans="1:17" x14ac:dyDescent="0.3">
      <c r="A169" s="5">
        <v>2019</v>
      </c>
      <c r="B169" s="5">
        <v>3</v>
      </c>
      <c r="C169" s="5">
        <v>24</v>
      </c>
      <c r="D169" s="6">
        <v>1.0695468322981401</v>
      </c>
      <c r="E169" s="6">
        <v>2.76529350130548</v>
      </c>
      <c r="F169" s="6">
        <v>0.21981652210526301</v>
      </c>
      <c r="G169" s="6">
        <v>10.100257555555601</v>
      </c>
      <c r="H169" s="6">
        <v>5.5800149145299196</v>
      </c>
      <c r="I169" s="6">
        <v>8.0296831666666701</v>
      </c>
      <c r="J169" s="6">
        <v>3.1105012608695701</v>
      </c>
      <c r="K169" s="6">
        <v>1.7049266499239</v>
      </c>
      <c r="L169" s="6">
        <v>4.0048986823529402</v>
      </c>
      <c r="M169" s="6">
        <v>4.9697371428571398E-2</v>
      </c>
      <c r="N169" s="6">
        <v>3.5179441506849298</v>
      </c>
      <c r="O169" s="6">
        <v>3.447311875</v>
      </c>
      <c r="P169" s="6">
        <v>2.8985863333333302</v>
      </c>
      <c r="Q169" s="6">
        <v>2.2714714285714299</v>
      </c>
    </row>
    <row r="170" spans="1:17" x14ac:dyDescent="0.3">
      <c r="A170" s="5">
        <v>2019</v>
      </c>
      <c r="B170" s="5">
        <v>3</v>
      </c>
      <c r="C170" s="5">
        <v>25</v>
      </c>
      <c r="D170" s="19">
        <v>11.120791645962701</v>
      </c>
      <c r="E170" s="19">
        <v>11.5812856684073</v>
      </c>
      <c r="F170" s="19">
        <v>10.208370667368399</v>
      </c>
      <c r="G170" s="19">
        <v>1.9103352222222201</v>
      </c>
      <c r="H170" s="19">
        <v>4.0267710683760702</v>
      </c>
      <c r="I170" s="19">
        <v>3.3016139999999998</v>
      </c>
      <c r="J170" s="19">
        <v>6.5166560869565204</v>
      </c>
      <c r="K170" s="19">
        <v>8.7735229284627092</v>
      </c>
      <c r="L170" s="19">
        <v>14.6401103764706</v>
      </c>
      <c r="M170" s="19">
        <v>5.3322531269841296</v>
      </c>
      <c r="N170" s="19">
        <v>12.0683117513172</v>
      </c>
      <c r="O170" s="19">
        <v>6.5041324999999999</v>
      </c>
      <c r="P170" s="19">
        <v>6.7127406666666696</v>
      </c>
      <c r="Q170" s="19">
        <v>6.9511500000000002</v>
      </c>
    </row>
    <row r="171" spans="1:17" x14ac:dyDescent="0.3">
      <c r="A171" s="5">
        <v>2019</v>
      </c>
      <c r="B171" s="5">
        <v>3</v>
      </c>
      <c r="C171" s="5">
        <v>26</v>
      </c>
      <c r="D171" s="19">
        <v>13.836289689440999</v>
      </c>
      <c r="E171" s="19">
        <v>15.968270605744101</v>
      </c>
      <c r="F171" s="19">
        <v>7.32317957263158</v>
      </c>
      <c r="G171" s="19">
        <v>25.089645370370398</v>
      </c>
      <c r="H171" s="19">
        <v>16.752611470085501</v>
      </c>
      <c r="I171" s="19">
        <v>25.221745512820501</v>
      </c>
      <c r="J171" s="19">
        <v>27.054730434782599</v>
      </c>
      <c r="K171" s="19">
        <v>11.3249011484018</v>
      </c>
      <c r="L171" s="19">
        <v>18.297616117647099</v>
      </c>
      <c r="M171" s="19">
        <v>6.8522877460317497</v>
      </c>
      <c r="N171" s="19">
        <v>9.1671683461538507</v>
      </c>
      <c r="O171" s="19">
        <v>32.651024999999997</v>
      </c>
      <c r="P171" s="19">
        <v>32.472126666666703</v>
      </c>
      <c r="Q171" s="19">
        <v>32.267671428571397</v>
      </c>
    </row>
    <row r="172" spans="1:17" x14ac:dyDescent="0.3">
      <c r="A172" s="5">
        <v>2019</v>
      </c>
      <c r="B172" s="5">
        <v>3</v>
      </c>
      <c r="C172" s="5">
        <v>27</v>
      </c>
      <c r="D172" s="19">
        <v>10.833674695652199</v>
      </c>
      <c r="E172" s="19">
        <v>11.783977986945199</v>
      </c>
      <c r="F172" s="19">
        <v>6.0095497284210504</v>
      </c>
      <c r="G172" s="19">
        <v>10.0358804259259</v>
      </c>
      <c r="H172" s="19">
        <v>9.0626454700854708</v>
      </c>
      <c r="I172" s="19">
        <v>10.366182679487199</v>
      </c>
      <c r="J172" s="19">
        <v>9.7605972173913091</v>
      </c>
      <c r="K172" s="19">
        <v>7.91592468112633</v>
      </c>
      <c r="L172" s="19">
        <v>12.831520229411799</v>
      </c>
      <c r="M172" s="19">
        <v>5.7065246539682501</v>
      </c>
      <c r="N172" s="19">
        <v>12.0592731959958</v>
      </c>
      <c r="O172" s="19">
        <v>11.936904999999999</v>
      </c>
      <c r="P172" s="19">
        <v>12.8098526666667</v>
      </c>
      <c r="Q172" s="19">
        <v>13.8075071428571</v>
      </c>
    </row>
    <row r="173" spans="1:17" x14ac:dyDescent="0.3">
      <c r="A173" s="17">
        <v>2019</v>
      </c>
      <c r="B173" s="17">
        <v>3</v>
      </c>
      <c r="C173" s="17">
        <v>28</v>
      </c>
      <c r="D173" s="19">
        <v>6.6018308136646002</v>
      </c>
      <c r="E173" s="19">
        <v>11.592700859007801</v>
      </c>
      <c r="F173" s="19">
        <v>8.5785146652631603</v>
      </c>
      <c r="G173" s="19">
        <v>35.876212962963002</v>
      </c>
      <c r="H173" s="19">
        <v>25.330979897435899</v>
      </c>
      <c r="I173" s="19">
        <v>38.547838461538497</v>
      </c>
      <c r="J173" s="19">
        <v>45.125043478260899</v>
      </c>
      <c r="K173" s="19">
        <v>10.007112164383599</v>
      </c>
      <c r="L173" s="19">
        <v>11.0171494588235</v>
      </c>
      <c r="M173" s="19">
        <v>0.73240920952380995</v>
      </c>
      <c r="N173" s="19">
        <v>10.1757288761855</v>
      </c>
      <c r="O173" s="19">
        <v>50.2862875</v>
      </c>
      <c r="P173" s="19">
        <v>55.759320000000002</v>
      </c>
      <c r="Q173" s="19">
        <v>62.014214285714303</v>
      </c>
    </row>
    <row r="174" spans="1:17" x14ac:dyDescent="0.3">
      <c r="A174" s="17">
        <v>2019</v>
      </c>
      <c r="B174" s="17">
        <v>3</v>
      </c>
      <c r="C174" s="17">
        <v>29</v>
      </c>
      <c r="D174" s="19">
        <v>0.238309310559006</v>
      </c>
      <c r="E174" s="19">
        <v>0.69640624804177498</v>
      </c>
      <c r="F174" s="19">
        <v>7.6814383599999996</v>
      </c>
      <c r="G174" s="19">
        <v>5.1693315740740697</v>
      </c>
      <c r="H174" s="19">
        <v>0.91525780341880303</v>
      </c>
      <c r="I174" s="19">
        <v>7.3965476282051297</v>
      </c>
      <c r="J174" s="19">
        <v>12.5699613043478</v>
      </c>
      <c r="K174" s="19">
        <v>3.5254831529680399</v>
      </c>
      <c r="L174" s="19">
        <v>1.2553763705882399</v>
      </c>
      <c r="M174" s="19">
        <v>0.183288895238095</v>
      </c>
      <c r="N174" s="19">
        <v>11.430378585353001</v>
      </c>
      <c r="O174" s="19">
        <v>15.427848750000001</v>
      </c>
      <c r="P174" s="19">
        <v>15.039799333333301</v>
      </c>
      <c r="Q174" s="19">
        <v>14.5963142857143</v>
      </c>
    </row>
    <row r="175" spans="1:17" x14ac:dyDescent="0.3">
      <c r="A175" s="17">
        <v>2019</v>
      </c>
      <c r="B175" s="17">
        <v>3</v>
      </c>
      <c r="C175" s="17">
        <v>30</v>
      </c>
      <c r="D175" s="19">
        <v>0.23698414906832299</v>
      </c>
      <c r="E175" s="19">
        <v>0.59708517754569201</v>
      </c>
      <c r="F175" s="19">
        <v>8.6239293999999997</v>
      </c>
      <c r="G175" s="19">
        <v>1.43671866666667</v>
      </c>
      <c r="H175" s="19">
        <v>0.76225086324786295</v>
      </c>
      <c r="I175" s="19">
        <v>1.85539923076923</v>
      </c>
      <c r="J175" s="19">
        <v>2.89031004347826</v>
      </c>
      <c r="K175" s="19">
        <v>3.5958400372907202</v>
      </c>
      <c r="L175" s="19">
        <v>1.0826159882352899</v>
      </c>
      <c r="M175" s="19">
        <v>0.55637234285714299</v>
      </c>
      <c r="N175" s="19">
        <v>7.2562680421496299</v>
      </c>
      <c r="O175" s="19">
        <v>3.7948689999999998</v>
      </c>
      <c r="P175" s="19">
        <v>2.74037786666667</v>
      </c>
      <c r="Q175" s="19">
        <v>1.5352451428571401</v>
      </c>
    </row>
    <row r="176" spans="1:17" x14ac:dyDescent="0.3">
      <c r="A176" s="17">
        <v>2019</v>
      </c>
      <c r="B176" s="17">
        <v>3</v>
      </c>
      <c r="C176" s="17">
        <v>31</v>
      </c>
      <c r="D176" s="19">
        <v>1.24768296273292</v>
      </c>
      <c r="E176" s="19">
        <v>1.1420033472584901</v>
      </c>
      <c r="F176" s="19">
        <v>2.25113948</v>
      </c>
      <c r="G176" s="19">
        <v>9.2433964444444392</v>
      </c>
      <c r="H176" s="19">
        <v>3.3012713589743599</v>
      </c>
      <c r="I176" s="19">
        <v>7.0771643333333296</v>
      </c>
      <c r="J176" s="19">
        <v>2.3856199999999999</v>
      </c>
      <c r="K176" s="19">
        <v>1.9445795015220699</v>
      </c>
      <c r="L176" s="19">
        <v>0.57146914705882401</v>
      </c>
      <c r="M176" s="19">
        <v>0.79690296190476195</v>
      </c>
      <c r="N176" s="19">
        <v>2.0131130505795598</v>
      </c>
      <c r="O176" s="19">
        <v>1.753368875</v>
      </c>
      <c r="P176" s="19">
        <v>2.5005434000000002</v>
      </c>
      <c r="Q176" s="19">
        <v>3.3544571428571399</v>
      </c>
    </row>
    <row r="177" spans="1:17" x14ac:dyDescent="0.3">
      <c r="A177" s="17">
        <v>2019</v>
      </c>
      <c r="B177" s="17">
        <v>4</v>
      </c>
      <c r="C177" s="17">
        <v>1</v>
      </c>
      <c r="D177" s="19">
        <v>12.6230947888199</v>
      </c>
      <c r="E177" s="19">
        <v>7.3533239295039197</v>
      </c>
      <c r="F177" s="19">
        <v>2.1930836</v>
      </c>
      <c r="G177" s="19">
        <v>7.5895115370370396</v>
      </c>
      <c r="H177" s="19">
        <v>3.27742705128205</v>
      </c>
      <c r="I177" s="19">
        <v>6.5395778461538496</v>
      </c>
      <c r="J177" s="19">
        <v>4.1266375217391298</v>
      </c>
      <c r="K177" s="19">
        <v>8.3713905867579896</v>
      </c>
      <c r="L177" s="19">
        <v>3.6685259941176498</v>
      </c>
      <c r="M177" s="19">
        <v>20.362284412698401</v>
      </c>
      <c r="N177" s="19">
        <v>6.2044849757639602</v>
      </c>
      <c r="O177" s="19">
        <v>7.0043775000000004</v>
      </c>
      <c r="P177" s="19">
        <v>5.7462499999999999</v>
      </c>
      <c r="Q177" s="19">
        <v>4.3083900000000002</v>
      </c>
    </row>
    <row r="178" spans="1:17" x14ac:dyDescent="0.3">
      <c r="A178" s="17">
        <v>2019</v>
      </c>
      <c r="B178" s="17">
        <v>4</v>
      </c>
      <c r="C178" s="17">
        <v>2</v>
      </c>
      <c r="D178" s="19">
        <v>14.398209434782601</v>
      </c>
      <c r="E178" s="19">
        <v>16.334004151436002</v>
      </c>
      <c r="F178" s="19">
        <v>5.73320605052632</v>
      </c>
      <c r="G178" s="19">
        <v>13.721279407407399</v>
      </c>
      <c r="H178" s="19">
        <v>12.170868333333299</v>
      </c>
      <c r="I178" s="19">
        <v>9.9982548461538503</v>
      </c>
      <c r="J178" s="19">
        <v>1.63187895652174</v>
      </c>
      <c r="K178" s="19">
        <v>13.70220754414</v>
      </c>
      <c r="L178" s="19">
        <v>20.1518812058824</v>
      </c>
      <c r="M178" s="19">
        <v>23.295108146031701</v>
      </c>
      <c r="N178" s="19">
        <v>10.943789911485799</v>
      </c>
      <c r="O178" s="19">
        <v>1.334716375</v>
      </c>
      <c r="P178" s="19">
        <v>1.7231830666666701</v>
      </c>
      <c r="Q178" s="19">
        <v>2.1671450000000001</v>
      </c>
    </row>
    <row r="179" spans="1:17" x14ac:dyDescent="0.3">
      <c r="A179" s="17">
        <v>2019</v>
      </c>
      <c r="B179" s="17">
        <v>4</v>
      </c>
      <c r="C179" s="17">
        <v>3</v>
      </c>
      <c r="D179" s="19">
        <v>19.9473134161491</v>
      </c>
      <c r="E179" s="19">
        <v>19.9694088772846</v>
      </c>
      <c r="F179" s="19">
        <v>13.098532141052599</v>
      </c>
      <c r="G179" s="19">
        <v>5.4518517222222203</v>
      </c>
      <c r="H179" s="19">
        <v>8.5972673333333294</v>
      </c>
      <c r="I179" s="19">
        <v>5.9631560128205097</v>
      </c>
      <c r="J179" s="19">
        <v>7.5475747826086996</v>
      </c>
      <c r="K179" s="19">
        <v>14.588722540334899</v>
      </c>
      <c r="L179" s="19">
        <v>22.094015688235299</v>
      </c>
      <c r="M179" s="19">
        <v>14.3196685174603</v>
      </c>
      <c r="N179" s="19">
        <v>17.1736818688093</v>
      </c>
      <c r="O179" s="19">
        <v>12.061655</v>
      </c>
      <c r="P179" s="19">
        <v>9.4315866666666697</v>
      </c>
      <c r="Q179" s="19">
        <v>6.4257942857142796</v>
      </c>
    </row>
    <row r="180" spans="1:17" x14ac:dyDescent="0.3">
      <c r="A180" s="17">
        <v>2019</v>
      </c>
      <c r="B180" s="17">
        <v>4</v>
      </c>
      <c r="C180" s="17">
        <v>4</v>
      </c>
      <c r="D180" s="19">
        <v>18.309767285714301</v>
      </c>
      <c r="E180" s="19">
        <v>16.584461699738899</v>
      </c>
      <c r="F180" s="19">
        <v>1.6834370378947401</v>
      </c>
      <c r="G180" s="19">
        <v>10.7771355185185</v>
      </c>
      <c r="H180" s="19">
        <v>8.8694905982906</v>
      </c>
      <c r="I180" s="19">
        <v>10.6314190769231</v>
      </c>
      <c r="J180" s="19">
        <v>10.032683043478301</v>
      </c>
      <c r="K180" s="19">
        <v>10.0645555547945</v>
      </c>
      <c r="L180" s="19">
        <v>16.7027170882353</v>
      </c>
      <c r="M180" s="19">
        <v>15.207884253968301</v>
      </c>
      <c r="N180" s="19">
        <v>9.6167080695468901</v>
      </c>
      <c r="O180" s="19">
        <v>6.8886799999999999</v>
      </c>
      <c r="P180" s="19">
        <v>10.147872</v>
      </c>
      <c r="Q180" s="19">
        <v>13.872662857142901</v>
      </c>
    </row>
    <row r="181" spans="1:17" x14ac:dyDescent="0.3">
      <c r="A181" s="17">
        <v>2019</v>
      </c>
      <c r="B181" s="17">
        <v>4</v>
      </c>
      <c r="C181" s="17">
        <v>5</v>
      </c>
      <c r="D181" s="19">
        <v>6.8606855031055902</v>
      </c>
      <c r="E181" s="19">
        <v>4.9658641853785896</v>
      </c>
      <c r="F181" s="19">
        <v>16.981029583157898</v>
      </c>
      <c r="G181" s="19">
        <v>4.1308988518518497</v>
      </c>
      <c r="H181" s="19">
        <v>2.7133945982905998</v>
      </c>
      <c r="I181" s="19">
        <v>6.9957252307692297</v>
      </c>
      <c r="J181" s="19">
        <v>14.6910965217391</v>
      </c>
      <c r="K181" s="19">
        <v>12.7456607153729</v>
      </c>
      <c r="L181" s="19">
        <v>4.1951383058823497</v>
      </c>
      <c r="M181" s="19">
        <v>19.073195949206401</v>
      </c>
      <c r="N181" s="19">
        <v>10.096581604320299</v>
      </c>
      <c r="O181" s="19">
        <v>17.32925625</v>
      </c>
      <c r="P181" s="19">
        <v>12.9347213333333</v>
      </c>
      <c r="Q181" s="19">
        <v>7.9123957142857098</v>
      </c>
    </row>
    <row r="182" spans="1:17" x14ac:dyDescent="0.3">
      <c r="A182" s="17">
        <v>2019</v>
      </c>
      <c r="B182" s="17">
        <v>4</v>
      </c>
      <c r="C182" s="17">
        <v>6</v>
      </c>
      <c r="D182" s="19">
        <v>23.676090254658401</v>
      </c>
      <c r="E182" s="19">
        <v>34.437209344647499</v>
      </c>
      <c r="F182" s="19">
        <v>16.813754311578901</v>
      </c>
      <c r="G182" s="19">
        <v>21.9348318518519</v>
      </c>
      <c r="H182" s="19">
        <v>29.535565632478601</v>
      </c>
      <c r="I182" s="19">
        <v>22.010916666666699</v>
      </c>
      <c r="J182" s="19">
        <v>23.123986086956499</v>
      </c>
      <c r="K182" s="19">
        <v>23.6726506719939</v>
      </c>
      <c r="L182" s="19">
        <v>43.6273001647059</v>
      </c>
      <c r="M182" s="19">
        <v>21.439656657142901</v>
      </c>
      <c r="N182" s="19">
        <v>20.883970887249699</v>
      </c>
      <c r="O182" s="19">
        <v>24.427325</v>
      </c>
      <c r="P182" s="19">
        <v>21.978818666666701</v>
      </c>
      <c r="Q182" s="19">
        <v>19.1805257142857</v>
      </c>
    </row>
    <row r="183" spans="1:17" x14ac:dyDescent="0.3">
      <c r="A183" s="17">
        <v>2019</v>
      </c>
      <c r="B183" s="17">
        <v>4</v>
      </c>
      <c r="C183" s="17">
        <v>7</v>
      </c>
      <c r="D183" s="19">
        <v>0.545414111801242</v>
      </c>
      <c r="E183" s="19">
        <v>4.0042819843341997</v>
      </c>
      <c r="F183" s="19">
        <v>0.47685317684210499</v>
      </c>
      <c r="G183" s="19">
        <v>11.8037805925926</v>
      </c>
      <c r="H183" s="19">
        <v>4.7930138290598299</v>
      </c>
      <c r="I183" s="19">
        <v>9.5051541794871799</v>
      </c>
      <c r="J183" s="19">
        <v>4.7933880000000002</v>
      </c>
      <c r="K183" s="19">
        <v>2.0027833333333298</v>
      </c>
      <c r="L183" s="19">
        <v>6.01451699411765</v>
      </c>
      <c r="M183" s="19">
        <v>1.80536063492064E-2</v>
      </c>
      <c r="N183" s="19">
        <v>3.72833966332982</v>
      </c>
      <c r="O183" s="19">
        <v>5.4925499999999996</v>
      </c>
      <c r="P183" s="19">
        <v>4.6681800000000004</v>
      </c>
      <c r="Q183" s="19">
        <v>3.7260428571428599</v>
      </c>
    </row>
    <row r="184" spans="1:17" x14ac:dyDescent="0.3">
      <c r="A184" s="17">
        <v>2019</v>
      </c>
      <c r="B184" s="17">
        <v>4</v>
      </c>
      <c r="C184" s="17">
        <v>8</v>
      </c>
      <c r="D184" s="19">
        <v>2.5440372670807499E-2</v>
      </c>
      <c r="E184" s="19">
        <v>0.113865584856397</v>
      </c>
      <c r="F184" s="19">
        <v>0</v>
      </c>
      <c r="G184" s="19">
        <v>5.4282925925925901E-2</v>
      </c>
      <c r="H184" s="19">
        <v>3.6385461538461498E-2</v>
      </c>
      <c r="I184" s="19">
        <v>3.7580487179487199E-2</v>
      </c>
      <c r="J184" s="19">
        <v>0</v>
      </c>
      <c r="K184" s="19">
        <v>4.3562402587518999E-2</v>
      </c>
      <c r="L184" s="19">
        <v>0.22370305882352901</v>
      </c>
      <c r="M184" s="19">
        <v>2.5165714285714302E-2</v>
      </c>
      <c r="N184" s="19">
        <v>3.8271884631190698</v>
      </c>
      <c r="O184" s="19">
        <v>0</v>
      </c>
      <c r="P184" s="19">
        <v>0</v>
      </c>
      <c r="Q184" s="19">
        <v>0</v>
      </c>
    </row>
    <row r="185" spans="1:17" x14ac:dyDescent="0.3">
      <c r="A185" s="17">
        <v>2019</v>
      </c>
      <c r="B185" s="17">
        <v>4</v>
      </c>
      <c r="C185" s="17">
        <v>9</v>
      </c>
      <c r="D185" s="19">
        <v>8.3995726708074495E-2</v>
      </c>
      <c r="E185" s="19">
        <v>0.500152895561358</v>
      </c>
      <c r="F185" s="19">
        <v>0</v>
      </c>
      <c r="G185" s="19">
        <v>0</v>
      </c>
      <c r="H185" s="19">
        <v>0.742211051282051</v>
      </c>
      <c r="I185" s="19">
        <v>0</v>
      </c>
      <c r="J185" s="19">
        <v>0</v>
      </c>
      <c r="K185" s="19">
        <v>0.15371884246575299</v>
      </c>
      <c r="L185" s="19">
        <v>0.54203384705882396</v>
      </c>
      <c r="M185" s="19">
        <v>3.0091428571428599E-2</v>
      </c>
      <c r="N185" s="19">
        <v>1.52927468598525</v>
      </c>
      <c r="O185" s="19">
        <v>0</v>
      </c>
      <c r="P185" s="19">
        <v>0</v>
      </c>
      <c r="Q185" s="19">
        <v>0</v>
      </c>
    </row>
    <row r="186" spans="1:17" x14ac:dyDescent="0.3">
      <c r="A186" s="17">
        <v>2019</v>
      </c>
      <c r="B186" s="17">
        <v>4</v>
      </c>
      <c r="C186" s="17">
        <v>10</v>
      </c>
      <c r="D186" s="19">
        <v>6.7531677018633496E-2</v>
      </c>
      <c r="E186" s="19">
        <v>2.4270912950391601</v>
      </c>
      <c r="F186" s="19">
        <v>0.31895543789473702</v>
      </c>
      <c r="G186" s="19">
        <v>5.8731166666666702E-2</v>
      </c>
      <c r="H186" s="19">
        <v>3.1466327692307701</v>
      </c>
      <c r="I186" s="19">
        <v>0.250215717948718</v>
      </c>
      <c r="J186" s="19">
        <v>0.68207256521739101</v>
      </c>
      <c r="K186" s="19">
        <v>0.85007721385083701</v>
      </c>
      <c r="L186" s="19">
        <v>3.3167306823529401</v>
      </c>
      <c r="M186" s="19">
        <v>1.38066666666667E-2</v>
      </c>
      <c r="N186" s="19">
        <v>2.5008671564805098</v>
      </c>
      <c r="O186" s="19">
        <v>0.58907987500000003</v>
      </c>
      <c r="P186" s="19">
        <v>0.453313666666667</v>
      </c>
      <c r="Q186" s="19">
        <v>0.29815228571428598</v>
      </c>
    </row>
    <row r="187" spans="1:17" x14ac:dyDescent="0.3">
      <c r="A187" s="17">
        <v>2019</v>
      </c>
      <c r="B187" s="17">
        <v>4</v>
      </c>
      <c r="C187" s="17">
        <v>11</v>
      </c>
      <c r="D187" s="19">
        <v>3.7911801242235997E-2</v>
      </c>
      <c r="E187" s="19">
        <v>0.114783882506527</v>
      </c>
      <c r="F187" s="19">
        <v>4.4004858105263196</v>
      </c>
      <c r="G187" s="19">
        <v>3.6178427962963</v>
      </c>
      <c r="H187" s="19">
        <v>2.2143263418803398</v>
      </c>
      <c r="I187" s="19">
        <v>6.5404947564102596</v>
      </c>
      <c r="J187" s="19">
        <v>12.8676665217391</v>
      </c>
      <c r="K187" s="19">
        <v>2.2143606818873698</v>
      </c>
      <c r="L187" s="19">
        <v>0.1613195</v>
      </c>
      <c r="M187" s="19">
        <v>0.136749803174603</v>
      </c>
      <c r="N187" s="19">
        <v>4.5764191290832503</v>
      </c>
      <c r="O187" s="19">
        <v>12.22894625</v>
      </c>
      <c r="P187" s="19">
        <v>15.5890113333333</v>
      </c>
      <c r="Q187" s="19">
        <v>19.429085714285701</v>
      </c>
    </row>
    <row r="188" spans="1:17" x14ac:dyDescent="0.3">
      <c r="A188" s="17">
        <v>2019</v>
      </c>
      <c r="B188" s="17">
        <v>4</v>
      </c>
      <c r="C188" s="17">
        <v>12</v>
      </c>
      <c r="D188" s="19">
        <v>0.92697289440993802</v>
      </c>
      <c r="E188" s="19">
        <v>0.68467548302872105</v>
      </c>
      <c r="F188" s="19">
        <v>5.4007484378947401</v>
      </c>
      <c r="G188" s="19">
        <v>2.8941651296296298</v>
      </c>
      <c r="H188" s="19">
        <v>2.2575854017094001</v>
      </c>
      <c r="I188" s="19">
        <v>3.8775779102564099</v>
      </c>
      <c r="J188" s="19">
        <v>5.7937713043478301</v>
      </c>
      <c r="K188" s="19">
        <v>2.73544017275495</v>
      </c>
      <c r="L188" s="19">
        <v>0.495865105882353</v>
      </c>
      <c r="M188" s="19">
        <v>0.76980900317460299</v>
      </c>
      <c r="N188" s="19">
        <v>5.3903887961011598</v>
      </c>
      <c r="O188" s="19">
        <v>6.98917375</v>
      </c>
      <c r="P188" s="19">
        <v>6.3214853333333298</v>
      </c>
      <c r="Q188" s="19">
        <v>5.5584128571428604</v>
      </c>
    </row>
    <row r="189" spans="1:17" x14ac:dyDescent="0.3">
      <c r="A189" s="17">
        <v>2019</v>
      </c>
      <c r="B189" s="17">
        <v>4</v>
      </c>
      <c r="C189" s="17">
        <v>13</v>
      </c>
      <c r="D189" s="19">
        <v>0.32727242236024801</v>
      </c>
      <c r="E189" s="19">
        <v>0.276430020887728</v>
      </c>
      <c r="F189" s="19">
        <v>0.38512004421052598</v>
      </c>
      <c r="G189" s="19">
        <v>1.8049347222222201</v>
      </c>
      <c r="H189" s="19">
        <v>0.14045943589743601</v>
      </c>
      <c r="I189" s="19">
        <v>1.5503777692307701</v>
      </c>
      <c r="J189" s="19">
        <v>1.0946282173913</v>
      </c>
      <c r="K189" s="19">
        <v>0.63670844368340995</v>
      </c>
      <c r="L189" s="19">
        <v>0.26433455882352902</v>
      </c>
      <c r="M189" s="19">
        <v>1.3324164158730201</v>
      </c>
      <c r="N189" s="19">
        <v>1.1062176106427799</v>
      </c>
      <c r="O189" s="19">
        <v>0.26714862499999997</v>
      </c>
      <c r="P189" s="19">
        <v>0.158139266666667</v>
      </c>
      <c r="Q189" s="19">
        <v>3.3557142857142903E-2</v>
      </c>
    </row>
    <row r="190" spans="1:17" x14ac:dyDescent="0.3">
      <c r="A190" s="17">
        <v>2019</v>
      </c>
      <c r="B190" s="17">
        <v>4</v>
      </c>
      <c r="C190" s="17">
        <v>14</v>
      </c>
      <c r="D190" s="19">
        <v>0.82854137267080796</v>
      </c>
      <c r="E190" s="19">
        <v>0.76018976240208902</v>
      </c>
      <c r="F190" s="19">
        <v>0.31225187157894702</v>
      </c>
      <c r="G190" s="19">
        <v>2.2308448333333302</v>
      </c>
      <c r="H190" s="19">
        <v>1.76047165811966</v>
      </c>
      <c r="I190" s="19">
        <v>1.61093502564103</v>
      </c>
      <c r="J190" s="19">
        <v>0.24278004347826099</v>
      </c>
      <c r="K190" s="19">
        <v>0.83457517123287694</v>
      </c>
      <c r="L190" s="19">
        <v>0.36949564117647099</v>
      </c>
      <c r="M190" s="19">
        <v>1.3409131746031699</v>
      </c>
      <c r="N190" s="19">
        <v>1.0822484668071699</v>
      </c>
      <c r="O190" s="19">
        <v>0</v>
      </c>
      <c r="P190" s="19">
        <v>0</v>
      </c>
      <c r="Q190" s="19">
        <v>0</v>
      </c>
    </row>
    <row r="191" spans="1:17" x14ac:dyDescent="0.3">
      <c r="A191" s="17">
        <v>2019</v>
      </c>
      <c r="B191" s="17">
        <v>4</v>
      </c>
      <c r="C191" s="17">
        <v>15</v>
      </c>
      <c r="D191" s="19">
        <v>0.80604363354037301</v>
      </c>
      <c r="E191" s="19">
        <v>2.6319981436031301</v>
      </c>
      <c r="F191" s="19">
        <v>1.2123775010526301</v>
      </c>
      <c r="G191" s="19">
        <v>8.5187448148148093</v>
      </c>
      <c r="H191" s="19">
        <v>6.02794400854701</v>
      </c>
      <c r="I191" s="19">
        <v>7.9591015384615398</v>
      </c>
      <c r="J191" s="19">
        <v>5.2312173913043498</v>
      </c>
      <c r="K191" s="19">
        <v>1.96409535920852</v>
      </c>
      <c r="L191" s="19">
        <v>1.9949161</v>
      </c>
      <c r="M191" s="19">
        <v>0.87949954920634899</v>
      </c>
      <c r="N191" s="19">
        <v>4.4264931991570098</v>
      </c>
      <c r="O191" s="19">
        <v>2.9664275</v>
      </c>
      <c r="P191" s="19">
        <v>3.6541286666666699</v>
      </c>
      <c r="Q191" s="19">
        <v>4.4400728571428596</v>
      </c>
    </row>
    <row r="192" spans="1:17" x14ac:dyDescent="0.3">
      <c r="A192" s="17">
        <v>2019</v>
      </c>
      <c r="B192" s="17">
        <v>4</v>
      </c>
      <c r="C192" s="17">
        <v>16</v>
      </c>
      <c r="D192" s="19">
        <v>9.8067622236024796</v>
      </c>
      <c r="E192" s="19">
        <v>12.547130010443899</v>
      </c>
      <c r="F192" s="19">
        <v>6.6209416126315803</v>
      </c>
      <c r="G192" s="19">
        <v>6.7040529444444497</v>
      </c>
      <c r="H192" s="19">
        <v>6.1496686324786296</v>
      </c>
      <c r="I192" s="19">
        <v>7.90199285897436</v>
      </c>
      <c r="J192" s="19">
        <v>11.100544565217399</v>
      </c>
      <c r="K192" s="19">
        <v>8.7187684063926891</v>
      </c>
      <c r="L192" s="19">
        <v>18.087113500000001</v>
      </c>
      <c r="M192" s="19">
        <v>7.3801184539682501</v>
      </c>
      <c r="N192" s="19">
        <v>10.3230577613277</v>
      </c>
      <c r="O192" s="19">
        <v>12.0879975</v>
      </c>
      <c r="P192" s="19">
        <v>11.5283576666667</v>
      </c>
      <c r="Q192" s="19">
        <v>10.8887692857143</v>
      </c>
    </row>
    <row r="193" spans="1:17" x14ac:dyDescent="0.3">
      <c r="A193" s="17">
        <v>2019</v>
      </c>
      <c r="B193" s="17">
        <v>4</v>
      </c>
      <c r="C193" s="17">
        <v>17</v>
      </c>
      <c r="D193" s="19">
        <v>11.5838365217391</v>
      </c>
      <c r="E193" s="19">
        <v>11.125569853785899</v>
      </c>
      <c r="F193" s="19">
        <v>12.027070800000001</v>
      </c>
      <c r="G193" s="19">
        <v>11.9696654444444</v>
      </c>
      <c r="H193" s="19">
        <v>12.3216144444444</v>
      </c>
      <c r="I193" s="19">
        <v>10.663254025641001</v>
      </c>
      <c r="J193" s="19">
        <v>7.6571560869565198</v>
      </c>
      <c r="K193" s="19">
        <v>10.369281802130899</v>
      </c>
      <c r="L193" s="19">
        <v>11.6881832588235</v>
      </c>
      <c r="M193" s="19">
        <v>5.7188548571428601</v>
      </c>
      <c r="N193" s="19">
        <v>8.5723335237091707</v>
      </c>
      <c r="O193" s="19">
        <v>4.2766237499999997</v>
      </c>
      <c r="P193" s="19">
        <v>10.2859526666667</v>
      </c>
      <c r="Q193" s="19">
        <v>17.153757142857099</v>
      </c>
    </row>
    <row r="194" spans="1:17" x14ac:dyDescent="0.3">
      <c r="A194" s="17">
        <v>2019</v>
      </c>
      <c r="B194" s="17">
        <v>4</v>
      </c>
      <c r="C194" s="17">
        <v>18</v>
      </c>
      <c r="D194" s="19">
        <v>2.3177337142857102</v>
      </c>
      <c r="E194" s="19">
        <v>4.4312767284595296</v>
      </c>
      <c r="F194" s="19">
        <v>2.6639197894736801</v>
      </c>
      <c r="G194" s="19">
        <v>1.9454527962963</v>
      </c>
      <c r="H194" s="19">
        <v>4.5535853931623897</v>
      </c>
      <c r="I194" s="19">
        <v>1.59822217948718</v>
      </c>
      <c r="J194" s="19">
        <v>0.84156865217391297</v>
      </c>
      <c r="K194" s="19">
        <v>2.8504561347032</v>
      </c>
      <c r="L194" s="19">
        <v>6.4838943705882404</v>
      </c>
      <c r="M194" s="19">
        <v>1.10626815555556</v>
      </c>
      <c r="N194" s="19">
        <v>2.5416419631190701</v>
      </c>
      <c r="O194" s="19">
        <v>1.05588875</v>
      </c>
      <c r="P194" s="19">
        <v>1.13742533333333</v>
      </c>
      <c r="Q194" s="19">
        <v>1.23061</v>
      </c>
    </row>
    <row r="195" spans="1:17" x14ac:dyDescent="0.3">
      <c r="A195" s="17">
        <v>2019</v>
      </c>
      <c r="B195" s="17">
        <v>4</v>
      </c>
      <c r="C195" s="17">
        <v>19</v>
      </c>
      <c r="D195" s="19">
        <v>1.4754178074534201</v>
      </c>
      <c r="E195" s="19">
        <v>3.4540988276762401</v>
      </c>
      <c r="F195" s="19">
        <v>1.0461649684210499</v>
      </c>
      <c r="G195" s="19">
        <v>4.92005838888889</v>
      </c>
      <c r="H195" s="19">
        <v>3.7202670854700899</v>
      </c>
      <c r="I195" s="19">
        <v>4.0410870641025598</v>
      </c>
      <c r="J195" s="19">
        <v>1.3433438260869599</v>
      </c>
      <c r="K195" s="19">
        <v>1.8090656217656</v>
      </c>
      <c r="L195" s="19">
        <v>4.5299981117647103</v>
      </c>
      <c r="M195" s="19">
        <v>0.448826034920635</v>
      </c>
      <c r="N195" s="19">
        <v>2.5819127360379301</v>
      </c>
      <c r="O195" s="19">
        <v>1.8186256249999999</v>
      </c>
      <c r="P195" s="19">
        <v>1.7631842</v>
      </c>
      <c r="Q195" s="19">
        <v>1.69982257142857</v>
      </c>
    </row>
    <row r="196" spans="1:17" x14ac:dyDescent="0.3">
      <c r="A196" s="17">
        <v>2019</v>
      </c>
      <c r="B196" s="17">
        <v>4</v>
      </c>
      <c r="C196" s="17">
        <v>20</v>
      </c>
      <c r="D196" s="19">
        <v>4.65769568322981</v>
      </c>
      <c r="E196" s="19">
        <v>5.6262184934725896</v>
      </c>
      <c r="F196" s="19">
        <v>1.03948650947368</v>
      </c>
      <c r="G196" s="19">
        <v>1.40486862962963</v>
      </c>
      <c r="H196" s="19">
        <v>1.3801489572649599</v>
      </c>
      <c r="I196" s="19">
        <v>1.7118458461538499</v>
      </c>
      <c r="J196" s="19">
        <v>2.2664739130434799</v>
      </c>
      <c r="K196" s="19">
        <v>2.3625813417047201</v>
      </c>
      <c r="L196" s="19">
        <v>8.0210409647058807</v>
      </c>
      <c r="M196" s="19">
        <v>0.66670123174603202</v>
      </c>
      <c r="N196" s="19">
        <v>3.7037361369863002</v>
      </c>
      <c r="O196" s="19">
        <v>1.846830875</v>
      </c>
      <c r="P196" s="19">
        <v>1.27603</v>
      </c>
      <c r="Q196" s="19">
        <v>0.62368614285714297</v>
      </c>
    </row>
    <row r="197" spans="1:17" x14ac:dyDescent="0.3">
      <c r="A197" s="17">
        <v>2019</v>
      </c>
      <c r="B197" s="17">
        <v>4</v>
      </c>
      <c r="C197" s="17">
        <v>21</v>
      </c>
      <c r="D197" s="19">
        <v>2.9136637142857098</v>
      </c>
      <c r="E197" s="19">
        <v>7.8294750365535304</v>
      </c>
      <c r="F197" s="19">
        <v>3.1810879515789501</v>
      </c>
      <c r="G197" s="19">
        <v>3.1141424999999998</v>
      </c>
      <c r="H197" s="19">
        <v>5.1486206495726501</v>
      </c>
      <c r="I197" s="19">
        <v>5.6683798846153799</v>
      </c>
      <c r="J197" s="19">
        <v>12.6615352173913</v>
      </c>
      <c r="K197" s="19">
        <v>4.5698833554033502</v>
      </c>
      <c r="L197" s="19">
        <v>12.017469623529401</v>
      </c>
      <c r="M197" s="19">
        <v>2.97602614920635</v>
      </c>
      <c r="N197" s="19">
        <v>5.68393667544784</v>
      </c>
      <c r="O197" s="19">
        <v>6.1713025000000004</v>
      </c>
      <c r="P197" s="19">
        <v>4.6519073333333303</v>
      </c>
      <c r="Q197" s="19">
        <v>2.9154557142857098</v>
      </c>
    </row>
    <row r="198" spans="1:17" x14ac:dyDescent="0.3">
      <c r="A198" s="17">
        <v>2019</v>
      </c>
      <c r="B198" s="17">
        <v>4</v>
      </c>
      <c r="C198" s="17">
        <v>22</v>
      </c>
      <c r="D198" s="20">
        <v>2.1070068509316799</v>
      </c>
      <c r="E198" s="20">
        <v>2.7387777180156698</v>
      </c>
      <c r="F198" s="20">
        <v>7.3324216378947398</v>
      </c>
      <c r="G198" s="20">
        <v>3.6094497037036999</v>
      </c>
      <c r="H198" s="20">
        <v>2.25661484615385</v>
      </c>
      <c r="I198" s="20">
        <v>3.3752255641025601</v>
      </c>
      <c r="J198" s="20">
        <v>3.3790608695652198</v>
      </c>
      <c r="K198" s="20">
        <v>5.5435906263318104</v>
      </c>
      <c r="L198" s="20">
        <v>3.7568542352941199</v>
      </c>
      <c r="M198" s="20">
        <v>7.3022674952380999</v>
      </c>
      <c r="N198" s="20">
        <v>6.1112947744994699</v>
      </c>
      <c r="O198" s="20">
        <v>1.41637875</v>
      </c>
      <c r="P198" s="20">
        <v>0.776752</v>
      </c>
      <c r="Q198" s="17">
        <v>4.5749999999999999E-2</v>
      </c>
    </row>
    <row r="199" spans="1:17" x14ac:dyDescent="0.3">
      <c r="A199" s="17">
        <v>2019</v>
      </c>
      <c r="B199" s="17">
        <v>4</v>
      </c>
      <c r="C199" s="17">
        <v>23</v>
      </c>
      <c r="D199" s="20">
        <v>15.6710021677019</v>
      </c>
      <c r="E199" s="20">
        <v>13.2872352793734</v>
      </c>
      <c r="F199" s="20">
        <v>12.2682367515789</v>
      </c>
      <c r="G199" s="20">
        <v>9.9944048888888908</v>
      </c>
      <c r="H199" s="20">
        <v>11.828646923076899</v>
      </c>
      <c r="I199" s="20">
        <v>9.8742705641025594</v>
      </c>
      <c r="J199" s="20">
        <v>10.342027826087</v>
      </c>
      <c r="K199" s="20">
        <v>16.9946277123288</v>
      </c>
      <c r="L199" s="20">
        <v>14.1758996058824</v>
      </c>
      <c r="M199" s="20">
        <v>29.9280961301587</v>
      </c>
      <c r="N199" s="20">
        <v>14.014892310326699</v>
      </c>
      <c r="O199" s="20">
        <v>9.7211062500000001</v>
      </c>
      <c r="P199" s="20">
        <v>11.990116666666699</v>
      </c>
      <c r="Q199" s="17">
        <v>14.5832714285714</v>
      </c>
    </row>
    <row r="200" spans="1:17" x14ac:dyDescent="0.3">
      <c r="A200" s="17">
        <v>2019</v>
      </c>
      <c r="B200" s="17">
        <v>4</v>
      </c>
      <c r="C200" s="17">
        <v>24</v>
      </c>
      <c r="D200" s="20">
        <v>12.5712596521739</v>
      </c>
      <c r="E200" s="20">
        <v>21.487341342036601</v>
      </c>
      <c r="F200" s="20">
        <v>5.9875679094736798</v>
      </c>
      <c r="G200" s="20">
        <v>17.664051666666701</v>
      </c>
      <c r="H200" s="20">
        <v>16.7453710598291</v>
      </c>
      <c r="I200" s="20">
        <v>15.1966180769231</v>
      </c>
      <c r="J200" s="20">
        <v>9.9877282608695594</v>
      </c>
      <c r="K200" s="20">
        <v>14.2678766780822</v>
      </c>
      <c r="L200" s="20">
        <v>30.310702411764701</v>
      </c>
      <c r="M200" s="20">
        <v>17.7711842222222</v>
      </c>
      <c r="N200" s="20">
        <v>13.736686916227599</v>
      </c>
      <c r="O200" s="20">
        <v>9.5391124999999999</v>
      </c>
      <c r="P200" s="20">
        <v>9.2657673333333292</v>
      </c>
      <c r="Q200" s="17">
        <v>8.9533728571428597</v>
      </c>
    </row>
    <row r="201" spans="1:17" x14ac:dyDescent="0.3">
      <c r="A201" s="17">
        <v>2019</v>
      </c>
      <c r="B201" s="17">
        <v>4</v>
      </c>
      <c r="C201" s="17">
        <v>25</v>
      </c>
      <c r="D201" s="20">
        <v>1.09820578881988</v>
      </c>
      <c r="E201" s="20">
        <v>1.3179897650130501</v>
      </c>
      <c r="F201" s="20">
        <v>5.0094136821052597</v>
      </c>
      <c r="G201" s="20">
        <v>0.94442950000000003</v>
      </c>
      <c r="H201" s="20">
        <v>3.6064800598290598</v>
      </c>
      <c r="I201" s="20">
        <v>0.75009689743589703</v>
      </c>
      <c r="J201" s="20">
        <v>0.17435952173913</v>
      </c>
      <c r="K201" s="20">
        <v>2.7703758348554</v>
      </c>
      <c r="L201" s="20">
        <v>1.39395200588235</v>
      </c>
      <c r="M201" s="20">
        <v>1.1747674476190499</v>
      </c>
      <c r="N201" s="20">
        <v>2.8980598819810299</v>
      </c>
      <c r="O201" s="20">
        <v>0.229221125</v>
      </c>
      <c r="P201" s="20">
        <v>0.26735126666666698</v>
      </c>
      <c r="Q201" s="17">
        <v>0.310928571428571</v>
      </c>
    </row>
    <row r="202" spans="1:17" x14ac:dyDescent="0.3">
      <c r="A202" s="17">
        <v>2019</v>
      </c>
      <c r="B202" s="17">
        <v>4</v>
      </c>
      <c r="C202" s="17">
        <v>26</v>
      </c>
      <c r="D202" s="20">
        <v>1.0993461739130399</v>
      </c>
      <c r="E202" s="20">
        <v>1.21035632637076</v>
      </c>
      <c r="F202" s="20">
        <v>0.79225997894736799</v>
      </c>
      <c r="G202" s="20">
        <v>2.6429977777777802</v>
      </c>
      <c r="H202" s="20">
        <v>1.5232659487179501</v>
      </c>
      <c r="I202" s="20">
        <v>1.8816721538461501</v>
      </c>
      <c r="J202" s="20">
        <v>7.1432521739130395E-2</v>
      </c>
      <c r="K202" s="20">
        <v>1.0447180471841699</v>
      </c>
      <c r="L202" s="20">
        <v>1.00792164117647</v>
      </c>
      <c r="M202" s="20">
        <v>1.03335767301587</v>
      </c>
      <c r="N202" s="20">
        <v>2.5356712123287699</v>
      </c>
      <c r="O202" s="20">
        <v>0</v>
      </c>
      <c r="P202" s="20">
        <v>0</v>
      </c>
      <c r="Q202" s="17">
        <v>0</v>
      </c>
    </row>
    <row r="203" spans="1:17" x14ac:dyDescent="0.3">
      <c r="A203" s="17">
        <v>2019</v>
      </c>
      <c r="B203" s="17">
        <v>4</v>
      </c>
      <c r="C203" s="17">
        <v>27</v>
      </c>
      <c r="D203" s="20">
        <v>10.441554652173901</v>
      </c>
      <c r="E203" s="20">
        <v>12.448184963446501</v>
      </c>
      <c r="F203" s="20">
        <v>1.7315113852631601</v>
      </c>
      <c r="G203" s="20">
        <v>8.8759390740740702</v>
      </c>
      <c r="H203" s="20">
        <v>3.6362157863247901</v>
      </c>
      <c r="I203" s="20">
        <v>7.0476537307692304</v>
      </c>
      <c r="J203" s="20">
        <v>3.7078822173913002</v>
      </c>
      <c r="K203" s="20">
        <v>8.0563498957381992</v>
      </c>
      <c r="L203" s="20">
        <v>16.373138388235301</v>
      </c>
      <c r="M203" s="20">
        <v>13.7563815301587</v>
      </c>
      <c r="N203" s="20">
        <v>8.5223704863013694</v>
      </c>
      <c r="O203" s="20">
        <v>1.125200625</v>
      </c>
      <c r="P203" s="20">
        <v>1.3677870000000001</v>
      </c>
      <c r="Q203" s="17">
        <v>1.64502857142857</v>
      </c>
    </row>
    <row r="204" spans="1:17" x14ac:dyDescent="0.3">
      <c r="A204" s="17">
        <v>2019</v>
      </c>
      <c r="B204" s="17">
        <v>4</v>
      </c>
      <c r="C204" s="17">
        <v>28</v>
      </c>
      <c r="D204" s="20">
        <v>8.30646586335404</v>
      </c>
      <c r="E204" s="20">
        <v>11.195310172323801</v>
      </c>
      <c r="F204" s="20">
        <v>5.07371858947368</v>
      </c>
      <c r="G204" s="20">
        <v>0.287844203703704</v>
      </c>
      <c r="H204" s="20">
        <v>5.2440532649572598</v>
      </c>
      <c r="I204" s="20">
        <v>1.0539731794871801</v>
      </c>
      <c r="J204" s="20">
        <v>2.4893743478260899</v>
      </c>
      <c r="K204" s="20">
        <v>8.0060245365296794</v>
      </c>
      <c r="L204" s="20">
        <v>16.6496219352941</v>
      </c>
      <c r="M204" s="20">
        <v>10.3382169460317</v>
      </c>
      <c r="N204" s="20">
        <v>7.5574033877766098</v>
      </c>
      <c r="O204" s="20">
        <v>2.5800113750000002</v>
      </c>
      <c r="P204" s="20">
        <v>3.5402841333333299</v>
      </c>
      <c r="Q204" s="17">
        <v>4.6377387142857103</v>
      </c>
    </row>
    <row r="205" spans="1:17" x14ac:dyDescent="0.3">
      <c r="A205" s="17">
        <v>2019</v>
      </c>
      <c r="B205" s="17">
        <v>4</v>
      </c>
      <c r="C205" s="17">
        <v>29</v>
      </c>
      <c r="D205" s="19">
        <v>1.63094601242236</v>
      </c>
      <c r="E205" s="19">
        <v>4.3323119190600501</v>
      </c>
      <c r="F205" s="19">
        <v>3.4618137221052598</v>
      </c>
      <c r="G205" s="19">
        <v>16.7089092592593</v>
      </c>
      <c r="H205" s="19">
        <v>9.5553396239316193</v>
      </c>
      <c r="I205" s="19">
        <v>19.188102179487199</v>
      </c>
      <c r="J205" s="19">
        <v>26.269371739130399</v>
      </c>
      <c r="K205" s="19">
        <v>4.7052255958904103</v>
      </c>
      <c r="L205" s="19">
        <v>5.8241434176470603</v>
      </c>
      <c r="M205" s="19">
        <v>2.1642217142857101</v>
      </c>
      <c r="N205" s="19">
        <v>4.9493557060063198</v>
      </c>
      <c r="O205" s="19">
        <v>28.347837500000001</v>
      </c>
      <c r="P205" s="19">
        <v>25.631956666666699</v>
      </c>
      <c r="Q205" s="19">
        <v>22.528092857142902</v>
      </c>
    </row>
    <row r="206" spans="1:17" x14ac:dyDescent="0.3">
      <c r="A206" s="17">
        <v>2019</v>
      </c>
      <c r="B206" s="17">
        <v>4</v>
      </c>
      <c r="C206" s="17">
        <v>30</v>
      </c>
      <c r="D206" s="19">
        <v>1.4946435155279501</v>
      </c>
      <c r="E206" s="19">
        <v>3.7864242715404699</v>
      </c>
      <c r="F206" s="19">
        <v>1.63661897684211</v>
      </c>
      <c r="G206" s="19">
        <v>6.8585048148148102</v>
      </c>
      <c r="H206" s="19">
        <v>2.8775842222222199</v>
      </c>
      <c r="I206" s="19">
        <v>6.1359517051282104</v>
      </c>
      <c r="J206" s="19">
        <v>4.7670892608695699</v>
      </c>
      <c r="K206" s="19">
        <v>2.37305145738204</v>
      </c>
      <c r="L206" s="19">
        <v>5.9376422941176497</v>
      </c>
      <c r="M206" s="19">
        <v>0.91369662857142897</v>
      </c>
      <c r="N206" s="19">
        <v>4.48446109220232</v>
      </c>
      <c r="O206" s="19">
        <v>4.3130523749999998</v>
      </c>
      <c r="P206" s="19">
        <v>3.5952905999999998</v>
      </c>
      <c r="Q206" s="19">
        <v>2.7749914285714299</v>
      </c>
    </row>
    <row r="207" spans="1:17" x14ac:dyDescent="0.3">
      <c r="A207" s="17">
        <v>2019</v>
      </c>
      <c r="B207" s="17">
        <v>5</v>
      </c>
      <c r="C207" s="17">
        <v>1</v>
      </c>
      <c r="D207" s="19">
        <v>4.3791415279503099</v>
      </c>
      <c r="E207" s="19">
        <v>6.8890037415143599</v>
      </c>
      <c r="F207" s="19">
        <v>7.8251768252631599</v>
      </c>
      <c r="G207" s="19">
        <v>1.95089664814815</v>
      </c>
      <c r="H207" s="19">
        <v>5.0162353589743596</v>
      </c>
      <c r="I207" s="19">
        <v>2.5818417435897398</v>
      </c>
      <c r="J207" s="19">
        <v>4.0871063913043502</v>
      </c>
      <c r="K207" s="19">
        <v>11.385269890410999</v>
      </c>
      <c r="L207" s="19">
        <v>9.9358897470588197</v>
      </c>
      <c r="M207" s="19">
        <v>25.600340819047599</v>
      </c>
      <c r="N207" s="19">
        <v>9.6295428719705001</v>
      </c>
      <c r="O207" s="19">
        <v>3.5747087500000001</v>
      </c>
      <c r="P207" s="19">
        <v>3.0474237999999998</v>
      </c>
      <c r="Q207" s="19">
        <v>2.4448124285714301</v>
      </c>
    </row>
    <row r="208" spans="1:17" x14ac:dyDescent="0.3">
      <c r="A208" s="17">
        <v>2019</v>
      </c>
      <c r="B208" s="17">
        <v>5</v>
      </c>
      <c r="C208" s="17">
        <v>2</v>
      </c>
      <c r="D208" s="19">
        <v>9.4891913354037296</v>
      </c>
      <c r="E208" s="19">
        <v>8.9215981383811993</v>
      </c>
      <c r="F208" s="19">
        <v>13.0770988084211</v>
      </c>
      <c r="G208" s="19">
        <v>9.7909530185185201</v>
      </c>
      <c r="H208" s="19">
        <v>14.6038268290598</v>
      </c>
      <c r="I208" s="19">
        <v>8.6390242564102593</v>
      </c>
      <c r="J208" s="19">
        <v>3.3284969130434798</v>
      </c>
      <c r="K208" s="19">
        <v>13.288090064687999</v>
      </c>
      <c r="L208" s="19">
        <v>6.2299773647058796</v>
      </c>
      <c r="M208" s="19">
        <v>20.152881977777799</v>
      </c>
      <c r="N208" s="19">
        <v>12.8801686628029</v>
      </c>
      <c r="O208" s="19">
        <v>4.7191687499999997</v>
      </c>
      <c r="P208" s="19">
        <v>3.5620753333333299</v>
      </c>
      <c r="Q208" s="19">
        <v>2.23968285714286</v>
      </c>
    </row>
    <row r="209" spans="1:17" x14ac:dyDescent="0.3">
      <c r="A209" s="17">
        <v>2019</v>
      </c>
      <c r="B209" s="17">
        <v>5</v>
      </c>
      <c r="C209" s="17">
        <v>3</v>
      </c>
      <c r="D209" s="19">
        <v>0.906389844720497</v>
      </c>
      <c r="E209" s="19">
        <v>0.76091600261096604</v>
      </c>
      <c r="F209" s="19">
        <v>2.5426613831578999</v>
      </c>
      <c r="G209" s="19">
        <v>0.52573729629629595</v>
      </c>
      <c r="H209" s="19">
        <v>2.6338815726495701</v>
      </c>
      <c r="I209" s="19">
        <v>0.46582628205128201</v>
      </c>
      <c r="J209" s="19">
        <v>0.221833304347826</v>
      </c>
      <c r="K209" s="19">
        <v>1.46474798934551</v>
      </c>
      <c r="L209" s="19">
        <v>0.48336476470588202</v>
      </c>
      <c r="M209" s="19">
        <v>0.46716762539682499</v>
      </c>
      <c r="N209" s="19">
        <v>2.1176047086406702</v>
      </c>
      <c r="O209" s="19">
        <v>7.5749999999999998E-2</v>
      </c>
      <c r="P209" s="19">
        <v>0.177891733333333</v>
      </c>
      <c r="Q209" s="19">
        <v>0.29462514285714297</v>
      </c>
    </row>
    <row r="210" spans="1:17" x14ac:dyDescent="0.3">
      <c r="A210" s="17">
        <v>2019</v>
      </c>
      <c r="B210" s="17">
        <v>5</v>
      </c>
      <c r="C210" s="17">
        <v>4</v>
      </c>
      <c r="D210" s="19">
        <v>0.58129154037267095</v>
      </c>
      <c r="E210" s="19">
        <v>1.06326604177546</v>
      </c>
      <c r="F210" s="19">
        <v>2.4010880021052601</v>
      </c>
      <c r="G210" s="19">
        <v>17.209255925925898</v>
      </c>
      <c r="H210" s="19">
        <v>13.0714369316239</v>
      </c>
      <c r="I210" s="19">
        <v>15.1377265384615</v>
      </c>
      <c r="J210" s="19">
        <v>10.4861130434783</v>
      </c>
      <c r="K210" s="19">
        <v>5.0982760182648397</v>
      </c>
      <c r="L210" s="19">
        <v>0.54261579411764704</v>
      </c>
      <c r="M210" s="19">
        <v>8.5029108666666708</v>
      </c>
      <c r="N210" s="19">
        <v>5.3191152344573203</v>
      </c>
      <c r="O210" s="19">
        <v>7.2493625000000002</v>
      </c>
      <c r="P210" s="19">
        <v>12.068718000000001</v>
      </c>
      <c r="Q210" s="19">
        <v>17.5765528571429</v>
      </c>
    </row>
    <row r="211" spans="1:17" x14ac:dyDescent="0.3">
      <c r="A211" s="17">
        <v>2019</v>
      </c>
      <c r="B211" s="17">
        <v>5</v>
      </c>
      <c r="C211" s="17">
        <v>5</v>
      </c>
      <c r="D211" s="19">
        <v>10.560346863354001</v>
      </c>
      <c r="E211" s="19">
        <v>19.904694582245401</v>
      </c>
      <c r="F211" s="19">
        <v>3.7036346231578898</v>
      </c>
      <c r="G211" s="19">
        <v>10.722459351851899</v>
      </c>
      <c r="H211" s="19">
        <v>21.8153711709402</v>
      </c>
      <c r="I211" s="19">
        <v>10.504608525641</v>
      </c>
      <c r="J211" s="19">
        <v>7.1790895652173896</v>
      </c>
      <c r="K211" s="19">
        <v>9.8293809429223806</v>
      </c>
      <c r="L211" s="19">
        <v>29.396320088235299</v>
      </c>
      <c r="M211" s="19">
        <v>3.6903478126984099</v>
      </c>
      <c r="N211" s="19">
        <v>7.6842246822971596</v>
      </c>
      <c r="O211" s="19">
        <v>5.0449737499999996</v>
      </c>
      <c r="P211" s="19">
        <v>10.510176</v>
      </c>
      <c r="Q211" s="19">
        <v>16.756121428571401</v>
      </c>
    </row>
    <row r="212" spans="1:17" x14ac:dyDescent="0.3">
      <c r="A212" s="17">
        <v>2019</v>
      </c>
      <c r="B212" s="17">
        <v>5</v>
      </c>
      <c r="C212" s="17">
        <v>6</v>
      </c>
      <c r="D212" s="19">
        <v>0.36319515527950302</v>
      </c>
      <c r="E212" s="19">
        <v>0.36161790600522198</v>
      </c>
      <c r="F212" s="19">
        <v>1.27971210315789</v>
      </c>
      <c r="G212" s="19">
        <v>0.89033074074074103</v>
      </c>
      <c r="H212" s="19">
        <v>2.26931570940171</v>
      </c>
      <c r="I212" s="19">
        <v>2.4440811025641</v>
      </c>
      <c r="J212" s="19">
        <v>5.4323220000000001</v>
      </c>
      <c r="K212" s="19">
        <v>1.4499725639269401</v>
      </c>
      <c r="L212" s="19">
        <v>0.38053312352941199</v>
      </c>
      <c r="M212" s="19">
        <v>2.3395637619047598</v>
      </c>
      <c r="N212" s="19">
        <v>1.3079581211801901</v>
      </c>
      <c r="O212" s="19">
        <v>7.2697545000000003</v>
      </c>
      <c r="P212" s="19">
        <v>6.2596010666666704</v>
      </c>
      <c r="Q212" s="19">
        <v>5.1051399999999996</v>
      </c>
    </row>
    <row r="213" spans="1:17" x14ac:dyDescent="0.3">
      <c r="A213" s="17">
        <v>2019</v>
      </c>
      <c r="B213" s="17">
        <v>5</v>
      </c>
      <c r="C213" s="17">
        <v>7</v>
      </c>
      <c r="D213" s="19">
        <v>1.1245303229813699</v>
      </c>
      <c r="E213" s="19">
        <v>2.0384350809399501</v>
      </c>
      <c r="F213" s="19">
        <v>4.6169239578947403</v>
      </c>
      <c r="G213" s="19">
        <v>3.76470040740741</v>
      </c>
      <c r="H213" s="19">
        <v>2.5578079316239299</v>
      </c>
      <c r="I213" s="19">
        <v>2.89727207692308</v>
      </c>
      <c r="J213" s="19">
        <v>0</v>
      </c>
      <c r="K213" s="19">
        <v>4.1086027229832602</v>
      </c>
      <c r="L213" s="19">
        <v>1.81203832352941</v>
      </c>
      <c r="M213" s="19">
        <v>7.0286090507936496</v>
      </c>
      <c r="N213" s="19">
        <v>3.4712392776607</v>
      </c>
      <c r="O213" s="19">
        <v>0</v>
      </c>
      <c r="P213" s="19">
        <v>0</v>
      </c>
      <c r="Q213" s="19">
        <v>0</v>
      </c>
    </row>
    <row r="214" spans="1:17" x14ac:dyDescent="0.3">
      <c r="A214" s="17">
        <v>2019</v>
      </c>
      <c r="B214" s="17">
        <v>5</v>
      </c>
      <c r="C214" s="17">
        <v>8</v>
      </c>
      <c r="D214" s="19">
        <v>0.31842924223602498</v>
      </c>
      <c r="E214" s="19">
        <v>1.18939948302872</v>
      </c>
      <c r="F214" s="19">
        <v>1.8521844000000001</v>
      </c>
      <c r="G214" s="19">
        <v>2.2119906296296299</v>
      </c>
      <c r="H214" s="19">
        <v>1.3065224529914501</v>
      </c>
      <c r="I214" s="19">
        <v>1.6767445000000001</v>
      </c>
      <c r="J214" s="19">
        <v>0.53266152173912995</v>
      </c>
      <c r="K214" s="19">
        <v>1.64253446879756</v>
      </c>
      <c r="L214" s="19">
        <v>1.73616066470588</v>
      </c>
      <c r="M214" s="19">
        <v>2.06060636507936</v>
      </c>
      <c r="N214" s="19">
        <v>1.1787115142255</v>
      </c>
      <c r="O214" s="19">
        <v>0.38061624999999999</v>
      </c>
      <c r="P214" s="19">
        <v>0.68959820000000005</v>
      </c>
      <c r="Q214" s="19">
        <v>1.04272042857143</v>
      </c>
    </row>
    <row r="215" spans="1:17" x14ac:dyDescent="0.3">
      <c r="A215" s="17">
        <v>2019</v>
      </c>
      <c r="B215" s="17">
        <v>5</v>
      </c>
      <c r="C215" s="17">
        <v>9</v>
      </c>
      <c r="D215" s="19">
        <v>1.3641662546583899</v>
      </c>
      <c r="E215" s="19">
        <v>3.8449676240208901</v>
      </c>
      <c r="F215" s="19">
        <v>2.4319864</v>
      </c>
      <c r="G215" s="19">
        <v>2.15021303703704</v>
      </c>
      <c r="H215" s="19">
        <v>2.1442113333333301</v>
      </c>
      <c r="I215" s="19">
        <v>1.611653</v>
      </c>
      <c r="J215" s="19">
        <v>0</v>
      </c>
      <c r="K215" s="19">
        <v>2.30106495281583</v>
      </c>
      <c r="L215" s="19">
        <v>5.9100593705882396</v>
      </c>
      <c r="M215" s="19">
        <v>0.87962132698412698</v>
      </c>
      <c r="N215" s="19">
        <v>1.9010698540569</v>
      </c>
      <c r="O215" s="19">
        <v>0</v>
      </c>
      <c r="P215" s="19">
        <v>0</v>
      </c>
      <c r="Q215" s="19">
        <v>0</v>
      </c>
    </row>
    <row r="216" spans="1:17" x14ac:dyDescent="0.3">
      <c r="A216" s="17">
        <v>2019</v>
      </c>
      <c r="B216" s="17">
        <v>5</v>
      </c>
      <c r="C216" s="17">
        <v>10</v>
      </c>
      <c r="D216" s="19">
        <v>0.49142334782608699</v>
      </c>
      <c r="E216" s="19">
        <v>1.2776911775456901</v>
      </c>
      <c r="F216" s="19">
        <v>0.35293526947368398</v>
      </c>
      <c r="G216" s="19">
        <v>3.4761611111111097E-2</v>
      </c>
      <c r="H216" s="19">
        <v>0.56588070940170898</v>
      </c>
      <c r="I216" s="19">
        <v>2.4065730769230801E-2</v>
      </c>
      <c r="J216" s="19">
        <v>0</v>
      </c>
      <c r="K216" s="19">
        <v>1.42545950761035</v>
      </c>
      <c r="L216" s="19">
        <v>2.4035459941176498</v>
      </c>
      <c r="M216" s="19">
        <v>3.6495314031746</v>
      </c>
      <c r="N216" s="19">
        <v>1.6253498830347699</v>
      </c>
      <c r="O216" s="19">
        <v>0</v>
      </c>
      <c r="P216" s="19">
        <v>0</v>
      </c>
      <c r="Q216" s="19">
        <v>0</v>
      </c>
    </row>
    <row r="217" spans="1:17" x14ac:dyDescent="0.3">
      <c r="A217" s="17">
        <v>2019</v>
      </c>
      <c r="B217" s="17">
        <v>5</v>
      </c>
      <c r="C217" s="17">
        <v>11</v>
      </c>
      <c r="D217" s="19">
        <v>4.0316529689441003</v>
      </c>
      <c r="E217" s="19">
        <v>4.4732254778067899</v>
      </c>
      <c r="F217" s="19">
        <v>3.65149694947368</v>
      </c>
      <c r="G217" s="19">
        <v>2.3406666666666701E-2</v>
      </c>
      <c r="H217" s="19">
        <v>0.14750687179487201</v>
      </c>
      <c r="I217" s="19">
        <v>0.90863448717948703</v>
      </c>
      <c r="J217" s="19">
        <v>3.0265013043478302</v>
      </c>
      <c r="K217" s="19">
        <v>5.8064554079147603</v>
      </c>
      <c r="L217" s="19">
        <v>6.2572168588235302</v>
      </c>
      <c r="M217" s="19">
        <v>12.9976716412698</v>
      </c>
      <c r="N217" s="19">
        <v>5.5328969973656497</v>
      </c>
      <c r="O217" s="19">
        <v>3.1832050000000001</v>
      </c>
      <c r="P217" s="19">
        <v>1.9066573333333301</v>
      </c>
      <c r="Q217" s="19">
        <v>0.44774571428571402</v>
      </c>
    </row>
    <row r="218" spans="1:17" x14ac:dyDescent="0.3">
      <c r="A218" s="17">
        <v>2019</v>
      </c>
      <c r="B218" s="17">
        <v>5</v>
      </c>
      <c r="C218" s="17">
        <v>12</v>
      </c>
      <c r="D218" s="19">
        <v>8.3789121987577602</v>
      </c>
      <c r="E218" s="19">
        <v>8.2370312819843292</v>
      </c>
      <c r="F218" s="19">
        <v>10.730064332631599</v>
      </c>
      <c r="G218" s="19">
        <v>1.5956376666666701</v>
      </c>
      <c r="H218" s="19">
        <v>6.4137592820512799</v>
      </c>
      <c r="I218" s="19">
        <v>1.71263619230769</v>
      </c>
      <c r="J218" s="19">
        <v>1.6673591304347799</v>
      </c>
      <c r="K218" s="19">
        <v>12.7162580410959</v>
      </c>
      <c r="L218" s="19">
        <v>9.8437634529411806</v>
      </c>
      <c r="M218" s="19">
        <v>24.492108974603202</v>
      </c>
      <c r="N218" s="19">
        <v>10.510838947839799</v>
      </c>
      <c r="O218" s="19">
        <v>1.43452</v>
      </c>
      <c r="P218" s="19">
        <v>2.55661733333333</v>
      </c>
      <c r="Q218" s="19">
        <v>3.8390142857142902</v>
      </c>
    </row>
    <row r="219" spans="1:17" x14ac:dyDescent="0.3">
      <c r="A219" s="17">
        <v>2019</v>
      </c>
      <c r="B219" s="17">
        <v>5</v>
      </c>
      <c r="C219" s="17">
        <v>13</v>
      </c>
      <c r="D219" s="19">
        <v>12.6698113664596</v>
      </c>
      <c r="E219" s="19">
        <v>14.525393838120101</v>
      </c>
      <c r="F219" s="19">
        <v>2.3559744084210501</v>
      </c>
      <c r="G219" s="19">
        <v>9.0793931481481494</v>
      </c>
      <c r="H219" s="19">
        <v>13.9762456581197</v>
      </c>
      <c r="I219" s="19">
        <v>11.3548633333333</v>
      </c>
      <c r="J219" s="19">
        <v>16.262919130434799</v>
      </c>
      <c r="K219" s="19">
        <v>7.5559809984779296</v>
      </c>
      <c r="L219" s="19">
        <v>14.7465272941176</v>
      </c>
      <c r="M219" s="19">
        <v>5.6045566222222201</v>
      </c>
      <c r="N219" s="19">
        <v>8.3079669805057907</v>
      </c>
      <c r="O219" s="19">
        <v>11.777415</v>
      </c>
      <c r="P219" s="19">
        <v>9.4121959999999998</v>
      </c>
      <c r="Q219" s="19">
        <v>6.7090885714285697</v>
      </c>
    </row>
    <row r="220" spans="1:17" x14ac:dyDescent="0.3">
      <c r="A220" s="17">
        <v>2019</v>
      </c>
      <c r="B220" s="17">
        <v>5</v>
      </c>
      <c r="C220" s="17">
        <v>14</v>
      </c>
      <c r="D220" s="19">
        <v>2.2145086397515499</v>
      </c>
      <c r="E220" s="19">
        <v>1.9298979268929499</v>
      </c>
      <c r="F220" s="19">
        <v>3.04340935157895</v>
      </c>
      <c r="G220" s="19">
        <v>1.40120664814815</v>
      </c>
      <c r="H220" s="19">
        <v>1.42445615384615</v>
      </c>
      <c r="I220" s="19">
        <v>1.2273336923076901</v>
      </c>
      <c r="J220" s="19">
        <v>0.78694126086956495</v>
      </c>
      <c r="K220" s="19">
        <v>2.3310618044139999</v>
      </c>
      <c r="L220" s="19">
        <v>2.0041863235294102</v>
      </c>
      <c r="M220" s="19">
        <v>2.09435563492063</v>
      </c>
      <c r="N220" s="19">
        <v>2.4688597939936798</v>
      </c>
      <c r="O220" s="19">
        <v>0.81895362500000002</v>
      </c>
      <c r="P220" s="19">
        <v>0.43677526666666699</v>
      </c>
      <c r="Q220" s="19">
        <v>0</v>
      </c>
    </row>
    <row r="221" spans="1:17" x14ac:dyDescent="0.3">
      <c r="A221" s="17">
        <v>2019</v>
      </c>
      <c r="B221" s="17">
        <v>5</v>
      </c>
      <c r="C221" s="17">
        <v>15</v>
      </c>
      <c r="D221" s="19">
        <v>0.18673347204968899</v>
      </c>
      <c r="E221" s="19">
        <v>0.49799281201044399</v>
      </c>
      <c r="F221" s="19">
        <v>6.3494875789473701E-2</v>
      </c>
      <c r="G221" s="19">
        <v>0</v>
      </c>
      <c r="H221" s="19">
        <v>0.248386692307692</v>
      </c>
      <c r="I221" s="19">
        <v>0</v>
      </c>
      <c r="J221" s="19">
        <v>0</v>
      </c>
      <c r="K221" s="19">
        <v>0.183547734398782</v>
      </c>
      <c r="L221" s="19">
        <v>0.82424730588235295</v>
      </c>
      <c r="M221" s="19">
        <v>3.7378676190476197E-2</v>
      </c>
      <c r="N221" s="19">
        <v>0.928008301896733</v>
      </c>
      <c r="O221" s="19">
        <v>0</v>
      </c>
      <c r="P221" s="19">
        <v>0</v>
      </c>
      <c r="Q221" s="19">
        <v>0</v>
      </c>
    </row>
    <row r="222" spans="1:17" x14ac:dyDescent="0.3">
      <c r="A222" s="17">
        <v>2019</v>
      </c>
      <c r="B222" s="17">
        <v>5</v>
      </c>
      <c r="C222" s="17">
        <v>16</v>
      </c>
      <c r="D222" s="19">
        <v>4.6432981366459597E-2</v>
      </c>
      <c r="E222" s="19">
        <v>4.1066892950391599E-2</v>
      </c>
      <c r="F222" s="19">
        <v>2.4776105263157899E-3</v>
      </c>
      <c r="G222" s="19">
        <v>0</v>
      </c>
      <c r="H222" s="19">
        <v>1.3856410256410301E-2</v>
      </c>
      <c r="I222" s="19">
        <v>0</v>
      </c>
      <c r="J222" s="19">
        <v>0</v>
      </c>
      <c r="K222" s="19">
        <v>1.49807343987823E-2</v>
      </c>
      <c r="L222" s="19">
        <v>4.8546529411764697E-2</v>
      </c>
      <c r="M222" s="19">
        <v>3.67619047619048E-3</v>
      </c>
      <c r="N222" s="19">
        <v>0.87315006322444699</v>
      </c>
      <c r="O222" s="19">
        <v>0</v>
      </c>
      <c r="P222" s="19">
        <v>0</v>
      </c>
      <c r="Q222" s="19">
        <v>0</v>
      </c>
    </row>
    <row r="223" spans="1:17" x14ac:dyDescent="0.3">
      <c r="A223" s="17">
        <v>2019</v>
      </c>
      <c r="B223" s="17">
        <v>5</v>
      </c>
      <c r="C223" s="17">
        <v>17</v>
      </c>
      <c r="D223" s="19">
        <v>6.8306906832298106E-2</v>
      </c>
      <c r="E223" s="19">
        <v>3.5843373368146199E-2</v>
      </c>
      <c r="F223" s="19">
        <v>0</v>
      </c>
      <c r="G223" s="19">
        <v>0</v>
      </c>
      <c r="H223" s="19">
        <v>8.9179572649572703E-3</v>
      </c>
      <c r="I223" s="19">
        <v>0</v>
      </c>
      <c r="J223" s="19">
        <v>0</v>
      </c>
      <c r="K223" s="19">
        <v>1.37867503805175E-2</v>
      </c>
      <c r="L223" s="19">
        <v>1.60623529411765E-2</v>
      </c>
      <c r="M223" s="19">
        <v>1.06170698412698E-2</v>
      </c>
      <c r="N223" s="19">
        <v>0.35025860326659602</v>
      </c>
      <c r="O223" s="19">
        <v>0</v>
      </c>
      <c r="P223" s="19">
        <v>0</v>
      </c>
      <c r="Q223" s="19">
        <v>0</v>
      </c>
    </row>
    <row r="224" spans="1:17" x14ac:dyDescent="0.3">
      <c r="A224" s="17">
        <v>2019</v>
      </c>
      <c r="B224" s="17">
        <v>5</v>
      </c>
      <c r="C224" s="17">
        <v>18</v>
      </c>
      <c r="D224" s="19">
        <v>3.6355763975155303E-2</v>
      </c>
      <c r="E224" s="19">
        <v>3.0740151436031302E-2</v>
      </c>
      <c r="F224" s="19">
        <v>0</v>
      </c>
      <c r="G224" s="19">
        <v>0</v>
      </c>
      <c r="H224" s="19">
        <v>0</v>
      </c>
      <c r="I224" s="19">
        <v>0</v>
      </c>
      <c r="J224" s="19">
        <v>0</v>
      </c>
      <c r="K224" s="19">
        <v>1.01421065449011E-2</v>
      </c>
      <c r="L224" s="19">
        <v>3.4824705882352897E-2</v>
      </c>
      <c r="M224" s="19">
        <v>4.9309523809523796E-3</v>
      </c>
      <c r="N224" s="19">
        <v>0.50789896259220202</v>
      </c>
      <c r="O224" s="19">
        <v>0</v>
      </c>
      <c r="P224" s="19">
        <v>0</v>
      </c>
      <c r="Q224" s="19">
        <v>0</v>
      </c>
    </row>
    <row r="225" spans="1:17" x14ac:dyDescent="0.3">
      <c r="A225" s="17">
        <v>2019</v>
      </c>
      <c r="B225" s="17">
        <v>5</v>
      </c>
      <c r="C225" s="17">
        <v>19</v>
      </c>
      <c r="D225" s="19">
        <v>1.7068248447205E-2</v>
      </c>
      <c r="E225" s="19">
        <v>0.786156984334204</v>
      </c>
      <c r="F225" s="19">
        <v>0</v>
      </c>
      <c r="G225" s="19">
        <v>0</v>
      </c>
      <c r="H225" s="19">
        <v>0.86805056410256398</v>
      </c>
      <c r="I225" s="19">
        <v>0</v>
      </c>
      <c r="J225" s="19">
        <v>0</v>
      </c>
      <c r="K225" s="19">
        <v>0.23032829147640799</v>
      </c>
      <c r="L225" s="19">
        <v>1.15757777058824</v>
      </c>
      <c r="M225" s="19">
        <v>4.9309523809523796E-3</v>
      </c>
      <c r="N225" s="19">
        <v>0.89721004056901998</v>
      </c>
      <c r="O225" s="19">
        <v>0</v>
      </c>
      <c r="P225" s="19">
        <v>0</v>
      </c>
      <c r="Q225" s="19">
        <v>0</v>
      </c>
    </row>
    <row r="226" spans="1:17" x14ac:dyDescent="0.3">
      <c r="A226" s="17">
        <v>2019</v>
      </c>
      <c r="B226" s="17">
        <v>5</v>
      </c>
      <c r="C226" s="17">
        <v>20</v>
      </c>
      <c r="D226" s="19">
        <v>3.5212049689441E-2</v>
      </c>
      <c r="E226" s="19">
        <v>5.1152000000000003E-2</v>
      </c>
      <c r="F226" s="19">
        <v>1.8602189473684199E-3</v>
      </c>
      <c r="G226" s="19">
        <v>0.24561318518518499</v>
      </c>
      <c r="H226" s="19">
        <v>1.97188290598291E-2</v>
      </c>
      <c r="I226" s="19">
        <v>0.35884484615384599</v>
      </c>
      <c r="J226" s="19">
        <v>0.66402004347826105</v>
      </c>
      <c r="K226" s="19">
        <v>6.0624608066971099E-2</v>
      </c>
      <c r="L226" s="19">
        <v>7.2837247058823495E-2</v>
      </c>
      <c r="M226" s="19">
        <v>9.7236549206349193E-2</v>
      </c>
      <c r="N226" s="19">
        <v>0.74678752212855604</v>
      </c>
      <c r="O226" s="19">
        <v>0.1053</v>
      </c>
      <c r="P226" s="19">
        <v>9.9357399999999998E-2</v>
      </c>
      <c r="Q226" s="19">
        <v>9.2565857142857103E-2</v>
      </c>
    </row>
    <row r="227" spans="1:17" x14ac:dyDescent="0.3">
      <c r="A227" s="17">
        <v>2019</v>
      </c>
      <c r="B227" s="17">
        <v>5</v>
      </c>
      <c r="C227" s="17">
        <v>21</v>
      </c>
      <c r="D227" s="19">
        <v>2.60692546583851E-2</v>
      </c>
      <c r="E227" s="19">
        <v>8.1590751958224503E-2</v>
      </c>
      <c r="F227" s="19">
        <v>0.35048717263157902</v>
      </c>
      <c r="G227" s="19">
        <v>0.83961027777777797</v>
      </c>
      <c r="H227" s="19">
        <v>8.9945564102564102E-2</v>
      </c>
      <c r="I227" s="19">
        <v>0.64565919230769198</v>
      </c>
      <c r="J227" s="19">
        <v>0.25075173913043503</v>
      </c>
      <c r="K227" s="19">
        <v>0.42965072450532699</v>
      </c>
      <c r="L227" s="19">
        <v>9.7226335294117602E-2</v>
      </c>
      <c r="M227" s="19">
        <v>1.0046633968254</v>
      </c>
      <c r="N227" s="19">
        <v>1.4470349146470001</v>
      </c>
      <c r="O227" s="19">
        <v>0.170563625</v>
      </c>
      <c r="P227" s="19">
        <v>9.0967266666666699E-2</v>
      </c>
      <c r="Q227" s="19">
        <v>0</v>
      </c>
    </row>
    <row r="228" spans="1:17" x14ac:dyDescent="0.3">
      <c r="A228" s="17">
        <v>2019</v>
      </c>
      <c r="B228" s="17">
        <v>5</v>
      </c>
      <c r="C228" s="17">
        <v>22</v>
      </c>
      <c r="D228" s="19">
        <v>2.4987570310559</v>
      </c>
      <c r="E228" s="19">
        <v>3.7708084830287198</v>
      </c>
      <c r="F228" s="19">
        <v>4.7534300421052604</v>
      </c>
      <c r="G228" s="19">
        <v>2.2388844814814801</v>
      </c>
      <c r="H228" s="19">
        <v>2.2622496324786301</v>
      </c>
      <c r="I228" s="19">
        <v>1.5499969487179499</v>
      </c>
      <c r="J228" s="19">
        <v>0</v>
      </c>
      <c r="K228" s="19">
        <v>4.5762347998477901</v>
      </c>
      <c r="L228" s="19">
        <v>5.0802111705882398</v>
      </c>
      <c r="M228" s="19">
        <v>6.6786492285714303</v>
      </c>
      <c r="N228" s="19">
        <v>4.2642760600632199</v>
      </c>
      <c r="O228" s="19">
        <v>0</v>
      </c>
      <c r="P228" s="19">
        <v>0</v>
      </c>
      <c r="Q228" s="19">
        <v>0</v>
      </c>
    </row>
    <row r="229" spans="1:17" x14ac:dyDescent="0.3">
      <c r="A229" s="17">
        <v>2019</v>
      </c>
      <c r="B229" s="17">
        <v>5</v>
      </c>
      <c r="C229" s="17">
        <v>23</v>
      </c>
      <c r="D229" s="21">
        <v>12.2762368198758</v>
      </c>
      <c r="E229" s="21">
        <v>8.2031981383812003</v>
      </c>
      <c r="F229" s="21">
        <v>5.8527157452631604</v>
      </c>
      <c r="G229" s="21">
        <v>0.28463288888888899</v>
      </c>
      <c r="H229" s="21">
        <v>2.8890122136752101</v>
      </c>
      <c r="I229" s="21">
        <v>0.38373282051281998</v>
      </c>
      <c r="J229" s="21">
        <v>0.330894956521739</v>
      </c>
      <c r="K229" s="21">
        <v>9.4771885540334893</v>
      </c>
      <c r="L229" s="21">
        <v>5.9944811647058804</v>
      </c>
      <c r="M229" s="21">
        <v>20.052237034920601</v>
      </c>
      <c r="N229" s="21">
        <v>8.0878504557428901</v>
      </c>
      <c r="O229" s="21">
        <v>0.57272299999999998</v>
      </c>
      <c r="P229" s="21">
        <v>0.50737226666666702</v>
      </c>
      <c r="Q229" s="17">
        <v>0.43268571428571401</v>
      </c>
    </row>
    <row r="230" spans="1:17" x14ac:dyDescent="0.3">
      <c r="A230" s="17">
        <v>2019</v>
      </c>
      <c r="B230" s="17">
        <v>5</v>
      </c>
      <c r="C230" s="17">
        <v>24</v>
      </c>
      <c r="D230" s="21">
        <v>2.9710037888198801</v>
      </c>
      <c r="E230" s="21">
        <v>4.6847011879895604</v>
      </c>
      <c r="F230" s="21">
        <v>1.7618402021052599</v>
      </c>
      <c r="G230" s="21">
        <v>1.9631642037037</v>
      </c>
      <c r="H230" s="21">
        <v>4.0511023418803402</v>
      </c>
      <c r="I230" s="21">
        <v>1.87179767948718</v>
      </c>
      <c r="J230" s="21">
        <v>1.7188953043478301</v>
      </c>
      <c r="K230" s="21">
        <v>3.4458599984779301</v>
      </c>
      <c r="L230" s="21">
        <v>6.9180846470588202</v>
      </c>
      <c r="M230" s="21">
        <v>4.5097961873015899</v>
      </c>
      <c r="N230" s="21">
        <v>3.0509604404636499</v>
      </c>
      <c r="O230" s="21">
        <v>1.5344241249999999</v>
      </c>
      <c r="P230" s="21">
        <v>2.0127022000000001</v>
      </c>
      <c r="Q230" s="17">
        <v>2.5593057142857099</v>
      </c>
    </row>
    <row r="231" spans="1:17" x14ac:dyDescent="0.3">
      <c r="A231" s="17">
        <v>2019</v>
      </c>
      <c r="B231" s="17">
        <v>5</v>
      </c>
      <c r="C231" s="17">
        <v>25</v>
      </c>
      <c r="D231" s="21">
        <v>2.4836840248447198</v>
      </c>
      <c r="E231" s="21">
        <v>5.34598809138381</v>
      </c>
      <c r="F231" s="21">
        <v>2.29538189473684E-2</v>
      </c>
      <c r="G231" s="21">
        <v>1.45706640740741</v>
      </c>
      <c r="H231" s="21">
        <v>3.2155298119658098</v>
      </c>
      <c r="I231" s="21">
        <v>1.5473781794871799</v>
      </c>
      <c r="J231" s="21">
        <v>2.07793052173913</v>
      </c>
      <c r="K231" s="21">
        <v>1.7544003599695599</v>
      </c>
      <c r="L231" s="21">
        <v>7.6667601529411797</v>
      </c>
      <c r="M231" s="21">
        <v>0.29985926666666701</v>
      </c>
      <c r="N231" s="21">
        <v>2.7475152128556402</v>
      </c>
      <c r="O231" s="21">
        <v>2.1486848749999998</v>
      </c>
      <c r="P231" s="21">
        <v>1.5416877333333301</v>
      </c>
      <c r="Q231" s="17">
        <v>0.84797671428571397</v>
      </c>
    </row>
    <row r="232" spans="1:17" x14ac:dyDescent="0.3">
      <c r="A232" s="17">
        <v>2019</v>
      </c>
      <c r="B232" s="17">
        <v>5</v>
      </c>
      <c r="C232" s="17">
        <v>26</v>
      </c>
      <c r="D232" s="21">
        <v>5.9318888198757802E-2</v>
      </c>
      <c r="E232" s="21">
        <v>0.53606886945169696</v>
      </c>
      <c r="F232" s="21">
        <v>0.140844562105263</v>
      </c>
      <c r="G232" s="21">
        <v>4.6738888888888898E-3</v>
      </c>
      <c r="H232" s="21">
        <v>0.38900223076923102</v>
      </c>
      <c r="I232" s="21">
        <v>3.23576923076923E-3</v>
      </c>
      <c r="J232" s="21">
        <v>0</v>
      </c>
      <c r="K232" s="21">
        <v>0.20735763622526601</v>
      </c>
      <c r="L232" s="21">
        <v>0.88382808823529402</v>
      </c>
      <c r="M232" s="21">
        <v>0</v>
      </c>
      <c r="N232" s="21">
        <v>0.59803151106427799</v>
      </c>
      <c r="O232" s="21">
        <v>0</v>
      </c>
      <c r="P232" s="21">
        <v>0</v>
      </c>
      <c r="Q232" s="17">
        <v>0</v>
      </c>
    </row>
    <row r="233" spans="1:17" x14ac:dyDescent="0.3">
      <c r="A233" s="17">
        <v>2019</v>
      </c>
      <c r="B233" s="17">
        <v>5</v>
      </c>
      <c r="C233" s="17">
        <v>27</v>
      </c>
      <c r="D233" s="21">
        <v>7.7964447204969006E-2</v>
      </c>
      <c r="E233" s="21">
        <v>0.13558252480417801</v>
      </c>
      <c r="F233" s="21">
        <v>0.54757273894736802</v>
      </c>
      <c r="G233" s="21">
        <v>3.2750000000000001E-2</v>
      </c>
      <c r="H233" s="21">
        <v>0.40357434188034202</v>
      </c>
      <c r="I233" s="21">
        <v>4.3000948717948698E-2</v>
      </c>
      <c r="J233" s="21">
        <v>2.56173913043478E-2</v>
      </c>
      <c r="K233" s="21">
        <v>0.27441143911719901</v>
      </c>
      <c r="L233" s="21">
        <v>0.225596505882353</v>
      </c>
      <c r="M233" s="21">
        <v>0</v>
      </c>
      <c r="N233" s="21">
        <v>0.65378276923076895</v>
      </c>
      <c r="O233" s="21">
        <v>0</v>
      </c>
      <c r="P233" s="21">
        <v>3.9280000000000002E-2</v>
      </c>
      <c r="Q233" s="17">
        <v>8.4171428571428605E-2</v>
      </c>
    </row>
    <row r="234" spans="1:17" x14ac:dyDescent="0.3">
      <c r="A234" s="17">
        <v>2019</v>
      </c>
      <c r="B234" s="17">
        <v>5</v>
      </c>
      <c r="C234" s="17">
        <v>28</v>
      </c>
      <c r="D234" s="21">
        <v>8.3349689440993802E-2</v>
      </c>
      <c r="E234" s="21">
        <v>6.9227937336814593E-2</v>
      </c>
      <c r="F234" s="21">
        <v>0.205627084210526</v>
      </c>
      <c r="G234" s="21">
        <v>0</v>
      </c>
      <c r="H234" s="21">
        <v>0</v>
      </c>
      <c r="I234" s="21">
        <v>0</v>
      </c>
      <c r="J234" s="21">
        <v>0</v>
      </c>
      <c r="K234" s="21">
        <v>0.120008445966514</v>
      </c>
      <c r="L234" s="21">
        <v>7.7029411764705902E-2</v>
      </c>
      <c r="M234" s="21">
        <v>0.106361692063492</v>
      </c>
      <c r="N234" s="21">
        <v>0.46044886248682798</v>
      </c>
      <c r="O234" s="21">
        <v>0</v>
      </c>
      <c r="P234" s="21">
        <v>0</v>
      </c>
      <c r="Q234" s="17">
        <v>0</v>
      </c>
    </row>
    <row r="235" spans="1:17" x14ac:dyDescent="0.3">
      <c r="A235" s="17">
        <v>2019</v>
      </c>
      <c r="B235" s="17">
        <v>5</v>
      </c>
      <c r="C235" s="17">
        <v>29</v>
      </c>
      <c r="D235" s="21">
        <v>5.5983484472049698E-2</v>
      </c>
      <c r="E235" s="21">
        <v>4.3507417754569198E-2</v>
      </c>
      <c r="F235" s="21">
        <v>5.0434290526315803E-2</v>
      </c>
      <c r="G235" s="21">
        <v>0</v>
      </c>
      <c r="H235" s="21">
        <v>6.2769230769230801E-3</v>
      </c>
      <c r="I235" s="21">
        <v>0</v>
      </c>
      <c r="J235" s="21">
        <v>0</v>
      </c>
      <c r="K235" s="21">
        <v>7.4572990106544904E-2</v>
      </c>
      <c r="L235" s="21">
        <v>4.4999999999999998E-2</v>
      </c>
      <c r="M235" s="21">
        <v>0.17979326984127</v>
      </c>
      <c r="N235" s="21">
        <v>0.98669203793466798</v>
      </c>
      <c r="O235" s="21">
        <v>0</v>
      </c>
      <c r="P235" s="21">
        <v>0</v>
      </c>
      <c r="Q235" s="17">
        <v>0</v>
      </c>
    </row>
    <row r="236" spans="1:17" x14ac:dyDescent="0.3">
      <c r="A236" s="17">
        <v>2019</v>
      </c>
      <c r="B236" s="17">
        <v>5</v>
      </c>
      <c r="C236" s="17">
        <v>30</v>
      </c>
      <c r="D236" s="21">
        <v>6.2903273291925493E-2</v>
      </c>
      <c r="E236" s="21">
        <v>0.13267208355091401</v>
      </c>
      <c r="F236" s="21">
        <v>1.4807877242105301</v>
      </c>
      <c r="G236" s="21">
        <v>17.329751111111101</v>
      </c>
      <c r="H236" s="21">
        <v>2.5836840256410301</v>
      </c>
      <c r="I236" s="21">
        <v>19.822389615384601</v>
      </c>
      <c r="J236" s="21">
        <v>29.266579565217398</v>
      </c>
      <c r="K236" s="21">
        <v>1.9785243652968001</v>
      </c>
      <c r="L236" s="21">
        <v>0.138370941176471</v>
      </c>
      <c r="M236" s="21">
        <v>8.8375044444444495E-2</v>
      </c>
      <c r="N236" s="21">
        <v>3.1660736016859898</v>
      </c>
      <c r="O236" s="21">
        <v>28.831566250000002</v>
      </c>
      <c r="P236" s="21">
        <v>30.927648666666698</v>
      </c>
      <c r="Q236" s="17">
        <v>33.323171428571399</v>
      </c>
    </row>
    <row r="237" spans="1:17" x14ac:dyDescent="0.3">
      <c r="A237" s="17">
        <v>2019</v>
      </c>
      <c r="B237" s="17">
        <v>5</v>
      </c>
      <c r="C237" s="17">
        <v>31</v>
      </c>
      <c r="D237" s="21">
        <v>0.10442137267080701</v>
      </c>
      <c r="E237" s="21">
        <v>0.29133103655352499</v>
      </c>
      <c r="F237" s="21">
        <v>0.149303094736842</v>
      </c>
      <c r="G237" s="21">
        <v>0</v>
      </c>
      <c r="H237" s="21">
        <v>0.30438866666666697</v>
      </c>
      <c r="I237" s="21">
        <v>3.6545243589743599E-2</v>
      </c>
      <c r="J237" s="21">
        <v>0.123936043478261</v>
      </c>
      <c r="K237" s="21">
        <v>0.186372979452055</v>
      </c>
      <c r="L237" s="21">
        <v>0.46161968823529398</v>
      </c>
      <c r="M237" s="21">
        <v>0.127695028571429</v>
      </c>
      <c r="N237" s="21">
        <v>0.98903349104320304</v>
      </c>
      <c r="O237" s="21">
        <v>0</v>
      </c>
      <c r="P237" s="21">
        <v>0.19003526666666701</v>
      </c>
      <c r="Q237" s="17">
        <v>0.40721842857142898</v>
      </c>
    </row>
    <row r="238" spans="1:17" x14ac:dyDescent="0.3">
      <c r="A238" s="17">
        <v>2019</v>
      </c>
      <c r="B238" s="17">
        <v>6</v>
      </c>
      <c r="C238" s="17">
        <v>1</v>
      </c>
      <c r="D238" s="21">
        <v>0.26093993167701901</v>
      </c>
      <c r="E238" s="21">
        <v>2.9717669295039202</v>
      </c>
      <c r="F238" s="21">
        <v>1.0671104821052599</v>
      </c>
      <c r="G238" s="21">
        <v>0.150102351851852</v>
      </c>
      <c r="H238" s="21">
        <v>1.9414598290598301E-2</v>
      </c>
      <c r="I238" s="21">
        <v>0.184425141025641</v>
      </c>
      <c r="J238" s="21">
        <v>0.36644669565217403</v>
      </c>
      <c r="K238" s="21">
        <v>2.0364926704718398</v>
      </c>
      <c r="L238" s="21">
        <v>6.4417006176470597</v>
      </c>
      <c r="M238" s="21">
        <v>3.2232278952381002</v>
      </c>
      <c r="N238" s="21">
        <v>3.45482333930453</v>
      </c>
      <c r="O238" s="21">
        <v>3.0262250000000001E-2</v>
      </c>
      <c r="P238" s="21">
        <v>3.54224E-2</v>
      </c>
      <c r="Q238" s="17">
        <v>4.13197142857143E-2</v>
      </c>
    </row>
    <row r="239" spans="1:17" x14ac:dyDescent="0.3">
      <c r="A239" s="17">
        <v>2019</v>
      </c>
      <c r="B239" s="17">
        <v>6</v>
      </c>
      <c r="C239" s="17">
        <v>2</v>
      </c>
      <c r="D239" s="21">
        <v>3.0621401180124201</v>
      </c>
      <c r="E239" s="21">
        <v>8.2947738746736306</v>
      </c>
      <c r="F239" s="21">
        <v>1.8550314021052601</v>
      </c>
      <c r="G239" s="21">
        <v>2.7778096481481498</v>
      </c>
      <c r="H239" s="21">
        <v>0.62372205982906004</v>
      </c>
      <c r="I239" s="21">
        <v>4.1470383717948698</v>
      </c>
      <c r="J239" s="21">
        <v>7.7324426956521704</v>
      </c>
      <c r="K239" s="21">
        <v>4.7716289383561596</v>
      </c>
      <c r="L239" s="21">
        <v>15.557716682352901</v>
      </c>
      <c r="M239" s="21">
        <v>5.8873639365079402</v>
      </c>
      <c r="N239" s="21">
        <v>5.8321884267650201</v>
      </c>
      <c r="O239" s="21">
        <v>9.7267790000000005</v>
      </c>
      <c r="P239" s="21">
        <v>9.3602354666666692</v>
      </c>
      <c r="Q239" s="17">
        <v>8.9413285714285706</v>
      </c>
    </row>
    <row r="240" spans="1:17" x14ac:dyDescent="0.3">
      <c r="A240" s="17">
        <v>2019</v>
      </c>
      <c r="B240" s="17">
        <v>6</v>
      </c>
      <c r="C240" s="17">
        <v>3</v>
      </c>
      <c r="D240" s="21">
        <v>4.0482518074534202</v>
      </c>
      <c r="E240" s="21">
        <v>9.8102608694516995</v>
      </c>
      <c r="F240" s="21">
        <v>4.6831881157894699</v>
      </c>
      <c r="G240" s="21">
        <v>8.5686635185185196</v>
      </c>
      <c r="H240" s="21">
        <v>8.3725665897435899</v>
      </c>
      <c r="I240" s="21">
        <v>7.5008278205128196</v>
      </c>
      <c r="J240" s="21">
        <v>5.02904086956522</v>
      </c>
      <c r="K240" s="21">
        <v>6.06305323592085</v>
      </c>
      <c r="L240" s="21">
        <v>15.128739382352901</v>
      </c>
      <c r="M240" s="21">
        <v>3.0792666666666699</v>
      </c>
      <c r="N240" s="21">
        <v>4.8630228440463599</v>
      </c>
      <c r="O240" s="21">
        <v>5.7648149999999996</v>
      </c>
      <c r="P240" s="21">
        <v>4.9742913333333298</v>
      </c>
      <c r="Q240" s="17">
        <v>4.0708357142857103</v>
      </c>
    </row>
    <row r="241" spans="1:17" x14ac:dyDescent="0.3">
      <c r="A241" s="17">
        <v>2019</v>
      </c>
      <c r="B241" s="17">
        <v>6</v>
      </c>
      <c r="C241" s="17">
        <v>4</v>
      </c>
      <c r="D241" s="21">
        <v>0.27741911180124201</v>
      </c>
      <c r="E241" s="21">
        <v>2.7921283994778099</v>
      </c>
      <c r="F241" s="21">
        <v>4.0432231578947401E-3</v>
      </c>
      <c r="G241" s="21">
        <v>0.63875418518518501</v>
      </c>
      <c r="H241" s="21">
        <v>1.43504252136752</v>
      </c>
      <c r="I241" s="21">
        <v>0.84982007692307704</v>
      </c>
      <c r="J241" s="21">
        <v>1.40008</v>
      </c>
      <c r="K241" s="21">
        <v>0.87344283485540297</v>
      </c>
      <c r="L241" s="21">
        <v>5.0798794294117604</v>
      </c>
      <c r="M241" s="21">
        <v>1.6022009523809499E-2</v>
      </c>
      <c r="N241" s="21">
        <v>2.45910347576396</v>
      </c>
      <c r="O241" s="21">
        <v>1.6281362500000001</v>
      </c>
      <c r="P241" s="21">
        <v>1.33711466666667</v>
      </c>
      <c r="Q241" s="17">
        <v>1.00451857142857</v>
      </c>
    </row>
    <row r="242" spans="1:17" x14ac:dyDescent="0.3">
      <c r="A242" s="17">
        <v>2019</v>
      </c>
      <c r="B242" s="17">
        <v>6</v>
      </c>
      <c r="C242" s="17">
        <v>5</v>
      </c>
      <c r="D242" s="21">
        <v>8.3836695652173901E-2</v>
      </c>
      <c r="E242" s="21">
        <v>0.215216441253264</v>
      </c>
      <c r="F242" s="21">
        <v>0</v>
      </c>
      <c r="G242" s="21">
        <v>4.2017592592592601E-3</v>
      </c>
      <c r="H242" s="21">
        <v>0.238867162393162</v>
      </c>
      <c r="I242" s="21">
        <v>2.90891025641026E-3</v>
      </c>
      <c r="J242" s="21">
        <v>0</v>
      </c>
      <c r="K242" s="21">
        <v>7.9368217656012194E-2</v>
      </c>
      <c r="L242" s="21">
        <v>0.24376165294117599</v>
      </c>
      <c r="M242" s="21">
        <v>6.72326857142857E-2</v>
      </c>
      <c r="N242" s="21">
        <v>0.84930615015806099</v>
      </c>
      <c r="O242" s="21">
        <v>0</v>
      </c>
      <c r="P242" s="21">
        <v>0</v>
      </c>
      <c r="Q242" s="17">
        <v>0</v>
      </c>
    </row>
    <row r="243" spans="1:17" x14ac:dyDescent="0.3">
      <c r="A243" s="17">
        <v>2019</v>
      </c>
      <c r="B243" s="17">
        <v>6</v>
      </c>
      <c r="C243" s="17">
        <v>6</v>
      </c>
      <c r="D243" s="21">
        <v>0.40202542236024802</v>
      </c>
      <c r="E243" s="21">
        <v>0.17925857180156701</v>
      </c>
      <c r="F243" s="21">
        <v>0</v>
      </c>
      <c r="G243" s="21">
        <v>0</v>
      </c>
      <c r="H243" s="21">
        <v>2.8076735042735002E-2</v>
      </c>
      <c r="I243" s="21">
        <v>0</v>
      </c>
      <c r="J243" s="21">
        <v>0</v>
      </c>
      <c r="K243" s="21">
        <v>8.4191868340943707E-2</v>
      </c>
      <c r="L243" s="21">
        <v>9.5247764705882407E-3</v>
      </c>
      <c r="M243" s="21">
        <v>0.13015184761904799</v>
      </c>
      <c r="N243" s="21">
        <v>0.98220618914646995</v>
      </c>
      <c r="O243" s="21">
        <v>0</v>
      </c>
      <c r="P243" s="21">
        <v>0</v>
      </c>
      <c r="Q243" s="17">
        <v>0</v>
      </c>
    </row>
    <row r="244" spans="1:17" x14ac:dyDescent="0.3">
      <c r="A244" s="17">
        <v>2019</v>
      </c>
      <c r="B244" s="17">
        <v>6</v>
      </c>
      <c r="C244" s="17">
        <v>7</v>
      </c>
      <c r="D244" s="21">
        <v>7.3536304347826098E-2</v>
      </c>
      <c r="E244" s="21">
        <v>3.28429373368146E-2</v>
      </c>
      <c r="F244" s="21">
        <v>0</v>
      </c>
      <c r="G244" s="21">
        <v>0.12927725925925901</v>
      </c>
      <c r="H244" s="21">
        <v>7.7538461538461502E-3</v>
      </c>
      <c r="I244" s="21">
        <v>0.107503769230769</v>
      </c>
      <c r="J244" s="21">
        <v>0.14564573913043499</v>
      </c>
      <c r="K244" s="21">
        <v>2.0430696347031999E-2</v>
      </c>
      <c r="L244" s="21">
        <v>4.3499999999999997E-3</v>
      </c>
      <c r="M244" s="21">
        <v>1.5792368253968299E-2</v>
      </c>
      <c r="N244" s="21">
        <v>0.83927722391991599</v>
      </c>
      <c r="O244" s="21">
        <v>4.1849999999999998E-2</v>
      </c>
      <c r="P244" s="21">
        <v>2.232E-2</v>
      </c>
      <c r="Q244" s="17">
        <v>0</v>
      </c>
    </row>
    <row r="245" spans="1:17" x14ac:dyDescent="0.3">
      <c r="A245" s="17">
        <v>2019</v>
      </c>
      <c r="B245" s="17">
        <v>6</v>
      </c>
      <c r="C245" s="17">
        <v>8</v>
      </c>
      <c r="D245" s="21">
        <v>4.6532795031055903E-2</v>
      </c>
      <c r="E245" s="21">
        <v>7.0911503916449098E-2</v>
      </c>
      <c r="F245" s="21">
        <v>0.96029817473684198</v>
      </c>
      <c r="G245" s="21">
        <v>1.1252474074074099</v>
      </c>
      <c r="H245" s="21">
        <v>3.6786450170940199</v>
      </c>
      <c r="I245" s="21">
        <v>4.8761592307692299</v>
      </c>
      <c r="J245" s="21">
        <v>11.696146086956499</v>
      </c>
      <c r="K245" s="21">
        <v>0.94015555555555597</v>
      </c>
      <c r="L245" s="21">
        <v>9.2047058823529398E-2</v>
      </c>
      <c r="M245" s="21">
        <v>0</v>
      </c>
      <c r="N245" s="21">
        <v>1.7719097349841899</v>
      </c>
      <c r="O245" s="21">
        <v>8.2994400000000006</v>
      </c>
      <c r="P245" s="21">
        <v>14.0341993333333</v>
      </c>
      <c r="Q245" s="17">
        <v>20.58821</v>
      </c>
    </row>
    <row r="246" spans="1:17" x14ac:dyDescent="0.3">
      <c r="A246" s="17">
        <v>2019</v>
      </c>
      <c r="B246" s="17">
        <v>6</v>
      </c>
      <c r="C246" s="17">
        <v>9</v>
      </c>
      <c r="D246" s="21">
        <v>1.9944641118012401</v>
      </c>
      <c r="E246" s="21">
        <v>1.8107847937336801</v>
      </c>
      <c r="F246" s="21">
        <v>2.8582720147368401</v>
      </c>
      <c r="G246" s="21">
        <v>24.586151851851898</v>
      </c>
      <c r="H246" s="21">
        <v>13.355586666666699</v>
      </c>
      <c r="I246" s="21">
        <v>20.1543553846154</v>
      </c>
      <c r="J246" s="21">
        <v>11.1524656521739</v>
      </c>
      <c r="K246" s="21">
        <v>4.5936971955860004</v>
      </c>
      <c r="L246" s="21">
        <v>1.3342309647058801</v>
      </c>
      <c r="M246" s="21">
        <v>3.1941894349206299</v>
      </c>
      <c r="N246" s="21">
        <v>3.6046648888303499</v>
      </c>
      <c r="O246" s="21">
        <v>7.7025375</v>
      </c>
      <c r="P246" s="21">
        <v>11.4810266666667</v>
      </c>
      <c r="Q246" s="17">
        <v>15.799300000000001</v>
      </c>
    </row>
    <row r="247" spans="1:17" x14ac:dyDescent="0.3">
      <c r="A247" s="17">
        <v>2019</v>
      </c>
      <c r="B247" s="17">
        <v>6</v>
      </c>
      <c r="C247" s="17">
        <v>10</v>
      </c>
      <c r="D247" s="21">
        <v>1.2082820310558999</v>
      </c>
      <c r="E247" s="21">
        <v>1.3635938563968699</v>
      </c>
      <c r="F247" s="21">
        <v>0.38682552421052602</v>
      </c>
      <c r="G247" s="21">
        <v>3.3542371296296301</v>
      </c>
      <c r="H247" s="21">
        <v>3.2211241367521399</v>
      </c>
      <c r="I247" s="21">
        <v>3.80494185897436</v>
      </c>
      <c r="J247" s="21">
        <v>4.7820008695652199</v>
      </c>
      <c r="K247" s="21">
        <v>1.1017972153729101</v>
      </c>
      <c r="L247" s="21">
        <v>1.3171269588235299</v>
      </c>
      <c r="M247" s="21">
        <v>0.57480773968253995</v>
      </c>
      <c r="N247" s="21">
        <v>1.1080929915700699</v>
      </c>
      <c r="O247" s="21">
        <v>6.1763750000000002</v>
      </c>
      <c r="P247" s="21">
        <v>4.9906920000000001</v>
      </c>
      <c r="Q247" s="17">
        <v>3.6356257142857098</v>
      </c>
    </row>
    <row r="248" spans="1:17" x14ac:dyDescent="0.3">
      <c r="A248" s="17">
        <v>2019</v>
      </c>
      <c r="B248" s="17">
        <v>6</v>
      </c>
      <c r="C248" s="17">
        <v>11</v>
      </c>
      <c r="D248" s="21">
        <v>5.8269552795031099E-2</v>
      </c>
      <c r="E248" s="21">
        <v>9.7110138381201E-2</v>
      </c>
      <c r="F248" s="21">
        <v>1.5874105263157901E-2</v>
      </c>
      <c r="G248" s="21">
        <v>6.2825796296296296E-2</v>
      </c>
      <c r="H248" s="21">
        <v>3.6748743589743602E-2</v>
      </c>
      <c r="I248" s="21">
        <v>4.6795512820512801E-2</v>
      </c>
      <c r="J248" s="21">
        <v>0</v>
      </c>
      <c r="K248" s="21">
        <v>4.22302808219178E-2</v>
      </c>
      <c r="L248" s="21">
        <v>0.13830695294117601</v>
      </c>
      <c r="M248" s="21">
        <v>2.33797238095238E-2</v>
      </c>
      <c r="N248" s="21">
        <v>0.53100951475237101</v>
      </c>
      <c r="O248" s="21">
        <v>0</v>
      </c>
      <c r="P248" s="21">
        <v>0</v>
      </c>
      <c r="Q248" s="17">
        <v>0</v>
      </c>
    </row>
    <row r="249" spans="1:17" x14ac:dyDescent="0.3">
      <c r="A249" s="17">
        <v>2019</v>
      </c>
      <c r="B249" s="17">
        <v>6</v>
      </c>
      <c r="C249" s="17">
        <v>12</v>
      </c>
      <c r="D249" s="21">
        <v>0.13504885093167701</v>
      </c>
      <c r="E249" s="21">
        <v>0.265943493472585</v>
      </c>
      <c r="F249" s="21">
        <v>0</v>
      </c>
      <c r="G249" s="21">
        <v>0.28759314814814801</v>
      </c>
      <c r="H249" s="21">
        <v>9.0877820512820506E-2</v>
      </c>
      <c r="I249" s="21">
        <v>0.208917666666667</v>
      </c>
      <c r="J249" s="21">
        <v>0</v>
      </c>
      <c r="K249" s="21">
        <v>9.5586368340943695E-2</v>
      </c>
      <c r="L249" s="21">
        <v>0.41124904705882398</v>
      </c>
      <c r="M249" s="21">
        <v>2.4706507936507902E-2</v>
      </c>
      <c r="N249" s="21">
        <v>0.49546401633298198</v>
      </c>
      <c r="O249" s="21">
        <v>0</v>
      </c>
      <c r="P249" s="21">
        <v>0</v>
      </c>
      <c r="Q249" s="17">
        <v>0</v>
      </c>
    </row>
    <row r="250" spans="1:17" x14ac:dyDescent="0.3">
      <c r="A250" s="17">
        <v>2019</v>
      </c>
      <c r="B250" s="17">
        <v>6</v>
      </c>
      <c r="C250" s="17">
        <v>13</v>
      </c>
      <c r="D250" s="21">
        <v>0.173833347826087</v>
      </c>
      <c r="E250" s="21">
        <v>1.3655875796344601</v>
      </c>
      <c r="F250" s="21">
        <v>6.9707505263157901E-2</v>
      </c>
      <c r="G250" s="21">
        <v>0</v>
      </c>
      <c r="H250" s="21">
        <v>7.7961538461538502E-3</v>
      </c>
      <c r="I250" s="21">
        <v>1.98639487179487E-2</v>
      </c>
      <c r="J250" s="21">
        <v>6.73646956521739E-2</v>
      </c>
      <c r="K250" s="21">
        <v>0.42562868493150702</v>
      </c>
      <c r="L250" s="21">
        <v>2.9119580823529398</v>
      </c>
      <c r="M250" s="21">
        <v>2.1696698412698402E-3</v>
      </c>
      <c r="N250" s="21">
        <v>0.60735313645943101</v>
      </c>
      <c r="O250" s="21">
        <v>9.1687500000000005E-2</v>
      </c>
      <c r="P250" s="21">
        <v>6.726E-2</v>
      </c>
      <c r="Q250" s="17">
        <v>3.9342857142857103E-2</v>
      </c>
    </row>
    <row r="251" spans="1:17" x14ac:dyDescent="0.3">
      <c r="A251" s="17">
        <v>2019</v>
      </c>
      <c r="B251" s="17">
        <v>6</v>
      </c>
      <c r="C251" s="17">
        <v>14</v>
      </c>
      <c r="D251" s="21">
        <v>0.14851107453416099</v>
      </c>
      <c r="E251" s="21">
        <v>1.48015876240209</v>
      </c>
      <c r="F251" s="21">
        <v>3.6234206315789497E-2</v>
      </c>
      <c r="G251" s="21">
        <v>8.5324462962963005E-2</v>
      </c>
      <c r="H251" s="21">
        <v>0</v>
      </c>
      <c r="I251" s="21">
        <v>0.74935898717948701</v>
      </c>
      <c r="J251" s="21">
        <v>2.3409773913043499</v>
      </c>
      <c r="K251" s="21">
        <v>0.496303215372907</v>
      </c>
      <c r="L251" s="21">
        <v>3.1940618999999999</v>
      </c>
      <c r="M251" s="21">
        <v>3.0413873015872998E-2</v>
      </c>
      <c r="N251" s="21">
        <v>0.72266898524762901</v>
      </c>
      <c r="O251" s="21">
        <v>3.7839749999999999</v>
      </c>
      <c r="P251" s="21">
        <v>2.2924199999999999</v>
      </c>
      <c r="Q251" s="17">
        <v>0.58778571428571402</v>
      </c>
    </row>
    <row r="252" spans="1:17" x14ac:dyDescent="0.3">
      <c r="A252" s="17">
        <v>2019</v>
      </c>
      <c r="B252" s="17">
        <v>6</v>
      </c>
      <c r="C252" s="17">
        <v>15</v>
      </c>
      <c r="D252" s="21">
        <v>9.0923207267080706</v>
      </c>
      <c r="E252" s="21">
        <v>14.270560475195801</v>
      </c>
      <c r="F252" s="21">
        <v>2.4772261052631601E-2</v>
      </c>
      <c r="G252" s="21">
        <v>0</v>
      </c>
      <c r="H252" s="21">
        <v>2.0450882564102599</v>
      </c>
      <c r="I252" s="21">
        <v>1.55448205128205E-2</v>
      </c>
      <c r="J252" s="21">
        <v>5.2717217391304298E-2</v>
      </c>
      <c r="K252" s="21">
        <v>4.5302668934551003</v>
      </c>
      <c r="L252" s="21">
        <v>22.165680176470602</v>
      </c>
      <c r="M252" s="21">
        <v>1.48725963492063</v>
      </c>
      <c r="N252" s="21">
        <v>3.2826754515279202</v>
      </c>
      <c r="O252" s="21">
        <v>0</v>
      </c>
      <c r="P252" s="21">
        <v>0</v>
      </c>
      <c r="Q252" s="17">
        <v>0</v>
      </c>
    </row>
    <row r="253" spans="1:17" x14ac:dyDescent="0.3">
      <c r="A253" s="17">
        <v>2019</v>
      </c>
      <c r="B253" s="17">
        <v>6</v>
      </c>
      <c r="C253" s="17">
        <v>16</v>
      </c>
      <c r="D253" s="21">
        <v>14.0373146273292</v>
      </c>
      <c r="E253" s="21">
        <v>17.820754911227201</v>
      </c>
      <c r="F253" s="21">
        <v>1.9773336673684201</v>
      </c>
      <c r="G253" s="21">
        <v>0.166055462962963</v>
      </c>
      <c r="H253" s="21">
        <v>0.60715192307692301</v>
      </c>
      <c r="I253" s="21">
        <v>0.122057628205128</v>
      </c>
      <c r="J253" s="21">
        <v>0</v>
      </c>
      <c r="K253" s="21">
        <v>7.2740082861491597</v>
      </c>
      <c r="L253" s="21">
        <v>26.437086476470601</v>
      </c>
      <c r="M253" s="21">
        <v>5.6650706984127002</v>
      </c>
      <c r="N253" s="21">
        <v>5.26889962486828</v>
      </c>
      <c r="O253" s="21">
        <v>0</v>
      </c>
      <c r="P253" s="21">
        <v>0</v>
      </c>
      <c r="Q253" s="17">
        <v>0</v>
      </c>
    </row>
    <row r="254" spans="1:17" x14ac:dyDescent="0.3">
      <c r="A254" s="17">
        <v>2019</v>
      </c>
      <c r="B254" s="17">
        <v>6</v>
      </c>
      <c r="C254" s="17">
        <v>17</v>
      </c>
      <c r="D254" s="21">
        <v>3.74100201242236</v>
      </c>
      <c r="E254" s="21">
        <v>6.5402750626631896</v>
      </c>
      <c r="F254" s="21">
        <v>1.03391163368421</v>
      </c>
      <c r="G254" s="21">
        <v>0.384892037037037</v>
      </c>
      <c r="H254" s="21">
        <v>1.61422835042735</v>
      </c>
      <c r="I254" s="21">
        <v>0.281944487179487</v>
      </c>
      <c r="J254" s="21">
        <v>0</v>
      </c>
      <c r="K254" s="21">
        <v>3.4254171392694102</v>
      </c>
      <c r="L254" s="21">
        <v>10.3669064</v>
      </c>
      <c r="M254" s="21">
        <v>4.5573517333333298</v>
      </c>
      <c r="N254" s="21">
        <v>2.5730050553213899</v>
      </c>
      <c r="O254" s="21">
        <v>0</v>
      </c>
      <c r="P254" s="21">
        <v>0</v>
      </c>
      <c r="Q254" s="17">
        <v>0</v>
      </c>
    </row>
    <row r="255" spans="1:17" x14ac:dyDescent="0.3">
      <c r="A255" s="17">
        <v>2019</v>
      </c>
      <c r="B255" s="17">
        <v>6</v>
      </c>
      <c r="C255" s="17">
        <v>18</v>
      </c>
      <c r="D255" s="21">
        <v>0.20885480124223599</v>
      </c>
      <c r="E255" s="21">
        <v>0.32811172323759802</v>
      </c>
      <c r="F255" s="21">
        <v>6.7258273684210499E-3</v>
      </c>
      <c r="G255" s="21">
        <v>0</v>
      </c>
      <c r="H255" s="21">
        <v>0.21399667521367499</v>
      </c>
      <c r="I255" s="21">
        <v>0</v>
      </c>
      <c r="J255" s="21">
        <v>0</v>
      </c>
      <c r="K255" s="21">
        <v>0.107915458143075</v>
      </c>
      <c r="L255" s="21">
        <v>0.39413856470588199</v>
      </c>
      <c r="M255" s="21">
        <v>4.1077314285714303E-2</v>
      </c>
      <c r="N255" s="21">
        <v>7.7400126448893602E-2</v>
      </c>
      <c r="O255" s="21">
        <v>0</v>
      </c>
      <c r="P255" s="21">
        <v>0</v>
      </c>
      <c r="Q255" s="17">
        <v>0</v>
      </c>
    </row>
    <row r="256" spans="1:17" x14ac:dyDescent="0.3">
      <c r="A256" s="17">
        <v>2019</v>
      </c>
      <c r="B256" s="17">
        <v>6</v>
      </c>
      <c r="C256" s="17">
        <v>19</v>
      </c>
      <c r="D256" s="21">
        <v>0.33974994409937898</v>
      </c>
      <c r="E256" s="21">
        <v>0.89478342558746704</v>
      </c>
      <c r="F256" s="21">
        <v>0.68330702526315801</v>
      </c>
      <c r="G256" s="21">
        <v>0</v>
      </c>
      <c r="H256" s="21">
        <v>0.878673777777778</v>
      </c>
      <c r="I256" s="21">
        <v>0</v>
      </c>
      <c r="J256" s="21">
        <v>0</v>
      </c>
      <c r="K256" s="21">
        <v>0.73680648401826498</v>
      </c>
      <c r="L256" s="21">
        <v>1.2344541117647101</v>
      </c>
      <c r="M256" s="21">
        <v>0.87692416190476197</v>
      </c>
      <c r="N256" s="21">
        <v>0.57502054741833497</v>
      </c>
      <c r="O256" s="21">
        <v>0</v>
      </c>
      <c r="P256" s="21">
        <v>0</v>
      </c>
      <c r="Q256" s="17">
        <v>0</v>
      </c>
    </row>
    <row r="257" spans="1:17" x14ac:dyDescent="0.3">
      <c r="A257" s="17">
        <v>2019</v>
      </c>
      <c r="B257" s="17">
        <v>6</v>
      </c>
      <c r="C257" s="17">
        <v>20</v>
      </c>
      <c r="D257" s="21">
        <v>6.2539437639751601</v>
      </c>
      <c r="E257" s="21">
        <v>5.3843727754569199</v>
      </c>
      <c r="F257" s="21">
        <v>0.80934976000000003</v>
      </c>
      <c r="G257" s="21">
        <v>0</v>
      </c>
      <c r="H257" s="21">
        <v>6.74607777777778E-2</v>
      </c>
      <c r="I257" s="21">
        <v>0</v>
      </c>
      <c r="J257" s="21">
        <v>0</v>
      </c>
      <c r="K257" s="21">
        <v>2.5305327724505302</v>
      </c>
      <c r="L257" s="21">
        <v>6.2078225117647099</v>
      </c>
      <c r="M257" s="21">
        <v>2.7637182317460298</v>
      </c>
      <c r="N257" s="21">
        <v>1.94727220337197</v>
      </c>
      <c r="O257" s="21">
        <v>0</v>
      </c>
      <c r="P257" s="21">
        <v>0</v>
      </c>
      <c r="Q257" s="17">
        <v>0</v>
      </c>
    </row>
    <row r="258" spans="1:17" x14ac:dyDescent="0.3">
      <c r="A258" s="17">
        <v>2019</v>
      </c>
      <c r="B258" s="17">
        <v>6</v>
      </c>
      <c r="C258" s="17">
        <v>21</v>
      </c>
      <c r="D258" s="21">
        <v>0.23265311180124201</v>
      </c>
      <c r="E258" s="21">
        <v>0.78368161879895604</v>
      </c>
      <c r="F258" s="21">
        <v>5.0687456842105301E-2</v>
      </c>
      <c r="G258" s="21">
        <v>0</v>
      </c>
      <c r="H258" s="21">
        <v>0</v>
      </c>
      <c r="I258" s="21">
        <v>0</v>
      </c>
      <c r="J258" s="21">
        <v>0</v>
      </c>
      <c r="K258" s="21">
        <v>0.24674779452054801</v>
      </c>
      <c r="L258" s="21">
        <v>1.54525240588235</v>
      </c>
      <c r="M258" s="21">
        <v>0</v>
      </c>
      <c r="N258" s="21">
        <v>3.1725879204425702</v>
      </c>
      <c r="O258" s="21">
        <v>0</v>
      </c>
      <c r="P258" s="21">
        <v>0</v>
      </c>
      <c r="Q258" s="17">
        <v>0</v>
      </c>
    </row>
    <row r="259" spans="1:17" x14ac:dyDescent="0.3">
      <c r="A259" s="17">
        <v>2019</v>
      </c>
      <c r="B259" s="17">
        <v>6</v>
      </c>
      <c r="C259" s="17">
        <v>22</v>
      </c>
      <c r="D259" s="21">
        <v>0.154489782608696</v>
      </c>
      <c r="E259" s="21">
        <v>0.38534198955613602</v>
      </c>
      <c r="F259" s="21">
        <v>1.65978947368421E-3</v>
      </c>
      <c r="G259" s="21">
        <v>6.0666129629629598E-2</v>
      </c>
      <c r="H259" s="21">
        <v>0.108263495726496</v>
      </c>
      <c r="I259" s="21">
        <v>4.7880410256410301E-2</v>
      </c>
      <c r="J259" s="21">
        <v>5.1991347826086901E-2</v>
      </c>
      <c r="K259" s="21">
        <v>0.122686038812785</v>
      </c>
      <c r="L259" s="21">
        <v>0.64733116470588203</v>
      </c>
      <c r="M259" s="21">
        <v>2.8890161904761898E-2</v>
      </c>
      <c r="N259" s="21">
        <v>1.2653246654373</v>
      </c>
      <c r="O259" s="21">
        <v>5.7337625000000003E-2</v>
      </c>
      <c r="P259" s="21">
        <v>3.0580066666666701E-2</v>
      </c>
      <c r="Q259" s="17">
        <v>0</v>
      </c>
    </row>
    <row r="260" spans="1:17" x14ac:dyDescent="0.3">
      <c r="A260" s="17">
        <v>2019</v>
      </c>
      <c r="B260" s="17">
        <v>6</v>
      </c>
      <c r="C260" s="17">
        <v>23</v>
      </c>
      <c r="D260" s="21">
        <v>5.7469006211180097E-2</v>
      </c>
      <c r="E260" s="21">
        <v>3.0248456919060099E-2</v>
      </c>
      <c r="F260" s="21">
        <v>0</v>
      </c>
      <c r="G260" s="21">
        <v>0</v>
      </c>
      <c r="H260" s="21">
        <v>1.7589743589743599E-2</v>
      </c>
      <c r="I260" s="21">
        <v>0</v>
      </c>
      <c r="J260" s="21">
        <v>0</v>
      </c>
      <c r="K260" s="21">
        <v>1.1501643074581401E-2</v>
      </c>
      <c r="L260" s="21">
        <v>1.37214647058824E-2</v>
      </c>
      <c r="M260" s="21">
        <v>4.6666666666666697E-3</v>
      </c>
      <c r="N260" s="21">
        <v>0.67188099367755505</v>
      </c>
      <c r="O260" s="21">
        <v>0</v>
      </c>
      <c r="P260" s="21">
        <v>0</v>
      </c>
      <c r="Q260" s="17">
        <v>0</v>
      </c>
    </row>
    <row r="261" spans="1:17" x14ac:dyDescent="0.3">
      <c r="A261" s="17">
        <v>2019</v>
      </c>
      <c r="B261" s="17">
        <v>6</v>
      </c>
      <c r="C261" s="17">
        <v>24</v>
      </c>
      <c r="D261" s="21">
        <v>7.3120447204968894E-2</v>
      </c>
      <c r="E261" s="21">
        <v>6.44884908616188E-2</v>
      </c>
      <c r="F261" s="21">
        <v>0</v>
      </c>
      <c r="G261" s="21">
        <v>0</v>
      </c>
      <c r="H261" s="21">
        <v>0</v>
      </c>
      <c r="I261" s="21">
        <v>0</v>
      </c>
      <c r="J261" s="21">
        <v>0</v>
      </c>
      <c r="K261" s="21">
        <v>2.29677838660578E-2</v>
      </c>
      <c r="L261" s="21">
        <v>7.6039411764705897E-2</v>
      </c>
      <c r="M261" s="21">
        <v>1.7398653968254001E-2</v>
      </c>
      <c r="N261" s="21">
        <v>2.36389209694415E-2</v>
      </c>
      <c r="O261" s="21">
        <v>0</v>
      </c>
      <c r="P261" s="21">
        <v>0</v>
      </c>
      <c r="Q261" s="17">
        <v>0</v>
      </c>
    </row>
    <row r="262" spans="1:17" x14ac:dyDescent="0.3">
      <c r="A262" s="17">
        <v>2019</v>
      </c>
      <c r="B262" s="17">
        <v>6</v>
      </c>
      <c r="C262" s="17">
        <v>25</v>
      </c>
      <c r="D262" s="21">
        <v>8.3614018633540399E-2</v>
      </c>
      <c r="E262" s="21">
        <v>4.3847668407310698E-2</v>
      </c>
      <c r="F262" s="21">
        <v>0</v>
      </c>
      <c r="G262" s="21">
        <v>0</v>
      </c>
      <c r="H262" s="21">
        <v>0</v>
      </c>
      <c r="I262" s="21">
        <v>0</v>
      </c>
      <c r="J262" s="21">
        <v>0</v>
      </c>
      <c r="K262" s="21">
        <v>1.3577136225266399E-2</v>
      </c>
      <c r="L262" s="21">
        <v>1.95988235294118E-2</v>
      </c>
      <c r="M262" s="21">
        <v>3.32285714285714E-3</v>
      </c>
      <c r="N262" s="21">
        <v>2.7470239199157E-2</v>
      </c>
      <c r="O262" s="21">
        <v>0</v>
      </c>
      <c r="P262" s="21">
        <v>0</v>
      </c>
      <c r="Q262" s="17">
        <v>0</v>
      </c>
    </row>
    <row r="263" spans="1:17" x14ac:dyDescent="0.3">
      <c r="A263" s="17">
        <v>2019</v>
      </c>
      <c r="B263" s="17">
        <v>6</v>
      </c>
      <c r="C263" s="17">
        <v>26</v>
      </c>
      <c r="D263" s="21">
        <v>0.10325584472049699</v>
      </c>
      <c r="E263" s="21">
        <v>4.7820603133159299E-2</v>
      </c>
      <c r="F263" s="21">
        <v>16.1580480021053</v>
      </c>
      <c r="G263" s="21">
        <v>0.1013</v>
      </c>
      <c r="H263" s="21">
        <v>1.7207555555555601E-2</v>
      </c>
      <c r="I263" s="21">
        <v>0.49256378205128198</v>
      </c>
      <c r="J263" s="21">
        <v>1.43259891304348</v>
      </c>
      <c r="K263" s="21">
        <v>8.1586211780821891</v>
      </c>
      <c r="L263" s="21">
        <v>9.9476470588235298E-3</v>
      </c>
      <c r="M263" s="21">
        <v>9.4812916730158694</v>
      </c>
      <c r="N263" s="21">
        <v>5.7061064641728096</v>
      </c>
      <c r="O263" s="21">
        <v>0.62540562499999997</v>
      </c>
      <c r="P263" s="21">
        <v>0.33354966666666702</v>
      </c>
      <c r="Q263" s="17">
        <v>0</v>
      </c>
    </row>
    <row r="264" spans="1:17" x14ac:dyDescent="0.3">
      <c r="A264" s="17">
        <v>2019</v>
      </c>
      <c r="B264" s="17">
        <v>6</v>
      </c>
      <c r="C264" s="17">
        <v>27</v>
      </c>
      <c r="D264" s="21">
        <v>4.6902484596273304</v>
      </c>
      <c r="E264" s="21">
        <v>2.72780338642298</v>
      </c>
      <c r="F264" s="21">
        <v>7.9454787178947397</v>
      </c>
      <c r="G264" s="21">
        <v>4.1132473333333301</v>
      </c>
      <c r="H264" s="21">
        <v>5.53429853846154</v>
      </c>
      <c r="I264" s="21">
        <v>6.2356600641025599</v>
      </c>
      <c r="J264" s="21">
        <v>11.8219808695652</v>
      </c>
      <c r="K264" s="21">
        <v>6.1677918964992404</v>
      </c>
      <c r="L264" s="21">
        <v>1.4402979588235301</v>
      </c>
      <c r="M264" s="21">
        <v>6.97732368571429</v>
      </c>
      <c r="N264" s="21">
        <v>5.2125093108535303</v>
      </c>
      <c r="O264" s="21">
        <v>10.573931249999999</v>
      </c>
      <c r="P264" s="21">
        <v>15.1267533333333</v>
      </c>
      <c r="Q264" s="17">
        <v>20.329978571428601</v>
      </c>
    </row>
    <row r="265" spans="1:17" x14ac:dyDescent="0.3">
      <c r="A265" s="17">
        <v>2019</v>
      </c>
      <c r="B265" s="17">
        <v>6</v>
      </c>
      <c r="C265" s="17">
        <v>28</v>
      </c>
      <c r="D265" s="21">
        <v>6.4357195093167698</v>
      </c>
      <c r="E265" s="21">
        <v>3.96755442036554</v>
      </c>
      <c r="F265" s="21">
        <v>4.44138736842105E-2</v>
      </c>
      <c r="G265" s="21">
        <v>7.7631647037037004</v>
      </c>
      <c r="H265" s="21">
        <v>1.0395604871794899</v>
      </c>
      <c r="I265" s="21">
        <v>5.3858643333333296</v>
      </c>
      <c r="J265" s="21">
        <v>0</v>
      </c>
      <c r="K265" s="21">
        <v>1.9707751187214599</v>
      </c>
      <c r="L265" s="21">
        <v>2.3619505764705901</v>
      </c>
      <c r="M265" s="21">
        <v>1.8729524</v>
      </c>
      <c r="N265" s="21">
        <v>1.39116877871444</v>
      </c>
      <c r="O265" s="21">
        <v>0</v>
      </c>
      <c r="P265" s="21">
        <v>0</v>
      </c>
      <c r="Q265" s="17">
        <v>0</v>
      </c>
    </row>
    <row r="266" spans="1:17" x14ac:dyDescent="0.3">
      <c r="A266" s="17">
        <v>2019</v>
      </c>
      <c r="B266" s="17">
        <v>6</v>
      </c>
      <c r="C266" s="17">
        <v>29</v>
      </c>
      <c r="D266" s="21">
        <v>0.51181422981366498</v>
      </c>
      <c r="E266" s="21">
        <v>1.77239263446475</v>
      </c>
      <c r="F266" s="21">
        <v>6.7869473684210504E-3</v>
      </c>
      <c r="G266" s="21">
        <v>0.14573944444444401</v>
      </c>
      <c r="H266" s="21">
        <v>0.69762321367521396</v>
      </c>
      <c r="I266" s="21">
        <v>0.100896538461538</v>
      </c>
      <c r="J266" s="21">
        <v>0</v>
      </c>
      <c r="K266" s="21">
        <v>0.67763397108067003</v>
      </c>
      <c r="L266" s="21">
        <v>3.03724218823529</v>
      </c>
      <c r="M266" s="21">
        <v>0.63162580634920595</v>
      </c>
      <c r="N266" s="21">
        <v>0.51033232982086396</v>
      </c>
      <c r="O266" s="21">
        <v>0</v>
      </c>
      <c r="P266" s="21">
        <v>0</v>
      </c>
      <c r="Q266" s="17">
        <v>0</v>
      </c>
    </row>
    <row r="267" spans="1:17" x14ac:dyDescent="0.3">
      <c r="A267" s="17">
        <v>2019</v>
      </c>
      <c r="B267" s="17">
        <v>6</v>
      </c>
      <c r="C267" s="17">
        <v>30</v>
      </c>
      <c r="D267" s="21">
        <v>0.16543043478260899</v>
      </c>
      <c r="E267" s="21">
        <v>7.5155798955613598E-2</v>
      </c>
      <c r="F267" s="21">
        <v>0</v>
      </c>
      <c r="G267" s="21">
        <v>1.0079537037037E-2</v>
      </c>
      <c r="H267" s="21">
        <v>0</v>
      </c>
      <c r="I267" s="21">
        <v>6.9781410256410303E-3</v>
      </c>
      <c r="J267" s="21">
        <v>0</v>
      </c>
      <c r="K267" s="21">
        <v>2.2320369863013698E-2</v>
      </c>
      <c r="L267" s="21">
        <v>1.2649241176470601E-2</v>
      </c>
      <c r="M267" s="21">
        <v>0</v>
      </c>
      <c r="N267" s="21">
        <v>2.15034346680717E-2</v>
      </c>
      <c r="O267" s="21">
        <v>0</v>
      </c>
      <c r="P267" s="21">
        <v>0</v>
      </c>
      <c r="Q267" s="17">
        <v>0</v>
      </c>
    </row>
    <row r="268" spans="1:17" x14ac:dyDescent="0.3">
      <c r="A268" s="17">
        <v>2019</v>
      </c>
      <c r="B268" s="17">
        <v>7</v>
      </c>
      <c r="C268" s="17">
        <v>1</v>
      </c>
      <c r="D268" s="21">
        <v>7.1187223602484501E-2</v>
      </c>
      <c r="E268" s="21">
        <v>9.7150070496083596E-2</v>
      </c>
      <c r="F268" s="21">
        <v>0.17216380421052599</v>
      </c>
      <c r="G268" s="21">
        <v>0.294371851851852</v>
      </c>
      <c r="H268" s="21">
        <v>0</v>
      </c>
      <c r="I268" s="21">
        <v>0.269685423076923</v>
      </c>
      <c r="J268" s="21">
        <v>0.22345143478260901</v>
      </c>
      <c r="K268" s="21">
        <v>0.25927974277016702</v>
      </c>
      <c r="L268" s="21">
        <v>0.151454905882353</v>
      </c>
      <c r="M268" s="21">
        <v>0.63705344444444401</v>
      </c>
      <c r="N268" s="21">
        <v>0.19480194415173899</v>
      </c>
      <c r="O268" s="21">
        <v>0.41955999999999999</v>
      </c>
      <c r="P268" s="21">
        <v>0.34262553333333301</v>
      </c>
      <c r="Q268" s="17">
        <v>0.25470042857142899</v>
      </c>
    </row>
    <row r="269" spans="1:17" x14ac:dyDescent="0.3">
      <c r="A269" s="17">
        <v>2019</v>
      </c>
      <c r="B269" s="17">
        <v>7</v>
      </c>
      <c r="C269" s="17">
        <v>2</v>
      </c>
      <c r="D269" s="21">
        <v>0.46471390683229802</v>
      </c>
      <c r="E269" s="21">
        <v>0.44271276762402101</v>
      </c>
      <c r="F269" s="21">
        <v>9.5653410526315805E-2</v>
      </c>
      <c r="G269" s="21">
        <v>0.73972322222222198</v>
      </c>
      <c r="H269" s="21">
        <v>0.17011633333333301</v>
      </c>
      <c r="I269" s="21">
        <v>0.51211607692307703</v>
      </c>
      <c r="J269" s="21">
        <v>0</v>
      </c>
      <c r="K269" s="21">
        <v>0.27076168797564698</v>
      </c>
      <c r="L269" s="21">
        <v>0.440214352941176</v>
      </c>
      <c r="M269" s="21">
        <v>0.32013156825396799</v>
      </c>
      <c r="N269" s="21">
        <v>0.19545117597471001</v>
      </c>
      <c r="O269" s="21">
        <v>0</v>
      </c>
      <c r="P269" s="21">
        <v>0</v>
      </c>
      <c r="Q269" s="17">
        <v>0</v>
      </c>
    </row>
    <row r="270" spans="1:17" x14ac:dyDescent="0.3">
      <c r="A270" s="17">
        <v>2019</v>
      </c>
      <c r="B270" s="17">
        <v>7</v>
      </c>
      <c r="C270" s="17">
        <v>3</v>
      </c>
      <c r="D270" s="21">
        <v>0.26627998757763999</v>
      </c>
      <c r="E270" s="21">
        <v>0.22651328198433399</v>
      </c>
      <c r="F270" s="21">
        <v>0.43431962315789502</v>
      </c>
      <c r="G270" s="21">
        <v>0</v>
      </c>
      <c r="H270" s="21">
        <v>8.9953641025641004E-2</v>
      </c>
      <c r="I270" s="21">
        <v>0</v>
      </c>
      <c r="J270" s="21">
        <v>0</v>
      </c>
      <c r="K270" s="21">
        <v>0.26925940715372898</v>
      </c>
      <c r="L270" s="21">
        <v>0.19875023529411801</v>
      </c>
      <c r="M270" s="21">
        <v>0.19149792380952399</v>
      </c>
      <c r="N270" s="21">
        <v>0.78435587302423604</v>
      </c>
      <c r="O270" s="21">
        <v>0</v>
      </c>
      <c r="P270" s="21">
        <v>0</v>
      </c>
      <c r="Q270" s="17">
        <v>0</v>
      </c>
    </row>
    <row r="271" spans="1:17" x14ac:dyDescent="0.3">
      <c r="A271" s="17">
        <v>2019</v>
      </c>
      <c r="B271" s="17">
        <v>7</v>
      </c>
      <c r="C271" s="17">
        <v>4</v>
      </c>
      <c r="D271" s="21">
        <v>2.4587671614906799</v>
      </c>
      <c r="E271" s="21">
        <v>1.19803900261097</v>
      </c>
      <c r="F271" s="21">
        <v>1.9831317684210501</v>
      </c>
      <c r="G271" s="21">
        <v>7.1047462962963007E-2</v>
      </c>
      <c r="H271" s="21">
        <v>0.145971897435897</v>
      </c>
      <c r="I271" s="21">
        <v>0.112129282051282</v>
      </c>
      <c r="J271" s="21">
        <v>0.19900952173913</v>
      </c>
      <c r="K271" s="21">
        <v>2.4391487511415502</v>
      </c>
      <c r="L271" s="21">
        <v>0.36507137058823502</v>
      </c>
      <c r="M271" s="21">
        <v>5.6496435841269799</v>
      </c>
      <c r="N271" s="21">
        <v>3.1293066765015798</v>
      </c>
      <c r="O271" s="21">
        <v>0</v>
      </c>
      <c r="P271" s="21">
        <v>0</v>
      </c>
      <c r="Q271" s="17">
        <v>0</v>
      </c>
    </row>
    <row r="272" spans="1:17" x14ac:dyDescent="0.3">
      <c r="A272" s="17">
        <v>2019</v>
      </c>
      <c r="B272" s="17">
        <v>7</v>
      </c>
      <c r="C272" s="17">
        <v>5</v>
      </c>
      <c r="D272" s="21">
        <v>6.2890829130434804</v>
      </c>
      <c r="E272" s="21">
        <v>4.4415987101827703</v>
      </c>
      <c r="F272" s="21">
        <v>0.95131601473684202</v>
      </c>
      <c r="G272" s="21">
        <v>0.71782016666666704</v>
      </c>
      <c r="H272" s="21">
        <v>0.63405814529914495</v>
      </c>
      <c r="I272" s="21">
        <v>0.97927374358974395</v>
      </c>
      <c r="J272" s="21">
        <v>1.6869166521739101</v>
      </c>
      <c r="K272" s="21">
        <v>2.44334931659056</v>
      </c>
      <c r="L272" s="21">
        <v>4.0493289764705898</v>
      </c>
      <c r="M272" s="21">
        <v>2.8859866825396798</v>
      </c>
      <c r="N272" s="21">
        <v>3.0974230331928299</v>
      </c>
      <c r="O272" s="21">
        <v>2.0182437499999999</v>
      </c>
      <c r="P272" s="21">
        <v>1.96481333333333</v>
      </c>
      <c r="Q272" s="17">
        <v>1.9037500000000001</v>
      </c>
    </row>
    <row r="273" spans="1:17" x14ac:dyDescent="0.3">
      <c r="A273" s="17">
        <v>2019</v>
      </c>
      <c r="B273" s="17">
        <v>7</v>
      </c>
      <c r="C273" s="17">
        <v>6</v>
      </c>
      <c r="D273" s="21">
        <v>5.9052865652173896</v>
      </c>
      <c r="E273" s="21">
        <v>7.8080949765013097</v>
      </c>
      <c r="F273" s="21">
        <v>0.89646520210526304</v>
      </c>
      <c r="G273" s="21">
        <v>2.3948932037036998</v>
      </c>
      <c r="H273" s="21">
        <v>2.6670372820512802</v>
      </c>
      <c r="I273" s="21">
        <v>2.3642196666666702</v>
      </c>
      <c r="J273" s="21">
        <v>2.3251524782608701</v>
      </c>
      <c r="K273" s="21">
        <v>3.1861395692541898</v>
      </c>
      <c r="L273" s="21">
        <v>10.8709214823529</v>
      </c>
      <c r="M273" s="21">
        <v>1.4828969269841299</v>
      </c>
      <c r="N273" s="21">
        <v>2.7130020542676498</v>
      </c>
      <c r="O273" s="21">
        <v>2.8010739999999998</v>
      </c>
      <c r="P273" s="21">
        <v>3.1551251333333301</v>
      </c>
      <c r="Q273" s="17">
        <v>3.559755</v>
      </c>
    </row>
    <row r="274" spans="1:17" x14ac:dyDescent="0.3">
      <c r="A274" s="17">
        <v>2019</v>
      </c>
      <c r="B274" s="17">
        <v>7</v>
      </c>
      <c r="C274" s="17">
        <v>7</v>
      </c>
      <c r="D274" s="21">
        <v>0.14164599378882001</v>
      </c>
      <c r="E274" s="21">
        <v>0.187859399477807</v>
      </c>
      <c r="F274" s="21">
        <v>8.3583157894736807E-3</v>
      </c>
      <c r="G274" s="21">
        <v>0</v>
      </c>
      <c r="H274" s="21">
        <v>3.6004102564102601E-2</v>
      </c>
      <c r="I274" s="21">
        <v>2.2771153846153799E-2</v>
      </c>
      <c r="J274" s="21">
        <v>7.7223913043478296E-2</v>
      </c>
      <c r="K274" s="21">
        <v>6.0951103500761002E-2</v>
      </c>
      <c r="L274" s="21">
        <v>0.26646185294117603</v>
      </c>
      <c r="M274" s="21">
        <v>6.4361904761904799E-3</v>
      </c>
      <c r="N274" s="21">
        <v>0.86138794151738696</v>
      </c>
      <c r="O274" s="21">
        <v>0</v>
      </c>
      <c r="P274" s="21">
        <v>0.11841</v>
      </c>
      <c r="Q274" s="17">
        <v>0.25373571428571401</v>
      </c>
    </row>
    <row r="275" spans="1:17" x14ac:dyDescent="0.3">
      <c r="A275" s="17">
        <v>2019</v>
      </c>
      <c r="B275" s="17">
        <v>7</v>
      </c>
      <c r="C275" s="17">
        <v>8</v>
      </c>
      <c r="D275" s="21">
        <v>6.7032614906832294E-2</v>
      </c>
      <c r="E275" s="21">
        <v>2.88197154046997E-2</v>
      </c>
      <c r="F275" s="21">
        <v>0</v>
      </c>
      <c r="G275" s="21">
        <v>0</v>
      </c>
      <c r="H275" s="21">
        <v>0</v>
      </c>
      <c r="I275" s="21">
        <v>0</v>
      </c>
      <c r="J275" s="21">
        <v>0</v>
      </c>
      <c r="K275" s="21">
        <v>1.1321766362252701E-2</v>
      </c>
      <c r="L275" s="21">
        <v>1.44529411764706E-3</v>
      </c>
      <c r="M275" s="21">
        <v>1.2186825396825401E-2</v>
      </c>
      <c r="N275" s="21">
        <v>5.4227494731296101E-2</v>
      </c>
      <c r="O275" s="21">
        <v>0</v>
      </c>
      <c r="P275" s="21">
        <v>0</v>
      </c>
      <c r="Q275" s="17">
        <v>0</v>
      </c>
    </row>
    <row r="276" spans="1:17" x14ac:dyDescent="0.3">
      <c r="A276" s="17">
        <v>2019</v>
      </c>
      <c r="B276" s="17">
        <v>7</v>
      </c>
      <c r="C276" s="17">
        <v>9</v>
      </c>
      <c r="D276" s="21">
        <v>0.104746807453416</v>
      </c>
      <c r="E276" s="21">
        <v>7.5258579634464806E-2</v>
      </c>
      <c r="F276" s="21">
        <v>0</v>
      </c>
      <c r="G276" s="21">
        <v>0</v>
      </c>
      <c r="H276" s="21">
        <v>1.14153846153846E-2</v>
      </c>
      <c r="I276" s="21">
        <v>0</v>
      </c>
      <c r="J276" s="21">
        <v>0</v>
      </c>
      <c r="K276" s="21">
        <v>2.58187488584475E-2</v>
      </c>
      <c r="L276" s="21">
        <v>7.0351764705882294E-2</v>
      </c>
      <c r="M276" s="21">
        <v>1.19561904761905E-2</v>
      </c>
      <c r="N276" s="21">
        <v>0.79467296311907298</v>
      </c>
      <c r="O276" s="21">
        <v>0</v>
      </c>
      <c r="P276" s="21">
        <v>0</v>
      </c>
      <c r="Q276" s="17">
        <v>0</v>
      </c>
    </row>
    <row r="277" spans="1:17" x14ac:dyDescent="0.3">
      <c r="A277" s="17">
        <v>2019</v>
      </c>
      <c r="B277" s="17">
        <v>7</v>
      </c>
      <c r="C277" s="17">
        <v>10</v>
      </c>
      <c r="D277" s="21">
        <v>6.2721826086956506E-2</v>
      </c>
      <c r="E277" s="21">
        <v>7.0837373368146203E-2</v>
      </c>
      <c r="F277" s="21">
        <v>0</v>
      </c>
      <c r="G277" s="21">
        <v>0</v>
      </c>
      <c r="H277" s="21">
        <v>7.6820512820512804E-3</v>
      </c>
      <c r="I277" s="21">
        <v>0</v>
      </c>
      <c r="J277" s="21">
        <v>0</v>
      </c>
      <c r="K277" s="21">
        <v>2.2301165905631699E-2</v>
      </c>
      <c r="L277" s="21">
        <v>0.10019117647058801</v>
      </c>
      <c r="M277" s="21">
        <v>4.0451365079365101E-3</v>
      </c>
      <c r="N277" s="21">
        <v>0.79369960432033704</v>
      </c>
      <c r="O277" s="21">
        <v>0</v>
      </c>
      <c r="P277" s="21">
        <v>0</v>
      </c>
      <c r="Q277" s="17">
        <v>0</v>
      </c>
    </row>
    <row r="278" spans="1:17" x14ac:dyDescent="0.3">
      <c r="A278" s="17">
        <v>2019</v>
      </c>
      <c r="B278" s="17">
        <v>7</v>
      </c>
      <c r="C278" s="17">
        <v>11</v>
      </c>
      <c r="D278" s="21">
        <v>3.0761298136645999E-2</v>
      </c>
      <c r="E278" s="21">
        <v>0.192631454308094</v>
      </c>
      <c r="F278" s="21">
        <v>0</v>
      </c>
      <c r="G278" s="21">
        <v>0</v>
      </c>
      <c r="H278" s="21">
        <v>0.19615882051282099</v>
      </c>
      <c r="I278" s="21">
        <v>0</v>
      </c>
      <c r="J278" s="21">
        <v>0</v>
      </c>
      <c r="K278" s="21">
        <v>5.7405743531202397E-2</v>
      </c>
      <c r="L278" s="21">
        <v>0.27218585882352903</v>
      </c>
      <c r="M278" s="21">
        <v>3.9885714285714299E-3</v>
      </c>
      <c r="N278" s="21">
        <v>0.80039792939936805</v>
      </c>
      <c r="O278" s="21">
        <v>0</v>
      </c>
      <c r="P278" s="21">
        <v>0</v>
      </c>
      <c r="Q278" s="17">
        <v>0</v>
      </c>
    </row>
    <row r="279" spans="1:17" x14ac:dyDescent="0.3">
      <c r="A279" s="17">
        <v>2019</v>
      </c>
      <c r="B279" s="17">
        <v>7</v>
      </c>
      <c r="C279" s="17">
        <v>12</v>
      </c>
      <c r="D279" s="21">
        <v>0.11665244099378901</v>
      </c>
      <c r="E279" s="21">
        <v>0.124908657963446</v>
      </c>
      <c r="F279" s="21">
        <v>0</v>
      </c>
      <c r="G279" s="21">
        <v>0</v>
      </c>
      <c r="H279" s="21">
        <v>9.1538461538461496E-3</v>
      </c>
      <c r="I279" s="21">
        <v>0</v>
      </c>
      <c r="J279" s="21">
        <v>0</v>
      </c>
      <c r="K279" s="21">
        <v>3.7902722983257198E-2</v>
      </c>
      <c r="L279" s="21">
        <v>0.170935135294118</v>
      </c>
      <c r="M279" s="21">
        <v>2.8354349206349198E-3</v>
      </c>
      <c r="N279" s="21">
        <v>6.2834080611169699E-2</v>
      </c>
      <c r="O279" s="21">
        <v>0</v>
      </c>
      <c r="P279" s="21">
        <v>0</v>
      </c>
      <c r="Q279" s="17">
        <v>0</v>
      </c>
    </row>
    <row r="280" spans="1:17" x14ac:dyDescent="0.3">
      <c r="A280" s="17">
        <v>2019</v>
      </c>
      <c r="B280" s="17">
        <v>7</v>
      </c>
      <c r="C280" s="17">
        <v>13</v>
      </c>
      <c r="D280" s="21">
        <v>0.123883720496894</v>
      </c>
      <c r="E280" s="21">
        <v>0.118322702349869</v>
      </c>
      <c r="F280" s="21">
        <v>2.5422663157894699E-2</v>
      </c>
      <c r="G280" s="21">
        <v>0.37791927777777801</v>
      </c>
      <c r="H280" s="21">
        <v>1.6510145299145299E-2</v>
      </c>
      <c r="I280" s="21">
        <v>0.30299026923076899</v>
      </c>
      <c r="J280" s="21">
        <v>0.14024347826087</v>
      </c>
      <c r="K280" s="21">
        <v>8.0368191780821899E-2</v>
      </c>
      <c r="L280" s="21">
        <v>0.14563399411764699</v>
      </c>
      <c r="M280" s="21">
        <v>7.3841438095238104E-2</v>
      </c>
      <c r="N280" s="21">
        <v>0.481414835616438</v>
      </c>
      <c r="O280" s="21">
        <v>5.9062499999999997E-2</v>
      </c>
      <c r="P280" s="21">
        <v>0.21504000000000001</v>
      </c>
      <c r="Q280" s="17">
        <v>0.39329999999999998</v>
      </c>
    </row>
    <row r="281" spans="1:17" x14ac:dyDescent="0.3">
      <c r="A281" s="17">
        <v>2019</v>
      </c>
      <c r="B281" s="17">
        <v>7</v>
      </c>
      <c r="C281" s="17">
        <v>14</v>
      </c>
      <c r="D281" s="21">
        <v>0.26527563975155299</v>
      </c>
      <c r="E281" s="21">
        <v>0.42896690861618803</v>
      </c>
      <c r="F281" s="21">
        <v>0.19642653473684199</v>
      </c>
      <c r="G281" s="21">
        <v>0.15227446296296299</v>
      </c>
      <c r="H281" s="21">
        <v>0.32311455555555602</v>
      </c>
      <c r="I281" s="21">
        <v>0.135403743589744</v>
      </c>
      <c r="J281" s="21">
        <v>6.3252000000000003E-2</v>
      </c>
      <c r="K281" s="21">
        <v>0.25543556164383602</v>
      </c>
      <c r="L281" s="21">
        <v>0.5788489</v>
      </c>
      <c r="M281" s="21">
        <v>0.17061591428571399</v>
      </c>
      <c r="N281" s="21">
        <v>0.292037280295047</v>
      </c>
      <c r="O281" s="21">
        <v>0</v>
      </c>
      <c r="P281" s="21">
        <v>0</v>
      </c>
      <c r="Q281" s="17">
        <v>0</v>
      </c>
    </row>
    <row r="282" spans="1:17" x14ac:dyDescent="0.3">
      <c r="A282" s="17">
        <v>2019</v>
      </c>
      <c r="B282" s="17">
        <v>7</v>
      </c>
      <c r="C282" s="17">
        <v>15</v>
      </c>
      <c r="D282" s="21">
        <v>0.37717473291925502</v>
      </c>
      <c r="E282" s="21">
        <v>2.0873457832898201</v>
      </c>
      <c r="F282" s="21">
        <v>0.29066067789473699</v>
      </c>
      <c r="G282" s="21">
        <v>0.70890624074074104</v>
      </c>
      <c r="H282" s="21">
        <v>0.464347145299145</v>
      </c>
      <c r="I282" s="21">
        <v>0.52945829487179497</v>
      </c>
      <c r="J282" s="21">
        <v>0</v>
      </c>
      <c r="K282" s="21">
        <v>0.90127788203957404</v>
      </c>
      <c r="L282" s="21">
        <v>4.0274210999999998</v>
      </c>
      <c r="M282" s="21">
        <v>0.66101283492063501</v>
      </c>
      <c r="N282" s="21">
        <v>0.69989239567966299</v>
      </c>
      <c r="O282" s="21">
        <v>0</v>
      </c>
      <c r="P282" s="21">
        <v>0</v>
      </c>
      <c r="Q282" s="17">
        <v>0</v>
      </c>
    </row>
    <row r="283" spans="1:17" x14ac:dyDescent="0.3">
      <c r="A283" s="17">
        <v>2019</v>
      </c>
      <c r="B283" s="17">
        <v>7</v>
      </c>
      <c r="C283" s="17">
        <v>16</v>
      </c>
      <c r="D283" s="21">
        <v>1.39139257763975</v>
      </c>
      <c r="E283" s="21">
        <v>8.5411203289817195</v>
      </c>
      <c r="F283" s="21">
        <v>0.575321263157895</v>
      </c>
      <c r="G283" s="21">
        <v>1.0449980925925899</v>
      </c>
      <c r="H283" s="21">
        <v>4.5023514188034204</v>
      </c>
      <c r="I283" s="21">
        <v>0.81580696153846199</v>
      </c>
      <c r="J283" s="21">
        <v>0.31317591304347803</v>
      </c>
      <c r="K283" s="21">
        <v>3.65321719406393</v>
      </c>
      <c r="L283" s="21">
        <v>14.8947455764706</v>
      </c>
      <c r="M283" s="21">
        <v>3.7476850190476201</v>
      </c>
      <c r="N283" s="21">
        <v>2.7036147586933601</v>
      </c>
      <c r="O283" s="21">
        <v>0.107144</v>
      </c>
      <c r="P283" s="21">
        <v>0.46360306666666701</v>
      </c>
      <c r="Q283" s="17">
        <v>0.87098485714285701</v>
      </c>
    </row>
    <row r="284" spans="1:17" x14ac:dyDescent="0.3">
      <c r="A284" s="17">
        <v>2019</v>
      </c>
      <c r="B284" s="17">
        <v>7</v>
      </c>
      <c r="C284" s="17">
        <v>17</v>
      </c>
      <c r="D284" s="21">
        <v>6.2258246211180097</v>
      </c>
      <c r="E284" s="21">
        <v>8.9068408851174894</v>
      </c>
      <c r="F284" s="21">
        <v>0.44229184842105301</v>
      </c>
      <c r="G284" s="21">
        <v>18.593714777777802</v>
      </c>
      <c r="H284" s="21">
        <v>4.8126433931623902</v>
      </c>
      <c r="I284" s="21">
        <v>13.3974079230769</v>
      </c>
      <c r="J284" s="21">
        <v>1.19863826086957</v>
      </c>
      <c r="K284" s="21">
        <v>4.5751218729071503</v>
      </c>
      <c r="L284" s="21">
        <v>12.4015048529412</v>
      </c>
      <c r="M284" s="21">
        <v>3.4860137428571401</v>
      </c>
      <c r="N284" s="21">
        <v>3.16143665489989</v>
      </c>
      <c r="O284" s="21">
        <v>1.3176399999999999</v>
      </c>
      <c r="P284" s="21">
        <v>1.5467326666666701</v>
      </c>
      <c r="Q284" s="17">
        <v>1.80855285714286</v>
      </c>
    </row>
    <row r="285" spans="1:17" x14ac:dyDescent="0.3">
      <c r="A285" s="17">
        <v>2019</v>
      </c>
      <c r="B285" s="17">
        <v>7</v>
      </c>
      <c r="C285" s="17">
        <v>18</v>
      </c>
      <c r="D285" s="21">
        <v>1.21650890062112</v>
      </c>
      <c r="E285" s="21">
        <v>0.60023467624020899</v>
      </c>
      <c r="F285" s="21">
        <v>1.11884947368421E-2</v>
      </c>
      <c r="G285" s="21">
        <v>0.39522175925925901</v>
      </c>
      <c r="H285" s="21">
        <v>0.21615352991452999</v>
      </c>
      <c r="I285" s="21">
        <v>0.64508085897435896</v>
      </c>
      <c r="J285" s="21">
        <v>1.32530556521739</v>
      </c>
      <c r="K285" s="21">
        <v>0.66538470700152197</v>
      </c>
      <c r="L285" s="21">
        <v>0.18736955294117599</v>
      </c>
      <c r="M285" s="21">
        <v>1.79678875238095</v>
      </c>
      <c r="N285" s="21">
        <v>0.60913212644889403</v>
      </c>
      <c r="O285" s="21">
        <v>1.575687625</v>
      </c>
      <c r="P285" s="21">
        <v>1.7315340666666701</v>
      </c>
      <c r="Q285" s="17">
        <v>1.9096442857142899</v>
      </c>
    </row>
    <row r="286" spans="1:17" x14ac:dyDescent="0.3">
      <c r="A286" s="17">
        <v>2019</v>
      </c>
      <c r="B286" s="17">
        <v>7</v>
      </c>
      <c r="C286" s="17">
        <v>19</v>
      </c>
      <c r="D286" s="21">
        <v>0.81650614906832297</v>
      </c>
      <c r="E286" s="21">
        <v>0.79233268929503897</v>
      </c>
      <c r="F286" s="21">
        <v>0.47867668000000002</v>
      </c>
      <c r="G286" s="21">
        <v>0</v>
      </c>
      <c r="H286" s="21">
        <v>0.19424633333333299</v>
      </c>
      <c r="I286" s="21">
        <v>0</v>
      </c>
      <c r="J286" s="21">
        <v>0</v>
      </c>
      <c r="K286" s="21">
        <v>0.63383178006088303</v>
      </c>
      <c r="L286" s="21">
        <v>0.87811240588235295</v>
      </c>
      <c r="M286" s="21">
        <v>0.95879401904761896</v>
      </c>
      <c r="N286" s="21">
        <v>0.61321438883034796</v>
      </c>
      <c r="O286" s="21">
        <v>0</v>
      </c>
      <c r="P286" s="21">
        <v>0</v>
      </c>
      <c r="Q286" s="17">
        <v>0</v>
      </c>
    </row>
    <row r="287" spans="1:17" x14ac:dyDescent="0.3">
      <c r="A287" s="17">
        <v>2019</v>
      </c>
      <c r="B287" s="17">
        <v>7</v>
      </c>
      <c r="C287" s="17">
        <v>20</v>
      </c>
      <c r="D287" s="21">
        <v>2.54233275776398</v>
      </c>
      <c r="E287" s="21">
        <v>1.63931402349869</v>
      </c>
      <c r="F287" s="21">
        <v>0.47898058736842097</v>
      </c>
      <c r="G287" s="21">
        <v>1.0934215</v>
      </c>
      <c r="H287" s="21">
        <v>0.349392401709402</v>
      </c>
      <c r="I287" s="21">
        <v>0.77714821794871802</v>
      </c>
      <c r="J287" s="21">
        <v>1.41E-2</v>
      </c>
      <c r="K287" s="21">
        <v>0.97612713546423102</v>
      </c>
      <c r="L287" s="21">
        <v>1.1664689882352901</v>
      </c>
      <c r="M287" s="21">
        <v>1.10238731111111</v>
      </c>
      <c r="N287" s="21">
        <v>1.4771932191780801</v>
      </c>
      <c r="O287" s="21">
        <v>0</v>
      </c>
      <c r="P287" s="21">
        <v>2.162E-2</v>
      </c>
      <c r="Q287" s="17">
        <v>4.63285714285714E-2</v>
      </c>
    </row>
    <row r="288" spans="1:17" x14ac:dyDescent="0.3">
      <c r="A288" s="17">
        <v>2019</v>
      </c>
      <c r="B288" s="17">
        <v>7</v>
      </c>
      <c r="C288" s="17">
        <v>21</v>
      </c>
      <c r="D288" s="21">
        <v>3.5429520807453398</v>
      </c>
      <c r="E288" s="21">
        <v>1.5802968120104399</v>
      </c>
      <c r="F288" s="21">
        <v>2.69490258736842</v>
      </c>
      <c r="G288" s="21">
        <v>0.33364553703703698</v>
      </c>
      <c r="H288" s="21">
        <v>0.28189147008547</v>
      </c>
      <c r="I288" s="21">
        <v>0.275706282051282</v>
      </c>
      <c r="J288" s="21">
        <v>0.15166221739130401</v>
      </c>
      <c r="K288" s="21">
        <v>2.4299495258751902</v>
      </c>
      <c r="L288" s="21">
        <v>0.20493172941176499</v>
      </c>
      <c r="M288" s="21">
        <v>3.9782059587301601</v>
      </c>
      <c r="N288" s="21">
        <v>2.08027352897787</v>
      </c>
      <c r="O288" s="21">
        <v>3.9375E-2</v>
      </c>
      <c r="P288" s="21">
        <v>0.12666140000000001</v>
      </c>
      <c r="Q288" s="17">
        <v>0.22641728571428599</v>
      </c>
    </row>
    <row r="289" spans="1:17" x14ac:dyDescent="0.3">
      <c r="A289" s="17">
        <v>2019</v>
      </c>
      <c r="B289" s="17">
        <v>7</v>
      </c>
      <c r="C289" s="17">
        <v>22</v>
      </c>
      <c r="D289" s="21">
        <v>0.45619387577639797</v>
      </c>
      <c r="E289" s="21">
        <v>0.32072996866840697</v>
      </c>
      <c r="F289" s="21">
        <v>1.5153386294736799</v>
      </c>
      <c r="G289" s="21">
        <v>0.38530925925925902</v>
      </c>
      <c r="H289" s="21">
        <v>0.48481319658119698</v>
      </c>
      <c r="I289" s="21">
        <v>0.28257628205128199</v>
      </c>
      <c r="J289" s="21">
        <v>0</v>
      </c>
      <c r="K289" s="21">
        <v>0.70874817275494695</v>
      </c>
      <c r="L289" s="21">
        <v>0.278270117647059</v>
      </c>
      <c r="M289" s="21">
        <v>4.1988165079365099E-2</v>
      </c>
      <c r="N289" s="21">
        <v>0.64816430558482596</v>
      </c>
      <c r="O289" s="21">
        <v>0</v>
      </c>
      <c r="P289" s="21">
        <v>0</v>
      </c>
      <c r="Q289" s="17">
        <v>0</v>
      </c>
    </row>
    <row r="290" spans="1:17" x14ac:dyDescent="0.3">
      <c r="A290" s="17">
        <v>2019</v>
      </c>
      <c r="B290" s="17">
        <v>7</v>
      </c>
      <c r="C290" s="17">
        <v>23</v>
      </c>
      <c r="D290" s="21">
        <v>0.65462721739130403</v>
      </c>
      <c r="E290" s="21">
        <v>0.76544113054830298</v>
      </c>
      <c r="F290" s="21">
        <v>1.59134073684211</v>
      </c>
      <c r="G290" s="21">
        <v>0</v>
      </c>
      <c r="H290" s="21">
        <v>0.16555809401709401</v>
      </c>
      <c r="I290" s="21">
        <v>0</v>
      </c>
      <c r="J290" s="21">
        <v>0</v>
      </c>
      <c r="K290" s="21">
        <v>0.99772466286149197</v>
      </c>
      <c r="L290" s="21">
        <v>0.99058043529411799</v>
      </c>
      <c r="M290" s="21">
        <v>0.83161715555555604</v>
      </c>
      <c r="N290" s="21">
        <v>0.731494723393045</v>
      </c>
      <c r="O290" s="21">
        <v>0</v>
      </c>
      <c r="P290" s="21">
        <v>0</v>
      </c>
      <c r="Q290" s="17">
        <v>0</v>
      </c>
    </row>
    <row r="291" spans="1:17" x14ac:dyDescent="0.3">
      <c r="A291" s="17">
        <v>2019</v>
      </c>
      <c r="B291" s="17">
        <v>7</v>
      </c>
      <c r="C291" s="17">
        <v>24</v>
      </c>
      <c r="D291" s="21">
        <v>7.7497593726708098</v>
      </c>
      <c r="E291" s="21">
        <v>6.0576428198433403</v>
      </c>
      <c r="F291" s="21">
        <v>0.64484200000000003</v>
      </c>
      <c r="G291" s="21">
        <v>1.4842388333333301</v>
      </c>
      <c r="H291" s="21">
        <v>1.6486800512820501</v>
      </c>
      <c r="I291" s="21">
        <v>1.09124519230769</v>
      </c>
      <c r="J291" s="21">
        <v>5.2740782608695698E-2</v>
      </c>
      <c r="K291" s="21">
        <v>5.0335902313546397</v>
      </c>
      <c r="L291" s="21">
        <v>5.6091396941176503</v>
      </c>
      <c r="M291" s="21">
        <v>12.1660797015873</v>
      </c>
      <c r="N291" s="21">
        <v>3.5433271854583799</v>
      </c>
      <c r="O291" s="21">
        <v>3.2437874999999998E-2</v>
      </c>
      <c r="P291" s="21">
        <v>8.0869200000000002E-2</v>
      </c>
      <c r="Q291" s="17">
        <v>0.13621928571428599</v>
      </c>
    </row>
    <row r="292" spans="1:17" x14ac:dyDescent="0.3">
      <c r="A292" s="17">
        <v>2019</v>
      </c>
      <c r="B292" s="17">
        <v>7</v>
      </c>
      <c r="C292" s="17">
        <v>25</v>
      </c>
      <c r="D292" s="21">
        <v>7.4797169254658398</v>
      </c>
      <c r="E292" s="21">
        <v>5.4806043890339398</v>
      </c>
      <c r="F292" s="21">
        <v>3.8247262294736801</v>
      </c>
      <c r="G292" s="21">
        <v>9.4412368333333294</v>
      </c>
      <c r="H292" s="21">
        <v>5.2640490512820497</v>
      </c>
      <c r="I292" s="21">
        <v>7.0363205641025601</v>
      </c>
      <c r="J292" s="21">
        <v>0.63866765217391297</v>
      </c>
      <c r="K292" s="21">
        <v>8.6609714771689497</v>
      </c>
      <c r="L292" s="21">
        <v>3.24430046470588</v>
      </c>
      <c r="M292" s="21">
        <v>21.1669719809524</v>
      </c>
      <c r="N292" s="21">
        <v>6.0235668050579596</v>
      </c>
      <c r="O292" s="21">
        <v>0.83628999999999998</v>
      </c>
      <c r="P292" s="21">
        <v>0.44602133333333299</v>
      </c>
      <c r="Q292" s="17">
        <v>0</v>
      </c>
    </row>
    <row r="293" spans="1:17" x14ac:dyDescent="0.3">
      <c r="A293" s="17">
        <v>2019</v>
      </c>
      <c r="B293" s="17">
        <v>7</v>
      </c>
      <c r="C293" s="17">
        <v>26</v>
      </c>
      <c r="D293" s="21">
        <v>0.60101015527950297</v>
      </c>
      <c r="E293" s="21">
        <v>0.60006164229765002</v>
      </c>
      <c r="F293" s="21">
        <v>6.0439378947368401E-2</v>
      </c>
      <c r="G293" s="21">
        <v>0.261263666666667</v>
      </c>
      <c r="H293" s="21">
        <v>0.51380242735042703</v>
      </c>
      <c r="I293" s="21">
        <v>0.20481587179487201</v>
      </c>
      <c r="J293" s="21">
        <v>0</v>
      </c>
      <c r="K293" s="21">
        <v>0.256225675799087</v>
      </c>
      <c r="L293" s="21">
        <v>0.46154063529411798</v>
      </c>
      <c r="M293" s="21">
        <v>0.18579100952381</v>
      </c>
      <c r="N293" s="21">
        <v>0.18071679978925201</v>
      </c>
      <c r="O293" s="21">
        <v>0</v>
      </c>
      <c r="P293" s="21">
        <v>0</v>
      </c>
      <c r="Q293" s="17">
        <v>0</v>
      </c>
    </row>
    <row r="294" spans="1:17" x14ac:dyDescent="0.3">
      <c r="A294" s="17">
        <v>2019</v>
      </c>
      <c r="B294" s="17">
        <v>7</v>
      </c>
      <c r="C294" s="17">
        <v>27</v>
      </c>
      <c r="D294" s="21">
        <v>0.74247391304347798</v>
      </c>
      <c r="E294" s="21">
        <v>0.35390160052219299</v>
      </c>
      <c r="F294" s="21">
        <v>0</v>
      </c>
      <c r="G294" s="21">
        <v>0</v>
      </c>
      <c r="H294" s="21">
        <v>2.6653846153846198E-3</v>
      </c>
      <c r="I294" s="21">
        <v>0</v>
      </c>
      <c r="J294" s="21">
        <v>0</v>
      </c>
      <c r="K294" s="21">
        <v>0.14080296575342499</v>
      </c>
      <c r="L294" s="21">
        <v>9.4153017647058801E-2</v>
      </c>
      <c r="M294" s="21">
        <v>0.15606010793650801</v>
      </c>
      <c r="N294" s="21">
        <v>0.30774096206533202</v>
      </c>
      <c r="O294" s="21">
        <v>0</v>
      </c>
      <c r="P294" s="21">
        <v>0</v>
      </c>
      <c r="Q294" s="17">
        <v>0</v>
      </c>
    </row>
    <row r="295" spans="1:17" x14ac:dyDescent="0.3">
      <c r="A295" s="17">
        <v>2019</v>
      </c>
      <c r="B295" s="17">
        <v>7</v>
      </c>
      <c r="C295" s="17">
        <v>28</v>
      </c>
      <c r="D295" s="21">
        <v>0.44185606832298102</v>
      </c>
      <c r="E295" s="21">
        <v>0.21612761618799001</v>
      </c>
      <c r="F295" s="21">
        <v>0</v>
      </c>
      <c r="G295" s="21">
        <v>0</v>
      </c>
      <c r="H295" s="21">
        <v>3.7692307692307699E-3</v>
      </c>
      <c r="I295" s="21">
        <v>0</v>
      </c>
      <c r="J295" s="21">
        <v>0</v>
      </c>
      <c r="K295" s="21">
        <v>7.70023873668189E-2</v>
      </c>
      <c r="L295" s="21">
        <v>6.8459117647058795E-2</v>
      </c>
      <c r="M295" s="21">
        <v>5.70262222222222E-2</v>
      </c>
      <c r="N295" s="21">
        <v>0.107683586406744</v>
      </c>
      <c r="O295" s="21">
        <v>0</v>
      </c>
      <c r="P295" s="21">
        <v>0</v>
      </c>
      <c r="Q295" s="17">
        <v>0</v>
      </c>
    </row>
    <row r="296" spans="1:17" x14ac:dyDescent="0.3">
      <c r="A296" s="17">
        <v>2019</v>
      </c>
      <c r="B296" s="17">
        <v>7</v>
      </c>
      <c r="C296" s="17">
        <v>29</v>
      </c>
      <c r="D296" s="21">
        <v>0.78270192546583806</v>
      </c>
      <c r="E296" s="21">
        <v>0.377536621409922</v>
      </c>
      <c r="F296" s="21">
        <v>0</v>
      </c>
      <c r="G296" s="21">
        <v>0</v>
      </c>
      <c r="H296" s="21">
        <v>0</v>
      </c>
      <c r="I296" s="21">
        <v>0</v>
      </c>
      <c r="J296" s="21">
        <v>0</v>
      </c>
      <c r="K296" s="21">
        <v>0.125813753424658</v>
      </c>
      <c r="L296" s="21">
        <v>0.109303035294118</v>
      </c>
      <c r="M296" s="21">
        <v>6.5786495238095197E-2</v>
      </c>
      <c r="N296" s="21">
        <v>0.12677640990516301</v>
      </c>
      <c r="O296" s="21">
        <v>0</v>
      </c>
      <c r="P296" s="21">
        <v>0</v>
      </c>
      <c r="Q296" s="17">
        <v>0</v>
      </c>
    </row>
    <row r="297" spans="1:17" x14ac:dyDescent="0.3">
      <c r="A297" s="17">
        <v>2019</v>
      </c>
      <c r="B297" s="17">
        <v>7</v>
      </c>
      <c r="C297" s="17">
        <v>30</v>
      </c>
      <c r="D297" s="21">
        <v>1.1167125341614901</v>
      </c>
      <c r="E297" s="21">
        <v>0.51947968146214096</v>
      </c>
      <c r="F297" s="21">
        <v>0</v>
      </c>
      <c r="G297" s="21">
        <v>0</v>
      </c>
      <c r="H297" s="21">
        <v>0</v>
      </c>
      <c r="I297" s="21">
        <v>0</v>
      </c>
      <c r="J297" s="21">
        <v>0</v>
      </c>
      <c r="K297" s="21">
        <v>0.18500905783866101</v>
      </c>
      <c r="L297" s="21">
        <v>0.112764705882353</v>
      </c>
      <c r="M297" s="21">
        <v>0.140130742857143</v>
      </c>
      <c r="N297" s="21">
        <v>0.16283508324552201</v>
      </c>
      <c r="O297" s="21">
        <v>0</v>
      </c>
      <c r="P297" s="21">
        <v>0</v>
      </c>
      <c r="Q297" s="17">
        <v>0</v>
      </c>
    </row>
    <row r="298" spans="1:17" x14ac:dyDescent="0.3">
      <c r="A298" s="17">
        <v>2019</v>
      </c>
      <c r="B298" s="17">
        <v>7</v>
      </c>
      <c r="C298" s="17">
        <v>31</v>
      </c>
      <c r="D298" s="21">
        <v>0.92391179503105603</v>
      </c>
      <c r="E298" s="21">
        <v>0.41360025848564003</v>
      </c>
      <c r="F298" s="21">
        <v>0</v>
      </c>
      <c r="G298" s="21">
        <v>0</v>
      </c>
      <c r="H298" s="21">
        <v>0</v>
      </c>
      <c r="I298" s="21">
        <v>0</v>
      </c>
      <c r="J298" s="21">
        <v>0</v>
      </c>
      <c r="K298" s="21">
        <v>0.134352864535769</v>
      </c>
      <c r="L298" s="21">
        <v>5.68182352941176E-2</v>
      </c>
      <c r="M298" s="21">
        <v>5.7557984126984103E-2</v>
      </c>
      <c r="N298" s="21">
        <v>0.16974253951527901</v>
      </c>
      <c r="O298" s="21">
        <v>0</v>
      </c>
      <c r="P298" s="21">
        <v>0</v>
      </c>
      <c r="Q298" s="17">
        <v>0</v>
      </c>
    </row>
    <row r="299" spans="1:17" x14ac:dyDescent="0.3">
      <c r="A299" s="17">
        <v>2019</v>
      </c>
      <c r="B299" s="17">
        <v>8</v>
      </c>
      <c r="C299" s="17">
        <v>1</v>
      </c>
      <c r="D299" s="21">
        <v>0.32707877639751598</v>
      </c>
      <c r="E299" s="21">
        <v>0.16782710966057399</v>
      </c>
      <c r="F299" s="21">
        <v>0</v>
      </c>
      <c r="G299" s="21">
        <v>0</v>
      </c>
      <c r="H299" s="21">
        <v>9.7260683760683805E-3</v>
      </c>
      <c r="I299" s="21">
        <v>0</v>
      </c>
      <c r="J299" s="21">
        <v>0</v>
      </c>
      <c r="K299" s="21">
        <v>6.4141459665144604E-2</v>
      </c>
      <c r="L299" s="21">
        <v>6.8341764705882393E-2</v>
      </c>
      <c r="M299" s="21">
        <v>5.9892523809523798E-2</v>
      </c>
      <c r="N299" s="21">
        <v>5.0855881981032698E-2</v>
      </c>
      <c r="O299" s="21">
        <v>0</v>
      </c>
      <c r="P299" s="21">
        <v>0</v>
      </c>
      <c r="Q299" s="17">
        <v>0</v>
      </c>
    </row>
    <row r="300" spans="1:17" x14ac:dyDescent="0.3">
      <c r="A300" s="17">
        <v>2019</v>
      </c>
      <c r="B300" s="17">
        <v>8</v>
      </c>
      <c r="C300" s="17">
        <v>2</v>
      </c>
      <c r="D300" s="21">
        <v>0.108622037267081</v>
      </c>
      <c r="E300" s="21">
        <v>7.2905738903394302E-2</v>
      </c>
      <c r="F300" s="21">
        <v>1.8602189473684199E-3</v>
      </c>
      <c r="G300" s="21">
        <v>0</v>
      </c>
      <c r="H300" s="21">
        <v>6.8923076923076898E-3</v>
      </c>
      <c r="I300" s="21">
        <v>0</v>
      </c>
      <c r="J300" s="21">
        <v>0</v>
      </c>
      <c r="K300" s="21">
        <v>4.9698603500761003E-2</v>
      </c>
      <c r="L300" s="21">
        <v>6.1380882352941202E-2</v>
      </c>
      <c r="M300" s="21">
        <v>0.113304961904762</v>
      </c>
      <c r="N300" s="21">
        <v>0.101529477344573</v>
      </c>
      <c r="O300" s="21">
        <v>0</v>
      </c>
      <c r="P300" s="21">
        <v>0</v>
      </c>
      <c r="Q300" s="17">
        <v>0</v>
      </c>
    </row>
    <row r="301" spans="1:17" x14ac:dyDescent="0.3">
      <c r="A301" s="17">
        <v>2019</v>
      </c>
      <c r="B301" s="17">
        <v>8</v>
      </c>
      <c r="C301" s="17">
        <v>3</v>
      </c>
      <c r="D301" s="21">
        <v>0.34473852795031101</v>
      </c>
      <c r="E301" s="21">
        <v>2.1166497702349898</v>
      </c>
      <c r="F301" s="21">
        <v>1.8646181052631602E-2</v>
      </c>
      <c r="G301" s="21">
        <v>0.85229283333333306</v>
      </c>
      <c r="H301" s="21">
        <v>0.91683290598290601</v>
      </c>
      <c r="I301" s="21">
        <v>1.1942277307692299</v>
      </c>
      <c r="J301" s="21">
        <v>2.1121156521739102</v>
      </c>
      <c r="K301" s="21">
        <v>0.78248357458143103</v>
      </c>
      <c r="L301" s="21">
        <v>4.4000944294117597</v>
      </c>
      <c r="M301" s="21">
        <v>5.3801784126984102E-2</v>
      </c>
      <c r="N301" s="21">
        <v>0.58123989041095903</v>
      </c>
      <c r="O301" s="21">
        <v>2.0491250000000001</v>
      </c>
      <c r="P301" s="21">
        <v>2.1016366666666699</v>
      </c>
      <c r="Q301" s="17">
        <v>2.1616499999999998</v>
      </c>
    </row>
    <row r="302" spans="1:17" x14ac:dyDescent="0.3">
      <c r="A302" s="17">
        <v>2019</v>
      </c>
      <c r="B302" s="17">
        <v>8</v>
      </c>
      <c r="C302" s="17">
        <v>4</v>
      </c>
      <c r="D302" s="21">
        <v>0.14201118012422401</v>
      </c>
      <c r="E302" s="21">
        <v>9.2268746736292401E-2</v>
      </c>
      <c r="F302" s="21">
        <v>5.8147597894736801E-2</v>
      </c>
      <c r="G302" s="21">
        <v>0</v>
      </c>
      <c r="H302" s="21">
        <v>3.7880769230769197E-2</v>
      </c>
      <c r="I302" s="21">
        <v>0</v>
      </c>
      <c r="J302" s="21">
        <v>0</v>
      </c>
      <c r="K302" s="21">
        <v>7.2333907914764101E-2</v>
      </c>
      <c r="L302" s="21">
        <v>7.3383117647058793E-2</v>
      </c>
      <c r="M302" s="21">
        <v>8.7795765079365096E-2</v>
      </c>
      <c r="N302" s="21">
        <v>0.26290272444678597</v>
      </c>
      <c r="O302" s="21">
        <v>0</v>
      </c>
      <c r="P302" s="21">
        <v>0</v>
      </c>
      <c r="Q302" s="17">
        <v>0</v>
      </c>
    </row>
    <row r="303" spans="1:17" x14ac:dyDescent="0.3">
      <c r="A303" s="17">
        <v>2019</v>
      </c>
      <c r="B303" s="17">
        <v>8</v>
      </c>
      <c r="C303" s="17">
        <v>5</v>
      </c>
      <c r="D303" s="21">
        <v>0.15665300621118</v>
      </c>
      <c r="E303" s="21">
        <v>0.126108206266319</v>
      </c>
      <c r="F303" s="21">
        <v>5.2229296842105297E-2</v>
      </c>
      <c r="G303" s="21">
        <v>0</v>
      </c>
      <c r="H303" s="21">
        <v>0.117443598290598</v>
      </c>
      <c r="I303" s="21">
        <v>5.4463333333333299E-3</v>
      </c>
      <c r="J303" s="21">
        <v>1.8470173913043501E-2</v>
      </c>
      <c r="K303" s="21">
        <v>8.5013811263318098E-2</v>
      </c>
      <c r="L303" s="21">
        <v>0.109719617647059</v>
      </c>
      <c r="M303" s="21">
        <v>9.1619199999999998E-2</v>
      </c>
      <c r="N303" s="21">
        <v>9.8707239199156999E-2</v>
      </c>
      <c r="O303" s="21">
        <v>0</v>
      </c>
      <c r="P303" s="21">
        <v>0</v>
      </c>
      <c r="Q303" s="17">
        <v>0</v>
      </c>
    </row>
    <row r="304" spans="1:17" x14ac:dyDescent="0.3">
      <c r="A304" s="17">
        <v>2019</v>
      </c>
      <c r="B304" s="17">
        <v>8</v>
      </c>
      <c r="C304" s="17">
        <v>6</v>
      </c>
      <c r="D304" s="21">
        <v>0.36038187577639802</v>
      </c>
      <c r="E304" s="21">
        <v>0.15989171279373399</v>
      </c>
      <c r="F304" s="21">
        <v>4.7566421052631598E-2</v>
      </c>
      <c r="G304" s="21">
        <v>0</v>
      </c>
      <c r="H304" s="21">
        <v>5.7126923076923103E-2</v>
      </c>
      <c r="I304" s="21">
        <v>0</v>
      </c>
      <c r="J304" s="21">
        <v>0</v>
      </c>
      <c r="K304" s="21">
        <v>9.5271598173516006E-2</v>
      </c>
      <c r="L304" s="21">
        <v>1.8923788235294101E-2</v>
      </c>
      <c r="M304" s="21">
        <v>0.110064933333333</v>
      </c>
      <c r="N304" s="21">
        <v>0.12280040042149599</v>
      </c>
      <c r="O304" s="21">
        <v>0</v>
      </c>
      <c r="P304" s="21">
        <v>0</v>
      </c>
      <c r="Q304" s="17">
        <v>0</v>
      </c>
    </row>
    <row r="305" spans="1:17" x14ac:dyDescent="0.3">
      <c r="A305" s="17">
        <v>2019</v>
      </c>
      <c r="B305" s="17">
        <v>8</v>
      </c>
      <c r="C305" s="17">
        <v>7</v>
      </c>
      <c r="D305" s="21">
        <v>0.33653849068323</v>
      </c>
      <c r="E305" s="21">
        <v>0.19338328198433399</v>
      </c>
      <c r="F305" s="21">
        <v>0</v>
      </c>
      <c r="G305" s="21">
        <v>0</v>
      </c>
      <c r="H305" s="21">
        <v>2.47717948717949E-2</v>
      </c>
      <c r="I305" s="21">
        <v>0</v>
      </c>
      <c r="J305" s="21">
        <v>0</v>
      </c>
      <c r="K305" s="21">
        <v>7.1616976407914798E-2</v>
      </c>
      <c r="L305" s="21">
        <v>0.11695941176470601</v>
      </c>
      <c r="M305" s="21">
        <v>5.4414634920634898E-2</v>
      </c>
      <c r="N305" s="21">
        <v>0.23651706164383601</v>
      </c>
      <c r="O305" s="21">
        <v>0</v>
      </c>
      <c r="P305" s="21">
        <v>0</v>
      </c>
      <c r="Q305" s="17">
        <v>0</v>
      </c>
    </row>
    <row r="306" spans="1:17" x14ac:dyDescent="0.3">
      <c r="A306" s="17">
        <v>2019</v>
      </c>
      <c r="B306" s="17">
        <v>8</v>
      </c>
      <c r="C306" s="17">
        <v>8</v>
      </c>
      <c r="D306" s="21">
        <v>0.36370751552795</v>
      </c>
      <c r="E306" s="21">
        <v>0.18154911227154</v>
      </c>
      <c r="F306" s="21">
        <v>1.6245313684210502E-2</v>
      </c>
      <c r="G306" s="21">
        <v>0</v>
      </c>
      <c r="H306" s="21">
        <v>3.5000000000000001E-3</v>
      </c>
      <c r="I306" s="21">
        <v>0</v>
      </c>
      <c r="J306" s="21">
        <v>0</v>
      </c>
      <c r="K306" s="21">
        <v>6.4071058599695599E-2</v>
      </c>
      <c r="L306" s="21">
        <v>6.4567058823529394E-2</v>
      </c>
      <c r="M306" s="21">
        <v>2.07302761904762E-2</v>
      </c>
      <c r="N306" s="21">
        <v>0.47389456743941</v>
      </c>
      <c r="O306" s="21">
        <v>0</v>
      </c>
      <c r="P306" s="21">
        <v>0</v>
      </c>
      <c r="Q306" s="17">
        <v>0</v>
      </c>
    </row>
    <row r="307" spans="1:17" x14ac:dyDescent="0.3">
      <c r="A307" s="17">
        <v>2019</v>
      </c>
      <c r="B307" s="17">
        <v>8</v>
      </c>
      <c r="C307" s="17">
        <v>9</v>
      </c>
      <c r="D307" s="21">
        <v>0.12935677018633501</v>
      </c>
      <c r="E307" s="21">
        <v>8.4294530026109704E-2</v>
      </c>
      <c r="F307" s="21">
        <v>0</v>
      </c>
      <c r="G307" s="21">
        <v>0</v>
      </c>
      <c r="H307" s="21">
        <v>2.2153846153846199E-3</v>
      </c>
      <c r="I307" s="21">
        <v>0</v>
      </c>
      <c r="J307" s="21">
        <v>0</v>
      </c>
      <c r="K307" s="21">
        <v>2.73121765601218E-2</v>
      </c>
      <c r="L307" s="21">
        <v>6.7402147058823497E-2</v>
      </c>
      <c r="M307" s="21">
        <v>1.06164920634921E-2</v>
      </c>
      <c r="N307" s="21">
        <v>0.15705532560590099</v>
      </c>
      <c r="O307" s="21">
        <v>0</v>
      </c>
      <c r="P307" s="21">
        <v>0</v>
      </c>
      <c r="Q307" s="17">
        <v>0</v>
      </c>
    </row>
    <row r="308" spans="1:17" x14ac:dyDescent="0.3">
      <c r="A308" s="17">
        <v>2019</v>
      </c>
      <c r="B308" s="17">
        <v>8</v>
      </c>
      <c r="C308" s="17">
        <v>10</v>
      </c>
      <c r="D308" s="21">
        <v>8.3066844720496899E-2</v>
      </c>
      <c r="E308" s="21">
        <v>9.9335908616188004E-2</v>
      </c>
      <c r="F308" s="21">
        <v>1.9044928421052602E-2</v>
      </c>
      <c r="G308" s="21">
        <v>1.0178397037036999</v>
      </c>
      <c r="H308" s="21">
        <v>0.13148882051282099</v>
      </c>
      <c r="I308" s="21">
        <v>1.06142320512821</v>
      </c>
      <c r="J308" s="21">
        <v>1.2600411739130399</v>
      </c>
      <c r="K308" s="21">
        <v>0.106111257229833</v>
      </c>
      <c r="L308" s="21">
        <v>0.115908264705882</v>
      </c>
      <c r="M308" s="21">
        <v>8.9832063492063503E-4</v>
      </c>
      <c r="N308" s="21">
        <v>0.12123643361433099</v>
      </c>
      <c r="O308" s="21">
        <v>1.534437125</v>
      </c>
      <c r="P308" s="21">
        <v>1.4808317333333301</v>
      </c>
      <c r="Q308" s="17">
        <v>1.4195684285714301</v>
      </c>
    </row>
    <row r="309" spans="1:17" x14ac:dyDescent="0.3">
      <c r="A309" s="17">
        <v>2019</v>
      </c>
      <c r="B309" s="17">
        <v>8</v>
      </c>
      <c r="C309" s="17">
        <v>11</v>
      </c>
      <c r="D309" s="21">
        <v>0.47068181987577601</v>
      </c>
      <c r="E309" s="21">
        <v>0.252745125326371</v>
      </c>
      <c r="F309" s="21">
        <v>0</v>
      </c>
      <c r="G309" s="21">
        <v>0</v>
      </c>
      <c r="H309" s="21">
        <v>2.74615384615385E-3</v>
      </c>
      <c r="I309" s="21">
        <v>0</v>
      </c>
      <c r="J309" s="21">
        <v>0</v>
      </c>
      <c r="K309" s="21">
        <v>7.4306858447488605E-2</v>
      </c>
      <c r="L309" s="21">
        <v>0.123656529411765</v>
      </c>
      <c r="M309" s="21">
        <v>1.6397746031746E-3</v>
      </c>
      <c r="N309" s="21">
        <v>5.4257103266596399E-2</v>
      </c>
      <c r="O309" s="21">
        <v>0</v>
      </c>
      <c r="P309" s="21">
        <v>0</v>
      </c>
      <c r="Q309" s="17">
        <v>0</v>
      </c>
    </row>
    <row r="310" spans="1:17" x14ac:dyDescent="0.3">
      <c r="A310" s="17">
        <v>2019</v>
      </c>
      <c r="B310" s="17">
        <v>8</v>
      </c>
      <c r="C310" s="17">
        <v>12</v>
      </c>
      <c r="D310" s="21">
        <v>0.12565523602484499</v>
      </c>
      <c r="E310" s="21">
        <v>9.2486394255874696E-2</v>
      </c>
      <c r="F310" s="21">
        <v>0</v>
      </c>
      <c r="G310" s="21">
        <v>0</v>
      </c>
      <c r="H310" s="21">
        <v>6.1538461538461504E-3</v>
      </c>
      <c r="I310" s="21">
        <v>0</v>
      </c>
      <c r="J310" s="21">
        <v>0</v>
      </c>
      <c r="K310" s="21">
        <v>2.9616825722983301E-2</v>
      </c>
      <c r="L310" s="21">
        <v>8.9363505882352895E-2</v>
      </c>
      <c r="M310" s="21">
        <v>8.8070476190476206E-3</v>
      </c>
      <c r="N310" s="21">
        <v>2.2472633825079E-2</v>
      </c>
      <c r="O310" s="21">
        <v>0</v>
      </c>
      <c r="P310" s="21">
        <v>0</v>
      </c>
      <c r="Q310" s="17">
        <v>0</v>
      </c>
    </row>
    <row r="311" spans="1:17" x14ac:dyDescent="0.3">
      <c r="A311" s="17">
        <v>2019</v>
      </c>
      <c r="B311" s="17">
        <v>8</v>
      </c>
      <c r="C311" s="17">
        <v>13</v>
      </c>
      <c r="D311" s="21">
        <v>0.642689726708075</v>
      </c>
      <c r="E311" s="21">
        <v>0.82007561357702297</v>
      </c>
      <c r="F311" s="21">
        <v>0</v>
      </c>
      <c r="G311" s="21">
        <v>0</v>
      </c>
      <c r="H311" s="21">
        <v>0.32001497435897402</v>
      </c>
      <c r="I311" s="21">
        <v>0</v>
      </c>
      <c r="J311" s="21">
        <v>0</v>
      </c>
      <c r="K311" s="21">
        <v>0.24004312557077601</v>
      </c>
      <c r="L311" s="21">
        <v>1.01867154117647</v>
      </c>
      <c r="M311" s="21">
        <v>4.2149428571428603E-3</v>
      </c>
      <c r="N311" s="21">
        <v>0.16966162170706001</v>
      </c>
      <c r="O311" s="21">
        <v>0</v>
      </c>
      <c r="P311" s="21">
        <v>0</v>
      </c>
      <c r="Q311" s="17">
        <v>0</v>
      </c>
    </row>
    <row r="312" spans="1:17" x14ac:dyDescent="0.3">
      <c r="A312" s="17">
        <v>2019</v>
      </c>
      <c r="B312" s="17">
        <v>8</v>
      </c>
      <c r="C312" s="17">
        <v>14</v>
      </c>
      <c r="D312" s="21">
        <v>0.44852490683229801</v>
      </c>
      <c r="E312" s="21">
        <v>2.4869883550913801</v>
      </c>
      <c r="F312" s="21">
        <v>0</v>
      </c>
      <c r="G312" s="21">
        <v>0</v>
      </c>
      <c r="H312" s="21">
        <v>0.168148786324786</v>
      </c>
      <c r="I312" s="21">
        <v>0</v>
      </c>
      <c r="J312" s="21">
        <v>0</v>
      </c>
      <c r="K312" s="21">
        <v>0.72825629756468802</v>
      </c>
      <c r="L312" s="21">
        <v>5.0650901294117601</v>
      </c>
      <c r="M312" s="21">
        <v>1.2627095238095199E-2</v>
      </c>
      <c r="N312" s="21">
        <v>0.50011126870389899</v>
      </c>
      <c r="O312" s="21">
        <v>0</v>
      </c>
      <c r="P312" s="21">
        <v>0</v>
      </c>
      <c r="Q312" s="17">
        <v>0</v>
      </c>
    </row>
    <row r="313" spans="1:17" x14ac:dyDescent="0.3">
      <c r="A313" s="17">
        <v>2019</v>
      </c>
      <c r="B313" s="17">
        <v>8</v>
      </c>
      <c r="C313" s="17">
        <v>15</v>
      </c>
      <c r="D313" s="21">
        <v>0.25469312422360202</v>
      </c>
      <c r="E313" s="21">
        <v>0.16272879112271499</v>
      </c>
      <c r="F313" s="21">
        <v>0</v>
      </c>
      <c r="G313" s="21">
        <v>0</v>
      </c>
      <c r="H313" s="21">
        <v>3.6538461538461499E-3</v>
      </c>
      <c r="I313" s="21">
        <v>0</v>
      </c>
      <c r="J313" s="21">
        <v>0</v>
      </c>
      <c r="K313" s="21">
        <v>5.0745711567732103E-2</v>
      </c>
      <c r="L313" s="21">
        <v>0.12540902352941199</v>
      </c>
      <c r="M313" s="21">
        <v>1.24674222222222E-2</v>
      </c>
      <c r="N313" s="21">
        <v>0.116370825079031</v>
      </c>
      <c r="O313" s="21">
        <v>0</v>
      </c>
      <c r="P313" s="21">
        <v>0</v>
      </c>
      <c r="Q313" s="17">
        <v>0</v>
      </c>
    </row>
    <row r="314" spans="1:17" x14ac:dyDescent="0.3">
      <c r="A314" s="17">
        <v>2019</v>
      </c>
      <c r="B314" s="17">
        <v>8</v>
      </c>
      <c r="C314" s="17">
        <v>16</v>
      </c>
      <c r="D314" s="21">
        <v>0.13730268322981401</v>
      </c>
      <c r="E314" s="21">
        <v>9.5175603133159301E-2</v>
      </c>
      <c r="F314" s="21">
        <v>0</v>
      </c>
      <c r="G314" s="21">
        <v>0</v>
      </c>
      <c r="H314" s="21">
        <v>2.5594871794871799E-2</v>
      </c>
      <c r="I314" s="21">
        <v>0</v>
      </c>
      <c r="J314" s="21">
        <v>0</v>
      </c>
      <c r="K314" s="21">
        <v>3.8191442922374398E-2</v>
      </c>
      <c r="L314" s="21">
        <v>8.4391317647058803E-2</v>
      </c>
      <c r="M314" s="21">
        <v>3.4084761904761902E-2</v>
      </c>
      <c r="N314" s="21">
        <v>0.43012964488935701</v>
      </c>
      <c r="O314" s="21">
        <v>0</v>
      </c>
      <c r="P314" s="21">
        <v>0</v>
      </c>
      <c r="Q314" s="17">
        <v>0</v>
      </c>
    </row>
    <row r="315" spans="1:17" x14ac:dyDescent="0.3">
      <c r="A315" s="17">
        <v>2019</v>
      </c>
      <c r="B315" s="17">
        <v>8</v>
      </c>
      <c r="C315" s="17">
        <v>17</v>
      </c>
      <c r="D315" s="21">
        <v>6.7602273291925502E-2</v>
      </c>
      <c r="E315" s="21">
        <v>6.7750887728459497E-2</v>
      </c>
      <c r="F315" s="21">
        <v>0</v>
      </c>
      <c r="G315" s="21">
        <v>0.20022072222222201</v>
      </c>
      <c r="H315" s="21">
        <v>3.8427000000000003E-2</v>
      </c>
      <c r="I315" s="21">
        <v>0.13861434615384599</v>
      </c>
      <c r="J315" s="21">
        <v>0</v>
      </c>
      <c r="K315" s="21">
        <v>2.9444527397260299E-2</v>
      </c>
      <c r="L315" s="21">
        <v>6.8789794117647102E-2</v>
      </c>
      <c r="M315" s="21">
        <v>2.5523809523809501E-3</v>
      </c>
      <c r="N315" s="21">
        <v>0.32342321338250801</v>
      </c>
      <c r="O315" s="21">
        <v>0</v>
      </c>
      <c r="P315" s="21">
        <v>0</v>
      </c>
      <c r="Q315" s="17">
        <v>0</v>
      </c>
    </row>
    <row r="316" spans="1:17" x14ac:dyDescent="0.3">
      <c r="A316" s="17">
        <v>2019</v>
      </c>
      <c r="B316" s="17">
        <v>8</v>
      </c>
      <c r="C316" s="17">
        <v>18</v>
      </c>
      <c r="D316" s="21">
        <v>5.4241236024844701E-2</v>
      </c>
      <c r="E316" s="21">
        <v>5.4945793733681497E-2</v>
      </c>
      <c r="F316" s="21">
        <v>0</v>
      </c>
      <c r="G316" s="21">
        <v>0.149327777777778</v>
      </c>
      <c r="H316" s="21">
        <v>0</v>
      </c>
      <c r="I316" s="21">
        <v>0.28301100000000001</v>
      </c>
      <c r="J316" s="21">
        <v>0.74035904347826098</v>
      </c>
      <c r="K316" s="21">
        <v>3.4513939878234402E-2</v>
      </c>
      <c r="L316" s="21">
        <v>7.2419999999999998E-2</v>
      </c>
      <c r="M316" s="21">
        <v>7.0864126984127003E-3</v>
      </c>
      <c r="N316" s="21">
        <v>0.40170780242360399</v>
      </c>
      <c r="O316" s="21">
        <v>0.71849874999999996</v>
      </c>
      <c r="P316" s="21">
        <v>0.383199333333333</v>
      </c>
      <c r="Q316" s="17">
        <v>0</v>
      </c>
    </row>
    <row r="317" spans="1:17" x14ac:dyDescent="0.3">
      <c r="A317" s="17">
        <v>2019</v>
      </c>
      <c r="B317" s="17">
        <v>8</v>
      </c>
      <c r="C317" s="17">
        <v>19</v>
      </c>
      <c r="D317" s="21">
        <v>0.83619601863353998</v>
      </c>
      <c r="E317" s="21">
        <v>1.1296526553524799</v>
      </c>
      <c r="F317" s="21">
        <v>1.1050920673684199</v>
      </c>
      <c r="G317" s="21">
        <v>0.169283203703704</v>
      </c>
      <c r="H317" s="21">
        <v>0.48817977777777799</v>
      </c>
      <c r="I317" s="21">
        <v>0.32441003846153799</v>
      </c>
      <c r="J317" s="21">
        <v>0.30040434782608699</v>
      </c>
      <c r="K317" s="21">
        <v>0.850626675038052</v>
      </c>
      <c r="L317" s="21">
        <v>1.7319526647058801</v>
      </c>
      <c r="M317" s="21">
        <v>0.28754787301587298</v>
      </c>
      <c r="N317" s="21">
        <v>0.980769468914647</v>
      </c>
      <c r="O317" s="21">
        <v>0.28661249999999999</v>
      </c>
      <c r="P317" s="21">
        <v>0.46061999999999997</v>
      </c>
      <c r="Q317" s="17">
        <v>0.65948571428571401</v>
      </c>
    </row>
    <row r="318" spans="1:17" x14ac:dyDescent="0.3">
      <c r="A318" s="17">
        <v>2019</v>
      </c>
      <c r="B318" s="17">
        <v>8</v>
      </c>
      <c r="C318" s="17">
        <v>20</v>
      </c>
      <c r="D318" s="21">
        <v>2.1980041925465801</v>
      </c>
      <c r="E318" s="21">
        <v>5.1065072584856397</v>
      </c>
      <c r="F318" s="21">
        <v>2.82183240631579</v>
      </c>
      <c r="G318" s="21">
        <v>0.94895509259259303</v>
      </c>
      <c r="H318" s="21">
        <v>3.3489910427350398</v>
      </c>
      <c r="I318" s="21">
        <v>2.2576017307692302</v>
      </c>
      <c r="J318" s="21">
        <v>5.3792196956521696</v>
      </c>
      <c r="K318" s="21">
        <v>3.1898814170471801</v>
      </c>
      <c r="L318" s="21">
        <v>8.8201235058823499</v>
      </c>
      <c r="M318" s="21">
        <v>1.3701173396825399</v>
      </c>
      <c r="N318" s="21">
        <v>3.1913242233930501</v>
      </c>
      <c r="O318" s="21">
        <v>5.0288899999999996</v>
      </c>
      <c r="P318" s="21">
        <v>3.0365612666666699</v>
      </c>
      <c r="Q318" s="17">
        <v>0.75961414285714302</v>
      </c>
    </row>
    <row r="319" spans="1:17" x14ac:dyDescent="0.3">
      <c r="A319" s="17">
        <v>2019</v>
      </c>
      <c r="B319" s="17">
        <v>8</v>
      </c>
      <c r="C319" s="17">
        <v>21</v>
      </c>
      <c r="D319" s="21">
        <v>0.99580316770186295</v>
      </c>
      <c r="E319" s="21">
        <v>4.1038601775456902</v>
      </c>
      <c r="F319" s="21">
        <v>0.178253532631579</v>
      </c>
      <c r="G319" s="21">
        <v>1.8126487222222201</v>
      </c>
      <c r="H319" s="21">
        <v>1.66640638461538</v>
      </c>
      <c r="I319" s="21">
        <v>1.8294043333333301</v>
      </c>
      <c r="J319" s="21">
        <v>1.91277117391304</v>
      </c>
      <c r="K319" s="21">
        <v>1.4538201529680399</v>
      </c>
      <c r="L319" s="21">
        <v>7.8148653882352903</v>
      </c>
      <c r="M319" s="21">
        <v>8.5531492063492098E-3</v>
      </c>
      <c r="N319" s="21">
        <v>1.8496515532139099</v>
      </c>
      <c r="O319" s="21">
        <v>0.95755112499999995</v>
      </c>
      <c r="P319" s="21">
        <v>0.94303113333333299</v>
      </c>
      <c r="Q319" s="17">
        <v>0.92643685714285695</v>
      </c>
    </row>
    <row r="320" spans="1:17" x14ac:dyDescent="0.3">
      <c r="A320" s="17">
        <v>2019</v>
      </c>
      <c r="B320" s="17">
        <v>8</v>
      </c>
      <c r="C320" s="17">
        <v>22</v>
      </c>
      <c r="D320" s="21">
        <v>0.17605764596273299</v>
      </c>
      <c r="E320" s="21">
        <v>0.13644761096605701</v>
      </c>
      <c r="F320" s="21">
        <v>9.16105263157895E-3</v>
      </c>
      <c r="G320" s="21">
        <v>0.55852927777777805</v>
      </c>
      <c r="H320" s="21">
        <v>4.3367367521367502E-2</v>
      </c>
      <c r="I320" s="21">
        <v>0.60752216666666703</v>
      </c>
      <c r="J320" s="21">
        <v>0.84795186956521695</v>
      </c>
      <c r="K320" s="21">
        <v>8.3915899543378997E-2</v>
      </c>
      <c r="L320" s="21">
        <v>0.14067149411764701</v>
      </c>
      <c r="M320" s="21">
        <v>4.9900666666666703E-3</v>
      </c>
      <c r="N320" s="21">
        <v>0.71272562908324599</v>
      </c>
      <c r="O320" s="21">
        <v>1.1252519999999999</v>
      </c>
      <c r="P320" s="21">
        <v>0.94481053333333298</v>
      </c>
      <c r="Q320" s="17">
        <v>0.73859171428571402</v>
      </c>
    </row>
    <row r="321" spans="1:17" x14ac:dyDescent="0.3">
      <c r="A321" s="17">
        <v>2019</v>
      </c>
      <c r="B321" s="17">
        <v>8</v>
      </c>
      <c r="C321" s="17">
        <v>23</v>
      </c>
      <c r="D321" s="21">
        <v>0.66273461490683205</v>
      </c>
      <c r="E321" s="21">
        <v>0.317626592689295</v>
      </c>
      <c r="F321" s="21">
        <v>0.83642716210526302</v>
      </c>
      <c r="G321" s="21">
        <v>0.59688185185185205</v>
      </c>
      <c r="H321" s="21">
        <v>2.9769230769230801E-3</v>
      </c>
      <c r="I321" s="21">
        <v>1.7823942564102599</v>
      </c>
      <c r="J321" s="21">
        <v>5.16851443478261</v>
      </c>
      <c r="K321" s="21">
        <v>0.55836063774733602</v>
      </c>
      <c r="L321" s="21">
        <v>8.7945364705882406E-2</v>
      </c>
      <c r="M321" s="21">
        <v>0.239228377777778</v>
      </c>
      <c r="N321" s="21">
        <v>0.79827151106427796</v>
      </c>
      <c r="O321" s="21">
        <v>3.0570208750000001</v>
      </c>
      <c r="P321" s="21">
        <v>5.6564928666666701</v>
      </c>
      <c r="Q321" s="17">
        <v>8.6273180000000007</v>
      </c>
    </row>
    <row r="322" spans="1:17" x14ac:dyDescent="0.3">
      <c r="A322" s="17">
        <v>2019</v>
      </c>
      <c r="B322" s="17">
        <v>8</v>
      </c>
      <c r="C322" s="17">
        <v>24</v>
      </c>
      <c r="D322" s="21">
        <v>0.124259565217391</v>
      </c>
      <c r="E322" s="21">
        <v>8.4803234986945197E-2</v>
      </c>
      <c r="F322" s="21">
        <v>0</v>
      </c>
      <c r="G322" s="21">
        <v>1.6589462962963E-2</v>
      </c>
      <c r="H322" s="21">
        <v>1.41777692307692E-2</v>
      </c>
      <c r="I322" s="21">
        <v>0.14129256410256399</v>
      </c>
      <c r="J322" s="21">
        <v>0.44021691304347799</v>
      </c>
      <c r="K322" s="21">
        <v>9.6220579147640803E-2</v>
      </c>
      <c r="L322" s="21">
        <v>7.0634411764705904E-2</v>
      </c>
      <c r="M322" s="21">
        <v>0.25949391111111098</v>
      </c>
      <c r="N322" s="21">
        <v>1.98154622655427</v>
      </c>
      <c r="O322" s="21">
        <v>0.38296362499999997</v>
      </c>
      <c r="P322" s="21">
        <v>0.67499926666666699</v>
      </c>
      <c r="Q322" s="17">
        <v>1.0087542857142899</v>
      </c>
    </row>
    <row r="323" spans="1:17" x14ac:dyDescent="0.3">
      <c r="A323" s="17">
        <v>2019</v>
      </c>
      <c r="B323" s="17">
        <v>8</v>
      </c>
      <c r="C323" s="17">
        <v>25</v>
      </c>
      <c r="D323" s="21">
        <v>0.85812217391304302</v>
      </c>
      <c r="E323" s="21">
        <v>0.46897709921670999</v>
      </c>
      <c r="F323" s="21">
        <v>0.46522038736842097</v>
      </c>
      <c r="G323" s="21">
        <v>0.774879203703704</v>
      </c>
      <c r="H323" s="21">
        <v>0.254621777777778</v>
      </c>
      <c r="I323" s="21">
        <v>2.2009989358974398</v>
      </c>
      <c r="J323" s="21">
        <v>5.5537886956521696</v>
      </c>
      <c r="K323" s="21">
        <v>0.56070242389649905</v>
      </c>
      <c r="L323" s="21">
        <v>0.115360282352941</v>
      </c>
      <c r="M323" s="21">
        <v>0.50578005714285701</v>
      </c>
      <c r="N323" s="21">
        <v>0.75971339304531105</v>
      </c>
      <c r="O323" s="21">
        <v>9.8464473750000003</v>
      </c>
      <c r="P323" s="21">
        <v>8.0434446000000008</v>
      </c>
      <c r="Q323" s="17">
        <v>5.9828700000000001</v>
      </c>
    </row>
    <row r="324" spans="1:17" x14ac:dyDescent="0.3">
      <c r="A324" s="17">
        <v>2019</v>
      </c>
      <c r="B324" s="17">
        <v>8</v>
      </c>
      <c r="C324" s="17">
        <v>26</v>
      </c>
      <c r="D324" s="21">
        <v>0.71162221739130405</v>
      </c>
      <c r="E324" s="21">
        <v>1.75910489556136</v>
      </c>
      <c r="F324" s="21">
        <v>6.6538843389473703</v>
      </c>
      <c r="G324" s="21">
        <v>3.9285589074074099</v>
      </c>
      <c r="H324" s="21">
        <v>3.0391350683760701</v>
      </c>
      <c r="I324" s="21">
        <v>4.1822608974359001</v>
      </c>
      <c r="J324" s="21">
        <v>4.5259204782608702</v>
      </c>
      <c r="K324" s="21">
        <v>3.75100574733638</v>
      </c>
      <c r="L324" s="21">
        <v>2.1835465529411802</v>
      </c>
      <c r="M324" s="21">
        <v>1.9407007841269801</v>
      </c>
      <c r="N324" s="21">
        <v>4.34201965279241</v>
      </c>
      <c r="O324" s="21">
        <v>3.4460600000000001</v>
      </c>
      <c r="P324" s="21">
        <v>5.4667239333333297</v>
      </c>
      <c r="Q324" s="17">
        <v>7.7760541428571397</v>
      </c>
    </row>
    <row r="325" spans="1:17" x14ac:dyDescent="0.3">
      <c r="A325" s="17">
        <v>2019</v>
      </c>
      <c r="B325" s="17">
        <v>8</v>
      </c>
      <c r="C325" s="17">
        <v>27</v>
      </c>
      <c r="D325" s="21">
        <v>0.84060985714285696</v>
      </c>
      <c r="E325" s="21">
        <v>4.2189486605744104</v>
      </c>
      <c r="F325" s="21">
        <v>4.8694725305263198</v>
      </c>
      <c r="G325" s="21">
        <v>5.3807316851851796</v>
      </c>
      <c r="H325" s="21">
        <v>7.4619604444444398</v>
      </c>
      <c r="I325" s="21">
        <v>6.6286744999999998</v>
      </c>
      <c r="J325" s="21">
        <v>9.6615882608695696</v>
      </c>
      <c r="K325" s="21">
        <v>5.1877771263318104</v>
      </c>
      <c r="L325" s="21">
        <v>6.0780721647058797</v>
      </c>
      <c r="M325" s="21">
        <v>6.2190786158730198</v>
      </c>
      <c r="N325" s="21">
        <v>4.4043811264488903</v>
      </c>
      <c r="O325" s="21">
        <v>12.4026725</v>
      </c>
      <c r="P325" s="21">
        <v>7.9125926666666704</v>
      </c>
      <c r="Q325" s="17">
        <v>2.7810728571428598</v>
      </c>
    </row>
    <row r="326" spans="1:17" x14ac:dyDescent="0.3">
      <c r="A326" s="17">
        <v>2019</v>
      </c>
      <c r="B326" s="17">
        <v>8</v>
      </c>
      <c r="C326" s="17">
        <v>28</v>
      </c>
      <c r="D326" s="21">
        <v>1.5222501801242201</v>
      </c>
      <c r="E326" s="21">
        <v>1.1067538746736301</v>
      </c>
      <c r="F326" s="21">
        <v>4.3417012842105303</v>
      </c>
      <c r="G326" s="21">
        <v>1.4096282592592599</v>
      </c>
      <c r="H326" s="21">
        <v>1.6421935042735001</v>
      </c>
      <c r="I326" s="21">
        <v>1.9705016923076899</v>
      </c>
      <c r="J326" s="21">
        <v>3.21344243478261</v>
      </c>
      <c r="K326" s="21">
        <v>2.46613262100457</v>
      </c>
      <c r="L326" s="21">
        <v>0.61709812352941196</v>
      </c>
      <c r="M326" s="21">
        <v>1.54826381587302</v>
      </c>
      <c r="N326" s="21">
        <v>2.5957091512117998</v>
      </c>
      <c r="O326" s="21">
        <v>4.5136387500000001</v>
      </c>
      <c r="P326" s="21">
        <v>4.4413306666666701</v>
      </c>
      <c r="Q326" s="17">
        <v>4.3586928571428603</v>
      </c>
    </row>
    <row r="327" spans="1:17" x14ac:dyDescent="0.3">
      <c r="A327" s="17">
        <v>2019</v>
      </c>
      <c r="B327" s="17">
        <v>8</v>
      </c>
      <c r="C327" s="17">
        <v>29</v>
      </c>
      <c r="D327" s="21">
        <v>0.31916101863354002</v>
      </c>
      <c r="E327" s="21">
        <v>0.24166416187989601</v>
      </c>
      <c r="F327" s="21">
        <v>5.51402421052632E-2</v>
      </c>
      <c r="G327" s="21">
        <v>0.27326942592592601</v>
      </c>
      <c r="H327" s="21">
        <v>0.14438324786324799</v>
      </c>
      <c r="I327" s="21">
        <v>0.87494782051282005</v>
      </c>
      <c r="J327" s="21">
        <v>2.3929710000000002</v>
      </c>
      <c r="K327" s="21">
        <v>0.15293852359208501</v>
      </c>
      <c r="L327" s="21">
        <v>0.174271723529412</v>
      </c>
      <c r="M327" s="21">
        <v>2.8629733333333299E-2</v>
      </c>
      <c r="N327" s="21">
        <v>0.37454031085353001</v>
      </c>
      <c r="O327" s="21">
        <v>4.2987488750000002</v>
      </c>
      <c r="P327" s="21">
        <v>3.2358530666666701</v>
      </c>
      <c r="Q327" s="17">
        <v>2.021115</v>
      </c>
    </row>
    <row r="328" spans="1:17" x14ac:dyDescent="0.3">
      <c r="A328" s="17">
        <v>2019</v>
      </c>
      <c r="B328" s="17">
        <v>8</v>
      </c>
      <c r="C328" s="17">
        <v>30</v>
      </c>
      <c r="D328" s="21">
        <v>0.212865316770186</v>
      </c>
      <c r="E328" s="21">
        <v>0.162746279373368</v>
      </c>
      <c r="F328" s="21">
        <v>4.6543178947368397E-2</v>
      </c>
      <c r="G328" s="21">
        <v>0.22688551851851901</v>
      </c>
      <c r="H328" s="21">
        <v>0.19259139316239299</v>
      </c>
      <c r="I328" s="21">
        <v>0.169446358974359</v>
      </c>
      <c r="J328" s="21">
        <v>0</v>
      </c>
      <c r="K328" s="21">
        <v>9.3642990106544893E-2</v>
      </c>
      <c r="L328" s="21">
        <v>0.16506181764705899</v>
      </c>
      <c r="M328" s="21">
        <v>1.21334698412698E-2</v>
      </c>
      <c r="N328" s="21">
        <v>0.36201341464699699</v>
      </c>
      <c r="O328" s="21">
        <v>0</v>
      </c>
      <c r="P328" s="21">
        <v>0</v>
      </c>
      <c r="Q328" s="17">
        <v>0</v>
      </c>
    </row>
    <row r="329" spans="1:17" x14ac:dyDescent="0.3">
      <c r="A329" s="17">
        <v>2019</v>
      </c>
      <c r="B329" s="17">
        <v>8</v>
      </c>
      <c r="C329" s="17">
        <v>31</v>
      </c>
      <c r="D329" s="21">
        <v>7.1796217391304304E-2</v>
      </c>
      <c r="E329" s="21">
        <v>0.136757569190601</v>
      </c>
      <c r="F329" s="21">
        <v>0.59429796210526298</v>
      </c>
      <c r="G329" s="21">
        <v>0.92960598148148199</v>
      </c>
      <c r="H329" s="21">
        <v>0.34720412820512803</v>
      </c>
      <c r="I329" s="21">
        <v>1.9131906410256401</v>
      </c>
      <c r="J329" s="21">
        <v>4.29500465217391</v>
      </c>
      <c r="K329" s="21">
        <v>0.44346840867579901</v>
      </c>
      <c r="L329" s="21">
        <v>0.130108511764706</v>
      </c>
      <c r="M329" s="21">
        <v>0.247493987301587</v>
      </c>
      <c r="N329" s="21">
        <v>0.73503728082191799</v>
      </c>
      <c r="O329" s="21">
        <v>5.9148596250000001</v>
      </c>
      <c r="P329" s="21">
        <v>3.9298811333333301</v>
      </c>
      <c r="Q329" s="17">
        <v>1.6613342857142901</v>
      </c>
    </row>
    <row r="330" spans="1:17" x14ac:dyDescent="0.3">
      <c r="A330" s="17">
        <v>2019</v>
      </c>
      <c r="B330" s="17">
        <v>9</v>
      </c>
      <c r="C330" s="17">
        <v>1</v>
      </c>
      <c r="D330" s="21">
        <v>7.9485001863353997</v>
      </c>
      <c r="E330" s="21">
        <v>3.77567438120104</v>
      </c>
      <c r="F330" s="21">
        <v>1.9282693810526299</v>
      </c>
      <c r="G330" s="21">
        <v>0.40184525925925901</v>
      </c>
      <c r="H330" s="21">
        <v>0.28855847863247902</v>
      </c>
      <c r="I330" s="21">
        <v>0.29715961538461499</v>
      </c>
      <c r="J330" s="21">
        <v>6.42959130434783E-2</v>
      </c>
      <c r="K330" s="21">
        <v>3.9904079094368301</v>
      </c>
      <c r="L330" s="21">
        <v>0.96242828235294098</v>
      </c>
      <c r="M330" s="21">
        <v>8.9752600222222192</v>
      </c>
      <c r="N330" s="21">
        <v>3.2369078071654398</v>
      </c>
      <c r="O330" s="21">
        <v>7.7670624999999993E-2</v>
      </c>
      <c r="P330" s="21">
        <v>4.1424333333333299E-2</v>
      </c>
      <c r="Q330" s="17">
        <v>0</v>
      </c>
    </row>
    <row r="331" spans="1:17" x14ac:dyDescent="0.3">
      <c r="A331" s="17">
        <v>2019</v>
      </c>
      <c r="B331" s="17">
        <v>9</v>
      </c>
      <c r="C331" s="17">
        <v>2</v>
      </c>
      <c r="D331" s="21">
        <v>1.66976747826087</v>
      </c>
      <c r="E331" s="21">
        <v>3.1850191122715401</v>
      </c>
      <c r="F331" s="21">
        <v>0.24907673894736801</v>
      </c>
      <c r="G331" s="21">
        <v>1.67988559259259</v>
      </c>
      <c r="H331" s="21">
        <v>2.65882032478632</v>
      </c>
      <c r="I331" s="21">
        <v>1.43083101282051</v>
      </c>
      <c r="J331" s="21">
        <v>0.56301252173912997</v>
      </c>
      <c r="K331" s="21">
        <v>1.1386981179604301</v>
      </c>
      <c r="L331" s="21">
        <v>4.0784427529411804</v>
      </c>
      <c r="M331" s="21">
        <v>3.2538285714285701E-3</v>
      </c>
      <c r="N331" s="21">
        <v>1.1979404309799799</v>
      </c>
      <c r="O331" s="21">
        <v>0.86285999999999996</v>
      </c>
      <c r="P331" s="21">
        <v>0.77325946666666701</v>
      </c>
      <c r="Q331" s="17">
        <v>0.67085885714285698</v>
      </c>
    </row>
    <row r="332" spans="1:17" x14ac:dyDescent="0.3">
      <c r="A332" s="17">
        <v>2019</v>
      </c>
      <c r="B332" s="17">
        <v>9</v>
      </c>
      <c r="C332" s="17">
        <v>3</v>
      </c>
      <c r="D332" s="21">
        <v>0.170896378881988</v>
      </c>
      <c r="E332" s="21">
        <v>0.55344692167101806</v>
      </c>
      <c r="F332" s="21">
        <v>0.17911638526315801</v>
      </c>
      <c r="G332" s="21">
        <v>2.4497593703703702</v>
      </c>
      <c r="H332" s="21">
        <v>2.3268698803418801</v>
      </c>
      <c r="I332" s="21">
        <v>2.3010488589743598</v>
      </c>
      <c r="J332" s="21">
        <v>1.23939152173913</v>
      </c>
      <c r="K332" s="21">
        <v>0.50192447108066995</v>
      </c>
      <c r="L332" s="21">
        <v>0.63665340000000004</v>
      </c>
      <c r="M332" s="21">
        <v>1.91882222222222E-2</v>
      </c>
      <c r="N332" s="21">
        <v>0.90854050737618597</v>
      </c>
      <c r="O332" s="21">
        <v>1.5167012499999999</v>
      </c>
      <c r="P332" s="21">
        <v>1.5582474666666699</v>
      </c>
      <c r="Q332" s="17">
        <v>1.6057288571428601</v>
      </c>
    </row>
    <row r="333" spans="1:17" x14ac:dyDescent="0.3">
      <c r="A333" s="17">
        <v>2019</v>
      </c>
      <c r="B333" s="17">
        <v>9</v>
      </c>
      <c r="C333" s="17">
        <v>4</v>
      </c>
      <c r="D333" s="21">
        <v>4.6855058322981398</v>
      </c>
      <c r="E333" s="21">
        <v>5.5766496109660597</v>
      </c>
      <c r="F333" s="21">
        <v>1.3536013578947399</v>
      </c>
      <c r="G333" s="21">
        <v>6.6097948703703704</v>
      </c>
      <c r="H333" s="21">
        <v>7.3395882649572597</v>
      </c>
      <c r="I333" s="21">
        <v>6.1859927307692297</v>
      </c>
      <c r="J333" s="21">
        <v>4.55657565217391</v>
      </c>
      <c r="K333" s="21">
        <v>3.08748052968037</v>
      </c>
      <c r="L333" s="21">
        <v>5.0936887764705903</v>
      </c>
      <c r="M333" s="21">
        <v>1.5167662857142901</v>
      </c>
      <c r="N333" s="21">
        <v>3.4952600363540598</v>
      </c>
      <c r="O333" s="21">
        <v>4.771655</v>
      </c>
      <c r="P333" s="21">
        <v>4.2339019999999996</v>
      </c>
      <c r="Q333" s="17">
        <v>3.6193271428571401</v>
      </c>
    </row>
    <row r="334" spans="1:17" x14ac:dyDescent="0.3">
      <c r="A334" s="17">
        <v>2019</v>
      </c>
      <c r="B334" s="17">
        <v>9</v>
      </c>
      <c r="C334" s="17">
        <v>5</v>
      </c>
      <c r="D334" s="21">
        <v>5.2131952236024803</v>
      </c>
      <c r="E334" s="21">
        <v>4.6528233315926899</v>
      </c>
      <c r="F334" s="21">
        <v>0.46503696210526302</v>
      </c>
      <c r="G334" s="21">
        <v>4.8070174814814797</v>
      </c>
      <c r="H334" s="21">
        <v>9.6473684188034206</v>
      </c>
      <c r="I334" s="21">
        <v>5.44275441025641</v>
      </c>
      <c r="J334" s="21">
        <v>5.6748226086956501</v>
      </c>
      <c r="K334" s="21">
        <v>2.7531810882800598</v>
      </c>
      <c r="L334" s="21">
        <v>3.8484202999999999</v>
      </c>
      <c r="M334" s="21">
        <v>1.2280805142857101</v>
      </c>
      <c r="N334" s="21">
        <v>3.4702148577449901</v>
      </c>
      <c r="O334" s="21">
        <v>3.09926375</v>
      </c>
      <c r="P334" s="21">
        <v>6.1588799999999999</v>
      </c>
      <c r="Q334" s="17">
        <v>9.6555842857142906</v>
      </c>
    </row>
    <row r="335" spans="1:17" x14ac:dyDescent="0.3">
      <c r="A335" s="17">
        <v>2019</v>
      </c>
      <c r="B335" s="17">
        <v>9</v>
      </c>
      <c r="C335" s="17">
        <v>6</v>
      </c>
      <c r="D335" s="21">
        <v>1.3545612795031099</v>
      </c>
      <c r="E335" s="21">
        <v>0.89542537336814598</v>
      </c>
      <c r="F335" s="21">
        <v>5.0529389473684197E-2</v>
      </c>
      <c r="G335" s="21">
        <v>3.1509751666666701</v>
      </c>
      <c r="H335" s="21">
        <v>0.27770076068376098</v>
      </c>
      <c r="I335" s="21">
        <v>2.7028409230769199</v>
      </c>
      <c r="J335" s="21">
        <v>2.1217470869565198</v>
      </c>
      <c r="K335" s="21">
        <v>0.59599525266362297</v>
      </c>
      <c r="L335" s="21">
        <v>0.61526627058823502</v>
      </c>
      <c r="M335" s="21">
        <v>0.61438440952381002</v>
      </c>
      <c r="N335" s="21">
        <v>2.3899378508956799</v>
      </c>
      <c r="O335" s="21">
        <v>1.770313875</v>
      </c>
      <c r="P335" s="21">
        <v>1.2671474</v>
      </c>
      <c r="Q335" s="17">
        <v>0.69210000000000005</v>
      </c>
    </row>
    <row r="336" spans="1:17" x14ac:dyDescent="0.3">
      <c r="A336" s="17">
        <v>2019</v>
      </c>
      <c r="B336" s="17">
        <v>9</v>
      </c>
      <c r="C336" s="17">
        <v>7</v>
      </c>
      <c r="D336" s="21">
        <v>1.9634747080745301</v>
      </c>
      <c r="E336" s="21">
        <v>1.1169209007832901</v>
      </c>
      <c r="F336" s="21">
        <v>0.104266235789474</v>
      </c>
      <c r="G336" s="21">
        <v>0.41901711111111101</v>
      </c>
      <c r="H336" s="21">
        <v>0.29579617094017102</v>
      </c>
      <c r="I336" s="21">
        <v>0.41834565384615402</v>
      </c>
      <c r="J336" s="21">
        <v>0.39649430434782601</v>
      </c>
      <c r="K336" s="21">
        <v>0.54953142237442898</v>
      </c>
      <c r="L336" s="21">
        <v>0.53483957058823495</v>
      </c>
      <c r="M336" s="21">
        <v>0.63225786349206303</v>
      </c>
      <c r="N336" s="21">
        <v>1.6733869857745001</v>
      </c>
      <c r="O336" s="21">
        <v>0.61514012500000004</v>
      </c>
      <c r="P336" s="21">
        <v>0.34487473333333302</v>
      </c>
      <c r="Q336" s="17">
        <v>3.5999999999999997E-2</v>
      </c>
    </row>
    <row r="337" spans="1:17" x14ac:dyDescent="0.3">
      <c r="A337" s="17">
        <v>2019</v>
      </c>
      <c r="B337" s="17">
        <v>9</v>
      </c>
      <c r="C337" s="17">
        <v>8</v>
      </c>
      <c r="D337" s="21">
        <v>4.3845654720496903</v>
      </c>
      <c r="E337" s="21">
        <v>3.3325844830287199</v>
      </c>
      <c r="F337" s="21">
        <v>3.99994792421053</v>
      </c>
      <c r="G337" s="21">
        <v>4.1485325555555601</v>
      </c>
      <c r="H337" s="21">
        <v>2.9431174188034199</v>
      </c>
      <c r="I337" s="21">
        <v>3.3937659615384601</v>
      </c>
      <c r="J337" s="21">
        <v>1.6447694347826101</v>
      </c>
      <c r="K337" s="21">
        <v>3.3045089748858398</v>
      </c>
      <c r="L337" s="21">
        <v>2.1938087058823501</v>
      </c>
      <c r="M337" s="21">
        <v>2.4150417301587299</v>
      </c>
      <c r="N337" s="21">
        <v>2.7443991311907299</v>
      </c>
      <c r="O337" s="21">
        <v>0.98152212500000002</v>
      </c>
      <c r="P337" s="21">
        <v>2.04586713333333</v>
      </c>
      <c r="Q337" s="17">
        <v>3.26226142857143</v>
      </c>
    </row>
    <row r="338" spans="1:17" x14ac:dyDescent="0.3">
      <c r="A338" s="17">
        <v>2019</v>
      </c>
      <c r="B338" s="17">
        <v>9</v>
      </c>
      <c r="C338" s="17">
        <v>9</v>
      </c>
      <c r="D338" s="21">
        <v>1.5095286335403699</v>
      </c>
      <c r="E338" s="21">
        <v>3.5814538328981702</v>
      </c>
      <c r="F338" s="21">
        <v>0.35947594315789499</v>
      </c>
      <c r="G338" s="21">
        <v>0.28610314814814802</v>
      </c>
      <c r="H338" s="21">
        <v>1.7461067521367499</v>
      </c>
      <c r="I338" s="21">
        <v>0.222335769230769</v>
      </c>
      <c r="J338" s="21">
        <v>0</v>
      </c>
      <c r="K338" s="21">
        <v>1.88640040639269</v>
      </c>
      <c r="L338" s="21">
        <v>5.4374601058823497</v>
      </c>
      <c r="M338" s="21">
        <v>2.9232783269841298</v>
      </c>
      <c r="N338" s="21">
        <v>1.4050875774499501</v>
      </c>
      <c r="O338" s="21">
        <v>0</v>
      </c>
      <c r="P338" s="21">
        <v>0</v>
      </c>
      <c r="Q338" s="17">
        <v>0</v>
      </c>
    </row>
    <row r="339" spans="1:17" x14ac:dyDescent="0.3">
      <c r="A339" s="17">
        <v>2019</v>
      </c>
      <c r="B339" s="17">
        <v>9</v>
      </c>
      <c r="C339" s="17">
        <v>10</v>
      </c>
      <c r="D339" s="21">
        <v>0.36220818012422401</v>
      </c>
      <c r="E339" s="21">
        <v>1.1692159712793699</v>
      </c>
      <c r="F339" s="21">
        <v>0</v>
      </c>
      <c r="G339" s="21">
        <v>9.3153777777777794E-2</v>
      </c>
      <c r="H339" s="21">
        <v>0.65693944444444397</v>
      </c>
      <c r="I339" s="21">
        <v>7.2398782051282001E-2</v>
      </c>
      <c r="J339" s="21">
        <v>1.7021739130434799E-2</v>
      </c>
      <c r="K339" s="21">
        <v>0.38010381659056303</v>
      </c>
      <c r="L339" s="21">
        <v>1.84038461764706</v>
      </c>
      <c r="M339" s="21">
        <v>0.14600569523809501</v>
      </c>
      <c r="N339" s="21">
        <v>0.29873245521601699</v>
      </c>
      <c r="O339" s="21">
        <v>0</v>
      </c>
      <c r="P339" s="21">
        <v>0</v>
      </c>
      <c r="Q339" s="17">
        <v>0</v>
      </c>
    </row>
    <row r="340" spans="1:17" x14ac:dyDescent="0.3">
      <c r="A340" s="17">
        <v>2019</v>
      </c>
      <c r="B340" s="17">
        <v>9</v>
      </c>
      <c r="C340" s="17">
        <v>11</v>
      </c>
      <c r="D340" s="21">
        <v>2.3989144347826099</v>
      </c>
      <c r="E340" s="21">
        <v>3.8425614804177499</v>
      </c>
      <c r="F340" s="21">
        <v>6.3720223157894704E-2</v>
      </c>
      <c r="G340" s="21">
        <v>2.6668764259259299</v>
      </c>
      <c r="H340" s="21">
        <v>0.47780095726495703</v>
      </c>
      <c r="I340" s="21">
        <v>2.0679971666666699</v>
      </c>
      <c r="J340" s="21">
        <v>0.668795739130435</v>
      </c>
      <c r="K340" s="21">
        <v>1.6198330783866099</v>
      </c>
      <c r="L340" s="21">
        <v>6.2540770588235297</v>
      </c>
      <c r="M340" s="21">
        <v>1.37612347301587</v>
      </c>
      <c r="N340" s="21">
        <v>1.2486972687039</v>
      </c>
      <c r="O340" s="21">
        <v>0.40745237499999998</v>
      </c>
      <c r="P340" s="21">
        <v>0.97929466666666698</v>
      </c>
      <c r="Q340" s="17">
        <v>1.6328287142857101</v>
      </c>
    </row>
    <row r="341" spans="1:17" x14ac:dyDescent="0.3">
      <c r="A341" s="17">
        <v>2019</v>
      </c>
      <c r="B341" s="17">
        <v>9</v>
      </c>
      <c r="C341" s="17">
        <v>12</v>
      </c>
      <c r="D341" s="21">
        <v>5.5973605403726703</v>
      </c>
      <c r="E341" s="21">
        <v>7.6146911488250701</v>
      </c>
      <c r="F341" s="21">
        <v>1.9030996863157901</v>
      </c>
      <c r="G341" s="21">
        <v>6.8847075925925898</v>
      </c>
      <c r="H341" s="21">
        <v>7.5377112905982901</v>
      </c>
      <c r="I341" s="21">
        <v>5.6371635256410304</v>
      </c>
      <c r="J341" s="21">
        <v>2.2162367391304301</v>
      </c>
      <c r="K341" s="21">
        <v>5.8150543165905599</v>
      </c>
      <c r="L341" s="21">
        <v>8.6753070647058799</v>
      </c>
      <c r="M341" s="21">
        <v>9.7041050698412707</v>
      </c>
      <c r="N341" s="21">
        <v>4.4376891153846199</v>
      </c>
      <c r="O341" s="21">
        <v>3.4291162499999999</v>
      </c>
      <c r="P341" s="21">
        <v>3.2546093333333301</v>
      </c>
      <c r="Q341" s="17">
        <v>3.05517285714286</v>
      </c>
    </row>
    <row r="342" spans="1:17" x14ac:dyDescent="0.3">
      <c r="A342" s="17">
        <v>2019</v>
      </c>
      <c r="B342" s="17">
        <v>9</v>
      </c>
      <c r="C342" s="17">
        <v>13</v>
      </c>
      <c r="D342" s="21">
        <v>5.6072093726708099</v>
      </c>
      <c r="E342" s="21">
        <v>8.5871050052219307</v>
      </c>
      <c r="F342" s="21">
        <v>2.5400724673684199</v>
      </c>
      <c r="G342" s="21">
        <v>4.2178982962963003</v>
      </c>
      <c r="H342" s="21">
        <v>5.4299373418803398</v>
      </c>
      <c r="I342" s="21">
        <v>3.56797064102564</v>
      </c>
      <c r="J342" s="21">
        <v>2.0004833478260902</v>
      </c>
      <c r="K342" s="21">
        <v>4.48938721993912</v>
      </c>
      <c r="L342" s="21">
        <v>12.543427917647101</v>
      </c>
      <c r="M342" s="21">
        <v>2.3755448761904798</v>
      </c>
      <c r="N342" s="21">
        <v>3.4526847270811398</v>
      </c>
      <c r="O342" s="21">
        <v>2.9193331250000001</v>
      </c>
      <c r="P342" s="21">
        <v>2.9781249999999999</v>
      </c>
      <c r="Q342" s="17">
        <v>3.0453157142857101</v>
      </c>
    </row>
    <row r="343" spans="1:17" x14ac:dyDescent="0.3">
      <c r="A343" s="17">
        <v>2019</v>
      </c>
      <c r="B343" s="17">
        <v>9</v>
      </c>
      <c r="C343" s="17">
        <v>14</v>
      </c>
      <c r="D343" s="21">
        <v>0.46362595031055898</v>
      </c>
      <c r="E343" s="21">
        <v>1.11081136292428</v>
      </c>
      <c r="F343" s="21">
        <v>0</v>
      </c>
      <c r="G343" s="21">
        <v>1.34095555555556E-2</v>
      </c>
      <c r="H343" s="21">
        <v>0.15722236752136801</v>
      </c>
      <c r="I343" s="21">
        <v>9.2835384615384594E-3</v>
      </c>
      <c r="J343" s="21">
        <v>0</v>
      </c>
      <c r="K343" s="21">
        <v>0.34506605098934601</v>
      </c>
      <c r="L343" s="21">
        <v>1.9553056294117599</v>
      </c>
      <c r="M343" s="21">
        <v>8.6514041269841302E-2</v>
      </c>
      <c r="N343" s="21">
        <v>0.43361025289778699</v>
      </c>
      <c r="O343" s="21">
        <v>0</v>
      </c>
      <c r="P343" s="21">
        <v>0</v>
      </c>
      <c r="Q343" s="17">
        <v>0</v>
      </c>
    </row>
    <row r="344" spans="1:17" x14ac:dyDescent="0.3">
      <c r="A344" s="17">
        <v>2019</v>
      </c>
      <c r="B344" s="17">
        <v>9</v>
      </c>
      <c r="C344" s="17">
        <v>15</v>
      </c>
      <c r="D344" s="21">
        <v>9.9167658385093199E-2</v>
      </c>
      <c r="E344" s="21">
        <v>8.0937148825065294E-2</v>
      </c>
      <c r="F344" s="21">
        <v>6.9625263157894702E-3</v>
      </c>
      <c r="G344" s="21">
        <v>0</v>
      </c>
      <c r="H344" s="21">
        <v>1.4110905982906E-2</v>
      </c>
      <c r="I344" s="21">
        <v>4.1538461538461503E-3</v>
      </c>
      <c r="J344" s="21">
        <v>1.4086956521739099E-2</v>
      </c>
      <c r="K344" s="21">
        <v>6.1263270928462697E-2</v>
      </c>
      <c r="L344" s="21">
        <v>7.8717405882352903E-2</v>
      </c>
      <c r="M344" s="21">
        <v>0.145618444444444</v>
      </c>
      <c r="N344" s="21">
        <v>0.566650269230769</v>
      </c>
      <c r="O344" s="21">
        <v>0</v>
      </c>
      <c r="P344" s="21">
        <v>0</v>
      </c>
      <c r="Q344" s="17">
        <v>0</v>
      </c>
    </row>
    <row r="345" spans="1:17" x14ac:dyDescent="0.3">
      <c r="A345" s="17">
        <v>2019</v>
      </c>
      <c r="B345" s="17">
        <v>9</v>
      </c>
      <c r="C345" s="17">
        <v>16</v>
      </c>
      <c r="D345" s="21">
        <v>6.2095782608695603E-2</v>
      </c>
      <c r="E345" s="21">
        <v>4.7153133159268897E-2</v>
      </c>
      <c r="F345" s="21">
        <v>1.78845663157895E-2</v>
      </c>
      <c r="G345" s="21">
        <v>0</v>
      </c>
      <c r="H345" s="21">
        <v>0</v>
      </c>
      <c r="I345" s="21">
        <v>2.6030769230769201E-2</v>
      </c>
      <c r="J345" s="21">
        <v>8.8278260869565195E-2</v>
      </c>
      <c r="K345" s="21">
        <v>2.2863310502283098E-2</v>
      </c>
      <c r="L345" s="21">
        <v>4.7424876470588198E-2</v>
      </c>
      <c r="M345" s="21">
        <v>4.6259396825396801E-3</v>
      </c>
      <c r="N345" s="21">
        <v>0.92874319968387797</v>
      </c>
      <c r="O345" s="21">
        <v>0.19211249999999999</v>
      </c>
      <c r="P345" s="21">
        <v>0.13536000000000001</v>
      </c>
      <c r="Q345" s="17">
        <v>7.0499999999999993E-2</v>
      </c>
    </row>
    <row r="346" spans="1:17" x14ac:dyDescent="0.3">
      <c r="A346" s="17">
        <v>2019</v>
      </c>
      <c r="B346" s="17">
        <v>9</v>
      </c>
      <c r="C346" s="17">
        <v>17</v>
      </c>
      <c r="D346" s="21">
        <v>0.13117497515528001</v>
      </c>
      <c r="E346" s="21">
        <v>8.9160289817232397E-2</v>
      </c>
      <c r="F346" s="21">
        <v>0.16251389684210499</v>
      </c>
      <c r="G346" s="21">
        <v>2.7374142962963002</v>
      </c>
      <c r="H346" s="21">
        <v>0.76314334188034205</v>
      </c>
      <c r="I346" s="21">
        <v>3.50495130769231</v>
      </c>
      <c r="J346" s="21">
        <v>5.89334956521739</v>
      </c>
      <c r="K346" s="21">
        <v>0.360705049467275</v>
      </c>
      <c r="L346" s="21">
        <v>4.8067529411764703E-2</v>
      </c>
      <c r="M346" s="21">
        <v>2.01057142857143E-2</v>
      </c>
      <c r="N346" s="21">
        <v>1.96115970758693</v>
      </c>
      <c r="O346" s="21">
        <v>5.4082400000000002</v>
      </c>
      <c r="P346" s="21">
        <v>4.5674406666666698</v>
      </c>
      <c r="Q346" s="17">
        <v>3.6065271428571402</v>
      </c>
    </row>
    <row r="347" spans="1:17" x14ac:dyDescent="0.3">
      <c r="A347" s="17">
        <v>2019</v>
      </c>
      <c r="B347" s="17">
        <v>9</v>
      </c>
      <c r="C347" s="17">
        <v>18</v>
      </c>
      <c r="D347" s="21">
        <v>0.13735357142857099</v>
      </c>
      <c r="E347" s="21">
        <v>0.192688451697128</v>
      </c>
      <c r="F347" s="21">
        <v>0.30029196210526299</v>
      </c>
      <c r="G347" s="21">
        <v>1.90947616666667</v>
      </c>
      <c r="H347" s="21">
        <v>0.19040641880341899</v>
      </c>
      <c r="I347" s="21">
        <v>1.73120994871795</v>
      </c>
      <c r="J347" s="21">
        <v>1.333331</v>
      </c>
      <c r="K347" s="21">
        <v>0.27602307458143099</v>
      </c>
      <c r="L347" s="21">
        <v>0.248531388235294</v>
      </c>
      <c r="M347" s="21">
        <v>0</v>
      </c>
      <c r="N347" s="21">
        <v>0.945920979452055</v>
      </c>
      <c r="O347" s="21">
        <v>2.2786225</v>
      </c>
      <c r="P347" s="21">
        <v>1.81474473333333</v>
      </c>
      <c r="Q347" s="17">
        <v>1.28459871428571</v>
      </c>
    </row>
    <row r="348" spans="1:17" x14ac:dyDescent="0.3">
      <c r="A348" s="17">
        <v>2019</v>
      </c>
      <c r="B348" s="17">
        <v>9</v>
      </c>
      <c r="C348" s="17">
        <v>19</v>
      </c>
      <c r="D348" s="21">
        <v>0.42492722360248503</v>
      </c>
      <c r="E348" s="21">
        <v>0.63572649869451703</v>
      </c>
      <c r="F348" s="21">
        <v>0.38521699368421097</v>
      </c>
      <c r="G348" s="21">
        <v>2.6229993333333299</v>
      </c>
      <c r="H348" s="21">
        <v>0.48894861538461498</v>
      </c>
      <c r="I348" s="21">
        <v>1.9362335128205099</v>
      </c>
      <c r="J348" s="21">
        <v>0.433108260869565</v>
      </c>
      <c r="K348" s="21">
        <v>0.480887359969559</v>
      </c>
      <c r="L348" s="21">
        <v>0.99929066470588201</v>
      </c>
      <c r="M348" s="21">
        <v>1.07953047619048E-2</v>
      </c>
      <c r="N348" s="21">
        <v>0.81292006902002101</v>
      </c>
      <c r="O348" s="21">
        <v>0.42057624999999998</v>
      </c>
      <c r="P348" s="21">
        <v>0.47800733333333301</v>
      </c>
      <c r="Q348" s="17">
        <v>0.54364285714285698</v>
      </c>
    </row>
    <row r="349" spans="1:17" x14ac:dyDescent="0.3">
      <c r="A349" s="17">
        <v>2019</v>
      </c>
      <c r="B349" s="17">
        <v>9</v>
      </c>
      <c r="C349" s="17">
        <v>20</v>
      </c>
      <c r="D349" s="21">
        <v>0.415608316770186</v>
      </c>
      <c r="E349" s="21">
        <v>0.90967804960835497</v>
      </c>
      <c r="F349" s="21">
        <v>0.40255476210526298</v>
      </c>
      <c r="G349" s="21">
        <v>0.25979362962962999</v>
      </c>
      <c r="H349" s="21">
        <v>1.3982830341880299</v>
      </c>
      <c r="I349" s="21">
        <v>1.5245719102564099</v>
      </c>
      <c r="J349" s="21">
        <v>3.97904143478261</v>
      </c>
      <c r="K349" s="21">
        <v>1.12747502891933</v>
      </c>
      <c r="L349" s="21">
        <v>1.5289894941176501</v>
      </c>
      <c r="M349" s="21">
        <v>2.2076863460317502</v>
      </c>
      <c r="N349" s="21">
        <v>0.84741001633298196</v>
      </c>
      <c r="O349" s="21">
        <v>4.8607162500000003</v>
      </c>
      <c r="P349" s="21">
        <v>5.1853233333333302</v>
      </c>
      <c r="Q349" s="17">
        <v>5.5563028571428603</v>
      </c>
    </row>
    <row r="350" spans="1:17" x14ac:dyDescent="0.3">
      <c r="A350" s="17">
        <v>2019</v>
      </c>
      <c r="B350" s="17">
        <v>9</v>
      </c>
      <c r="C350" s="17">
        <v>21</v>
      </c>
      <c r="D350" s="21">
        <v>4.8214736583850897</v>
      </c>
      <c r="E350" s="21">
        <v>7.8417665039164497</v>
      </c>
      <c r="F350" s="21">
        <v>2.1591427789473698</v>
      </c>
      <c r="G350" s="21">
        <v>0.51009959259259297</v>
      </c>
      <c r="H350" s="21">
        <v>1.55522522222222</v>
      </c>
      <c r="I350" s="21">
        <v>0.35592623076923102</v>
      </c>
      <c r="J350" s="21">
        <v>0</v>
      </c>
      <c r="K350" s="21">
        <v>4.1524187359208504</v>
      </c>
      <c r="L350" s="21">
        <v>12.131352329411801</v>
      </c>
      <c r="M350" s="21">
        <v>4.3891794126984101</v>
      </c>
      <c r="N350" s="21">
        <v>2.8938140547945199</v>
      </c>
      <c r="O350" s="21">
        <v>0</v>
      </c>
      <c r="P350" s="21">
        <v>0</v>
      </c>
      <c r="Q350" s="17">
        <v>0</v>
      </c>
    </row>
    <row r="351" spans="1:17" x14ac:dyDescent="0.3">
      <c r="A351" s="17">
        <v>2019</v>
      </c>
      <c r="B351" s="17">
        <v>9</v>
      </c>
      <c r="C351" s="17">
        <v>22</v>
      </c>
      <c r="D351" s="21">
        <v>3.4480205155279502</v>
      </c>
      <c r="E351" s="21">
        <v>7.4044765430809401</v>
      </c>
      <c r="F351" s="21">
        <v>2.9762390315789502</v>
      </c>
      <c r="G351" s="21">
        <v>13.398092981481501</v>
      </c>
      <c r="H351" s="21">
        <v>11.9367026239316</v>
      </c>
      <c r="I351" s="21">
        <v>11.622934435897401</v>
      </c>
      <c r="J351" s="21">
        <v>7.5256276086956504</v>
      </c>
      <c r="K351" s="21">
        <v>4.6435939855403303</v>
      </c>
      <c r="L351" s="21">
        <v>7.97836717058824</v>
      </c>
      <c r="M351" s="21">
        <v>1.5557107047619001</v>
      </c>
      <c r="N351" s="21">
        <v>6.75253088935722</v>
      </c>
      <c r="O351" s="21">
        <v>10.944988125</v>
      </c>
      <c r="P351" s="21">
        <v>9.5200396666666691</v>
      </c>
      <c r="Q351" s="17">
        <v>7.8915271428571403</v>
      </c>
    </row>
    <row r="352" spans="1:17" x14ac:dyDescent="0.3">
      <c r="A352" s="17">
        <v>2019</v>
      </c>
      <c r="B352" s="17">
        <v>9</v>
      </c>
      <c r="C352" s="17">
        <v>23</v>
      </c>
      <c r="D352" s="21">
        <v>9.6530881987577602E-2</v>
      </c>
      <c r="E352" s="21">
        <v>0.15856493472584901</v>
      </c>
      <c r="F352" s="21">
        <v>2.0482903157894701E-2</v>
      </c>
      <c r="G352" s="21">
        <v>1.44525896296296</v>
      </c>
      <c r="H352" s="21">
        <v>0.31094065811965799</v>
      </c>
      <c r="I352" s="21">
        <v>2.23176783333333</v>
      </c>
      <c r="J352" s="21">
        <v>4.2495640869565197</v>
      </c>
      <c r="K352" s="21">
        <v>0.206530679604262</v>
      </c>
      <c r="L352" s="21">
        <v>0.156686711764706</v>
      </c>
      <c r="M352" s="21">
        <v>3.36349714285714E-2</v>
      </c>
      <c r="N352" s="21">
        <v>2.6208734462592198</v>
      </c>
      <c r="O352" s="21">
        <v>1.9986655</v>
      </c>
      <c r="P352" s="21">
        <v>1.3665222666666701</v>
      </c>
      <c r="Q352" s="17">
        <v>0.644072857142857</v>
      </c>
    </row>
    <row r="353" spans="1:17" x14ac:dyDescent="0.3">
      <c r="A353" s="17">
        <v>2019</v>
      </c>
      <c r="B353" s="17">
        <v>9</v>
      </c>
      <c r="C353" s="17">
        <v>24</v>
      </c>
      <c r="D353" s="21">
        <v>6.2667093167701901E-2</v>
      </c>
      <c r="E353" s="21">
        <v>4.3336167101827701E-2</v>
      </c>
      <c r="F353" s="21">
        <v>0.33316292210526299</v>
      </c>
      <c r="G353" s="21">
        <v>0.143467351851852</v>
      </c>
      <c r="H353" s="21">
        <v>3.6243589743589701E-3</v>
      </c>
      <c r="I353" s="21">
        <v>0.122683371794872</v>
      </c>
      <c r="J353" s="21">
        <v>7.9220260869565198E-2</v>
      </c>
      <c r="K353" s="21">
        <v>0.14034965220700199</v>
      </c>
      <c r="L353" s="21">
        <v>3.5790000000000002E-2</v>
      </c>
      <c r="M353" s="21">
        <v>0</v>
      </c>
      <c r="N353" s="21">
        <v>0.64914481454162298</v>
      </c>
      <c r="O353" s="21">
        <v>0.13683000000000001</v>
      </c>
      <c r="P353" s="21">
        <v>8.7507199999999993E-2</v>
      </c>
      <c r="Q353" s="17">
        <v>3.1138285714285702E-2</v>
      </c>
    </row>
    <row r="354" spans="1:17" x14ac:dyDescent="0.3">
      <c r="A354" s="17">
        <v>2019</v>
      </c>
      <c r="B354" s="17">
        <v>9</v>
      </c>
      <c r="C354" s="17">
        <v>25</v>
      </c>
      <c r="D354" s="21">
        <v>0.210752155279503</v>
      </c>
      <c r="E354" s="21">
        <v>0.26887622715404702</v>
      </c>
      <c r="F354" s="21">
        <v>2.6766067852631599</v>
      </c>
      <c r="G354" s="21">
        <v>2.4733333333333302E-2</v>
      </c>
      <c r="H354" s="21">
        <v>0.35178434188034202</v>
      </c>
      <c r="I354" s="21">
        <v>1.7123076923076901E-2</v>
      </c>
      <c r="J354" s="21">
        <v>0</v>
      </c>
      <c r="K354" s="21">
        <v>1.0839574299847801</v>
      </c>
      <c r="L354" s="21">
        <v>0.37937515294117602</v>
      </c>
      <c r="M354" s="21">
        <v>3.8135234920634899E-2</v>
      </c>
      <c r="N354" s="21">
        <v>1.0912080495258201</v>
      </c>
      <c r="O354" s="21">
        <v>0</v>
      </c>
      <c r="P354" s="21">
        <v>0</v>
      </c>
      <c r="Q354" s="17">
        <v>0</v>
      </c>
    </row>
    <row r="355" spans="1:17" x14ac:dyDescent="0.3">
      <c r="A355" s="17">
        <v>2019</v>
      </c>
      <c r="B355" s="17">
        <v>9</v>
      </c>
      <c r="C355" s="17">
        <v>26</v>
      </c>
      <c r="D355" s="21">
        <v>9.0777773602484508</v>
      </c>
      <c r="E355" s="21">
        <v>12.334937268929499</v>
      </c>
      <c r="F355" s="21">
        <v>7.6783025936842098</v>
      </c>
      <c r="G355" s="21">
        <v>5.9642529629629601</v>
      </c>
      <c r="H355" s="21">
        <v>5.5014593846153801</v>
      </c>
      <c r="I355" s="21">
        <v>6.0752303589743599</v>
      </c>
      <c r="J355" s="21">
        <v>7.1347764347826104</v>
      </c>
      <c r="K355" s="21">
        <v>7.0933646187214601</v>
      </c>
      <c r="L355" s="21">
        <v>16.486194900000001</v>
      </c>
      <c r="M355" s="21">
        <v>0.93189118412698402</v>
      </c>
      <c r="N355" s="21">
        <v>6.1818651143308703</v>
      </c>
      <c r="O355" s="21">
        <v>7.8068062500000002</v>
      </c>
      <c r="P355" s="21">
        <v>5.2431425333333301</v>
      </c>
      <c r="Q355" s="17">
        <v>2.31324114285714</v>
      </c>
    </row>
    <row r="356" spans="1:17" x14ac:dyDescent="0.3">
      <c r="A356" s="17">
        <v>2019</v>
      </c>
      <c r="B356" s="17">
        <v>9</v>
      </c>
      <c r="C356" s="17">
        <v>27</v>
      </c>
      <c r="D356" s="21">
        <v>0.83130877639751499</v>
      </c>
      <c r="E356" s="21">
        <v>6.2574816031331597</v>
      </c>
      <c r="F356" s="21">
        <v>0.11619671578947401</v>
      </c>
      <c r="G356" s="21">
        <v>7.8379435370370398</v>
      </c>
      <c r="H356" s="21">
        <v>4.9732919059829097</v>
      </c>
      <c r="I356" s="21">
        <v>5.9094322820512799</v>
      </c>
      <c r="J356" s="21">
        <v>1.8591333478260901</v>
      </c>
      <c r="K356" s="21">
        <v>2.3170713554033502</v>
      </c>
      <c r="L356" s="21">
        <v>10.623779494117599</v>
      </c>
      <c r="M356" s="21">
        <v>2.5617374603174599E-2</v>
      </c>
      <c r="N356" s="21">
        <v>1.8818944936775599</v>
      </c>
      <c r="O356" s="21">
        <v>1.4292037500000001</v>
      </c>
      <c r="P356" s="21">
        <v>1.6474527999999999</v>
      </c>
      <c r="Q356" s="17">
        <v>1.8968802857142899</v>
      </c>
    </row>
    <row r="357" spans="1:17" x14ac:dyDescent="0.3">
      <c r="A357" s="17">
        <v>2019</v>
      </c>
      <c r="B357" s="17">
        <v>9</v>
      </c>
      <c r="C357" s="17">
        <v>28</v>
      </c>
      <c r="D357" s="21">
        <v>9.9715186335403702E-2</v>
      </c>
      <c r="E357" s="21">
        <v>0.41659910443864201</v>
      </c>
      <c r="F357" s="21">
        <v>3.5251578947368399E-3</v>
      </c>
      <c r="G357" s="21">
        <v>0.78355664814814796</v>
      </c>
      <c r="H357" s="21">
        <v>0.49142441025640998</v>
      </c>
      <c r="I357" s="21">
        <v>0.976291205128205</v>
      </c>
      <c r="J357" s="21">
        <v>1.5260254347826101</v>
      </c>
      <c r="K357" s="21">
        <v>0.18333962328767101</v>
      </c>
      <c r="L357" s="21">
        <v>0.533578</v>
      </c>
      <c r="M357" s="21">
        <v>1.59142857142857E-3</v>
      </c>
      <c r="N357" s="21">
        <v>2.4771417460484702</v>
      </c>
      <c r="O357" s="21">
        <v>1.62347175</v>
      </c>
      <c r="P357" s="21">
        <v>1.0310436000000001</v>
      </c>
      <c r="Q357" s="17">
        <v>0.35398285714285699</v>
      </c>
    </row>
    <row r="358" spans="1:17" x14ac:dyDescent="0.3">
      <c r="A358" s="17">
        <v>2019</v>
      </c>
      <c r="B358" s="17">
        <v>9</v>
      </c>
      <c r="C358" s="17">
        <v>29</v>
      </c>
      <c r="D358" s="21">
        <v>9.7010745341614898E-2</v>
      </c>
      <c r="E358" s="21">
        <v>9.7832744125326401E-2</v>
      </c>
      <c r="F358" s="21">
        <v>0.25794505894736802</v>
      </c>
      <c r="G358" s="21">
        <v>1.55196618518519</v>
      </c>
      <c r="H358" s="21">
        <v>0.93531196581196596</v>
      </c>
      <c r="I358" s="21">
        <v>4.4708819743589698</v>
      </c>
      <c r="J358" s="21">
        <v>11.338903347826101</v>
      </c>
      <c r="K358" s="21">
        <v>0.46523691856925398</v>
      </c>
      <c r="L358" s="21">
        <v>0.11398278823529399</v>
      </c>
      <c r="M358" s="21">
        <v>0</v>
      </c>
      <c r="N358" s="21">
        <v>2.72526145679663</v>
      </c>
      <c r="O358" s="21">
        <v>16.529757499999999</v>
      </c>
      <c r="P358" s="21">
        <v>14.2751726666667</v>
      </c>
      <c r="Q358" s="17">
        <v>11.6985042857143</v>
      </c>
    </row>
    <row r="359" spans="1:17" x14ac:dyDescent="0.3">
      <c r="A359" s="17">
        <v>2019</v>
      </c>
      <c r="B359" s="17">
        <v>9</v>
      </c>
      <c r="C359" s="17">
        <v>30</v>
      </c>
      <c r="D359" s="21">
        <v>0.15562145962732901</v>
      </c>
      <c r="E359" s="21">
        <v>0.52658227154046999</v>
      </c>
      <c r="F359" s="21">
        <v>0.73312087578947405</v>
      </c>
      <c r="G359" s="21">
        <v>6.9673197592592597</v>
      </c>
      <c r="H359" s="21">
        <v>1.14711322222222</v>
      </c>
      <c r="I359" s="21">
        <v>5.4505357820512801</v>
      </c>
      <c r="J359" s="21">
        <v>2.0270771304347801</v>
      </c>
      <c r="K359" s="21">
        <v>0.77462081582952802</v>
      </c>
      <c r="L359" s="21">
        <v>0.50120615294117599</v>
      </c>
      <c r="M359" s="21">
        <v>7.2664984126984099E-3</v>
      </c>
      <c r="N359" s="21">
        <v>1.5184397571127499</v>
      </c>
      <c r="O359" s="21">
        <v>1.5966899999999999</v>
      </c>
      <c r="P359" s="21">
        <v>1.5328186666666701</v>
      </c>
      <c r="Q359" s="17">
        <v>1.45982285714286</v>
      </c>
    </row>
    <row r="360" spans="1:17" x14ac:dyDescent="0.3">
      <c r="A360" s="17">
        <v>2019</v>
      </c>
      <c r="B360" s="17">
        <v>10</v>
      </c>
      <c r="C360" s="17">
        <v>1</v>
      </c>
      <c r="D360" s="21">
        <v>4.2907700496894403</v>
      </c>
      <c r="E360" s="21">
        <v>10.4074980261097</v>
      </c>
      <c r="F360" s="21">
        <v>1.6052080947368399</v>
      </c>
      <c r="G360" s="21">
        <v>10.2315056851852</v>
      </c>
      <c r="H360" s="21">
        <v>6.8387663247863202</v>
      </c>
      <c r="I360" s="21">
        <v>14.755196243589699</v>
      </c>
      <c r="J360" s="21">
        <v>25.8092160869565</v>
      </c>
      <c r="K360" s="21">
        <v>4.8253437108066999</v>
      </c>
      <c r="L360" s="21">
        <v>15.882722035294099</v>
      </c>
      <c r="M360" s="21">
        <v>0.80550485714285702</v>
      </c>
      <c r="N360" s="21">
        <v>5.5230051296101204</v>
      </c>
      <c r="O360" s="21">
        <v>23.22108875</v>
      </c>
      <c r="P360" s="21">
        <v>25.359626666666699</v>
      </c>
      <c r="Q360" s="17">
        <v>27.80367</v>
      </c>
    </row>
    <row r="361" spans="1:17" x14ac:dyDescent="0.3">
      <c r="A361" s="17">
        <v>2019</v>
      </c>
      <c r="B361" s="17">
        <v>10</v>
      </c>
      <c r="C361" s="17">
        <v>2</v>
      </c>
      <c r="D361" s="21">
        <v>5.1052791118012397</v>
      </c>
      <c r="E361" s="21">
        <v>4.9145142715404697</v>
      </c>
      <c r="F361" s="21">
        <v>3.6168019431578999</v>
      </c>
      <c r="G361" s="21">
        <v>0.97515942592592597</v>
      </c>
      <c r="H361" s="21">
        <v>1.48595808547009</v>
      </c>
      <c r="I361" s="21">
        <v>1.82668773076923</v>
      </c>
      <c r="J361" s="21">
        <v>3.96660756521739</v>
      </c>
      <c r="K361" s="21">
        <v>3.5127191377473399</v>
      </c>
      <c r="L361" s="21">
        <v>5.8018550176470596</v>
      </c>
      <c r="M361" s="21">
        <v>2.4686903333333299</v>
      </c>
      <c r="N361" s="21">
        <v>4.2466351454162297</v>
      </c>
      <c r="O361" s="21">
        <v>4.2359869999999997</v>
      </c>
      <c r="P361" s="21">
        <v>3.70939706666667</v>
      </c>
      <c r="Q361" s="17">
        <v>3.10758</v>
      </c>
    </row>
    <row r="362" spans="1:17" x14ac:dyDescent="0.3">
      <c r="A362" s="17">
        <v>2019</v>
      </c>
      <c r="B362" s="17">
        <v>10</v>
      </c>
      <c r="C362" s="17">
        <v>3</v>
      </c>
      <c r="D362" s="21">
        <v>4.0833513540372701</v>
      </c>
      <c r="E362" s="21">
        <v>2.1833932950391599</v>
      </c>
      <c r="F362" s="21">
        <v>1.31208653473684</v>
      </c>
      <c r="G362" s="21">
        <v>0.10177620370370399</v>
      </c>
      <c r="H362" s="21">
        <v>0.821545905982906</v>
      </c>
      <c r="I362" s="21">
        <v>7.8118756410256396E-2</v>
      </c>
      <c r="J362" s="21">
        <v>1.5885086956521698E-2</v>
      </c>
      <c r="K362" s="21">
        <v>2.1447038561643801</v>
      </c>
      <c r="L362" s="21">
        <v>0.71948633529411798</v>
      </c>
      <c r="M362" s="21">
        <v>4.1688424603174603</v>
      </c>
      <c r="N362" s="21">
        <v>2.08490565648051</v>
      </c>
      <c r="O362" s="21">
        <v>4.5669624999999998E-2</v>
      </c>
      <c r="P362" s="21">
        <v>2.4357133333333301E-2</v>
      </c>
      <c r="Q362" s="17">
        <v>0</v>
      </c>
    </row>
    <row r="363" spans="1:17" x14ac:dyDescent="0.3">
      <c r="A363" s="17">
        <v>2019</v>
      </c>
      <c r="B363" s="17">
        <v>10</v>
      </c>
      <c r="C363" s="17">
        <v>4</v>
      </c>
      <c r="D363" s="21">
        <v>5.0413798385093198</v>
      </c>
      <c r="E363" s="21">
        <v>14.7195292245431</v>
      </c>
      <c r="F363" s="21">
        <v>1.9066187115789499</v>
      </c>
      <c r="G363" s="21">
        <v>4.87749233333333</v>
      </c>
      <c r="H363" s="21">
        <v>5.6563751538461498</v>
      </c>
      <c r="I363" s="21">
        <v>4.0582497692307697</v>
      </c>
      <c r="J363" s="21">
        <v>1.14539504347826</v>
      </c>
      <c r="K363" s="21">
        <v>5.7992015585996999</v>
      </c>
      <c r="L363" s="21">
        <v>25.406441399999999</v>
      </c>
      <c r="M363" s="21">
        <v>2.0092841365079401</v>
      </c>
      <c r="N363" s="21">
        <v>5.6105405179135897</v>
      </c>
      <c r="O363" s="21">
        <v>1.7181625</v>
      </c>
      <c r="P363" s="21">
        <v>1.3095586666666701</v>
      </c>
      <c r="Q363" s="17">
        <v>0.84258285714285697</v>
      </c>
    </row>
    <row r="364" spans="1:17" x14ac:dyDescent="0.3">
      <c r="A364" s="17">
        <v>2019</v>
      </c>
      <c r="B364" s="17">
        <v>10</v>
      </c>
      <c r="C364" s="17">
        <v>5</v>
      </c>
      <c r="D364" s="21">
        <v>5.0185605527950301</v>
      </c>
      <c r="E364" s="21">
        <v>8.3053909895561393</v>
      </c>
      <c r="F364" s="21">
        <v>5.3735299810526298</v>
      </c>
      <c r="G364" s="21">
        <v>8.6803491666666694</v>
      </c>
      <c r="H364" s="21">
        <v>10.1661756068376</v>
      </c>
      <c r="I364" s="21">
        <v>12.4196712179487</v>
      </c>
      <c r="J364" s="21">
        <v>20.773564347826099</v>
      </c>
      <c r="K364" s="21">
        <v>6.0610592199391196</v>
      </c>
      <c r="L364" s="21">
        <v>10.831708141176501</v>
      </c>
      <c r="M364" s="21">
        <v>1.99427501587302</v>
      </c>
      <c r="N364" s="21">
        <v>8.2053787112750296</v>
      </c>
      <c r="O364" s="21">
        <v>24.504850000000001</v>
      </c>
      <c r="P364" s="21">
        <v>24.463833333333302</v>
      </c>
      <c r="Q364" s="17">
        <v>24.4169571428571</v>
      </c>
    </row>
    <row r="365" spans="1:17" x14ac:dyDescent="0.3">
      <c r="A365" s="17">
        <v>2019</v>
      </c>
      <c r="B365" s="17">
        <v>10</v>
      </c>
      <c r="C365" s="17">
        <v>6</v>
      </c>
      <c r="D365" s="21">
        <v>11.1559303229814</v>
      </c>
      <c r="E365" s="21">
        <v>11.4289767963446</v>
      </c>
      <c r="F365" s="21">
        <v>10.317642279999999</v>
      </c>
      <c r="G365" s="21">
        <v>2.76921966666667</v>
      </c>
      <c r="H365" s="21">
        <v>7.7618749145299102</v>
      </c>
      <c r="I365" s="21">
        <v>2.71188061538462</v>
      </c>
      <c r="J365" s="21">
        <v>2.6229213913043501</v>
      </c>
      <c r="K365" s="21">
        <v>13.4908722473364</v>
      </c>
      <c r="L365" s="21">
        <v>11.240278452941199</v>
      </c>
      <c r="M365" s="21">
        <v>25.4055541333333</v>
      </c>
      <c r="N365" s="21">
        <v>10.9529818925184</v>
      </c>
      <c r="O365" s="21">
        <v>1.532348375</v>
      </c>
      <c r="P365" s="21">
        <v>2.22860413333333</v>
      </c>
      <c r="Q365" s="17">
        <v>3.0243250000000002</v>
      </c>
    </row>
    <row r="366" spans="1:17" x14ac:dyDescent="0.3">
      <c r="A366" s="17">
        <v>2019</v>
      </c>
      <c r="B366" s="17">
        <v>10</v>
      </c>
      <c r="C366" s="17">
        <v>7</v>
      </c>
      <c r="D366" s="21">
        <v>9.5772765590062097</v>
      </c>
      <c r="E366" s="21">
        <v>7.3085791671018301</v>
      </c>
      <c r="F366" s="21">
        <v>5.4805778294736802</v>
      </c>
      <c r="G366" s="21">
        <v>3.4892610555555601</v>
      </c>
      <c r="H366" s="21">
        <v>1.7688938717948699</v>
      </c>
      <c r="I366" s="21">
        <v>3.2731767564102601</v>
      </c>
      <c r="J366" s="21">
        <v>2.6727786956521702</v>
      </c>
      <c r="K366" s="21">
        <v>6.6394973964992401</v>
      </c>
      <c r="L366" s="21">
        <v>6.7986605764705903</v>
      </c>
      <c r="M366" s="21">
        <v>9.4255761777777796</v>
      </c>
      <c r="N366" s="21">
        <v>5.50016590516333</v>
      </c>
      <c r="O366" s="21">
        <v>3.5634312499999998</v>
      </c>
      <c r="P366" s="21">
        <v>2.9562066666666702</v>
      </c>
      <c r="Q366" s="17">
        <v>2.2622357142857101</v>
      </c>
    </row>
    <row r="367" spans="1:17" x14ac:dyDescent="0.3">
      <c r="A367" s="17">
        <v>2019</v>
      </c>
      <c r="B367" s="17">
        <v>10</v>
      </c>
      <c r="C367" s="17">
        <v>8</v>
      </c>
      <c r="D367" s="21">
        <v>0.38804599378881999</v>
      </c>
      <c r="E367" s="21">
        <v>0.58601859268929501</v>
      </c>
      <c r="F367" s="21">
        <v>0.42820073052631602</v>
      </c>
      <c r="G367" s="21">
        <v>7.7047759259259302E-2</v>
      </c>
      <c r="H367" s="21">
        <v>0.56558133333333305</v>
      </c>
      <c r="I367" s="21">
        <v>5.8380576923076903E-2</v>
      </c>
      <c r="J367" s="21">
        <v>0</v>
      </c>
      <c r="K367" s="21">
        <v>0.54101596347031999</v>
      </c>
      <c r="L367" s="21">
        <v>0.63782924705882305</v>
      </c>
      <c r="M367" s="21">
        <v>0.845268752380952</v>
      </c>
      <c r="N367" s="21">
        <v>1.6263426401475201</v>
      </c>
      <c r="O367" s="21">
        <v>0</v>
      </c>
      <c r="P367" s="21">
        <v>0</v>
      </c>
      <c r="Q367" s="17">
        <v>0</v>
      </c>
    </row>
    <row r="368" spans="1:17" x14ac:dyDescent="0.3">
      <c r="A368" s="17">
        <v>2019</v>
      </c>
      <c r="B368" s="17">
        <v>10</v>
      </c>
      <c r="C368" s="17">
        <v>9</v>
      </c>
      <c r="D368" s="21">
        <v>0.16122142857142899</v>
      </c>
      <c r="E368" s="21">
        <v>0.21538777023498701</v>
      </c>
      <c r="F368" s="21">
        <v>0.41803603157894698</v>
      </c>
      <c r="G368" s="21">
        <v>0.15571748148148101</v>
      </c>
      <c r="H368" s="21">
        <v>1.8440512820512799E-2</v>
      </c>
      <c r="I368" s="21">
        <v>0.68689876923076898</v>
      </c>
      <c r="J368" s="21">
        <v>2.0733313043478301</v>
      </c>
      <c r="K368" s="21">
        <v>0.25720149695585998</v>
      </c>
      <c r="L368" s="21">
        <v>0.32852544117647098</v>
      </c>
      <c r="M368" s="21">
        <v>5.8858190476190498E-3</v>
      </c>
      <c r="N368" s="21">
        <v>2.5671720468914598</v>
      </c>
      <c r="O368" s="21">
        <v>1.8557600000000001</v>
      </c>
      <c r="P368" s="21">
        <v>1.0984786666666699</v>
      </c>
      <c r="Q368" s="17">
        <v>0.23301428571428601</v>
      </c>
    </row>
    <row r="369" spans="1:17" x14ac:dyDescent="0.3">
      <c r="A369" s="17">
        <v>2019</v>
      </c>
      <c r="B369" s="17">
        <v>10</v>
      </c>
      <c r="C369" s="17">
        <v>10</v>
      </c>
      <c r="D369" s="21">
        <v>0.33115357142857099</v>
      </c>
      <c r="E369" s="21">
        <v>0.31650398955613601</v>
      </c>
      <c r="F369" s="21">
        <v>1.1832703726315801</v>
      </c>
      <c r="G369" s="21">
        <v>1.12151696296296</v>
      </c>
      <c r="H369" s="21">
        <v>1.8603897350427301</v>
      </c>
      <c r="I369" s="21">
        <v>1.2524788974359</v>
      </c>
      <c r="J369" s="21">
        <v>1.67249339130435</v>
      </c>
      <c r="K369" s="21">
        <v>0.74824107534246598</v>
      </c>
      <c r="L369" s="21">
        <v>0.32236567058823501</v>
      </c>
      <c r="M369" s="21">
        <v>2.5254095238095198E-3</v>
      </c>
      <c r="N369" s="21">
        <v>3.5309130237091702</v>
      </c>
      <c r="O369" s="21">
        <v>0.72285924999999995</v>
      </c>
      <c r="P369" s="21">
        <v>1.53227293333333</v>
      </c>
      <c r="Q369" s="17">
        <v>2.4573171428571401</v>
      </c>
    </row>
    <row r="370" spans="1:17" x14ac:dyDescent="0.3">
      <c r="A370" s="17">
        <v>2019</v>
      </c>
      <c r="B370" s="17">
        <v>10</v>
      </c>
      <c r="C370" s="17">
        <v>11</v>
      </c>
      <c r="D370" s="21">
        <v>1.1638172919254699</v>
      </c>
      <c r="E370" s="21">
        <v>1.7521114516971299</v>
      </c>
      <c r="F370" s="21">
        <v>1.5466526063157899</v>
      </c>
      <c r="G370" s="21">
        <v>12.2973296296296</v>
      </c>
      <c r="H370" s="21">
        <v>8.2639673760683792</v>
      </c>
      <c r="I370" s="21">
        <v>12.451666410256401</v>
      </c>
      <c r="J370" s="21">
        <v>12.6555169565217</v>
      </c>
      <c r="K370" s="21">
        <v>2.4979566788432299</v>
      </c>
      <c r="L370" s="21">
        <v>1.6975992882352899</v>
      </c>
      <c r="M370" s="21">
        <v>0.49017692698412701</v>
      </c>
      <c r="N370" s="21">
        <v>3.09545371127503</v>
      </c>
      <c r="O370" s="21">
        <v>13.043722499999999</v>
      </c>
      <c r="P370" s="21">
        <v>17.714845333333301</v>
      </c>
      <c r="Q370" s="17">
        <v>23.053271428571399</v>
      </c>
    </row>
    <row r="371" spans="1:17" x14ac:dyDescent="0.3">
      <c r="A371" s="17">
        <v>2019</v>
      </c>
      <c r="B371" s="17">
        <v>10</v>
      </c>
      <c r="C371" s="17">
        <v>12</v>
      </c>
      <c r="D371" s="21">
        <v>0.23847326708074501</v>
      </c>
      <c r="E371" s="21">
        <v>0.61026663446475204</v>
      </c>
      <c r="F371" s="21">
        <v>1.45006197052632</v>
      </c>
      <c r="G371" s="21">
        <v>1.98963507407407</v>
      </c>
      <c r="H371" s="21">
        <v>1.7637545213675201</v>
      </c>
      <c r="I371" s="21">
        <v>1.4480736282051301</v>
      </c>
      <c r="J371" s="21">
        <v>0.19388908695652199</v>
      </c>
      <c r="K371" s="21">
        <v>0.99467442009132401</v>
      </c>
      <c r="L371" s="21">
        <v>1.07040145882353</v>
      </c>
      <c r="M371" s="21">
        <v>0.25270249523809502</v>
      </c>
      <c r="N371" s="21">
        <v>1.3993790679662801</v>
      </c>
      <c r="O371" s="21">
        <v>0.15457499999999999</v>
      </c>
      <c r="P371" s="21">
        <v>0.20838999999999999</v>
      </c>
      <c r="Q371" s="17">
        <v>0.26989285714285699</v>
      </c>
    </row>
    <row r="372" spans="1:17" x14ac:dyDescent="0.3">
      <c r="A372" s="17">
        <v>2019</v>
      </c>
      <c r="B372" s="17">
        <v>10</v>
      </c>
      <c r="C372" s="17">
        <v>13</v>
      </c>
      <c r="D372" s="21">
        <v>0.15622886335403699</v>
      </c>
      <c r="E372" s="21">
        <v>0.58076797127937296</v>
      </c>
      <c r="F372" s="21">
        <v>0.227442147368421</v>
      </c>
      <c r="G372" s="21">
        <v>6.8203662037037001</v>
      </c>
      <c r="H372" s="21">
        <v>2.0235098034188002</v>
      </c>
      <c r="I372" s="21">
        <v>6.2035617564102603</v>
      </c>
      <c r="J372" s="21">
        <v>4.9316096956521696</v>
      </c>
      <c r="K372" s="21">
        <v>0.76067699695586</v>
      </c>
      <c r="L372" s="21">
        <v>0.79166675294117606</v>
      </c>
      <c r="M372" s="21">
        <v>4.46810952380952E-2</v>
      </c>
      <c r="N372" s="21">
        <v>1.2749228203372001</v>
      </c>
      <c r="O372" s="21">
        <v>3.6317906249999998</v>
      </c>
      <c r="P372" s="21">
        <v>2.31086946666667</v>
      </c>
      <c r="Q372" s="17">
        <v>0.80124528571428599</v>
      </c>
    </row>
    <row r="373" spans="1:17" x14ac:dyDescent="0.3">
      <c r="A373" s="17">
        <v>2019</v>
      </c>
      <c r="B373" s="17">
        <v>10</v>
      </c>
      <c r="C373" s="17">
        <v>14</v>
      </c>
      <c r="D373" s="21">
        <v>0.579674223602484</v>
      </c>
      <c r="E373" s="21">
        <v>1.13847459530026</v>
      </c>
      <c r="F373" s="21">
        <v>1.1989721410526299</v>
      </c>
      <c r="G373" s="21">
        <v>5.1371374074074101</v>
      </c>
      <c r="H373" s="21">
        <v>4.1457663504273503</v>
      </c>
      <c r="I373" s="21">
        <v>6.7143865384615404</v>
      </c>
      <c r="J373" s="21">
        <v>10.515101739130399</v>
      </c>
      <c r="K373" s="21">
        <v>1.9708994497716901</v>
      </c>
      <c r="L373" s="21">
        <v>1.62672198235294</v>
      </c>
      <c r="M373" s="21">
        <v>2.0776651111111102</v>
      </c>
      <c r="N373" s="21">
        <v>4.7673833403582702</v>
      </c>
      <c r="O373" s="21">
        <v>13.26541125</v>
      </c>
      <c r="P373" s="21">
        <v>12.774808</v>
      </c>
      <c r="Q373" s="17">
        <v>12.2141185714286</v>
      </c>
    </row>
    <row r="374" spans="1:17" x14ac:dyDescent="0.3">
      <c r="A374" s="17">
        <v>2019</v>
      </c>
      <c r="B374" s="17">
        <v>10</v>
      </c>
      <c r="C374" s="17">
        <v>15</v>
      </c>
      <c r="D374" s="21">
        <v>4.2206554223602497</v>
      </c>
      <c r="E374" s="21">
        <v>4.1291361044386399</v>
      </c>
      <c r="F374" s="21">
        <v>4.0379104126315797</v>
      </c>
      <c r="G374" s="21">
        <v>2.2021857407407399</v>
      </c>
      <c r="H374" s="21">
        <v>2.7749697948718</v>
      </c>
      <c r="I374" s="21">
        <v>1.7958278974359001</v>
      </c>
      <c r="J374" s="21">
        <v>0.350482391304348</v>
      </c>
      <c r="K374" s="21">
        <v>4.7298988995433797</v>
      </c>
      <c r="L374" s="21">
        <v>4.1908810352941197</v>
      </c>
      <c r="M374" s="21">
        <v>7.7896113238095204</v>
      </c>
      <c r="N374" s="21">
        <v>5.3165762249736597</v>
      </c>
      <c r="O374" s="21">
        <v>0.40810000000000002</v>
      </c>
      <c r="P374" s="21">
        <v>0.40413333333333301</v>
      </c>
      <c r="Q374" s="17">
        <v>0.39960000000000001</v>
      </c>
    </row>
    <row r="375" spans="1:17" x14ac:dyDescent="0.3">
      <c r="A375" s="17">
        <v>2019</v>
      </c>
      <c r="B375" s="17">
        <v>10</v>
      </c>
      <c r="C375" s="17">
        <v>16</v>
      </c>
      <c r="D375" s="21">
        <v>6.3991701242236001</v>
      </c>
      <c r="E375" s="21">
        <v>5.3258676344647498</v>
      </c>
      <c r="F375" s="21">
        <v>4.8792036378947401</v>
      </c>
      <c r="G375" s="21">
        <v>5.5328254629629603</v>
      </c>
      <c r="H375" s="21">
        <v>7.3724909230769198</v>
      </c>
      <c r="I375" s="21">
        <v>9.9894483974359005</v>
      </c>
      <c r="J375" s="21">
        <v>21.6512565217391</v>
      </c>
      <c r="K375" s="21">
        <v>5.10751921613394</v>
      </c>
      <c r="L375" s="21">
        <v>4.5994479235294099</v>
      </c>
      <c r="M375" s="21">
        <v>3.0261618158730199</v>
      </c>
      <c r="N375" s="21">
        <v>6.4990189994731304</v>
      </c>
      <c r="O375" s="21">
        <v>16.8331625</v>
      </c>
      <c r="P375" s="21">
        <v>17.915500000000002</v>
      </c>
      <c r="Q375" s="17">
        <v>19.152457142857099</v>
      </c>
    </row>
    <row r="376" spans="1:17" x14ac:dyDescent="0.3">
      <c r="A376" s="17">
        <v>2019</v>
      </c>
      <c r="B376" s="17">
        <v>10</v>
      </c>
      <c r="C376" s="17">
        <v>17</v>
      </c>
      <c r="D376" s="21">
        <v>3.5819849316770198</v>
      </c>
      <c r="E376" s="21">
        <v>6.8728860600522204</v>
      </c>
      <c r="F376" s="21">
        <v>2.4051626905263199</v>
      </c>
      <c r="G376" s="21">
        <v>12.1428038333333</v>
      </c>
      <c r="H376" s="21">
        <v>13.7652133589744</v>
      </c>
      <c r="I376" s="21">
        <v>10.204633435897399</v>
      </c>
      <c r="J376" s="21">
        <v>5.1909487391304303</v>
      </c>
      <c r="K376" s="21">
        <v>4.45828241019787</v>
      </c>
      <c r="L376" s="21">
        <v>8.9623063176470605</v>
      </c>
      <c r="M376" s="21">
        <v>0.73268038095238097</v>
      </c>
      <c r="N376" s="21">
        <v>3.80388723076923</v>
      </c>
      <c r="O376" s="21">
        <v>4.7581049999999996</v>
      </c>
      <c r="P376" s="21">
        <v>7.3869920000000002</v>
      </c>
      <c r="Q376" s="17">
        <v>10.391434285714301</v>
      </c>
    </row>
    <row r="377" spans="1:17" x14ac:dyDescent="0.3">
      <c r="A377" s="17">
        <v>2019</v>
      </c>
      <c r="B377" s="17">
        <v>10</v>
      </c>
      <c r="C377" s="17">
        <v>18</v>
      </c>
      <c r="D377" s="21">
        <v>1.9078636894409899</v>
      </c>
      <c r="E377" s="21">
        <v>4.7084699503916401</v>
      </c>
      <c r="F377" s="21">
        <v>4.35608610526316E-2</v>
      </c>
      <c r="G377" s="21">
        <v>2.6424472777777801</v>
      </c>
      <c r="H377" s="21">
        <v>4.1472707777777797</v>
      </c>
      <c r="I377" s="21">
        <v>2.1785627948717901</v>
      </c>
      <c r="J377" s="21">
        <v>1.0382828260869601</v>
      </c>
      <c r="K377" s="21">
        <v>1.69793761796043</v>
      </c>
      <c r="L377" s="21">
        <v>6.0803907117647098</v>
      </c>
      <c r="M377" s="21">
        <v>0.701729577777778</v>
      </c>
      <c r="N377" s="21">
        <v>2.5811273519494198</v>
      </c>
      <c r="O377" s="21">
        <v>1.1558250000000001</v>
      </c>
      <c r="P377" s="21">
        <v>0.90710760000000001</v>
      </c>
      <c r="Q377" s="17">
        <v>0.62285914285714306</v>
      </c>
    </row>
    <row r="378" spans="1:17" x14ac:dyDescent="0.3">
      <c r="A378" s="17">
        <v>2019</v>
      </c>
      <c r="B378" s="17">
        <v>10</v>
      </c>
      <c r="C378" s="17">
        <v>19</v>
      </c>
      <c r="D378" s="21">
        <v>9.5042537763975208</v>
      </c>
      <c r="E378" s="21">
        <v>6.6013690391644904</v>
      </c>
      <c r="F378" s="21">
        <v>3.8971551747368398</v>
      </c>
      <c r="G378" s="21">
        <v>2.7811521851851899</v>
      </c>
      <c r="H378" s="21">
        <v>3.4609841623931601</v>
      </c>
      <c r="I378" s="21">
        <v>2.7752823076923101</v>
      </c>
      <c r="J378" s="21">
        <v>2.6197083478260899</v>
      </c>
      <c r="K378" s="21">
        <v>5.66490436910198</v>
      </c>
      <c r="L378" s="21">
        <v>5.1453646941176503</v>
      </c>
      <c r="M378" s="21">
        <v>8.1668505396825406</v>
      </c>
      <c r="N378" s="21">
        <v>6.6084340790305598</v>
      </c>
      <c r="O378" s="21">
        <v>2.8680681250000002</v>
      </c>
      <c r="P378" s="21">
        <v>3.7295016666666698</v>
      </c>
      <c r="Q378" s="17">
        <v>4.7139971428571403</v>
      </c>
    </row>
    <row r="379" spans="1:17" x14ac:dyDescent="0.3">
      <c r="A379" s="17">
        <v>2019</v>
      </c>
      <c r="B379" s="17">
        <v>10</v>
      </c>
      <c r="C379" s="17">
        <v>20</v>
      </c>
      <c r="D379" s="21">
        <v>5.6186226770186298</v>
      </c>
      <c r="E379" s="21">
        <v>7.8715852872062699</v>
      </c>
      <c r="F379" s="21">
        <v>2.7160982463157901</v>
      </c>
      <c r="G379" s="21">
        <v>3.4693614259259302</v>
      </c>
      <c r="H379" s="21">
        <v>7.23778603418803</v>
      </c>
      <c r="I379" s="21">
        <v>2.6066101923076901</v>
      </c>
      <c r="J379" s="21">
        <v>0.56032947826086998</v>
      </c>
      <c r="K379" s="21">
        <v>4.2208917275494704</v>
      </c>
      <c r="L379" s="21">
        <v>10.047452964705901</v>
      </c>
      <c r="M379" s="21">
        <v>1.89668332380952</v>
      </c>
      <c r="N379" s="21">
        <v>4.3687541780821899</v>
      </c>
      <c r="O379" s="21">
        <v>0.36599999999999999</v>
      </c>
      <c r="P379" s="21">
        <v>0.63049999999999995</v>
      </c>
      <c r="Q379" s="17">
        <v>0.932785714285714</v>
      </c>
    </row>
    <row r="380" spans="1:17" x14ac:dyDescent="0.3">
      <c r="A380" s="17">
        <v>2019</v>
      </c>
      <c r="B380" s="17">
        <v>10</v>
      </c>
      <c r="C380" s="17">
        <v>21</v>
      </c>
      <c r="D380" s="21">
        <v>0.50364624223602505</v>
      </c>
      <c r="E380" s="21">
        <v>1.21906948041775</v>
      </c>
      <c r="F380" s="21">
        <v>0.75716606315789503</v>
      </c>
      <c r="G380" s="21">
        <v>1.44698159259259</v>
      </c>
      <c r="H380" s="21">
        <v>1.71650608547009</v>
      </c>
      <c r="I380" s="21">
        <v>1.8961739487179501</v>
      </c>
      <c r="J380" s="21">
        <v>3.0534853043478298</v>
      </c>
      <c r="K380" s="21">
        <v>1.1131763683409399</v>
      </c>
      <c r="L380" s="21">
        <v>1.7671920411764701</v>
      </c>
      <c r="M380" s="21">
        <v>1.1914710984126999</v>
      </c>
      <c r="N380" s="21">
        <v>3.8285465626975799</v>
      </c>
      <c r="O380" s="21">
        <v>2.4407264999999998</v>
      </c>
      <c r="P380" s="21">
        <v>2.4709707999999999</v>
      </c>
      <c r="Q380" s="17">
        <v>2.5055357142857102</v>
      </c>
    </row>
    <row r="381" spans="1:17" x14ac:dyDescent="0.3">
      <c r="A381" s="17">
        <v>2019</v>
      </c>
      <c r="B381" s="17">
        <v>10</v>
      </c>
      <c r="C381" s="17">
        <v>22</v>
      </c>
      <c r="D381" s="21">
        <v>6.2112813850931703</v>
      </c>
      <c r="E381" s="21">
        <v>5.5525342819843297</v>
      </c>
      <c r="F381" s="21">
        <v>5.6425490442105302</v>
      </c>
      <c r="G381" s="21">
        <v>9.2020235185185193</v>
      </c>
      <c r="H381" s="21">
        <v>11.914762222222199</v>
      </c>
      <c r="I381" s="21">
        <v>10.1676312820513</v>
      </c>
      <c r="J381" s="21">
        <v>13.255317391304301</v>
      </c>
      <c r="K381" s="21">
        <v>6.3527710091324199</v>
      </c>
      <c r="L381" s="21">
        <v>4.3883560411764702</v>
      </c>
      <c r="M381" s="21">
        <v>5.5183385079365097</v>
      </c>
      <c r="N381" s="21">
        <v>6.2844137650158096</v>
      </c>
      <c r="O381" s="21">
        <v>16.483572500000001</v>
      </c>
      <c r="P381" s="21">
        <v>15.9355053333333</v>
      </c>
      <c r="Q381" s="17">
        <v>15.3091428571429</v>
      </c>
    </row>
    <row r="382" spans="1:17" x14ac:dyDescent="0.3">
      <c r="A382" s="17">
        <v>2019</v>
      </c>
      <c r="B382" s="17">
        <v>10</v>
      </c>
      <c r="C382" s="17">
        <v>23</v>
      </c>
      <c r="D382" s="21">
        <v>2.04330814285714</v>
      </c>
      <c r="E382" s="21">
        <v>6.1051010939947803</v>
      </c>
      <c r="F382" s="21">
        <v>1.55895967157895</v>
      </c>
      <c r="G382" s="21">
        <v>4.2927083703703701</v>
      </c>
      <c r="H382" s="21">
        <v>8.0536039743589694</v>
      </c>
      <c r="I382" s="21">
        <v>3.3463025128205102</v>
      </c>
      <c r="J382" s="21">
        <v>0.31495626086956502</v>
      </c>
      <c r="K382" s="21">
        <v>2.9646249307458099</v>
      </c>
      <c r="L382" s="21">
        <v>8.3496127529411801</v>
      </c>
      <c r="M382" s="21">
        <v>0.71587579365079401</v>
      </c>
      <c r="N382" s="21">
        <v>4.2103544030558497</v>
      </c>
      <c r="O382" s="21">
        <v>0.32328750000000001</v>
      </c>
      <c r="P382" s="21">
        <v>0.34705999999999998</v>
      </c>
      <c r="Q382" s="17">
        <v>0.37422857142857102</v>
      </c>
    </row>
    <row r="383" spans="1:17" x14ac:dyDescent="0.3">
      <c r="A383" s="17">
        <v>2019</v>
      </c>
      <c r="B383" s="17">
        <v>10</v>
      </c>
      <c r="C383" s="17">
        <v>24</v>
      </c>
      <c r="D383" s="21">
        <v>0.55508486335403695</v>
      </c>
      <c r="E383" s="21">
        <v>0.93735246997388999</v>
      </c>
      <c r="F383" s="21">
        <v>0.88899433894736801</v>
      </c>
      <c r="G383" s="21">
        <v>2.0722830740740701</v>
      </c>
      <c r="H383" s="21">
        <v>1.7390314017094</v>
      </c>
      <c r="I383" s="21">
        <v>1.69160447435897</v>
      </c>
      <c r="J383" s="21">
        <v>0.62541452173913004</v>
      </c>
      <c r="K383" s="21">
        <v>0.75456957610350095</v>
      </c>
      <c r="L383" s="21">
        <v>0.75670315294117596</v>
      </c>
      <c r="M383" s="21">
        <v>7.0541555555555593E-2</v>
      </c>
      <c r="N383" s="21">
        <v>1.8606523946259199</v>
      </c>
      <c r="O383" s="21">
        <v>0.95174999999999998</v>
      </c>
      <c r="P383" s="21">
        <v>0.84977999999999998</v>
      </c>
      <c r="Q383" s="17">
        <v>0.73324285714285697</v>
      </c>
    </row>
    <row r="384" spans="1:17" x14ac:dyDescent="0.3">
      <c r="A384" s="17">
        <v>2019</v>
      </c>
      <c r="B384" s="17">
        <v>10</v>
      </c>
      <c r="C384" s="17">
        <v>25</v>
      </c>
      <c r="D384" s="21">
        <v>0.24192641614906801</v>
      </c>
      <c r="E384" s="21">
        <v>1.2590228798955601</v>
      </c>
      <c r="F384" s="21">
        <v>2.8084909894736798</v>
      </c>
      <c r="G384" s="21">
        <v>10.7775348333333</v>
      </c>
      <c r="H384" s="21">
        <v>5.1576406581196599</v>
      </c>
      <c r="I384" s="21">
        <v>11.0169567564103</v>
      </c>
      <c r="J384" s="21">
        <v>11.163847652173899</v>
      </c>
      <c r="K384" s="21">
        <v>2.3844713911719899</v>
      </c>
      <c r="L384" s="21">
        <v>1.7452976705882399</v>
      </c>
      <c r="M384" s="21">
        <v>7.5953641269841304E-2</v>
      </c>
      <c r="N384" s="21">
        <v>4.3065557871443598</v>
      </c>
      <c r="O384" s="21">
        <v>15.007245875000001</v>
      </c>
      <c r="P384" s="21">
        <v>9.8190703999999993</v>
      </c>
      <c r="Q384" s="17">
        <v>3.8897270000000002</v>
      </c>
    </row>
    <row r="385" spans="1:17" x14ac:dyDescent="0.3">
      <c r="A385" s="17">
        <v>2019</v>
      </c>
      <c r="B385" s="17">
        <v>10</v>
      </c>
      <c r="C385" s="17">
        <v>26</v>
      </c>
      <c r="D385" s="21">
        <v>0.81306431677018598</v>
      </c>
      <c r="E385" s="21">
        <v>1.8650798015665799</v>
      </c>
      <c r="F385" s="21">
        <v>4.1236732863157899</v>
      </c>
      <c r="G385" s="21">
        <v>2.0617483703703701</v>
      </c>
      <c r="H385" s="21">
        <v>0.77197830769230802</v>
      </c>
      <c r="I385" s="21">
        <v>1.6508623205128199</v>
      </c>
      <c r="J385" s="21">
        <v>0.80745756521739098</v>
      </c>
      <c r="K385" s="21">
        <v>2.7918463576864498</v>
      </c>
      <c r="L385" s="21">
        <v>3.3619173411764698</v>
      </c>
      <c r="M385" s="21">
        <v>2.5030546095238102</v>
      </c>
      <c r="N385" s="21">
        <v>4.4023929531085404</v>
      </c>
      <c r="O385" s="21">
        <v>0.391385125</v>
      </c>
      <c r="P385" s="21">
        <v>0.82082406666666696</v>
      </c>
      <c r="Q385" s="17">
        <v>1.31161142857143</v>
      </c>
    </row>
    <row r="386" spans="1:17" x14ac:dyDescent="0.3">
      <c r="A386" s="17">
        <v>2019</v>
      </c>
      <c r="B386" s="17">
        <v>10</v>
      </c>
      <c r="C386" s="17">
        <v>27</v>
      </c>
      <c r="D386" s="21">
        <v>0.842723329192547</v>
      </c>
      <c r="E386" s="21">
        <v>5.3600863916449102</v>
      </c>
      <c r="F386" s="21">
        <v>1.45876824842105</v>
      </c>
      <c r="G386" s="21">
        <v>6.8648130185185199</v>
      </c>
      <c r="H386" s="21">
        <v>5.2694870427350402</v>
      </c>
      <c r="I386" s="21">
        <v>6.7663547564102604</v>
      </c>
      <c r="J386" s="21">
        <v>6.5777938260869604</v>
      </c>
      <c r="K386" s="21">
        <v>2.8043627237442901</v>
      </c>
      <c r="L386" s="21">
        <v>9.3332113058823492</v>
      </c>
      <c r="M386" s="21">
        <v>0.434796374603175</v>
      </c>
      <c r="N386" s="21">
        <v>2.4315164373024198</v>
      </c>
      <c r="O386" s="21">
        <v>6.2731887500000001</v>
      </c>
      <c r="P386" s="21">
        <v>5.1350206666666702</v>
      </c>
      <c r="Q386" s="17">
        <v>3.8342571428571399</v>
      </c>
    </row>
    <row r="387" spans="1:17" x14ac:dyDescent="0.3">
      <c r="A387" s="17">
        <v>2019</v>
      </c>
      <c r="B387" s="17">
        <v>10</v>
      </c>
      <c r="C387" s="17">
        <v>28</v>
      </c>
      <c r="D387" s="21">
        <v>0.721198701863354</v>
      </c>
      <c r="E387" s="21">
        <v>0.43019510704960801</v>
      </c>
      <c r="F387" s="21">
        <v>1.1426143073684201</v>
      </c>
      <c r="G387" s="21">
        <v>5.1309792037037001</v>
      </c>
      <c r="H387" s="21">
        <v>0.50191913675213695</v>
      </c>
      <c r="I387" s="21">
        <v>6.3906159358974399</v>
      </c>
      <c r="J387" s="21">
        <v>10.296837652173901</v>
      </c>
      <c r="K387" s="21">
        <v>0.98350221689497697</v>
      </c>
      <c r="L387" s="21">
        <v>0.192946441176471</v>
      </c>
      <c r="M387" s="21">
        <v>0.139044917460317</v>
      </c>
      <c r="N387" s="21">
        <v>1.8842048940990499</v>
      </c>
      <c r="O387" s="21">
        <v>11.011436249999999</v>
      </c>
      <c r="P387" s="21">
        <v>9.7374784000000005</v>
      </c>
      <c r="Q387" s="17">
        <v>8.2815265714285697</v>
      </c>
    </row>
    <row r="388" spans="1:17" x14ac:dyDescent="0.3">
      <c r="A388" s="17">
        <v>2019</v>
      </c>
      <c r="B388" s="17">
        <v>10</v>
      </c>
      <c r="C388" s="17">
        <v>29</v>
      </c>
      <c r="D388" s="21">
        <v>0.57582892546583897</v>
      </c>
      <c r="E388" s="21">
        <v>0.96863847519582202</v>
      </c>
      <c r="F388" s="21">
        <v>9.9410313684210494E-2</v>
      </c>
      <c r="G388" s="21">
        <v>7.6204752777777802</v>
      </c>
      <c r="H388" s="21">
        <v>2.1263994188034201</v>
      </c>
      <c r="I388" s="21">
        <v>10.5944641666667</v>
      </c>
      <c r="J388" s="21">
        <v>19.054058695652198</v>
      </c>
      <c r="K388" s="21">
        <v>1.0529355251141601</v>
      </c>
      <c r="L388" s="21">
        <v>0.94525474705882395</v>
      </c>
      <c r="M388" s="21">
        <v>3.2729111111111098E-2</v>
      </c>
      <c r="N388" s="21">
        <v>2.2263338040042102</v>
      </c>
      <c r="O388" s="21">
        <v>16.907237500000001</v>
      </c>
      <c r="P388" s="21">
        <v>12.97551</v>
      </c>
      <c r="Q388" s="17">
        <v>8.4821071428571404</v>
      </c>
    </row>
    <row r="389" spans="1:17" x14ac:dyDescent="0.3">
      <c r="A389" s="17">
        <v>2019</v>
      </c>
      <c r="B389" s="17">
        <v>10</v>
      </c>
      <c r="C389" s="17">
        <v>30</v>
      </c>
      <c r="D389" s="21">
        <v>0.50676475155279499</v>
      </c>
      <c r="E389" s="21">
        <v>0.57838552480417804</v>
      </c>
      <c r="F389" s="21">
        <v>3.1275206315789499E-2</v>
      </c>
      <c r="G389" s="21">
        <v>0.75901883333333298</v>
      </c>
      <c r="H389" s="21">
        <v>0.212293726495727</v>
      </c>
      <c r="I389" s="21">
        <v>0.57943401282051299</v>
      </c>
      <c r="J389" s="21">
        <v>0.19453130434782601</v>
      </c>
      <c r="K389" s="21">
        <v>0.243711605783866</v>
      </c>
      <c r="L389" s="21">
        <v>0.81455452941176498</v>
      </c>
      <c r="M389" s="21">
        <v>4.8519723809523803E-2</v>
      </c>
      <c r="N389" s="21">
        <v>1.0200583219178101</v>
      </c>
      <c r="O389" s="21">
        <v>9.8693125000000007E-2</v>
      </c>
      <c r="P389" s="21">
        <v>7.2482733333333299E-2</v>
      </c>
      <c r="Q389" s="17">
        <v>4.2528000000000003E-2</v>
      </c>
    </row>
    <row r="390" spans="1:17" x14ac:dyDescent="0.3">
      <c r="A390" s="17">
        <v>2019</v>
      </c>
      <c r="B390" s="17">
        <v>10</v>
      </c>
      <c r="C390" s="17">
        <v>31</v>
      </c>
      <c r="D390" s="21">
        <v>0.31650308695652202</v>
      </c>
      <c r="E390" s="21">
        <v>0.50914989556135803</v>
      </c>
      <c r="F390" s="21">
        <v>0.99425342526315796</v>
      </c>
      <c r="G390" s="21">
        <v>4.2590594814814802</v>
      </c>
      <c r="H390" s="21">
        <v>0.58114154700854703</v>
      </c>
      <c r="I390" s="21">
        <v>4.7937772435897399</v>
      </c>
      <c r="J390" s="21">
        <v>7.0466575217391298</v>
      </c>
      <c r="K390" s="21">
        <v>0.91924982115677301</v>
      </c>
      <c r="L390" s="21">
        <v>0.79547213529411798</v>
      </c>
      <c r="M390" s="21">
        <v>0.34701184761904802</v>
      </c>
      <c r="N390" s="21">
        <v>2.39981668071654</v>
      </c>
      <c r="O390" s="21">
        <v>5.99900375</v>
      </c>
      <c r="P390" s="21">
        <v>6.0129153333333303</v>
      </c>
      <c r="Q390" s="17">
        <v>6.0288142857142901</v>
      </c>
    </row>
    <row r="391" spans="1:17" x14ac:dyDescent="0.3">
      <c r="A391" s="17">
        <v>2019</v>
      </c>
      <c r="B391" s="17">
        <v>11</v>
      </c>
      <c r="C391" s="17">
        <v>1</v>
      </c>
      <c r="D391" s="21">
        <v>31.348007993788801</v>
      </c>
      <c r="E391" s="21">
        <v>22.645066096605699</v>
      </c>
      <c r="F391" s="21">
        <v>26.477072781052598</v>
      </c>
      <c r="G391" s="21">
        <v>11.938791370370399</v>
      </c>
      <c r="H391" s="21">
        <v>19.539485393162401</v>
      </c>
      <c r="I391" s="21">
        <v>10.166333346153801</v>
      </c>
      <c r="J391" s="21">
        <v>5.7524889999999997</v>
      </c>
      <c r="K391" s="21">
        <v>23.376597537290699</v>
      </c>
      <c r="L391" s="21">
        <v>15.0247796941176</v>
      </c>
      <c r="M391" s="21">
        <v>23.8005437650794</v>
      </c>
      <c r="N391" s="21">
        <v>17.920568622760801</v>
      </c>
      <c r="O391" s="21">
        <v>3.6729265</v>
      </c>
      <c r="P391" s="21">
        <v>4.5446348666666703</v>
      </c>
      <c r="Q391" s="17">
        <v>5.5408730000000004</v>
      </c>
    </row>
    <row r="392" spans="1:17" x14ac:dyDescent="0.3">
      <c r="A392" s="17">
        <v>2019</v>
      </c>
      <c r="B392" s="17">
        <v>11</v>
      </c>
      <c r="C392" s="17">
        <v>2</v>
      </c>
      <c r="D392" s="21">
        <v>1.74606574534161</v>
      </c>
      <c r="E392" s="21">
        <v>4.4575954986945199</v>
      </c>
      <c r="F392" s="21">
        <v>0.74352114736842101</v>
      </c>
      <c r="G392" s="21">
        <v>4.2630474259259303</v>
      </c>
      <c r="H392" s="21">
        <v>4.3724635042735001</v>
      </c>
      <c r="I392" s="21">
        <v>3.6359640384615401</v>
      </c>
      <c r="J392" s="21">
        <v>1.7404288695652199</v>
      </c>
      <c r="K392" s="21">
        <v>1.83520336605784</v>
      </c>
      <c r="L392" s="21">
        <v>5.8495888764705901</v>
      </c>
      <c r="M392" s="21">
        <v>1.6696599999999999E-2</v>
      </c>
      <c r="N392" s="21">
        <v>4.1323075221285599</v>
      </c>
      <c r="O392" s="21">
        <v>1.784861875</v>
      </c>
      <c r="P392" s="21">
        <v>1.4294262666666699</v>
      </c>
      <c r="Q392" s="17">
        <v>1.02321414285714</v>
      </c>
    </row>
    <row r="393" spans="1:17" x14ac:dyDescent="0.3">
      <c r="A393" s="17">
        <v>2019</v>
      </c>
      <c r="B393" s="17">
        <v>11</v>
      </c>
      <c r="C393" s="17">
        <v>3</v>
      </c>
      <c r="D393" s="21">
        <v>1.3538426894409901</v>
      </c>
      <c r="E393" s="21">
        <v>4.7147517728459496</v>
      </c>
      <c r="F393" s="21">
        <v>3.0132590778947401</v>
      </c>
      <c r="G393" s="21">
        <v>3.2753263518518501</v>
      </c>
      <c r="H393" s="21">
        <v>3.29542166666667</v>
      </c>
      <c r="I393" s="21">
        <v>2.5959223333333301</v>
      </c>
      <c r="J393" s="21">
        <v>0.89094300000000004</v>
      </c>
      <c r="K393" s="21">
        <v>3.1692151681887402</v>
      </c>
      <c r="L393" s="21">
        <v>8.1643016941176505</v>
      </c>
      <c r="M393" s="21">
        <v>1.7277049555555599</v>
      </c>
      <c r="N393" s="21">
        <v>2.7931171106427799</v>
      </c>
      <c r="O393" s="21">
        <v>0.90100950000000002</v>
      </c>
      <c r="P393" s="21">
        <v>1.3339177333333301</v>
      </c>
      <c r="Q393" s="17">
        <v>1.82867</v>
      </c>
    </row>
    <row r="394" spans="1:17" x14ac:dyDescent="0.3">
      <c r="A394" s="17">
        <v>2019</v>
      </c>
      <c r="B394" s="17">
        <v>11</v>
      </c>
      <c r="C394" s="17">
        <v>4</v>
      </c>
      <c r="D394" s="21">
        <v>5.8938401180124202</v>
      </c>
      <c r="E394" s="21">
        <v>4.6622081671018298</v>
      </c>
      <c r="F394" s="21">
        <v>0.45221937473684198</v>
      </c>
      <c r="G394" s="21">
        <v>1.4816052592592599</v>
      </c>
      <c r="H394" s="21">
        <v>1.5366306324786301</v>
      </c>
      <c r="I394" s="21">
        <v>1.06748184615385</v>
      </c>
      <c r="J394" s="21">
        <v>0.100965043478261</v>
      </c>
      <c r="K394" s="21">
        <v>2.2961067176560102</v>
      </c>
      <c r="L394" s="21">
        <v>4.2576508764705903</v>
      </c>
      <c r="M394" s="21">
        <v>2.7538300063492098</v>
      </c>
      <c r="N394" s="21">
        <v>2.4533541796627998</v>
      </c>
      <c r="O394" s="21">
        <v>0.13126299999999999</v>
      </c>
      <c r="P394" s="21">
        <v>7.0006933333333299E-2</v>
      </c>
      <c r="Q394" s="17">
        <v>0</v>
      </c>
    </row>
    <row r="395" spans="1:17" x14ac:dyDescent="0.3">
      <c r="A395" s="17">
        <v>2019</v>
      </c>
      <c r="B395" s="17">
        <v>11</v>
      </c>
      <c r="C395" s="17">
        <v>5</v>
      </c>
      <c r="D395" s="21">
        <v>2.4844817515527899</v>
      </c>
      <c r="E395" s="21">
        <v>4.6914472297650098</v>
      </c>
      <c r="F395" s="21">
        <v>0.433818050526316</v>
      </c>
      <c r="G395" s="21">
        <v>1.0616433888888901</v>
      </c>
      <c r="H395" s="21">
        <v>1.49894669230769</v>
      </c>
      <c r="I395" s="21">
        <v>0.77188635897435898</v>
      </c>
      <c r="J395" s="21">
        <v>5.7112739130434798E-2</v>
      </c>
      <c r="K395" s="21">
        <v>2.1225832869102002</v>
      </c>
      <c r="L395" s="21">
        <v>7.4762903352941201</v>
      </c>
      <c r="M395" s="21">
        <v>2.1531937999999999</v>
      </c>
      <c r="N395" s="21">
        <v>2.3659383145416202</v>
      </c>
      <c r="O395" s="21">
        <v>0</v>
      </c>
      <c r="P395" s="21">
        <v>0</v>
      </c>
      <c r="Q395" s="17">
        <v>0</v>
      </c>
    </row>
    <row r="396" spans="1:17" x14ac:dyDescent="0.3">
      <c r="A396" s="17">
        <v>2019</v>
      </c>
      <c r="B396" s="17">
        <v>11</v>
      </c>
      <c r="C396" s="17">
        <v>6</v>
      </c>
      <c r="D396" s="21">
        <v>7.2460538695652197</v>
      </c>
      <c r="E396" s="21">
        <v>6.4853978276762403</v>
      </c>
      <c r="F396" s="21">
        <v>5.7534542336842103</v>
      </c>
      <c r="G396" s="21">
        <v>1.58788190740741</v>
      </c>
      <c r="H396" s="21">
        <v>3.7138241111111099</v>
      </c>
      <c r="I396" s="21">
        <v>3.85806806410256</v>
      </c>
      <c r="J396" s="21">
        <v>9.3035438260869601</v>
      </c>
      <c r="K396" s="21">
        <v>7.7153282359208504</v>
      </c>
      <c r="L396" s="21">
        <v>6.2688131352941197</v>
      </c>
      <c r="M396" s="21">
        <v>14.0921193492063</v>
      </c>
      <c r="N396" s="21">
        <v>6.5429691222339299</v>
      </c>
      <c r="O396" s="21">
        <v>12.975075</v>
      </c>
      <c r="P396" s="21">
        <v>12.131166</v>
      </c>
      <c r="Q396" s="17">
        <v>11.166698571428601</v>
      </c>
    </row>
    <row r="397" spans="1:17" x14ac:dyDescent="0.3">
      <c r="A397" s="17">
        <v>2019</v>
      </c>
      <c r="B397" s="17">
        <v>11</v>
      </c>
      <c r="C397" s="17">
        <v>7</v>
      </c>
      <c r="D397" s="21">
        <v>8.5785314906832308</v>
      </c>
      <c r="E397" s="21">
        <v>8.9143463759791093</v>
      </c>
      <c r="F397" s="21">
        <v>7.60121950315789</v>
      </c>
      <c r="G397" s="21">
        <v>11.8542539444444</v>
      </c>
      <c r="H397" s="21">
        <v>7.5621627777777798</v>
      </c>
      <c r="I397" s="21">
        <v>10.067425807692301</v>
      </c>
      <c r="J397" s="21">
        <v>6.2203243478260903</v>
      </c>
      <c r="K397" s="21">
        <v>8.6721620060882803</v>
      </c>
      <c r="L397" s="21">
        <v>9.7840241647058797</v>
      </c>
      <c r="M397" s="21">
        <v>9.7916222730158697</v>
      </c>
      <c r="N397" s="21">
        <v>9.1364253271865099</v>
      </c>
      <c r="O397" s="21">
        <v>5.1898749999999998</v>
      </c>
      <c r="P397" s="21">
        <v>6.0585533333333297</v>
      </c>
      <c r="Q397" s="17">
        <v>7.0513285714285701</v>
      </c>
    </row>
    <row r="398" spans="1:17" x14ac:dyDescent="0.3">
      <c r="A398" s="17">
        <v>2019</v>
      </c>
      <c r="B398" s="17">
        <v>11</v>
      </c>
      <c r="C398" s="17">
        <v>8</v>
      </c>
      <c r="D398" s="21">
        <v>5.7058127826087004</v>
      </c>
      <c r="E398" s="21">
        <v>5.9270110000000003</v>
      </c>
      <c r="F398" s="21">
        <v>10.047274016842101</v>
      </c>
      <c r="G398" s="21">
        <v>9.2278949814814801</v>
      </c>
      <c r="H398" s="21">
        <v>8.1648843418803398</v>
      </c>
      <c r="I398" s="21">
        <v>6.7457652820512797</v>
      </c>
      <c r="J398" s="21">
        <v>1.03926665217391</v>
      </c>
      <c r="K398" s="21">
        <v>9.3153649885844807</v>
      </c>
      <c r="L398" s="21">
        <v>5.7271675235294097</v>
      </c>
      <c r="M398" s="21">
        <v>13.013557523809499</v>
      </c>
      <c r="N398" s="21">
        <v>7.1898781148577404</v>
      </c>
      <c r="O398" s="21">
        <v>0.863171625</v>
      </c>
      <c r="P398" s="21">
        <v>1.3309326666666701</v>
      </c>
      <c r="Q398" s="17">
        <v>1.8655167142857101</v>
      </c>
    </row>
    <row r="399" spans="1:17" x14ac:dyDescent="0.3">
      <c r="A399" s="17">
        <v>2019</v>
      </c>
      <c r="B399" s="17">
        <v>11</v>
      </c>
      <c r="C399" s="17">
        <v>9</v>
      </c>
      <c r="D399" s="21">
        <v>2.01722678881988</v>
      </c>
      <c r="E399" s="21">
        <v>1.57696927154047</v>
      </c>
      <c r="F399" s="21">
        <v>1.9830150021052599</v>
      </c>
      <c r="G399" s="21">
        <v>3.0284326481481498</v>
      </c>
      <c r="H399" s="21">
        <v>3.5243441111111098</v>
      </c>
      <c r="I399" s="21">
        <v>2.53049941025641</v>
      </c>
      <c r="J399" s="21">
        <v>1.27656613043478</v>
      </c>
      <c r="K399" s="21">
        <v>2.6929854528158299</v>
      </c>
      <c r="L399" s="21">
        <v>0.96546171176470597</v>
      </c>
      <c r="M399" s="21">
        <v>4.7725724126984099</v>
      </c>
      <c r="N399" s="21">
        <v>3.1136121022128602</v>
      </c>
      <c r="O399" s="21">
        <v>1.4106622499999999</v>
      </c>
      <c r="P399" s="21">
        <v>1.2986018666666701</v>
      </c>
      <c r="Q399" s="17">
        <v>1.1705328571428599</v>
      </c>
    </row>
    <row r="400" spans="1:17" x14ac:dyDescent="0.3">
      <c r="A400" s="17">
        <v>2019</v>
      </c>
      <c r="B400" s="17">
        <v>11</v>
      </c>
      <c r="C400" s="17">
        <v>10</v>
      </c>
      <c r="D400" s="21">
        <v>3.1920197080745298</v>
      </c>
      <c r="E400" s="21">
        <v>2.6116291305482999</v>
      </c>
      <c r="F400" s="21">
        <v>4.3010558189473702</v>
      </c>
      <c r="G400" s="21">
        <v>8.8193060740740705</v>
      </c>
      <c r="H400" s="21">
        <v>2.0758262820512798</v>
      </c>
      <c r="I400" s="21">
        <v>9.8793938205128207</v>
      </c>
      <c r="J400" s="21">
        <v>13.0549145652174</v>
      </c>
      <c r="K400" s="21">
        <v>6.0008593340943701</v>
      </c>
      <c r="L400" s="21">
        <v>2.2967050823529398</v>
      </c>
      <c r="M400" s="21">
        <v>12.4634970984127</v>
      </c>
      <c r="N400" s="21">
        <v>6.8582334004214998</v>
      </c>
      <c r="O400" s="21">
        <v>6.6091712500000002</v>
      </c>
      <c r="P400" s="21">
        <v>5.0810883333333301</v>
      </c>
      <c r="Q400" s="17">
        <v>3.3347078571428601</v>
      </c>
    </row>
    <row r="401" spans="1:17" x14ac:dyDescent="0.3">
      <c r="A401" s="17">
        <v>2019</v>
      </c>
      <c r="B401" s="17">
        <v>11</v>
      </c>
      <c r="C401" s="17">
        <v>11</v>
      </c>
      <c r="D401" s="21">
        <v>20.3153332670807</v>
      </c>
      <c r="E401" s="21">
        <v>26.8088859425587</v>
      </c>
      <c r="F401" s="21">
        <v>13.1350566210526</v>
      </c>
      <c r="G401" s="21">
        <v>37.935269444444401</v>
      </c>
      <c r="H401" s="21">
        <v>20.919932649572701</v>
      </c>
      <c r="I401" s="21">
        <v>31.397843205128201</v>
      </c>
      <c r="J401" s="21">
        <v>15.141673043478299</v>
      </c>
      <c r="K401" s="21">
        <v>19.801468824200899</v>
      </c>
      <c r="L401" s="21">
        <v>32.010662411764699</v>
      </c>
      <c r="M401" s="21">
        <v>19.774868012698398</v>
      </c>
      <c r="N401" s="21">
        <v>15.370936690727101</v>
      </c>
      <c r="O401" s="21">
        <v>18.212430000000001</v>
      </c>
      <c r="P401" s="21">
        <v>20.6387693333333</v>
      </c>
      <c r="Q401" s="17">
        <v>23.411728571428601</v>
      </c>
    </row>
    <row r="402" spans="1:17" x14ac:dyDescent="0.3">
      <c r="A402" s="17">
        <v>2019</v>
      </c>
      <c r="B402" s="17">
        <v>11</v>
      </c>
      <c r="C402" s="17">
        <v>12</v>
      </c>
      <c r="D402" s="21">
        <v>3.8902799006211199</v>
      </c>
      <c r="E402" s="21">
        <v>3.87443415926893</v>
      </c>
      <c r="F402" s="21">
        <v>3.1602391347368401</v>
      </c>
      <c r="G402" s="21">
        <v>6.1785262222222199</v>
      </c>
      <c r="H402" s="21">
        <v>4.1890076324786296</v>
      </c>
      <c r="I402" s="21">
        <v>6.1649339230769202</v>
      </c>
      <c r="J402" s="21">
        <v>5.9867769565217399</v>
      </c>
      <c r="K402" s="21">
        <v>3.4466723980213101</v>
      </c>
      <c r="L402" s="21">
        <v>3.2145166411764698</v>
      </c>
      <c r="M402" s="21">
        <v>2.8432500952380999</v>
      </c>
      <c r="N402" s="21">
        <v>5.8817719378292903</v>
      </c>
      <c r="O402" s="21">
        <v>6.80864125</v>
      </c>
      <c r="P402" s="21">
        <v>7.3839853333333298</v>
      </c>
      <c r="Q402" s="17">
        <v>8.0415214285714303</v>
      </c>
    </row>
    <row r="403" spans="1:17" x14ac:dyDescent="0.3">
      <c r="A403" s="17">
        <v>2019</v>
      </c>
      <c r="B403" s="17">
        <v>11</v>
      </c>
      <c r="C403" s="17">
        <v>13</v>
      </c>
      <c r="D403" s="21">
        <v>1.33998011180124</v>
      </c>
      <c r="E403" s="21">
        <v>1.2429498485639701</v>
      </c>
      <c r="F403" s="21">
        <v>1.9547107557894701</v>
      </c>
      <c r="G403" s="21">
        <v>0.68052485185185196</v>
      </c>
      <c r="H403" s="21">
        <v>0.31514172649572603</v>
      </c>
      <c r="I403" s="21">
        <v>1.11609096153846</v>
      </c>
      <c r="J403" s="21">
        <v>2.1841107826087001</v>
      </c>
      <c r="K403" s="21">
        <v>1.6353207549467299</v>
      </c>
      <c r="L403" s="21">
        <v>1.5087352823529401</v>
      </c>
      <c r="M403" s="21">
        <v>1.9840583968254</v>
      </c>
      <c r="N403" s="21">
        <v>2.5187041770284502</v>
      </c>
      <c r="O403" s="21">
        <v>0.79978424999999997</v>
      </c>
      <c r="P403" s="21">
        <v>2.88131306666667</v>
      </c>
      <c r="Q403" s="17">
        <v>5.2602031428571401</v>
      </c>
    </row>
    <row r="404" spans="1:17" x14ac:dyDescent="0.3">
      <c r="A404" s="17">
        <v>2019</v>
      </c>
      <c r="B404" s="17">
        <v>11</v>
      </c>
      <c r="C404" s="17">
        <v>14</v>
      </c>
      <c r="D404" s="21">
        <v>2.39935219875776</v>
      </c>
      <c r="E404" s="21">
        <v>4.42584009399478</v>
      </c>
      <c r="F404" s="21">
        <v>12.279371143157899</v>
      </c>
      <c r="G404" s="21">
        <v>7.6437968888888896</v>
      </c>
      <c r="H404" s="21">
        <v>7.9072356324786304</v>
      </c>
      <c r="I404" s="21">
        <v>9.8322519487179498</v>
      </c>
      <c r="J404" s="21">
        <v>15.2618856521739</v>
      </c>
      <c r="K404" s="21">
        <v>10.3883503173516</v>
      </c>
      <c r="L404" s="21">
        <v>5.5054516058823504</v>
      </c>
      <c r="M404" s="21">
        <v>15.279104431745999</v>
      </c>
      <c r="N404" s="21">
        <v>9.7613245653319307</v>
      </c>
      <c r="O404" s="21">
        <v>16.6788375</v>
      </c>
      <c r="P404" s="21">
        <v>13.066416666666701</v>
      </c>
      <c r="Q404" s="17">
        <v>8.9379357142857092</v>
      </c>
    </row>
    <row r="405" spans="1:17" x14ac:dyDescent="0.3">
      <c r="A405" s="17">
        <v>2019</v>
      </c>
      <c r="B405" s="17">
        <v>11</v>
      </c>
      <c r="C405" s="17">
        <v>15</v>
      </c>
      <c r="D405" s="21">
        <v>23.685116645962701</v>
      </c>
      <c r="E405" s="21">
        <v>28.469253318537898</v>
      </c>
      <c r="F405" s="21">
        <v>19.206850090526299</v>
      </c>
      <c r="G405" s="21">
        <v>11.8541625925926</v>
      </c>
      <c r="H405" s="21">
        <v>32.303638632478602</v>
      </c>
      <c r="I405" s="21">
        <v>10.146847730769201</v>
      </c>
      <c r="J405" s="21">
        <v>4.9012749130434798</v>
      </c>
      <c r="K405" s="21">
        <v>23.241254022069999</v>
      </c>
      <c r="L405" s="21">
        <v>30.2746913588235</v>
      </c>
      <c r="M405" s="21">
        <v>25.174139390476199</v>
      </c>
      <c r="N405" s="21">
        <v>18.120038847734499</v>
      </c>
      <c r="O405" s="21">
        <v>6.0548641249999999</v>
      </c>
      <c r="P405" s="21">
        <v>5.0778521999999997</v>
      </c>
      <c r="Q405" s="17">
        <v>3.9612671428571402</v>
      </c>
    </row>
    <row r="406" spans="1:17" x14ac:dyDescent="0.3">
      <c r="A406" s="17">
        <v>2019</v>
      </c>
      <c r="B406" s="17">
        <v>11</v>
      </c>
      <c r="C406" s="17">
        <v>16</v>
      </c>
      <c r="D406" s="21">
        <v>2.6336196521739099</v>
      </c>
      <c r="E406" s="21">
        <v>7.6010151749347301</v>
      </c>
      <c r="F406" s="21">
        <v>0.45518515368421097</v>
      </c>
      <c r="G406" s="21">
        <v>15.2639742592593</v>
      </c>
      <c r="H406" s="21">
        <v>10.4554173846154</v>
      </c>
      <c r="I406" s="21">
        <v>14.293163717948699</v>
      </c>
      <c r="J406" s="21">
        <v>12.016672173912999</v>
      </c>
      <c r="K406" s="21">
        <v>3.5177929452054801</v>
      </c>
      <c r="L406" s="21">
        <v>9.7056656176470604</v>
      </c>
      <c r="M406" s="21">
        <v>8.6734155555555595E-2</v>
      </c>
      <c r="N406" s="21">
        <v>5.9385531833509004</v>
      </c>
      <c r="O406" s="21">
        <v>12.881377499999999</v>
      </c>
      <c r="P406" s="21">
        <v>15.305403999999999</v>
      </c>
      <c r="Q406" s="17">
        <v>18.07572</v>
      </c>
    </row>
    <row r="407" spans="1:17" x14ac:dyDescent="0.3">
      <c r="A407" s="17">
        <v>2019</v>
      </c>
      <c r="B407" s="17">
        <v>11</v>
      </c>
      <c r="C407" s="17">
        <v>17</v>
      </c>
      <c r="D407" s="21">
        <v>0.49367414906832302</v>
      </c>
      <c r="E407" s="21">
        <v>0.878536762402089</v>
      </c>
      <c r="F407" s="21">
        <v>0.45192050947368401</v>
      </c>
      <c r="G407" s="21">
        <v>2.3313113888888899</v>
      </c>
      <c r="H407" s="21">
        <v>1.6051745384615399</v>
      </c>
      <c r="I407" s="21">
        <v>2.7042794871794902</v>
      </c>
      <c r="J407" s="21">
        <v>3.3940315217391301</v>
      </c>
      <c r="K407" s="21">
        <v>0.61757143226788402</v>
      </c>
      <c r="L407" s="21">
        <v>0.696207223529412</v>
      </c>
      <c r="M407" s="21">
        <v>2.7317850793650799E-2</v>
      </c>
      <c r="N407" s="21">
        <v>2.2908148234984198</v>
      </c>
      <c r="O407" s="21">
        <v>3.8435411249999998</v>
      </c>
      <c r="P407" s="21">
        <v>2.7289683333333299</v>
      </c>
      <c r="Q407" s="17">
        <v>1.4551708571428601</v>
      </c>
    </row>
    <row r="408" spans="1:17" x14ac:dyDescent="0.3">
      <c r="A408" s="17">
        <v>2019</v>
      </c>
      <c r="B408" s="17">
        <v>11</v>
      </c>
      <c r="C408" s="17">
        <v>18</v>
      </c>
      <c r="D408" s="25">
        <v>1.09700301863354</v>
      </c>
      <c r="E408" s="25">
        <v>4.6388556579634503</v>
      </c>
      <c r="F408" s="25">
        <v>2.06551519578947</v>
      </c>
      <c r="G408" s="25">
        <v>0.20320405555555601</v>
      </c>
      <c r="H408" s="25">
        <v>4.9906662820512802</v>
      </c>
      <c r="I408" s="25">
        <v>0.40370760256410299</v>
      </c>
      <c r="J408" s="25">
        <v>0.64253191304347801</v>
      </c>
      <c r="K408" s="25">
        <v>2.3149331225266399</v>
      </c>
      <c r="L408" s="25">
        <v>7.4371028882352901</v>
      </c>
      <c r="M408" s="25">
        <v>3.2831333333333303E-2</v>
      </c>
      <c r="N408" s="25">
        <v>5.5650903561643803</v>
      </c>
      <c r="O408" s="25">
        <v>0.91485150000000004</v>
      </c>
      <c r="P408" s="25">
        <v>0.83750780000000002</v>
      </c>
      <c r="Q408" s="17">
        <v>0.74911499999999998</v>
      </c>
    </row>
    <row r="409" spans="1:17" x14ac:dyDescent="0.3">
      <c r="A409" s="17">
        <v>2019</v>
      </c>
      <c r="B409" s="17">
        <v>11</v>
      </c>
      <c r="C409" s="17">
        <v>19</v>
      </c>
      <c r="D409" s="25">
        <v>1.01630274534161</v>
      </c>
      <c r="E409" s="25">
        <v>2.5371953629242801</v>
      </c>
      <c r="F409" s="25">
        <v>4.2053976736842102</v>
      </c>
      <c r="G409" s="25">
        <v>14.048452222222201</v>
      </c>
      <c r="H409" s="25">
        <v>7.8324963247863204</v>
      </c>
      <c r="I409" s="25">
        <v>17.125149102564102</v>
      </c>
      <c r="J409" s="25">
        <v>24.174256956521699</v>
      </c>
      <c r="K409" s="25">
        <v>3.6113741400304402</v>
      </c>
      <c r="L409" s="25">
        <v>2.2212370647058801</v>
      </c>
      <c r="M409" s="25">
        <v>1.31767682539683E-2</v>
      </c>
      <c r="N409" s="25">
        <v>6.9555406464699701</v>
      </c>
      <c r="O409" s="25">
        <v>30.746942499999999</v>
      </c>
      <c r="P409" s="25">
        <v>31.598375999999998</v>
      </c>
      <c r="Q409" s="17">
        <v>32.571442857142898</v>
      </c>
    </row>
    <row r="410" spans="1:17" x14ac:dyDescent="0.3">
      <c r="A410" s="17">
        <v>2019</v>
      </c>
      <c r="B410" s="17">
        <v>11</v>
      </c>
      <c r="C410" s="17">
        <v>20</v>
      </c>
      <c r="D410" s="25">
        <v>5.3995211118012403</v>
      </c>
      <c r="E410" s="25">
        <v>5.5528361749347299</v>
      </c>
      <c r="F410" s="25">
        <v>4.2328078610526303</v>
      </c>
      <c r="G410" s="25">
        <v>13.070056092592599</v>
      </c>
      <c r="H410" s="25">
        <v>10.5866844957265</v>
      </c>
      <c r="I410" s="25">
        <v>11.8507617820513</v>
      </c>
      <c r="J410" s="25">
        <v>8.4064995652173895</v>
      </c>
      <c r="K410" s="25">
        <v>5.2314869589041102</v>
      </c>
      <c r="L410" s="25">
        <v>5.11902264705882</v>
      </c>
      <c r="M410" s="25">
        <v>3.1386967492063498</v>
      </c>
      <c r="N410" s="25">
        <v>6.1537273419388798</v>
      </c>
      <c r="O410" s="25">
        <v>7.4170150000000001</v>
      </c>
      <c r="P410" s="25">
        <v>11.8702946666667</v>
      </c>
      <c r="Q410" s="17">
        <v>16.9597571428571</v>
      </c>
    </row>
    <row r="411" spans="1:17" x14ac:dyDescent="0.3">
      <c r="A411" s="17">
        <v>2019</v>
      </c>
      <c r="B411" s="17">
        <v>11</v>
      </c>
      <c r="C411" s="17">
        <v>21</v>
      </c>
      <c r="D411" s="25">
        <v>2.4692823478260899</v>
      </c>
      <c r="E411" s="25">
        <v>5.9850803838120097</v>
      </c>
      <c r="F411" s="25">
        <v>2.4874420442105301</v>
      </c>
      <c r="G411" s="25">
        <v>14.444584259259299</v>
      </c>
      <c r="H411" s="25">
        <v>8.1281100854700892</v>
      </c>
      <c r="I411" s="25">
        <v>14.442609743589699</v>
      </c>
      <c r="J411" s="25">
        <v>15.067163043478301</v>
      </c>
      <c r="K411" s="25">
        <v>3.94408127625571</v>
      </c>
      <c r="L411" s="25">
        <v>7.2181455235294099</v>
      </c>
      <c r="M411" s="25">
        <v>1.0088207904761901</v>
      </c>
      <c r="N411" s="25">
        <v>4.4638323835616402</v>
      </c>
      <c r="O411" s="25">
        <v>16.760375</v>
      </c>
      <c r="P411" s="25">
        <v>16.014338666666699</v>
      </c>
      <c r="Q411" s="17">
        <v>15.1617257142857</v>
      </c>
    </row>
    <row r="412" spans="1:17" x14ac:dyDescent="0.3">
      <c r="A412" s="17">
        <v>2019</v>
      </c>
      <c r="B412" s="17">
        <v>11</v>
      </c>
      <c r="C412" s="17">
        <v>22</v>
      </c>
      <c r="D412" s="25">
        <v>1.81419526708075</v>
      </c>
      <c r="E412" s="25">
        <v>3.2652707545691899</v>
      </c>
      <c r="F412" s="25">
        <v>0.42931836842105298</v>
      </c>
      <c r="G412" s="25">
        <v>2.2216732407407398</v>
      </c>
      <c r="H412" s="25">
        <v>1.0088566581196601</v>
      </c>
      <c r="I412" s="25">
        <v>2.21080961538462</v>
      </c>
      <c r="J412" s="25">
        <v>2.6780223913043502</v>
      </c>
      <c r="K412" s="25">
        <v>1.5435925136986299</v>
      </c>
      <c r="L412" s="25">
        <v>4.9903600235294103</v>
      </c>
      <c r="M412" s="25">
        <v>1.2489787841269799</v>
      </c>
      <c r="N412" s="25">
        <v>4.6784910547945202</v>
      </c>
      <c r="O412" s="25">
        <v>1.2006798750000001</v>
      </c>
      <c r="P412" s="25">
        <v>0.78360166666666697</v>
      </c>
      <c r="Q412" s="17">
        <v>0.30694085714285702</v>
      </c>
    </row>
    <row r="413" spans="1:17" x14ac:dyDescent="0.3">
      <c r="A413" s="17">
        <v>2019</v>
      </c>
      <c r="B413" s="17">
        <v>11</v>
      </c>
      <c r="C413" s="17">
        <v>23</v>
      </c>
      <c r="D413" s="25">
        <v>20.043684540372698</v>
      </c>
      <c r="E413" s="25">
        <v>11.942229825065301</v>
      </c>
      <c r="F413" s="25">
        <v>14.1382914442105</v>
      </c>
      <c r="G413" s="25">
        <v>6.5628116111111101</v>
      </c>
      <c r="H413" s="25">
        <v>11.0819698205128</v>
      </c>
      <c r="I413" s="25">
        <v>6.4982812820512796</v>
      </c>
      <c r="J413" s="25">
        <v>6.1314726086956499</v>
      </c>
      <c r="K413" s="25">
        <v>18.5862942534247</v>
      </c>
      <c r="L413" s="25">
        <v>6.2766840529411798</v>
      </c>
      <c r="M413" s="25">
        <v>36.892148498412702</v>
      </c>
      <c r="N413" s="25">
        <v>16.333351214963098</v>
      </c>
      <c r="O413" s="25">
        <v>2.8337957500000002</v>
      </c>
      <c r="P413" s="25">
        <v>9.2474343999999995</v>
      </c>
      <c r="Q413" s="17">
        <v>16.577307142857101</v>
      </c>
    </row>
    <row r="414" spans="1:17" x14ac:dyDescent="0.3">
      <c r="A414" s="17">
        <v>2019</v>
      </c>
      <c r="B414" s="17">
        <v>11</v>
      </c>
      <c r="C414" s="17">
        <v>24</v>
      </c>
      <c r="D414" s="25">
        <v>10.633706975155301</v>
      </c>
      <c r="E414" s="25">
        <v>17.860085793733699</v>
      </c>
      <c r="F414" s="25">
        <v>9.5983673789473691</v>
      </c>
      <c r="G414" s="25">
        <v>11.6026409814815</v>
      </c>
      <c r="H414" s="25">
        <v>26.1708777777778</v>
      </c>
      <c r="I414" s="25">
        <v>13.2208346538462</v>
      </c>
      <c r="J414" s="25">
        <v>14.6216312173913</v>
      </c>
      <c r="K414" s="25">
        <v>13.4232319254186</v>
      </c>
      <c r="L414" s="25">
        <v>23.7032449764706</v>
      </c>
      <c r="M414" s="25">
        <v>10.5183697555556</v>
      </c>
      <c r="N414" s="25">
        <v>11.047844897787099</v>
      </c>
      <c r="O414" s="25">
        <v>16.294918750000001</v>
      </c>
      <c r="P414" s="25">
        <v>18.426245333333299</v>
      </c>
      <c r="Q414" s="17">
        <v>20.862047142857101</v>
      </c>
    </row>
    <row r="415" spans="1:17" x14ac:dyDescent="0.3">
      <c r="A415" s="17">
        <v>2019</v>
      </c>
      <c r="B415" s="17">
        <v>11</v>
      </c>
      <c r="C415" s="17">
        <v>25</v>
      </c>
      <c r="D415" s="25">
        <v>1.40230191925466</v>
      </c>
      <c r="E415" s="25">
        <v>1.0180081932114899</v>
      </c>
      <c r="F415" s="25">
        <v>1.05518853263158</v>
      </c>
      <c r="G415" s="25">
        <v>3.3087870000000001</v>
      </c>
      <c r="H415" s="25">
        <v>0.86720434188034201</v>
      </c>
      <c r="I415" s="25">
        <v>4.2056143333333296</v>
      </c>
      <c r="J415" s="25">
        <v>6.9856376521739101</v>
      </c>
      <c r="K415" s="25">
        <v>1.36532443683409</v>
      </c>
      <c r="L415" s="25">
        <v>0.76615544117647005</v>
      </c>
      <c r="M415" s="25">
        <v>1.6228442888888901</v>
      </c>
      <c r="N415" s="25">
        <v>2.3622897112750301</v>
      </c>
      <c r="O415" s="25">
        <v>8.8632987500000002</v>
      </c>
      <c r="P415" s="25">
        <v>7.8485986666666703</v>
      </c>
      <c r="Q415" s="17">
        <v>6.6889414285714297</v>
      </c>
    </row>
    <row r="416" spans="1:17" x14ac:dyDescent="0.3">
      <c r="A416" s="17">
        <v>2019</v>
      </c>
      <c r="B416" s="17">
        <v>11</v>
      </c>
      <c r="C416" s="17">
        <v>26</v>
      </c>
      <c r="D416" s="25">
        <v>0.53477080745341599</v>
      </c>
      <c r="E416" s="25">
        <v>0.729204981723238</v>
      </c>
      <c r="F416" s="25">
        <v>0.35555888421052601</v>
      </c>
      <c r="G416" s="25">
        <v>0.160329259259259</v>
      </c>
      <c r="H416" s="25">
        <v>5.7867299145299103E-2</v>
      </c>
      <c r="I416" s="25">
        <v>0.12122794871794899</v>
      </c>
      <c r="J416" s="25">
        <v>3.4695652173913002E-2</v>
      </c>
      <c r="K416" s="25">
        <v>1.0113070121765599</v>
      </c>
      <c r="L416" s="25">
        <v>1.12888685294118</v>
      </c>
      <c r="M416" s="25">
        <v>2.7483550000000001</v>
      </c>
      <c r="N416" s="25">
        <v>0.99614958377239204</v>
      </c>
      <c r="O416" s="25">
        <v>0</v>
      </c>
      <c r="P416" s="25">
        <v>0</v>
      </c>
      <c r="Q416" s="17">
        <v>0</v>
      </c>
    </row>
    <row r="417" spans="1:17" x14ac:dyDescent="0.3">
      <c r="A417" s="17">
        <v>2019</v>
      </c>
      <c r="B417" s="17">
        <v>11</v>
      </c>
      <c r="C417" s="17">
        <v>27</v>
      </c>
      <c r="D417" s="25">
        <v>2.7907681863353999</v>
      </c>
      <c r="E417" s="25">
        <v>3.5876843211488199</v>
      </c>
      <c r="F417" s="25">
        <v>3.5722148189473701</v>
      </c>
      <c r="G417" s="25">
        <v>0</v>
      </c>
      <c r="H417" s="25">
        <v>0.42322308547008503</v>
      </c>
      <c r="I417" s="25">
        <v>3.70883333333333E-3</v>
      </c>
      <c r="J417" s="25">
        <v>1.2577782608695701E-2</v>
      </c>
      <c r="K417" s="25">
        <v>7.8076855920852397</v>
      </c>
      <c r="L417" s="25">
        <v>5.3825469823529399</v>
      </c>
      <c r="M417" s="25">
        <v>22.6931548380952</v>
      </c>
      <c r="N417" s="25">
        <v>7.1066950816649097</v>
      </c>
      <c r="O417" s="25">
        <v>0</v>
      </c>
      <c r="P417" s="25">
        <v>0</v>
      </c>
      <c r="Q417" s="17">
        <v>0</v>
      </c>
    </row>
    <row r="418" spans="1:17" x14ac:dyDescent="0.3">
      <c r="A418" s="17">
        <v>2019</v>
      </c>
      <c r="B418" s="17">
        <v>11</v>
      </c>
      <c r="C418" s="17">
        <v>28</v>
      </c>
      <c r="D418" s="25">
        <v>23.0728633478261</v>
      </c>
      <c r="E418" s="25">
        <v>21.312182308093998</v>
      </c>
      <c r="F418" s="25">
        <v>20.416309528420999</v>
      </c>
      <c r="G418" s="25">
        <v>3.3044358703703698</v>
      </c>
      <c r="H418" s="25">
        <v>8.79787265811966</v>
      </c>
      <c r="I418" s="25">
        <v>3.7222293205128199</v>
      </c>
      <c r="J418" s="25">
        <v>4.5893713043478304</v>
      </c>
      <c r="K418" s="25">
        <v>22.334386559360698</v>
      </c>
      <c r="L418" s="25">
        <v>24.506632470588201</v>
      </c>
      <c r="M418" s="25">
        <v>33.208362082539701</v>
      </c>
      <c r="N418" s="25">
        <v>18.714885203371999</v>
      </c>
      <c r="O418" s="25">
        <v>4.4250600000000002</v>
      </c>
      <c r="P418" s="25">
        <v>4.1729900000000004</v>
      </c>
      <c r="Q418" s="17">
        <v>3.8849100000000001</v>
      </c>
    </row>
    <row r="419" spans="1:17" x14ac:dyDescent="0.3">
      <c r="A419" s="17">
        <v>2019</v>
      </c>
      <c r="B419" s="17">
        <v>11</v>
      </c>
      <c r="C419" s="17">
        <v>29</v>
      </c>
      <c r="D419" s="25">
        <v>15.091733416149101</v>
      </c>
      <c r="E419" s="25">
        <v>19.9981707859008</v>
      </c>
      <c r="F419" s="25">
        <v>4.3561574968421004</v>
      </c>
      <c r="G419" s="25">
        <v>19.0247474074074</v>
      </c>
      <c r="H419" s="25">
        <v>17.795883820512799</v>
      </c>
      <c r="I419" s="25">
        <v>22.700747564102599</v>
      </c>
      <c r="J419" s="25">
        <v>32.111258695652197</v>
      </c>
      <c r="K419" s="25">
        <v>9.4971484467275502</v>
      </c>
      <c r="L419" s="25">
        <v>21.097354641176501</v>
      </c>
      <c r="M419" s="25">
        <v>1.8188036888888901</v>
      </c>
      <c r="N419" s="25">
        <v>10.2743287571127</v>
      </c>
      <c r="O419" s="25">
        <v>37.607537499999999</v>
      </c>
      <c r="P419" s="25">
        <v>29.50507</v>
      </c>
      <c r="Q419" s="17">
        <v>20.245107142857101</v>
      </c>
    </row>
    <row r="420" spans="1:17" x14ac:dyDescent="0.3">
      <c r="A420" s="17">
        <v>2019</v>
      </c>
      <c r="B420" s="17">
        <v>11</v>
      </c>
      <c r="C420" s="17">
        <v>30</v>
      </c>
      <c r="D420" s="25">
        <v>0.92092367701863398</v>
      </c>
      <c r="E420" s="25">
        <v>1.8134604804177501</v>
      </c>
      <c r="F420" s="25">
        <v>6.0560061621052599</v>
      </c>
      <c r="G420" s="25">
        <v>1.9267727592592601</v>
      </c>
      <c r="H420" s="25">
        <v>2.02286341880342</v>
      </c>
      <c r="I420" s="25">
        <v>1.4463664743589699</v>
      </c>
      <c r="J420" s="25">
        <v>0.20830413043478299</v>
      </c>
      <c r="K420" s="25">
        <v>3.0108932054794502</v>
      </c>
      <c r="L420" s="25">
        <v>2.4078405941176499</v>
      </c>
      <c r="M420" s="25">
        <v>0.56724135873015902</v>
      </c>
      <c r="N420" s="25">
        <v>2.7856162613277098</v>
      </c>
      <c r="O420" s="25">
        <v>0</v>
      </c>
      <c r="P420" s="25">
        <v>5.391E-2</v>
      </c>
      <c r="Q420" s="17">
        <v>0.115521428571429</v>
      </c>
    </row>
    <row r="421" spans="1:17" x14ac:dyDescent="0.3">
      <c r="A421" s="17">
        <v>2019</v>
      </c>
      <c r="B421" s="17">
        <v>12</v>
      </c>
      <c r="C421" s="17">
        <v>1</v>
      </c>
      <c r="D421" s="25">
        <v>0.86302924223602495</v>
      </c>
      <c r="E421" s="25">
        <v>2.15651908355091</v>
      </c>
      <c r="F421" s="25">
        <v>1.7780331073684199</v>
      </c>
      <c r="G421" s="25">
        <v>3.6292557962963001</v>
      </c>
      <c r="H421" s="25">
        <v>1.9907527350427301</v>
      </c>
      <c r="I421" s="25">
        <v>2.6519752948717898</v>
      </c>
      <c r="J421" s="25">
        <v>0.47983739130434799</v>
      </c>
      <c r="K421" s="25">
        <v>2.4072675494672802</v>
      </c>
      <c r="L421" s="25">
        <v>3.42224434705882</v>
      </c>
      <c r="M421" s="25">
        <v>3.6773379174603198</v>
      </c>
      <c r="N421" s="25">
        <v>2.5628204441517402</v>
      </c>
      <c r="O421" s="25">
        <v>0.43042000000000002</v>
      </c>
      <c r="P421" s="25">
        <v>0.34485733333333302</v>
      </c>
      <c r="Q421" s="17">
        <v>0.247071428571429</v>
      </c>
    </row>
    <row r="422" spans="1:17" x14ac:dyDescent="0.3">
      <c r="A422" s="17">
        <v>2019</v>
      </c>
      <c r="B422" s="17">
        <v>12</v>
      </c>
      <c r="C422" s="17">
        <v>2</v>
      </c>
      <c r="D422" s="25">
        <v>20.836216732919301</v>
      </c>
      <c r="E422" s="25">
        <v>17.866888783289799</v>
      </c>
      <c r="F422" s="25">
        <v>13.7683417957895</v>
      </c>
      <c r="G422" s="25">
        <v>11.1983662962963</v>
      </c>
      <c r="H422" s="25">
        <v>10.9407044615385</v>
      </c>
      <c r="I422" s="25">
        <v>11.378300974359</v>
      </c>
      <c r="J422" s="25">
        <v>11.595476782608699</v>
      </c>
      <c r="K422" s="25">
        <v>19.512897462709301</v>
      </c>
      <c r="L422" s="25">
        <v>17.3185099117647</v>
      </c>
      <c r="M422" s="25">
        <v>33.818517987301597</v>
      </c>
      <c r="N422" s="25">
        <v>17.998988128029499</v>
      </c>
      <c r="O422" s="25">
        <v>9.6236332499999993</v>
      </c>
      <c r="P422" s="25">
        <v>10.075244400000001</v>
      </c>
      <c r="Q422" s="17">
        <v>10.591371428571399</v>
      </c>
    </row>
    <row r="423" spans="1:17" x14ac:dyDescent="0.3">
      <c r="A423" s="17">
        <v>2019</v>
      </c>
      <c r="B423" s="17">
        <v>12</v>
      </c>
      <c r="C423" s="17">
        <v>3</v>
      </c>
      <c r="D423" s="25">
        <v>11.7418906956522</v>
      </c>
      <c r="E423" s="25">
        <v>13.2345120626632</v>
      </c>
      <c r="F423" s="25">
        <v>12.1992415473684</v>
      </c>
      <c r="G423" s="25">
        <v>24.656087962962999</v>
      </c>
      <c r="H423" s="25">
        <v>19.553292632478598</v>
      </c>
      <c r="I423" s="25">
        <v>18.738371166666699</v>
      </c>
      <c r="J423" s="25">
        <v>5.1954400434782597</v>
      </c>
      <c r="K423" s="25">
        <v>11.3916617914764</v>
      </c>
      <c r="L423" s="25">
        <v>11.9403843411765</v>
      </c>
      <c r="M423" s="25">
        <v>4.8156749523809497</v>
      </c>
      <c r="N423" s="25">
        <v>9.51143912750263</v>
      </c>
      <c r="O423" s="25">
        <v>6.4570301250000002</v>
      </c>
      <c r="P423" s="25">
        <v>7.1214287333333299</v>
      </c>
      <c r="Q423" s="17">
        <v>7.8807414285714303</v>
      </c>
    </row>
    <row r="424" spans="1:17" x14ac:dyDescent="0.3">
      <c r="A424" s="17">
        <v>2019</v>
      </c>
      <c r="B424" s="17">
        <v>12</v>
      </c>
      <c r="C424" s="17">
        <v>4</v>
      </c>
      <c r="D424" s="25">
        <v>1.1940222795031099</v>
      </c>
      <c r="E424" s="25">
        <v>1.4967862715404701</v>
      </c>
      <c r="F424" s="25">
        <v>1.0275154399999999</v>
      </c>
      <c r="G424" s="25">
        <v>0.43523511111111102</v>
      </c>
      <c r="H424" s="25">
        <v>1.9599365213675199</v>
      </c>
      <c r="I424" s="25">
        <v>0.62052901282051298</v>
      </c>
      <c r="J424" s="25">
        <v>1.02969639130435</v>
      </c>
      <c r="K424" s="25">
        <v>1.2987809627092799</v>
      </c>
      <c r="L424" s="25">
        <v>1.7652937</v>
      </c>
      <c r="M424" s="25">
        <v>1.4288753936507901</v>
      </c>
      <c r="N424" s="25">
        <v>1.32311895047418</v>
      </c>
      <c r="O424" s="25">
        <v>1.1438351250000001</v>
      </c>
      <c r="P424" s="25">
        <v>1.0243964000000001</v>
      </c>
      <c r="Q424" s="17">
        <v>0.88789499999999999</v>
      </c>
    </row>
    <row r="425" spans="1:17" x14ac:dyDescent="0.3">
      <c r="A425" s="17">
        <v>2019</v>
      </c>
      <c r="B425" s="17">
        <v>12</v>
      </c>
      <c r="C425" s="17">
        <v>5</v>
      </c>
      <c r="D425" s="25">
        <v>3.43802777018634</v>
      </c>
      <c r="E425" s="25">
        <v>4.5501292375979103</v>
      </c>
      <c r="F425" s="25">
        <v>2.4503352</v>
      </c>
      <c r="G425" s="25">
        <v>2.3217365740740701</v>
      </c>
      <c r="H425" s="25">
        <v>2.3536468205128198</v>
      </c>
      <c r="I425" s="25">
        <v>1.8971550512820501</v>
      </c>
      <c r="J425" s="25">
        <v>0.80642952173912996</v>
      </c>
      <c r="K425" s="25">
        <v>4.1811681963470297</v>
      </c>
      <c r="L425" s="25">
        <v>5.7741474882352897</v>
      </c>
      <c r="M425" s="25">
        <v>7.5419679809523803</v>
      </c>
      <c r="N425" s="25">
        <v>3.3073543551106401</v>
      </c>
      <c r="O425" s="25">
        <v>5.1996500000000001E-2</v>
      </c>
      <c r="P425" s="25">
        <v>0.17750326666666699</v>
      </c>
      <c r="Q425" s="17">
        <v>0.32093957142857099</v>
      </c>
    </row>
    <row r="426" spans="1:17" x14ac:dyDescent="0.3">
      <c r="A426" s="17">
        <v>2019</v>
      </c>
      <c r="B426" s="17">
        <v>12</v>
      </c>
      <c r="C426" s="17">
        <v>6</v>
      </c>
      <c r="D426" s="25">
        <v>18.766879341614899</v>
      </c>
      <c r="E426" s="25">
        <v>10.156827313315899</v>
      </c>
      <c r="F426" s="25">
        <v>7.8620969747368399</v>
      </c>
      <c r="G426" s="25">
        <v>7.0697566481481502</v>
      </c>
      <c r="H426" s="25">
        <v>5.4679233504273501</v>
      </c>
      <c r="I426" s="25">
        <v>15.9766890897436</v>
      </c>
      <c r="J426" s="25">
        <v>38.794365217391302</v>
      </c>
      <c r="K426" s="25">
        <v>10.8418741476408</v>
      </c>
      <c r="L426" s="25">
        <v>4.3453832588235297</v>
      </c>
      <c r="M426" s="25">
        <v>15.484021104761901</v>
      </c>
      <c r="N426" s="25">
        <v>13.537467243414101</v>
      </c>
      <c r="O426" s="25">
        <v>44.511062500000001</v>
      </c>
      <c r="P426" s="25">
        <v>38.755113333333298</v>
      </c>
      <c r="Q426" s="17">
        <v>32.176885714285703</v>
      </c>
    </row>
    <row r="427" spans="1:17" x14ac:dyDescent="0.3">
      <c r="A427" s="17">
        <v>2019</v>
      </c>
      <c r="B427" s="17">
        <v>12</v>
      </c>
      <c r="C427" s="17">
        <v>7</v>
      </c>
      <c r="D427" s="25">
        <v>2.7784560310558999</v>
      </c>
      <c r="E427" s="25">
        <v>4.2903601514360297</v>
      </c>
      <c r="F427" s="25">
        <v>6.0415068063157902</v>
      </c>
      <c r="G427" s="25">
        <v>10.2273726481481</v>
      </c>
      <c r="H427" s="25">
        <v>4.61308895726496</v>
      </c>
      <c r="I427" s="25">
        <v>8.8176267948717992</v>
      </c>
      <c r="J427" s="25">
        <v>6.6042281304347803</v>
      </c>
      <c r="K427" s="25">
        <v>4.2887269261796002</v>
      </c>
      <c r="L427" s="25">
        <v>5.6546521058823496</v>
      </c>
      <c r="M427" s="25">
        <v>0.43511520952381</v>
      </c>
      <c r="N427" s="25">
        <v>9.9814895316122207</v>
      </c>
      <c r="O427" s="25">
        <v>6.5724243749999998</v>
      </c>
      <c r="P427" s="25">
        <v>6.5299329999999998</v>
      </c>
      <c r="Q427" s="17">
        <v>6.4813714285714301</v>
      </c>
    </row>
    <row r="428" spans="1:17" x14ac:dyDescent="0.3">
      <c r="A428" s="17">
        <v>2019</v>
      </c>
      <c r="B428" s="17">
        <v>12</v>
      </c>
      <c r="C428" s="17">
        <v>8</v>
      </c>
      <c r="D428" s="25">
        <v>8.51660631677019</v>
      </c>
      <c r="E428" s="25">
        <v>5.89494687989556</v>
      </c>
      <c r="F428" s="25">
        <v>11.656124945263199</v>
      </c>
      <c r="G428" s="25">
        <v>3.0681003703703702</v>
      </c>
      <c r="H428" s="25">
        <v>1.6596875299145299</v>
      </c>
      <c r="I428" s="25">
        <v>3.11997011538462</v>
      </c>
      <c r="J428" s="25">
        <v>3.3407203913043499</v>
      </c>
      <c r="K428" s="25">
        <v>9.0967318211567694</v>
      </c>
      <c r="L428" s="25">
        <v>4.6881594294117601</v>
      </c>
      <c r="M428" s="25">
        <v>12.1196687111111</v>
      </c>
      <c r="N428" s="25">
        <v>8.9605534425711308</v>
      </c>
      <c r="O428" s="25">
        <v>2.5493774999999999</v>
      </c>
      <c r="P428" s="25">
        <v>2.9758726666666702</v>
      </c>
      <c r="Q428" s="17">
        <v>3.4632957142857101</v>
      </c>
    </row>
    <row r="429" spans="1:17" x14ac:dyDescent="0.3">
      <c r="A429" s="17">
        <v>2019</v>
      </c>
      <c r="B429" s="17">
        <v>12</v>
      </c>
      <c r="C429" s="17">
        <v>9</v>
      </c>
      <c r="D429" s="25">
        <v>16.7992043726708</v>
      </c>
      <c r="E429" s="25">
        <v>15.945779005221899</v>
      </c>
      <c r="F429" s="25">
        <v>6.9077978126315802</v>
      </c>
      <c r="G429" s="25">
        <v>7.5466027592592599</v>
      </c>
      <c r="H429" s="25">
        <v>11.1260712649573</v>
      </c>
      <c r="I429" s="25">
        <v>8.2904455000000006</v>
      </c>
      <c r="J429" s="25">
        <v>9.6649543478260895</v>
      </c>
      <c r="K429" s="25">
        <v>10.762989592846299</v>
      </c>
      <c r="L429" s="25">
        <v>16.027245099999998</v>
      </c>
      <c r="M429" s="25">
        <v>11.1198171619048</v>
      </c>
      <c r="N429" s="25">
        <v>11.1194082434141</v>
      </c>
      <c r="O429" s="25">
        <v>11.897202500000001</v>
      </c>
      <c r="P429" s="25">
        <v>10.9706813333333</v>
      </c>
      <c r="Q429" s="17">
        <v>9.9117999999999995</v>
      </c>
    </row>
    <row r="430" spans="1:17" x14ac:dyDescent="0.3">
      <c r="A430" s="17">
        <v>2019</v>
      </c>
      <c r="B430" s="17">
        <v>12</v>
      </c>
      <c r="C430" s="17">
        <v>10</v>
      </c>
      <c r="D430" s="25">
        <v>10.578212080745301</v>
      </c>
      <c r="E430" s="25">
        <v>11.4789196788512</v>
      </c>
      <c r="F430" s="25">
        <v>13.0348473957895</v>
      </c>
      <c r="G430" s="25">
        <v>3.6459748333333302</v>
      </c>
      <c r="H430" s="25">
        <v>14.238165042735</v>
      </c>
      <c r="I430" s="25">
        <v>3.2832777564102602</v>
      </c>
      <c r="J430" s="25">
        <v>2.1961406086956501</v>
      </c>
      <c r="K430" s="25">
        <v>12.503678173516001</v>
      </c>
      <c r="L430" s="25">
        <v>12.577722952941199</v>
      </c>
      <c r="M430" s="25">
        <v>14.2395878253968</v>
      </c>
      <c r="N430" s="25">
        <v>13.2297870711275</v>
      </c>
      <c r="O430" s="25">
        <v>1.8326776250000001</v>
      </c>
      <c r="P430" s="25">
        <v>2.6976507333333299</v>
      </c>
      <c r="Q430" s="17">
        <v>3.6861914285714299</v>
      </c>
    </row>
    <row r="431" spans="1:17" x14ac:dyDescent="0.3">
      <c r="A431" s="17">
        <v>2019</v>
      </c>
      <c r="B431" s="17">
        <v>12</v>
      </c>
      <c r="C431" s="17">
        <v>11</v>
      </c>
      <c r="D431" s="25">
        <v>17.473122403726698</v>
      </c>
      <c r="E431" s="25">
        <v>19.762629673629199</v>
      </c>
      <c r="F431" s="25">
        <v>6.9322647768421097</v>
      </c>
      <c r="G431" s="25">
        <v>10.0809481851852</v>
      </c>
      <c r="H431" s="25">
        <v>10.448426957264999</v>
      </c>
      <c r="I431" s="25">
        <v>9.4950651794871792</v>
      </c>
      <c r="J431" s="25">
        <v>7.2222513913043498</v>
      </c>
      <c r="K431" s="25">
        <v>10.706677006088301</v>
      </c>
      <c r="L431" s="25">
        <v>24.386480617647099</v>
      </c>
      <c r="M431" s="25">
        <v>6.0142551333333296</v>
      </c>
      <c r="N431" s="25">
        <v>10.024354019494201</v>
      </c>
      <c r="O431" s="25">
        <v>5.7262500000000003</v>
      </c>
      <c r="P431" s="25">
        <v>5.3604200000000004</v>
      </c>
      <c r="Q431" s="17">
        <v>4.9423285714285701</v>
      </c>
    </row>
    <row r="432" spans="1:17" x14ac:dyDescent="0.3">
      <c r="A432" s="17">
        <v>2019</v>
      </c>
      <c r="B432" s="17">
        <v>12</v>
      </c>
      <c r="C432" s="17">
        <v>12</v>
      </c>
      <c r="D432" s="25">
        <v>5.41652227329193</v>
      </c>
      <c r="E432" s="25">
        <v>5.7218122480417799</v>
      </c>
      <c r="F432" s="25">
        <v>2.0525858042105298</v>
      </c>
      <c r="G432" s="25">
        <v>5.4249020370370404</v>
      </c>
      <c r="H432" s="25">
        <v>3.6669064700854701</v>
      </c>
      <c r="I432" s="25">
        <v>4.48442116666667</v>
      </c>
      <c r="J432" s="25">
        <v>1.7503904782608699</v>
      </c>
      <c r="K432" s="25">
        <v>3.1417547245053301</v>
      </c>
      <c r="L432" s="25">
        <v>6.1718468529411803</v>
      </c>
      <c r="M432" s="25">
        <v>1.4980246095238099</v>
      </c>
      <c r="N432" s="25">
        <v>7.9045386522655399</v>
      </c>
      <c r="O432" s="25">
        <v>1.350685125</v>
      </c>
      <c r="P432" s="25">
        <v>1.7880814</v>
      </c>
      <c r="Q432" s="17">
        <v>2.2879628571428601</v>
      </c>
    </row>
    <row r="433" spans="1:17" x14ac:dyDescent="0.3">
      <c r="A433" s="17">
        <v>2019</v>
      </c>
      <c r="B433" s="17">
        <v>12</v>
      </c>
      <c r="C433" s="17">
        <v>13</v>
      </c>
      <c r="D433" s="25">
        <v>11.9778446521739</v>
      </c>
      <c r="E433" s="25">
        <v>13.6123048041775</v>
      </c>
      <c r="F433" s="25">
        <v>10.769316341052599</v>
      </c>
      <c r="G433" s="25">
        <v>16.4349809074074</v>
      </c>
      <c r="H433" s="25">
        <v>16.062916529914499</v>
      </c>
      <c r="I433" s="25">
        <v>13.8122353461538</v>
      </c>
      <c r="J433" s="25">
        <v>7.3713255652173899</v>
      </c>
      <c r="K433" s="25">
        <v>10.5831845966514</v>
      </c>
      <c r="L433" s="25">
        <v>10.645069829411799</v>
      </c>
      <c r="M433" s="25">
        <v>6.7581811015872999</v>
      </c>
      <c r="N433" s="25">
        <v>11.452842300843001</v>
      </c>
      <c r="O433" s="25">
        <v>6.8653909999999998</v>
      </c>
      <c r="P433" s="25">
        <v>7.8314892</v>
      </c>
      <c r="Q433" s="17">
        <v>8.9356014285714291</v>
      </c>
    </row>
    <row r="434" spans="1:17" x14ac:dyDescent="0.3">
      <c r="A434" s="17">
        <v>2019</v>
      </c>
      <c r="B434" s="17">
        <v>12</v>
      </c>
      <c r="C434" s="17">
        <v>14</v>
      </c>
      <c r="D434" s="25">
        <v>6.4671992857142904</v>
      </c>
      <c r="E434" s="25">
        <v>9.4460948877284601</v>
      </c>
      <c r="F434" s="25">
        <v>14.1189176042105</v>
      </c>
      <c r="G434" s="25">
        <v>20.342056166666701</v>
      </c>
      <c r="H434" s="25">
        <v>14.0129892649573</v>
      </c>
      <c r="I434" s="25">
        <v>21.4078101666667</v>
      </c>
      <c r="J434" s="25">
        <v>25.4815591304348</v>
      </c>
      <c r="K434" s="25">
        <v>13.061677770928499</v>
      </c>
      <c r="L434" s="25">
        <v>10.835114376470599</v>
      </c>
      <c r="M434" s="25">
        <v>13.565986549206301</v>
      </c>
      <c r="N434" s="25">
        <v>11.749329865121201</v>
      </c>
      <c r="O434" s="25">
        <v>26.930029999999999</v>
      </c>
      <c r="P434" s="25">
        <v>24.4758173333333</v>
      </c>
      <c r="Q434" s="17">
        <v>21.671002857142899</v>
      </c>
    </row>
    <row r="435" spans="1:17" x14ac:dyDescent="0.3">
      <c r="A435" s="17">
        <v>2019</v>
      </c>
      <c r="B435" s="17">
        <v>12</v>
      </c>
      <c r="C435" s="17">
        <v>15</v>
      </c>
      <c r="D435" s="25">
        <v>4.0658097453416104</v>
      </c>
      <c r="E435" s="25">
        <v>6.2604635013054803</v>
      </c>
      <c r="F435" s="25">
        <v>6.3911297305263197</v>
      </c>
      <c r="G435" s="25">
        <v>4.0291346851851904</v>
      </c>
      <c r="H435" s="25">
        <v>7.5120705982905998</v>
      </c>
      <c r="I435" s="25">
        <v>4.1645894358974402</v>
      </c>
      <c r="J435" s="25">
        <v>4.0482231739130397</v>
      </c>
      <c r="K435" s="25">
        <v>4.82998937595129</v>
      </c>
      <c r="L435" s="25">
        <v>7.5711401294117602</v>
      </c>
      <c r="M435" s="25">
        <v>0.569954161904762</v>
      </c>
      <c r="N435" s="25">
        <v>5.5593678335089596</v>
      </c>
      <c r="O435" s="25">
        <v>6.3092578750000001</v>
      </c>
      <c r="P435" s="25">
        <v>5.1371001999999999</v>
      </c>
      <c r="Q435" s="17">
        <v>3.7974914285714299</v>
      </c>
    </row>
    <row r="436" spans="1:17" x14ac:dyDescent="0.3">
      <c r="A436" s="17">
        <v>2019</v>
      </c>
      <c r="B436" s="17">
        <v>12</v>
      </c>
      <c r="C436" s="17">
        <v>16</v>
      </c>
      <c r="D436" s="25">
        <v>10.3351811925466</v>
      </c>
      <c r="E436" s="25">
        <v>7.9285643185378598</v>
      </c>
      <c r="F436" s="25">
        <v>2.2684486399999999</v>
      </c>
      <c r="G436" s="25">
        <v>7.2238462962963004</v>
      </c>
      <c r="H436" s="25">
        <v>6.5683757264957299</v>
      </c>
      <c r="I436" s="25">
        <v>7.1958060256410299</v>
      </c>
      <c r="J436" s="25">
        <v>7.48308086956522</v>
      </c>
      <c r="K436" s="25">
        <v>7.2917044117199401</v>
      </c>
      <c r="L436" s="25">
        <v>5.4669523647058798</v>
      </c>
      <c r="M436" s="25">
        <v>14.5629471079365</v>
      </c>
      <c r="N436" s="25">
        <v>6.4039817044257097</v>
      </c>
      <c r="O436" s="25">
        <v>6.17723625</v>
      </c>
      <c r="P436" s="25">
        <v>4.1614013333333304</v>
      </c>
      <c r="Q436" s="17">
        <v>1.8575900000000001</v>
      </c>
    </row>
    <row r="437" spans="1:17" x14ac:dyDescent="0.3">
      <c r="A437" s="17">
        <v>2019</v>
      </c>
      <c r="B437" s="17">
        <v>12</v>
      </c>
      <c r="C437" s="17">
        <v>17</v>
      </c>
      <c r="D437" s="25">
        <v>4.4701698695652201</v>
      </c>
      <c r="E437" s="25">
        <v>4.21016293472585</v>
      </c>
      <c r="F437" s="25">
        <v>8.8257425452631608</v>
      </c>
      <c r="G437" s="25">
        <v>4.0544254999999998</v>
      </c>
      <c r="H437" s="25">
        <v>1.5736822991452999</v>
      </c>
      <c r="I437" s="25">
        <v>3.22765201282051</v>
      </c>
      <c r="J437" s="25">
        <v>1.48312086956522</v>
      </c>
      <c r="K437" s="25">
        <v>8.3333557442922395</v>
      </c>
      <c r="L437" s="25">
        <v>4.8516534352941196</v>
      </c>
      <c r="M437" s="25">
        <v>15.173360698412701</v>
      </c>
      <c r="N437" s="25">
        <v>10.7174165416228</v>
      </c>
      <c r="O437" s="25">
        <v>0.78545125000000005</v>
      </c>
      <c r="P437" s="25">
        <v>0.78340733333333301</v>
      </c>
      <c r="Q437" s="17">
        <v>0.78107142857142897</v>
      </c>
    </row>
    <row r="438" spans="1:17" x14ac:dyDescent="0.3">
      <c r="A438" s="17">
        <v>2019</v>
      </c>
      <c r="B438" s="17">
        <v>12</v>
      </c>
      <c r="C438" s="17">
        <v>18</v>
      </c>
      <c r="D438" s="25">
        <v>15.4653218322981</v>
      </c>
      <c r="E438" s="25">
        <v>23.845239603133201</v>
      </c>
      <c r="F438" s="25">
        <v>8.93129321263158</v>
      </c>
      <c r="G438" s="25">
        <v>9.79023111111111</v>
      </c>
      <c r="H438" s="25">
        <v>12.5852994273504</v>
      </c>
      <c r="I438" s="25">
        <v>8.22978025641026</v>
      </c>
      <c r="J438" s="25">
        <v>4.8940652173913</v>
      </c>
      <c r="K438" s="25">
        <v>15.5483493302892</v>
      </c>
      <c r="L438" s="25">
        <v>35.040025470588198</v>
      </c>
      <c r="M438" s="25">
        <v>17.8887679238095</v>
      </c>
      <c r="N438" s="25">
        <v>12.313035621707099</v>
      </c>
      <c r="O438" s="25">
        <v>3.5608575</v>
      </c>
      <c r="P438" s="25">
        <v>3.2824439999999999</v>
      </c>
      <c r="Q438" s="17">
        <v>2.9642571428571398</v>
      </c>
    </row>
    <row r="439" spans="1:17" x14ac:dyDescent="0.3">
      <c r="A439" s="17">
        <v>2019</v>
      </c>
      <c r="B439" s="17">
        <v>12</v>
      </c>
      <c r="C439" s="17">
        <v>19</v>
      </c>
      <c r="D439" s="25">
        <v>9.2595906521739106</v>
      </c>
      <c r="E439" s="25">
        <v>21.5587817310705</v>
      </c>
      <c r="F439" s="25">
        <v>4.2042620378947397</v>
      </c>
      <c r="G439" s="25">
        <v>14.0292977407407</v>
      </c>
      <c r="H439" s="25">
        <v>24.463960145299101</v>
      </c>
      <c r="I439" s="25">
        <v>13.5446607435897</v>
      </c>
      <c r="J439" s="25">
        <v>10.5467504347826</v>
      </c>
      <c r="K439" s="25">
        <v>9.2618111902587508</v>
      </c>
      <c r="L439" s="25">
        <v>25.471337929411799</v>
      </c>
      <c r="M439" s="25">
        <v>1.6387483111111101</v>
      </c>
      <c r="N439" s="25">
        <v>9.6699824225500493</v>
      </c>
      <c r="O439" s="25">
        <v>12.06938875</v>
      </c>
      <c r="P439" s="25">
        <v>8.7782373333333297</v>
      </c>
      <c r="Q439" s="17">
        <v>5.0169214285714299</v>
      </c>
    </row>
    <row r="440" spans="1:17" x14ac:dyDescent="0.3">
      <c r="A440" s="17">
        <v>2019</v>
      </c>
      <c r="B440" s="17">
        <v>12</v>
      </c>
      <c r="C440" s="17">
        <v>20</v>
      </c>
      <c r="D440" s="25">
        <v>3.9108418447204998</v>
      </c>
      <c r="E440" s="25">
        <v>4.8798994151436004</v>
      </c>
      <c r="F440" s="25">
        <v>2.8254402000000001</v>
      </c>
      <c r="G440" s="25">
        <v>13.3023709814815</v>
      </c>
      <c r="H440" s="25">
        <v>7.6242609999999997</v>
      </c>
      <c r="I440" s="25">
        <v>11.2665775897436</v>
      </c>
      <c r="J440" s="25">
        <v>7.1739503913043503</v>
      </c>
      <c r="K440" s="25">
        <v>3.8069080829528201</v>
      </c>
      <c r="L440" s="25">
        <v>5.2448863705882296</v>
      </c>
      <c r="M440" s="25">
        <v>1.1948796095238099</v>
      </c>
      <c r="N440" s="25">
        <v>6.3471944805057996</v>
      </c>
      <c r="O440" s="25">
        <v>6.5302924999999998</v>
      </c>
      <c r="P440" s="25">
        <v>5.9531866000000004</v>
      </c>
      <c r="Q440" s="17">
        <v>5.2936370000000004</v>
      </c>
    </row>
    <row r="441" spans="1:17" x14ac:dyDescent="0.3">
      <c r="A441" s="17">
        <v>2019</v>
      </c>
      <c r="B441" s="17">
        <v>12</v>
      </c>
      <c r="C441" s="17">
        <v>21</v>
      </c>
      <c r="D441" s="25">
        <v>2.0944836273291898</v>
      </c>
      <c r="E441" s="25">
        <v>5.5538638459529999</v>
      </c>
      <c r="F441" s="25">
        <v>7.0566698021052598</v>
      </c>
      <c r="G441" s="25">
        <v>0.93911644444444398</v>
      </c>
      <c r="H441" s="25">
        <v>2.4935364957265</v>
      </c>
      <c r="I441" s="25">
        <v>0.87614530769230803</v>
      </c>
      <c r="J441" s="25">
        <v>0.78640286956521699</v>
      </c>
      <c r="K441" s="25">
        <v>6.1691747442922402</v>
      </c>
      <c r="L441" s="25">
        <v>9.4478440999999993</v>
      </c>
      <c r="M441" s="25">
        <v>7.7850928031746003</v>
      </c>
      <c r="N441" s="25">
        <v>5.4114132802950499</v>
      </c>
      <c r="O441" s="25">
        <v>0.84346412500000001</v>
      </c>
      <c r="P441" s="25">
        <v>0.84744253333333297</v>
      </c>
      <c r="Q441" s="17">
        <v>0.851989285714286</v>
      </c>
    </row>
    <row r="442" spans="1:17" x14ac:dyDescent="0.3">
      <c r="A442" s="17">
        <v>2019</v>
      </c>
      <c r="B442" s="17">
        <v>12</v>
      </c>
      <c r="C442" s="17">
        <v>22</v>
      </c>
      <c r="D442" s="25">
        <v>16.730488962732899</v>
      </c>
      <c r="E442" s="25">
        <v>16.801725822454301</v>
      </c>
      <c r="F442" s="25">
        <v>22.224201578947401</v>
      </c>
      <c r="G442" s="25">
        <v>6.8795231296296304</v>
      </c>
      <c r="H442" s="25">
        <v>8.77652396581197</v>
      </c>
      <c r="I442" s="25">
        <v>7.5805881923076903</v>
      </c>
      <c r="J442" s="25">
        <v>9.0164439130434797</v>
      </c>
      <c r="K442" s="25">
        <v>19.291198683409402</v>
      </c>
      <c r="L442" s="25">
        <v>19.3805749647059</v>
      </c>
      <c r="M442" s="25">
        <v>22.874401206349201</v>
      </c>
      <c r="N442" s="25">
        <v>15.951382545310899</v>
      </c>
      <c r="O442" s="25">
        <v>8.4003287499999999</v>
      </c>
      <c r="P442" s="25">
        <v>8.0337673333333299</v>
      </c>
      <c r="Q442" s="17">
        <v>7.6148400000000001</v>
      </c>
    </row>
    <row r="443" spans="1:17" x14ac:dyDescent="0.3">
      <c r="A443" s="17">
        <v>2019</v>
      </c>
      <c r="B443" s="17">
        <v>12</v>
      </c>
      <c r="C443" s="17">
        <v>23</v>
      </c>
      <c r="D443" s="25">
        <v>12.9495501614907</v>
      </c>
      <c r="E443" s="25">
        <v>24.712182992167101</v>
      </c>
      <c r="F443" s="25">
        <v>8.4878762778947401</v>
      </c>
      <c r="G443" s="25">
        <v>30.189741481481501</v>
      </c>
      <c r="H443" s="25">
        <v>22.328901709401698</v>
      </c>
      <c r="I443" s="25">
        <v>24.268055641025601</v>
      </c>
      <c r="J443" s="25">
        <v>10.5471695652174</v>
      </c>
      <c r="K443" s="25">
        <v>15.646687358447499</v>
      </c>
      <c r="L443" s="25">
        <v>34.5313102352941</v>
      </c>
      <c r="M443" s="25">
        <v>13.019884447619001</v>
      </c>
      <c r="N443" s="25">
        <v>13.7845155769231</v>
      </c>
      <c r="O443" s="25">
        <v>11.224846250000001</v>
      </c>
      <c r="P443" s="25">
        <v>11.454230000000001</v>
      </c>
      <c r="Q443" s="17">
        <v>11.7163828571429</v>
      </c>
    </row>
    <row r="444" spans="1:17" x14ac:dyDescent="0.3">
      <c r="A444" s="17">
        <v>2019</v>
      </c>
      <c r="B444" s="17">
        <v>12</v>
      </c>
      <c r="C444" s="17">
        <v>24</v>
      </c>
      <c r="D444" s="25">
        <v>4.89718345962733</v>
      </c>
      <c r="E444" s="25">
        <v>7.1483456292428196</v>
      </c>
      <c r="F444" s="25">
        <v>2.12820167157895</v>
      </c>
      <c r="G444" s="25">
        <v>2.5509688888888902</v>
      </c>
      <c r="H444" s="25">
        <v>6.7013624529914502</v>
      </c>
      <c r="I444" s="25">
        <v>3.0045030256410299</v>
      </c>
      <c r="J444" s="25">
        <v>4.3563702608695696</v>
      </c>
      <c r="K444" s="25">
        <v>3.45424697792998</v>
      </c>
      <c r="L444" s="25">
        <v>9.9080570235294108</v>
      </c>
      <c r="M444" s="25">
        <v>0.12619162222222199</v>
      </c>
      <c r="N444" s="25">
        <v>4.61274965700738</v>
      </c>
      <c r="O444" s="25">
        <v>3.5131462500000001</v>
      </c>
      <c r="P444" s="25">
        <v>3.2697010666666699</v>
      </c>
      <c r="Q444" s="17">
        <v>2.9914779999999999</v>
      </c>
    </row>
    <row r="445" spans="1:17" x14ac:dyDescent="0.3">
      <c r="A445" s="17">
        <v>2019</v>
      </c>
      <c r="B445" s="17">
        <v>12</v>
      </c>
      <c r="C445" s="17">
        <v>25</v>
      </c>
      <c r="D445" s="25">
        <v>0.13347503726708099</v>
      </c>
      <c r="E445" s="25">
        <v>1.6529315143603101</v>
      </c>
      <c r="F445" s="25">
        <v>1.3996296673684201</v>
      </c>
      <c r="G445" s="25">
        <v>19.922652777777799</v>
      </c>
      <c r="H445" s="25">
        <v>3.4049128119658101</v>
      </c>
      <c r="I445" s="25">
        <v>18.966614</v>
      </c>
      <c r="J445" s="25">
        <v>17.324931826086999</v>
      </c>
      <c r="K445" s="25">
        <v>2.4063787070015201</v>
      </c>
      <c r="L445" s="25">
        <v>3.0035786764705898</v>
      </c>
      <c r="M445" s="25">
        <v>0.31966213333333299</v>
      </c>
      <c r="N445" s="25">
        <v>7.5568181791359299</v>
      </c>
      <c r="O445" s="25">
        <v>18.669416250000001</v>
      </c>
      <c r="P445" s="25">
        <v>12.748836799999999</v>
      </c>
      <c r="Q445" s="17">
        <v>5.9824602857142901</v>
      </c>
    </row>
    <row r="446" spans="1:17" x14ac:dyDescent="0.3">
      <c r="A446" s="17">
        <v>2019</v>
      </c>
      <c r="B446" s="17">
        <v>12</v>
      </c>
      <c r="C446" s="17">
        <v>26</v>
      </c>
      <c r="D446" s="25">
        <v>2.3055189503105602</v>
      </c>
      <c r="E446" s="25">
        <v>4.4099418172323803</v>
      </c>
      <c r="F446" s="25">
        <v>4.1869715557894702</v>
      </c>
      <c r="G446" s="25">
        <v>0.32743100000000003</v>
      </c>
      <c r="H446" s="25">
        <v>8.3432264957264995E-2</v>
      </c>
      <c r="I446" s="25">
        <v>0.44211539743589701</v>
      </c>
      <c r="J446" s="25">
        <v>0.755875391304348</v>
      </c>
      <c r="K446" s="25">
        <v>5.1974116552511402</v>
      </c>
      <c r="L446" s="25">
        <v>7.7032714941176499</v>
      </c>
      <c r="M446" s="25">
        <v>9.8907814126984093</v>
      </c>
      <c r="N446" s="25">
        <v>4.5303573503688099</v>
      </c>
      <c r="O446" s="25">
        <v>0.87845662499999999</v>
      </c>
      <c r="P446" s="25">
        <v>0.46851019999999999</v>
      </c>
      <c r="Q446" s="17">
        <v>0</v>
      </c>
    </row>
    <row r="447" spans="1:17" x14ac:dyDescent="0.3">
      <c r="A447" s="17">
        <v>2019</v>
      </c>
      <c r="B447" s="17">
        <v>12</v>
      </c>
      <c r="C447" s="17">
        <v>27</v>
      </c>
      <c r="D447" s="25">
        <v>6.6383573788819898</v>
      </c>
      <c r="E447" s="25">
        <v>19.057417446475199</v>
      </c>
      <c r="F447" s="25">
        <v>7.7891601452631596</v>
      </c>
      <c r="G447" s="25">
        <v>1.6131810370370401</v>
      </c>
      <c r="H447" s="25">
        <v>6.0330909230769203</v>
      </c>
      <c r="I447" s="25">
        <v>1.88564888461538</v>
      </c>
      <c r="J447" s="25">
        <v>2.03893247826087</v>
      </c>
      <c r="K447" s="25">
        <v>11.006375030441401</v>
      </c>
      <c r="L447" s="25">
        <v>33.0356247705882</v>
      </c>
      <c r="M447" s="25">
        <v>10.2817409873016</v>
      </c>
      <c r="N447" s="25">
        <v>8.7741357002107492</v>
      </c>
      <c r="O447" s="25">
        <v>1.3226271249999999</v>
      </c>
      <c r="P447" s="25">
        <v>2.40891113333333</v>
      </c>
      <c r="Q447" s="17">
        <v>3.6503785714285701</v>
      </c>
    </row>
    <row r="448" spans="1:17" x14ac:dyDescent="0.3">
      <c r="A448" s="17">
        <v>2019</v>
      </c>
      <c r="B448" s="17">
        <v>12</v>
      </c>
      <c r="C448" s="17">
        <v>28</v>
      </c>
      <c r="D448" s="25">
        <v>15.8343322608696</v>
      </c>
      <c r="E448" s="25">
        <v>15.2075506736292</v>
      </c>
      <c r="F448" s="25">
        <v>7.2658013642105299</v>
      </c>
      <c r="G448" s="25">
        <v>4.89237433333333</v>
      </c>
      <c r="H448" s="25">
        <v>7.1207043504273502</v>
      </c>
      <c r="I448" s="25">
        <v>10.7206424871795</v>
      </c>
      <c r="J448" s="25">
        <v>25.612791304347802</v>
      </c>
      <c r="K448" s="25">
        <v>12.9767529535769</v>
      </c>
      <c r="L448" s="25">
        <v>17.344034847058801</v>
      </c>
      <c r="M448" s="25">
        <v>20.441132990476198</v>
      </c>
      <c r="N448" s="25">
        <v>11.906391927818801</v>
      </c>
      <c r="O448" s="25">
        <v>21.447649999999999</v>
      </c>
      <c r="P448" s="25">
        <v>20.733913333333302</v>
      </c>
      <c r="Q448" s="17">
        <v>19.918214285714299</v>
      </c>
    </row>
    <row r="449" spans="1:17" x14ac:dyDescent="0.3">
      <c r="A449" s="17">
        <v>2019</v>
      </c>
      <c r="B449" s="17">
        <v>12</v>
      </c>
      <c r="C449" s="17">
        <v>29</v>
      </c>
      <c r="D449" s="25">
        <v>5.0067815093167702</v>
      </c>
      <c r="E449" s="25">
        <v>13.2763013185379</v>
      </c>
      <c r="F449" s="25">
        <v>8.0133677536842107</v>
      </c>
      <c r="G449" s="25">
        <v>4.7161296481481498</v>
      </c>
      <c r="H449" s="25">
        <v>8.9359160940171005</v>
      </c>
      <c r="I449" s="25">
        <v>10.148832782051301</v>
      </c>
      <c r="J449" s="25">
        <v>23.081028086956501</v>
      </c>
      <c r="K449" s="25">
        <v>8.2414365783866099</v>
      </c>
      <c r="L449" s="25">
        <v>21.003327288235301</v>
      </c>
      <c r="M449" s="25">
        <v>2.6189305047619</v>
      </c>
      <c r="N449" s="25">
        <v>10.634732499473101</v>
      </c>
      <c r="O449" s="25">
        <v>24.684560000000001</v>
      </c>
      <c r="P449" s="25">
        <v>19.615915066666702</v>
      </c>
      <c r="Q449" s="17">
        <v>13.823178</v>
      </c>
    </row>
    <row r="450" spans="1:17" x14ac:dyDescent="0.3">
      <c r="A450" s="17">
        <v>2019</v>
      </c>
      <c r="B450" s="17">
        <v>12</v>
      </c>
      <c r="C450" s="17">
        <v>30</v>
      </c>
      <c r="D450" s="25">
        <v>2.5052290745341601</v>
      </c>
      <c r="E450" s="25">
        <v>5.5877789425587503</v>
      </c>
      <c r="F450" s="25">
        <v>5.1873645663157903</v>
      </c>
      <c r="G450" s="25">
        <v>1.49128025925926</v>
      </c>
      <c r="H450" s="25">
        <v>0.96446062393162402</v>
      </c>
      <c r="I450" s="25">
        <v>1.17899632051282</v>
      </c>
      <c r="J450" s="25">
        <v>0.44991952173913002</v>
      </c>
      <c r="K450" s="25">
        <v>5.0003268234398801</v>
      </c>
      <c r="L450" s="25">
        <v>9.7826161529411806</v>
      </c>
      <c r="M450" s="25">
        <v>5.8339556317460302</v>
      </c>
      <c r="N450" s="25">
        <v>5.9903300679662799</v>
      </c>
      <c r="O450" s="25">
        <v>0.42595537500000002</v>
      </c>
      <c r="P450" s="25">
        <v>0.35037620000000003</v>
      </c>
      <c r="Q450" s="17">
        <v>0.26400000000000001</v>
      </c>
    </row>
    <row r="451" spans="1:17" x14ac:dyDescent="0.3">
      <c r="A451" s="17">
        <v>2019</v>
      </c>
      <c r="B451" s="17">
        <v>12</v>
      </c>
      <c r="C451" s="17">
        <v>31</v>
      </c>
      <c r="D451" s="25">
        <v>9.4955586397515503</v>
      </c>
      <c r="E451" s="25">
        <v>7.7254421566579596</v>
      </c>
      <c r="F451" s="25">
        <v>12.814464153684201</v>
      </c>
      <c r="G451" s="25">
        <v>0.28614600000000001</v>
      </c>
      <c r="H451" s="25">
        <v>3.32274222222222</v>
      </c>
      <c r="I451" s="25">
        <v>1.32067579487179</v>
      </c>
      <c r="J451" s="25">
        <v>3.83106773913044</v>
      </c>
      <c r="K451" s="25">
        <v>10.594923815068499</v>
      </c>
      <c r="L451" s="25">
        <v>7.5823058705882396</v>
      </c>
      <c r="M451" s="25">
        <v>14.3716839015873</v>
      </c>
      <c r="N451" s="25">
        <v>9.9491959957850398</v>
      </c>
      <c r="O451" s="25">
        <v>3.619882375</v>
      </c>
      <c r="P451" s="25">
        <v>2.7959852000000001</v>
      </c>
      <c r="Q451" s="17">
        <v>1.85438842857143</v>
      </c>
    </row>
    <row r="452" spans="1:17" x14ac:dyDescent="0.3">
      <c r="A452" s="17">
        <v>2020</v>
      </c>
      <c r="B452" s="17">
        <v>1</v>
      </c>
      <c r="C452" s="17">
        <v>1</v>
      </c>
      <c r="D452" s="25">
        <v>13.5956916149068</v>
      </c>
      <c r="E452" s="25">
        <v>20.364638720626601</v>
      </c>
      <c r="F452" s="25">
        <v>11.058354442105299</v>
      </c>
      <c r="G452" s="25">
        <v>7.4270856481481502</v>
      </c>
      <c r="H452" s="25">
        <v>18.1448997863248</v>
      </c>
      <c r="I452" s="25">
        <v>6.5458746794871798</v>
      </c>
      <c r="J452" s="25">
        <v>2.3879076086956501</v>
      </c>
      <c r="K452" s="25">
        <v>15.084213443683399</v>
      </c>
      <c r="L452" s="25">
        <v>23.750643411764699</v>
      </c>
      <c r="M452" s="25">
        <v>18.295734841269802</v>
      </c>
      <c r="N452" s="25">
        <v>12.8326117175975</v>
      </c>
      <c r="O452" s="25">
        <v>1.880858125</v>
      </c>
      <c r="P452" s="25">
        <v>2.10416633333333</v>
      </c>
      <c r="Q452" s="17">
        <v>2.3593757142857101</v>
      </c>
    </row>
    <row r="453" spans="1:17" x14ac:dyDescent="0.3">
      <c r="A453" s="17">
        <v>2020</v>
      </c>
      <c r="B453" s="17">
        <v>1</v>
      </c>
      <c r="C453" s="17">
        <v>2</v>
      </c>
      <c r="D453" s="25">
        <v>28.303183229813701</v>
      </c>
      <c r="E453" s="25">
        <v>28.286065404699698</v>
      </c>
      <c r="F453" s="25">
        <v>18.270262947368401</v>
      </c>
      <c r="G453" s="25">
        <v>15.093169444444399</v>
      </c>
      <c r="H453" s="25">
        <v>21.374203846153801</v>
      </c>
      <c r="I453" s="25">
        <v>13.4286858974359</v>
      </c>
      <c r="J453" s="25">
        <v>9.1073369565217401</v>
      </c>
      <c r="K453" s="25">
        <v>23.685907229832601</v>
      </c>
      <c r="L453" s="25">
        <v>27.8323541176471</v>
      </c>
      <c r="M453" s="25">
        <v>30.581151587301601</v>
      </c>
      <c r="N453" s="25">
        <v>23.026030268703899</v>
      </c>
      <c r="O453" s="25">
        <v>9.0546749999999996</v>
      </c>
      <c r="P453" s="25">
        <v>13.1041666666667</v>
      </c>
      <c r="Q453" s="17">
        <v>17.732157142857101</v>
      </c>
    </row>
    <row r="454" spans="1:17" x14ac:dyDescent="0.3">
      <c r="A454" s="17">
        <v>2020</v>
      </c>
      <c r="B454" s="17">
        <v>1</v>
      </c>
      <c r="C454" s="17">
        <v>3</v>
      </c>
      <c r="D454" s="25">
        <v>5.5586214285714304</v>
      </c>
      <c r="E454" s="25">
        <v>11.437093342036601</v>
      </c>
      <c r="F454" s="25">
        <v>7.8492764210526298</v>
      </c>
      <c r="G454" s="25">
        <v>1.40393518518519</v>
      </c>
      <c r="H454" s="25">
        <v>6.3175752136752097</v>
      </c>
      <c r="I454" s="25">
        <v>1.6654647435897401</v>
      </c>
      <c r="J454" s="25">
        <v>2.0692934782608701</v>
      </c>
      <c r="K454" s="25">
        <v>7.9419235540334903</v>
      </c>
      <c r="L454" s="25">
        <v>17.311579999999999</v>
      </c>
      <c r="M454" s="25">
        <v>6.3748001587301601</v>
      </c>
      <c r="N454" s="25">
        <v>7.0080680453108499</v>
      </c>
      <c r="O454" s="25">
        <v>1.17578125</v>
      </c>
      <c r="P454" s="25">
        <v>1.7833333333333301</v>
      </c>
      <c r="Q454" s="17">
        <v>2.4776785714285698</v>
      </c>
    </row>
    <row r="455" spans="1:17" x14ac:dyDescent="0.3">
      <c r="A455" s="17">
        <v>2020</v>
      </c>
      <c r="B455" s="17">
        <v>1</v>
      </c>
      <c r="C455" s="17">
        <v>4</v>
      </c>
      <c r="D455" s="25">
        <v>5.4165372670807503</v>
      </c>
      <c r="E455" s="25">
        <v>10.0514033942559</v>
      </c>
      <c r="F455" s="25">
        <v>3.01368421052632</v>
      </c>
      <c r="G455" s="25">
        <v>8.6111111111111107</v>
      </c>
      <c r="H455" s="25">
        <v>8.89316239316239</v>
      </c>
      <c r="I455" s="25">
        <v>7.1995192307692299</v>
      </c>
      <c r="J455" s="25">
        <v>3.35326086956522</v>
      </c>
      <c r="K455" s="25">
        <v>5.5618816590563203</v>
      </c>
      <c r="L455" s="25">
        <v>12.475</v>
      </c>
      <c r="M455" s="25">
        <v>4.1339285714285703</v>
      </c>
      <c r="N455" s="25">
        <v>5.9158653846153904</v>
      </c>
      <c r="O455" s="25">
        <v>1.7578125</v>
      </c>
      <c r="P455" s="25">
        <v>4.62916666666667</v>
      </c>
      <c r="Q455" s="17">
        <v>7.91071428571429</v>
      </c>
    </row>
    <row r="456" spans="1:17" x14ac:dyDescent="0.3">
      <c r="A456" s="17">
        <v>2020</v>
      </c>
      <c r="B456" s="17">
        <v>1</v>
      </c>
      <c r="C456" s="17">
        <v>5</v>
      </c>
      <c r="D456" s="25">
        <v>5.9514751552794998</v>
      </c>
      <c r="E456" s="25">
        <v>11.894336161879901</v>
      </c>
      <c r="F456" s="25">
        <v>1.7936838947368401</v>
      </c>
      <c r="G456" s="25">
        <v>17.4780074074074</v>
      </c>
      <c r="H456" s="25">
        <v>14.953522222222199</v>
      </c>
      <c r="I456" s="25">
        <v>13.8814102564103</v>
      </c>
      <c r="J456" s="25">
        <v>5.9687543478260903</v>
      </c>
      <c r="K456" s="25">
        <v>6.2998712328767104</v>
      </c>
      <c r="L456" s="25">
        <v>13.9718735294118</v>
      </c>
      <c r="M456" s="25">
        <v>4.0399812698412703</v>
      </c>
      <c r="N456" s="25">
        <v>6.4695731032666002</v>
      </c>
      <c r="O456" s="25">
        <v>3.609375</v>
      </c>
      <c r="P456" s="25">
        <v>5.8958399999999997</v>
      </c>
      <c r="Q456" s="17">
        <v>8.5089428571428591</v>
      </c>
    </row>
    <row r="457" spans="1:17" x14ac:dyDescent="0.3">
      <c r="A457" s="17">
        <v>2020</v>
      </c>
      <c r="B457" s="17">
        <v>1</v>
      </c>
      <c r="C457" s="17">
        <v>6</v>
      </c>
      <c r="D457" s="25">
        <v>4.3740291925465797</v>
      </c>
      <c r="E457" s="25">
        <v>4.2538336814621402</v>
      </c>
      <c r="F457" s="25">
        <v>1.88730284210526</v>
      </c>
      <c r="G457" s="25">
        <v>2.8854166666666701</v>
      </c>
      <c r="H457" s="25">
        <v>2.8448179487179499</v>
      </c>
      <c r="I457" s="25">
        <v>3.7768423076923101</v>
      </c>
      <c r="J457" s="25">
        <v>5.9755413043478303</v>
      </c>
      <c r="K457" s="25">
        <v>3.3529536910197901</v>
      </c>
      <c r="L457" s="25">
        <v>4.6485273529411799</v>
      </c>
      <c r="M457" s="25">
        <v>4.4299612698412698</v>
      </c>
      <c r="N457" s="25">
        <v>3.6213448630137002</v>
      </c>
      <c r="O457" s="25">
        <v>7.1406187499999998</v>
      </c>
      <c r="P457" s="25">
        <v>6.2104133333333298</v>
      </c>
      <c r="Q457" s="17">
        <v>5.1473214285714297</v>
      </c>
    </row>
    <row r="458" spans="1:17" x14ac:dyDescent="0.3">
      <c r="A458" s="17">
        <v>2020</v>
      </c>
      <c r="B458" s="17">
        <v>1</v>
      </c>
      <c r="C458" s="17">
        <v>7</v>
      </c>
      <c r="D458" s="25">
        <v>4.4836950310559001</v>
      </c>
      <c r="E458" s="25">
        <v>6.0638864229765002</v>
      </c>
      <c r="F458" s="25">
        <v>5.5834855789473696</v>
      </c>
      <c r="G458" s="25">
        <v>4.2523138888888896</v>
      </c>
      <c r="H458" s="25">
        <v>2.0678418803418799</v>
      </c>
      <c r="I458" s="25">
        <v>3.8741980769230802</v>
      </c>
      <c r="J458" s="25">
        <v>3.2622282608695699</v>
      </c>
      <c r="K458" s="25">
        <v>7.3677931506849301</v>
      </c>
      <c r="L458" s="25">
        <v>8.9860285294117599</v>
      </c>
      <c r="M458" s="25">
        <v>13.4563487301587</v>
      </c>
      <c r="N458" s="25">
        <v>5.3227075342465797</v>
      </c>
      <c r="O458" s="25">
        <v>2.70703125</v>
      </c>
      <c r="P458" s="25">
        <v>2.53541666666667</v>
      </c>
      <c r="Q458" s="17">
        <v>2.33928571428571</v>
      </c>
    </row>
    <row r="459" spans="1:17" x14ac:dyDescent="0.3">
      <c r="A459" s="17">
        <v>2020</v>
      </c>
      <c r="B459" s="17">
        <v>1</v>
      </c>
      <c r="C459" s="17">
        <v>8</v>
      </c>
      <c r="D459" s="25">
        <v>4.1913822981366504</v>
      </c>
      <c r="E459" s="25">
        <v>4.8541939947780701</v>
      </c>
      <c r="F459" s="25">
        <v>33.621908631578897</v>
      </c>
      <c r="G459" s="25">
        <v>1.8124990740740701</v>
      </c>
      <c r="H459" s="25">
        <v>2.6872329059829099</v>
      </c>
      <c r="I459" s="25">
        <v>3.1846955128205101</v>
      </c>
      <c r="J459" s="25">
        <v>6.8750021739130398</v>
      </c>
      <c r="K459" s="25">
        <v>23.432315715372901</v>
      </c>
      <c r="L459" s="25">
        <v>5.98731617647059</v>
      </c>
      <c r="M459" s="25">
        <v>39.888491904761899</v>
      </c>
      <c r="N459" s="25">
        <v>16.932923155953599</v>
      </c>
      <c r="O459" s="25">
        <v>9.3164125000000002</v>
      </c>
      <c r="P459" s="25">
        <v>7.0750033333333304</v>
      </c>
      <c r="Q459" s="17">
        <v>4.5133928571428603</v>
      </c>
    </row>
    <row r="460" spans="1:17" x14ac:dyDescent="0.3">
      <c r="A460" s="17">
        <v>2020</v>
      </c>
      <c r="B460" s="17">
        <v>1</v>
      </c>
      <c r="C460" s="17">
        <v>9</v>
      </c>
      <c r="D460" s="25">
        <v>0.80929726708074501</v>
      </c>
      <c r="E460" s="25">
        <v>1.4571230678851199</v>
      </c>
      <c r="F460" s="25">
        <v>5.17401267368421</v>
      </c>
      <c r="G460" s="25">
        <v>2.1203701851851902</v>
      </c>
      <c r="H460" s="25">
        <v>2.7158120940170898</v>
      </c>
      <c r="I460" s="25">
        <v>2.8321317948717999</v>
      </c>
      <c r="J460" s="25">
        <v>4.4402186956521703</v>
      </c>
      <c r="K460" s="25">
        <v>3.5576124467275498</v>
      </c>
      <c r="L460" s="25">
        <v>1.8884192941176501</v>
      </c>
      <c r="M460" s="25">
        <v>3.9126481904761898</v>
      </c>
      <c r="N460" s="25">
        <v>4.9216033719704999</v>
      </c>
      <c r="O460" s="25">
        <v>3.9921837500000001</v>
      </c>
      <c r="P460" s="25">
        <v>3.99270666666667</v>
      </c>
      <c r="Q460" s="17">
        <v>3.9933042857142902</v>
      </c>
    </row>
    <row r="461" spans="1:17" x14ac:dyDescent="0.3">
      <c r="A461" s="17">
        <v>2020</v>
      </c>
      <c r="B461" s="17">
        <v>1</v>
      </c>
      <c r="C461" s="17">
        <v>10</v>
      </c>
      <c r="D461" s="25">
        <v>0.173427826086957</v>
      </c>
      <c r="E461" s="25">
        <v>1.1966788903394301</v>
      </c>
      <c r="F461" s="25">
        <v>0.64983564210526301</v>
      </c>
      <c r="G461" s="25">
        <v>3.3839694444444399</v>
      </c>
      <c r="H461" s="25">
        <v>0.66826888888888902</v>
      </c>
      <c r="I461" s="25">
        <v>2.7702319230769201</v>
      </c>
      <c r="J461" s="25">
        <v>1.63451043478261</v>
      </c>
      <c r="K461" s="25">
        <v>0.94899869863013697</v>
      </c>
      <c r="L461" s="25">
        <v>2.2475178235294102</v>
      </c>
      <c r="M461" s="25">
        <v>0.74548619047619002</v>
      </c>
      <c r="N461" s="25">
        <v>1.10954777924131</v>
      </c>
      <c r="O461" s="25">
        <v>1.550780625</v>
      </c>
      <c r="P461" s="25">
        <v>1.87812466666667</v>
      </c>
      <c r="Q461" s="17">
        <v>2.2522321428571401</v>
      </c>
    </row>
    <row r="462" spans="1:17" x14ac:dyDescent="0.3">
      <c r="A462" s="17">
        <v>2020</v>
      </c>
      <c r="B462" s="17">
        <v>1</v>
      </c>
      <c r="C462" s="17">
        <v>11</v>
      </c>
      <c r="D462" s="25">
        <v>1.07540773291925</v>
      </c>
      <c r="E462" s="25">
        <v>5.6482500261096602</v>
      </c>
      <c r="F462" s="25">
        <v>1.6039144000000001</v>
      </c>
      <c r="G462" s="25">
        <v>0.91319453703703701</v>
      </c>
      <c r="H462" s="25">
        <v>1.2187497435897401</v>
      </c>
      <c r="I462" s="25">
        <v>1.5364585897435901</v>
      </c>
      <c r="J462" s="25">
        <v>2.9993210869565199</v>
      </c>
      <c r="K462" s="25">
        <v>3.1917793873668199</v>
      </c>
      <c r="L462" s="25">
        <v>11.544752264705901</v>
      </c>
      <c r="M462" s="25">
        <v>3.2948896984127001</v>
      </c>
      <c r="N462" s="25">
        <v>3.7058738224446799</v>
      </c>
      <c r="O462" s="25">
        <v>2.537110625</v>
      </c>
      <c r="P462" s="25">
        <v>2.93541766666667</v>
      </c>
      <c r="Q462" s="17">
        <v>3.3906257142857101</v>
      </c>
    </row>
    <row r="463" spans="1:17" x14ac:dyDescent="0.3">
      <c r="A463" s="17">
        <v>2020</v>
      </c>
      <c r="B463" s="17">
        <v>1</v>
      </c>
      <c r="C463" s="17">
        <v>12</v>
      </c>
      <c r="D463" s="25">
        <v>4.7023500310559001</v>
      </c>
      <c r="E463" s="25">
        <v>3.9806630809399501</v>
      </c>
      <c r="F463" s="25">
        <v>7.1233231157894696</v>
      </c>
      <c r="G463" s="25">
        <v>10.5463005555556</v>
      </c>
      <c r="H463" s="25">
        <v>5.7700313675213701</v>
      </c>
      <c r="I463" s="25">
        <v>14.810096410256399</v>
      </c>
      <c r="J463" s="25">
        <v>24.7853191304348</v>
      </c>
      <c r="K463" s="25">
        <v>7.4392244368340901</v>
      </c>
      <c r="L463" s="25">
        <v>3.8633270294117601</v>
      </c>
      <c r="M463" s="25">
        <v>10.074007111111101</v>
      </c>
      <c r="N463" s="25">
        <v>9.6498701606954693</v>
      </c>
      <c r="O463" s="25">
        <v>33.707037499999998</v>
      </c>
      <c r="P463" s="25">
        <v>33.461446666666703</v>
      </c>
      <c r="Q463" s="17">
        <v>33.180771428571397</v>
      </c>
    </row>
    <row r="464" spans="1:17" x14ac:dyDescent="0.3">
      <c r="A464" s="17">
        <v>2020</v>
      </c>
      <c r="B464" s="17">
        <v>1</v>
      </c>
      <c r="C464" s="17">
        <v>13</v>
      </c>
      <c r="D464" s="25">
        <v>19.4688449378882</v>
      </c>
      <c r="E464" s="25">
        <v>19.059725352480399</v>
      </c>
      <c r="F464" s="25">
        <v>16.925065799999999</v>
      </c>
      <c r="G464" s="25">
        <v>9.4696210185185201</v>
      </c>
      <c r="H464" s="25">
        <v>5.98264</v>
      </c>
      <c r="I464" s="25">
        <v>12.9282876282051</v>
      </c>
      <c r="J464" s="25">
        <v>21.798913043478301</v>
      </c>
      <c r="K464" s="25">
        <v>14.6858711796043</v>
      </c>
      <c r="L464" s="25">
        <v>22.850368352941199</v>
      </c>
      <c r="M464" s="25">
        <v>8.0876993809523796</v>
      </c>
      <c r="N464" s="25">
        <v>13.752197871443601</v>
      </c>
      <c r="O464" s="25">
        <v>20.449212500000002</v>
      </c>
      <c r="P464" s="25">
        <v>19.598960000000002</v>
      </c>
      <c r="Q464" s="17">
        <v>18.6272428571429</v>
      </c>
    </row>
    <row r="465" spans="1:17" x14ac:dyDescent="0.3">
      <c r="A465" s="17">
        <v>2020</v>
      </c>
      <c r="B465" s="17">
        <v>1</v>
      </c>
      <c r="C465" s="17">
        <v>14</v>
      </c>
      <c r="D465" s="25">
        <v>2.39295447204969</v>
      </c>
      <c r="E465" s="25">
        <v>7.16118737597911</v>
      </c>
      <c r="F465" s="25">
        <v>3.1255267157894702</v>
      </c>
      <c r="G465" s="25">
        <v>4.3619780555555598</v>
      </c>
      <c r="H465" s="25">
        <v>9.4348305982905991</v>
      </c>
      <c r="I465" s="25">
        <v>6.4240757051281996</v>
      </c>
      <c r="J465" s="25">
        <v>11.045511739130401</v>
      </c>
      <c r="K465" s="25">
        <v>4.8155208105022798</v>
      </c>
      <c r="L465" s="25">
        <v>9.1253688823529409</v>
      </c>
      <c r="M465" s="25">
        <v>4.1941968571428596</v>
      </c>
      <c r="N465" s="25">
        <v>4.50714579820864</v>
      </c>
      <c r="O465" s="25">
        <v>10.59375</v>
      </c>
      <c r="P465" s="25">
        <v>10.2833253333333</v>
      </c>
      <c r="Q465" s="17">
        <v>9.9285542857142897</v>
      </c>
    </row>
    <row r="466" spans="1:17" x14ac:dyDescent="0.3">
      <c r="A466" s="17">
        <v>2020</v>
      </c>
      <c r="B466" s="17">
        <v>1</v>
      </c>
      <c r="C466" s="17">
        <v>15</v>
      </c>
      <c r="D466" s="25">
        <v>2.19827273291925</v>
      </c>
      <c r="E466" s="25">
        <v>2.32123036553525</v>
      </c>
      <c r="F466" s="25">
        <v>2.0282895473684199</v>
      </c>
      <c r="G466" s="25">
        <v>2.9348962037036999</v>
      </c>
      <c r="H466" s="25">
        <v>1.9193369230769199</v>
      </c>
      <c r="I466" s="25">
        <v>3.0657048076923101</v>
      </c>
      <c r="J466" s="25">
        <v>2.5298913043478302</v>
      </c>
      <c r="K466" s="25">
        <v>2.1733138089802102</v>
      </c>
      <c r="L466" s="25">
        <v>2.2798713235294099</v>
      </c>
      <c r="M466" s="25">
        <v>2.2583827936507901</v>
      </c>
      <c r="N466" s="25">
        <v>2.4348737328767101</v>
      </c>
      <c r="O466" s="25">
        <v>2.5019524999999998</v>
      </c>
      <c r="P466" s="25">
        <v>2.4010419999999999</v>
      </c>
      <c r="Q466" s="17">
        <v>2.2857157142857099</v>
      </c>
    </row>
    <row r="467" spans="1:17" x14ac:dyDescent="0.3">
      <c r="A467" s="17">
        <v>2020</v>
      </c>
      <c r="B467" s="17">
        <v>1</v>
      </c>
      <c r="C467" s="17">
        <v>16</v>
      </c>
      <c r="D467" s="25">
        <v>1.0004852795031101</v>
      </c>
      <c r="E467" s="25">
        <v>3.3964994778067901</v>
      </c>
      <c r="F467" s="25">
        <v>1.62674354736842</v>
      </c>
      <c r="G467" s="25">
        <v>0.225405092592593</v>
      </c>
      <c r="H467" s="25">
        <v>2.0100152136752101</v>
      </c>
      <c r="I467" s="25">
        <v>0.67027224358974402</v>
      </c>
      <c r="J467" s="25">
        <v>1.6467384782608701</v>
      </c>
      <c r="K467" s="25">
        <v>1.7213184627092799</v>
      </c>
      <c r="L467" s="25">
        <v>5.6924632647058804</v>
      </c>
      <c r="M467" s="25">
        <v>0.23993055555555601</v>
      </c>
      <c r="N467" s="25">
        <v>2.2753309220231799</v>
      </c>
      <c r="O467" s="25">
        <v>1.212890625</v>
      </c>
      <c r="P467" s="25">
        <v>1.1947906666666701</v>
      </c>
      <c r="Q467" s="17">
        <v>1.174105</v>
      </c>
    </row>
    <row r="468" spans="1:17" x14ac:dyDescent="0.3">
      <c r="A468" s="17">
        <v>2020</v>
      </c>
      <c r="B468" s="17">
        <v>1</v>
      </c>
      <c r="C468" s="17">
        <v>17</v>
      </c>
      <c r="D468" s="25">
        <v>5.9069285031055898</v>
      </c>
      <c r="E468" s="25">
        <v>6.7972016866840699</v>
      </c>
      <c r="F468" s="25">
        <v>4.8705754926315796</v>
      </c>
      <c r="G468" s="25">
        <v>11.9257804074074</v>
      </c>
      <c r="H468" s="25">
        <v>9.3413472136752098</v>
      </c>
      <c r="I468" s="25">
        <v>14.076923358974399</v>
      </c>
      <c r="J468" s="25">
        <v>19.791782608695701</v>
      </c>
      <c r="K468" s="25">
        <v>8.3135641347031992</v>
      </c>
      <c r="L468" s="25">
        <v>8.1481171941176491</v>
      </c>
      <c r="M468" s="25">
        <v>13.046080431746001</v>
      </c>
      <c r="N468" s="25">
        <v>9.0660030737618502</v>
      </c>
      <c r="O468" s="25">
        <v>16.174810000000001</v>
      </c>
      <c r="P468" s="25">
        <v>22.4656253333333</v>
      </c>
      <c r="Q468" s="17">
        <v>29.655128571428602</v>
      </c>
    </row>
    <row r="469" spans="1:17" x14ac:dyDescent="0.3">
      <c r="A469" s="17">
        <v>2020</v>
      </c>
      <c r="B469" s="17">
        <v>1</v>
      </c>
      <c r="C469" s="17">
        <v>18</v>
      </c>
      <c r="D469" s="25">
        <v>6.9139181366459601</v>
      </c>
      <c r="E469" s="25">
        <v>16.5183982114883</v>
      </c>
      <c r="F469" s="25">
        <v>5.5210848105263199</v>
      </c>
      <c r="G469" s="25">
        <v>4.2977432407407399</v>
      </c>
      <c r="H469" s="25">
        <v>10.090008717948701</v>
      </c>
      <c r="I469" s="25">
        <v>3.1310091025641</v>
      </c>
      <c r="J469" s="25">
        <v>4.0760869565217399E-2</v>
      </c>
      <c r="K469" s="25">
        <v>7.7901797907153698</v>
      </c>
      <c r="L469" s="25">
        <v>23.980696705882401</v>
      </c>
      <c r="M469" s="25">
        <v>3.2089783174603199</v>
      </c>
      <c r="N469" s="25">
        <v>6.0013662197049502</v>
      </c>
      <c r="O469" s="25">
        <v>2.9296875E-2</v>
      </c>
      <c r="P469" s="25">
        <v>3.2291666666666698E-2</v>
      </c>
      <c r="Q469" s="17">
        <v>3.5714285714285698E-2</v>
      </c>
    </row>
    <row r="470" spans="1:17" x14ac:dyDescent="0.3">
      <c r="A470" s="17">
        <v>2020</v>
      </c>
      <c r="B470" s="17">
        <v>1</v>
      </c>
      <c r="C470" s="17">
        <v>19</v>
      </c>
      <c r="D470" s="25">
        <v>2.0633737577639799</v>
      </c>
      <c r="E470" s="25">
        <v>1.11631050913838</v>
      </c>
      <c r="F470" s="25">
        <v>0.94503298947368397</v>
      </c>
      <c r="G470" s="25">
        <v>3.4563053703703699</v>
      </c>
      <c r="H470" s="25">
        <v>0.69925217948717999</v>
      </c>
      <c r="I470" s="25">
        <v>2.7343732692307698</v>
      </c>
      <c r="J470" s="25">
        <v>1.1222826086956501</v>
      </c>
      <c r="K470" s="25">
        <v>1.1499952359208501</v>
      </c>
      <c r="L470" s="25">
        <v>0.37270220588235298</v>
      </c>
      <c r="M470" s="25">
        <v>1.18288698412698</v>
      </c>
      <c r="N470" s="25">
        <v>1.3727278082191801</v>
      </c>
      <c r="O470" s="25">
        <v>0.92187437500000002</v>
      </c>
      <c r="P470" s="25">
        <v>0.59374966666666695</v>
      </c>
      <c r="Q470" s="17">
        <v>0.21875</v>
      </c>
    </row>
    <row r="471" spans="1:17" x14ac:dyDescent="0.3">
      <c r="A471" s="17">
        <v>2020</v>
      </c>
      <c r="B471" s="17">
        <v>1</v>
      </c>
      <c r="C471" s="17">
        <v>20</v>
      </c>
      <c r="D471" s="25">
        <v>2.9985436645962702</v>
      </c>
      <c r="E471" s="25">
        <v>2.8800182506527401</v>
      </c>
      <c r="F471" s="25">
        <v>4.9170394105263204</v>
      </c>
      <c r="G471" s="25">
        <v>5.6116912962962999</v>
      </c>
      <c r="H471" s="25">
        <v>3.4111917948718</v>
      </c>
      <c r="I471" s="25">
        <v>4.5855378205128199</v>
      </c>
      <c r="J471" s="25">
        <v>2.0624995652173901</v>
      </c>
      <c r="K471" s="25">
        <v>3.74725325722983</v>
      </c>
      <c r="L471" s="25">
        <v>3.0604792352941201</v>
      </c>
      <c r="M471" s="25">
        <v>2.65773784126984</v>
      </c>
      <c r="N471" s="25">
        <v>4.0375560063224398</v>
      </c>
      <c r="O471" s="25">
        <v>2.2089837499999998</v>
      </c>
      <c r="P471" s="25">
        <v>2.3552080000000002</v>
      </c>
      <c r="Q471" s="17">
        <v>2.5223214285714302</v>
      </c>
    </row>
    <row r="472" spans="1:17" x14ac:dyDescent="0.3">
      <c r="A472" s="17">
        <v>2020</v>
      </c>
      <c r="B472" s="17">
        <v>1</v>
      </c>
      <c r="C472" s="17">
        <v>21</v>
      </c>
      <c r="D472" s="25">
        <v>4.1700307453416103</v>
      </c>
      <c r="E472" s="25">
        <v>10.7205438642298</v>
      </c>
      <c r="F472" s="25">
        <v>2.7528286315789501</v>
      </c>
      <c r="G472" s="25">
        <v>1.109375</v>
      </c>
      <c r="H472" s="25">
        <v>5.1850961538461497</v>
      </c>
      <c r="I472" s="25">
        <v>3.9799698717948702</v>
      </c>
      <c r="J472" s="25">
        <v>10.7921260869565</v>
      </c>
      <c r="K472" s="25">
        <v>5.8852022831050199</v>
      </c>
      <c r="L472" s="25">
        <v>19.1422764705882</v>
      </c>
      <c r="M472" s="25">
        <v>5.0355161904761898</v>
      </c>
      <c r="N472" s="25">
        <v>7.44164884088514</v>
      </c>
      <c r="O472" s="25">
        <v>10.7851625</v>
      </c>
      <c r="P472" s="25">
        <v>8.8458366666666706</v>
      </c>
      <c r="Q472" s="17">
        <v>6.62946428571429</v>
      </c>
    </row>
    <row r="473" spans="1:17" x14ac:dyDescent="0.3">
      <c r="A473" s="17">
        <v>2020</v>
      </c>
      <c r="B473" s="17">
        <v>1</v>
      </c>
      <c r="C473" s="17">
        <v>22</v>
      </c>
      <c r="D473" s="25">
        <v>16.585405590062098</v>
      </c>
      <c r="E473" s="25">
        <v>17.038102088772799</v>
      </c>
      <c r="F473" s="25">
        <v>13.038355684210501</v>
      </c>
      <c r="G473" s="25">
        <v>2.64293981481481</v>
      </c>
      <c r="H473" s="25">
        <v>7.0472739316239297</v>
      </c>
      <c r="I473" s="25">
        <v>3.46955064102564</v>
      </c>
      <c r="J473" s="25">
        <v>5.5855956521739101</v>
      </c>
      <c r="K473" s="25">
        <v>15.3605646118721</v>
      </c>
      <c r="L473" s="25">
        <v>18.919113235294098</v>
      </c>
      <c r="M473" s="25">
        <v>22.264289365079399</v>
      </c>
      <c r="N473" s="25">
        <v>14.4497332455216</v>
      </c>
      <c r="O473" s="25">
        <v>5.6913999999999998</v>
      </c>
      <c r="P473" s="25">
        <v>5.5916633333333303</v>
      </c>
      <c r="Q473" s="17">
        <v>5.4776785714285703</v>
      </c>
    </row>
    <row r="474" spans="1:17" x14ac:dyDescent="0.3">
      <c r="A474" s="17">
        <v>2020</v>
      </c>
      <c r="B474" s="17">
        <v>1</v>
      </c>
      <c r="C474" s="17">
        <v>23</v>
      </c>
      <c r="D474" s="25">
        <v>6.4375003105590096</v>
      </c>
      <c r="E474" s="25">
        <v>9.5571954308094007</v>
      </c>
      <c r="F474" s="25">
        <v>16.413356842105301</v>
      </c>
      <c r="G474" s="25">
        <v>11.0491935185185</v>
      </c>
      <c r="H474" s="25">
        <v>18.2118055555556</v>
      </c>
      <c r="I474" s="25">
        <v>12.530448717948699</v>
      </c>
      <c r="J474" s="25">
        <v>15.519015217391299</v>
      </c>
      <c r="K474" s="25">
        <v>13.167475646879801</v>
      </c>
      <c r="L474" s="25">
        <v>10.9788579411765</v>
      </c>
      <c r="M474" s="25">
        <v>11.2052579365079</v>
      </c>
      <c r="N474" s="25">
        <v>11.491208324552201</v>
      </c>
      <c r="O474" s="25">
        <v>11.207012499999999</v>
      </c>
      <c r="P474" s="25">
        <v>15.7624933333333</v>
      </c>
      <c r="Q474" s="17">
        <v>20.9687571428571</v>
      </c>
    </row>
    <row r="475" spans="1:17" x14ac:dyDescent="0.3">
      <c r="A475" s="17">
        <v>2020</v>
      </c>
      <c r="B475" s="17">
        <v>1</v>
      </c>
      <c r="C475" s="17">
        <v>24</v>
      </c>
      <c r="D475" s="25">
        <v>2.5223214285714302</v>
      </c>
      <c r="E475" s="25">
        <v>3.64907010443864</v>
      </c>
      <c r="F475" s="25">
        <v>1.9708559999999999</v>
      </c>
      <c r="G475" s="25">
        <v>1.68634444444444</v>
      </c>
      <c r="H475" s="25">
        <v>2.8819444444444402</v>
      </c>
      <c r="I475" s="25">
        <v>1.6334147435897399</v>
      </c>
      <c r="J475" s="25">
        <v>1.47282608695652</v>
      </c>
      <c r="K475" s="25">
        <v>2.3046996955860002</v>
      </c>
      <c r="L475" s="25">
        <v>3.99301529411765</v>
      </c>
      <c r="M475" s="25">
        <v>1.73670587301587</v>
      </c>
      <c r="N475" s="25">
        <v>3.6199947312960998</v>
      </c>
      <c r="O475" s="25">
        <v>0.83984375</v>
      </c>
      <c r="P475" s="25">
        <v>0.47916666666666702</v>
      </c>
      <c r="Q475" s="17">
        <v>6.6964285714285698E-2</v>
      </c>
    </row>
    <row r="476" spans="1:17" x14ac:dyDescent="0.3">
      <c r="A476" s="17">
        <v>2020</v>
      </c>
      <c r="B476" s="17">
        <v>1</v>
      </c>
      <c r="C476" s="17">
        <v>25</v>
      </c>
      <c r="D476" s="25">
        <v>1.49689409937888</v>
      </c>
      <c r="E476" s="25">
        <v>1.6419711488250699</v>
      </c>
      <c r="F476" s="25">
        <v>0.53993421052631596</v>
      </c>
      <c r="G476" s="25">
        <v>13.6192046296296</v>
      </c>
      <c r="H476" s="25">
        <v>6.74732820512821</v>
      </c>
      <c r="I476" s="25">
        <v>11.339337820512799</v>
      </c>
      <c r="J476" s="25">
        <v>6.5584260869565201</v>
      </c>
      <c r="K476" s="25">
        <v>1.9198293378995399</v>
      </c>
      <c r="L476" s="25">
        <v>1.3023899999999999</v>
      </c>
      <c r="M476" s="25">
        <v>0.430753968253968</v>
      </c>
      <c r="N476" s="25">
        <v>4.76605300316122</v>
      </c>
      <c r="O476" s="25">
        <v>7.4140625</v>
      </c>
      <c r="P476" s="25">
        <v>7.5854200000000001</v>
      </c>
      <c r="Q476" s="17">
        <v>7.7812571428571404</v>
      </c>
    </row>
    <row r="477" spans="1:17" x14ac:dyDescent="0.3">
      <c r="A477" s="17">
        <v>2020</v>
      </c>
      <c r="B477" s="17">
        <v>1</v>
      </c>
      <c r="C477" s="17">
        <v>26</v>
      </c>
      <c r="D477" s="25">
        <v>1.9171198757764001</v>
      </c>
      <c r="E477" s="25">
        <v>1.34489242819843</v>
      </c>
      <c r="F477" s="25">
        <v>0.247631684210526</v>
      </c>
      <c r="G477" s="25">
        <v>0.35069444444444398</v>
      </c>
      <c r="H477" s="25">
        <v>0.42868589743589702</v>
      </c>
      <c r="I477" s="25">
        <v>0.49759615384615402</v>
      </c>
      <c r="J477" s="25">
        <v>0.88315217391304301</v>
      </c>
      <c r="K477" s="25">
        <v>0.67384897260274002</v>
      </c>
      <c r="L477" s="25">
        <v>1.1371323529411801</v>
      </c>
      <c r="M477" s="25">
        <v>0.56448396825396796</v>
      </c>
      <c r="N477" s="25">
        <v>1.8605274762908299</v>
      </c>
      <c r="O477" s="25">
        <v>0.703125</v>
      </c>
      <c r="P477" s="25">
        <v>0.65416666666666701</v>
      </c>
      <c r="Q477" s="17">
        <v>0.59821428571428603</v>
      </c>
    </row>
    <row r="478" spans="1:17" x14ac:dyDescent="0.3">
      <c r="A478" s="17">
        <v>2020</v>
      </c>
      <c r="B478" s="17">
        <v>1</v>
      </c>
      <c r="C478" s="17">
        <v>27</v>
      </c>
      <c r="D478" s="25">
        <v>1.3540372670807499</v>
      </c>
      <c r="E478" s="25">
        <v>0.813887075718016</v>
      </c>
      <c r="F478" s="25">
        <v>1.27078957894737</v>
      </c>
      <c r="G478" s="25">
        <v>5.8368046296296301</v>
      </c>
      <c r="H478" s="25">
        <v>2.6458346153846199</v>
      </c>
      <c r="I478" s="25">
        <v>4.359775</v>
      </c>
      <c r="J478" s="25">
        <v>0.934782608695652</v>
      </c>
      <c r="K478" s="25">
        <v>1.49650426179604</v>
      </c>
      <c r="L478" s="25">
        <v>0.286397058823529</v>
      </c>
      <c r="M478" s="25">
        <v>1.4280760317460299</v>
      </c>
      <c r="N478" s="25">
        <v>1.5182924920969401</v>
      </c>
      <c r="O478" s="25">
        <v>1.84375</v>
      </c>
      <c r="P478" s="25">
        <v>1.0375000000000001</v>
      </c>
      <c r="Q478" s="17">
        <v>0.11607142857142901</v>
      </c>
    </row>
    <row r="479" spans="1:17" x14ac:dyDescent="0.3">
      <c r="A479" s="17">
        <v>2020</v>
      </c>
      <c r="B479" s="17">
        <v>1</v>
      </c>
      <c r="C479" s="17">
        <v>28</v>
      </c>
      <c r="D479" s="25">
        <v>10.5651197515528</v>
      </c>
      <c r="E479" s="25">
        <v>15.9398245039164</v>
      </c>
      <c r="F479" s="25">
        <v>6.4405263052631598</v>
      </c>
      <c r="G479" s="25">
        <v>10.978008703703701</v>
      </c>
      <c r="H479" s="25">
        <v>19.5635756837607</v>
      </c>
      <c r="I479" s="25">
        <v>11.182291410256401</v>
      </c>
      <c r="J479" s="25">
        <v>10.814537391304301</v>
      </c>
      <c r="K479" s="25">
        <v>9.7055386453576897</v>
      </c>
      <c r="L479" s="25">
        <v>15.5767395882353</v>
      </c>
      <c r="M479" s="25">
        <v>7.0615577460317498</v>
      </c>
      <c r="N479" s="25">
        <v>9.2742028609062199</v>
      </c>
      <c r="O479" s="25">
        <v>11.621091249999999</v>
      </c>
      <c r="P479" s="25">
        <v>13.369792</v>
      </c>
      <c r="Q479" s="17">
        <v>15.3683071428571</v>
      </c>
    </row>
    <row r="480" spans="1:17" x14ac:dyDescent="0.3">
      <c r="A480" s="17">
        <v>2020</v>
      </c>
      <c r="B480" s="17">
        <v>1</v>
      </c>
      <c r="C480" s="17">
        <v>29</v>
      </c>
      <c r="D480" s="25">
        <v>6.8159946583850903</v>
      </c>
      <c r="E480" s="25">
        <v>10.8545209660574</v>
      </c>
      <c r="F480" s="25">
        <v>7.6778614105263197</v>
      </c>
      <c r="G480" s="25">
        <v>20.62847</v>
      </c>
      <c r="H480" s="25">
        <v>14.946714871794899</v>
      </c>
      <c r="I480" s="25">
        <v>24.689301025641001</v>
      </c>
      <c r="J480" s="25">
        <v>36.9558413043478</v>
      </c>
      <c r="K480" s="25">
        <v>8.7916904375951308</v>
      </c>
      <c r="L480" s="25">
        <v>11.6421882941176</v>
      </c>
      <c r="M480" s="25">
        <v>3.7166668095238098</v>
      </c>
      <c r="N480" s="25">
        <v>9.2129543967333998</v>
      </c>
      <c r="O480" s="25">
        <v>33.757822500000003</v>
      </c>
      <c r="P480" s="25">
        <v>24.631256666666701</v>
      </c>
      <c r="Q480" s="17">
        <v>14.2008957142857</v>
      </c>
    </row>
    <row r="481" spans="1:17" x14ac:dyDescent="0.3">
      <c r="A481" s="17">
        <v>2020</v>
      </c>
      <c r="B481" s="17">
        <v>1</v>
      </c>
      <c r="C481" s="17">
        <v>30</v>
      </c>
      <c r="D481" s="27">
        <v>3.4419645962732899</v>
      </c>
      <c r="E481" s="27">
        <v>3.2946310704960799</v>
      </c>
      <c r="F481" s="27">
        <v>3.6325658947368402</v>
      </c>
      <c r="G481" s="27">
        <v>6.1105314814814804</v>
      </c>
      <c r="H481" s="27">
        <v>5.19364316239316</v>
      </c>
      <c r="I481" s="27">
        <v>4.9374993589743603</v>
      </c>
      <c r="J481" s="27">
        <v>2.1548913043478302</v>
      </c>
      <c r="K481" s="27">
        <v>3.76253329528158</v>
      </c>
      <c r="L481" s="27">
        <v>2.8424626470588201</v>
      </c>
      <c r="M481" s="27">
        <v>3.7942461904761902</v>
      </c>
      <c r="N481" s="27">
        <v>4.8826891728134898</v>
      </c>
      <c r="O481" s="27">
        <v>1.37890625</v>
      </c>
      <c r="P481" s="27">
        <v>1.7354166666666699</v>
      </c>
      <c r="Q481" s="17">
        <v>2.1428571428571401</v>
      </c>
    </row>
    <row r="482" spans="1:17" x14ac:dyDescent="0.3">
      <c r="A482" s="17">
        <v>2020</v>
      </c>
      <c r="B482" s="17">
        <v>1</v>
      </c>
      <c r="C482" s="17">
        <v>31</v>
      </c>
      <c r="D482" s="27">
        <v>10.225349068323</v>
      </c>
      <c r="E482" s="27">
        <v>5.8500319843342004</v>
      </c>
      <c r="F482" s="27">
        <v>4.4144735789473701</v>
      </c>
      <c r="G482" s="27">
        <v>3.93865833333333</v>
      </c>
      <c r="H482" s="27">
        <v>2.4107897435897399</v>
      </c>
      <c r="I482" s="27">
        <v>3.3978371794871798</v>
      </c>
      <c r="J482" s="27">
        <v>2.3111413043478302</v>
      </c>
      <c r="K482" s="27">
        <v>8.1307313165905608</v>
      </c>
      <c r="L482" s="27">
        <v>3.10459441176471</v>
      </c>
      <c r="M482" s="27">
        <v>18.627083492063498</v>
      </c>
      <c r="N482" s="27">
        <v>7.03888943624868</v>
      </c>
      <c r="O482" s="27">
        <v>1.10546875</v>
      </c>
      <c r="P482" s="27">
        <v>1.20625</v>
      </c>
      <c r="Q482" s="17">
        <v>1.3214285714285701</v>
      </c>
    </row>
    <row r="483" spans="1:17" x14ac:dyDescent="0.3">
      <c r="A483" s="17">
        <v>2020</v>
      </c>
      <c r="B483" s="17">
        <v>2</v>
      </c>
      <c r="C483" s="17">
        <v>1</v>
      </c>
      <c r="D483" s="27">
        <v>7.4353655279503101</v>
      </c>
      <c r="E483" s="27">
        <v>13.5783275456919</v>
      </c>
      <c r="F483" s="27">
        <v>3.4679615789473699</v>
      </c>
      <c r="G483" s="27">
        <v>49.2511694444444</v>
      </c>
      <c r="H483" s="27">
        <v>9.5045423076923097</v>
      </c>
      <c r="I483" s="27">
        <v>36.580938461538501</v>
      </c>
      <c r="J483" s="27">
        <v>8.8233717391304296</v>
      </c>
      <c r="K483" s="27">
        <v>9.8434412480974096</v>
      </c>
      <c r="L483" s="27">
        <v>20.895767352941199</v>
      </c>
      <c r="M483" s="27">
        <v>8.1802574603174598</v>
      </c>
      <c r="N483" s="27">
        <v>8.0552889357218103</v>
      </c>
      <c r="O483" s="27">
        <v>4.0039125000000002</v>
      </c>
      <c r="P483" s="27">
        <v>11.44792</v>
      </c>
      <c r="Q483" s="17">
        <v>19.9553571428571</v>
      </c>
    </row>
    <row r="484" spans="1:17" x14ac:dyDescent="0.3">
      <c r="A484" s="17">
        <v>2020</v>
      </c>
      <c r="B484" s="17">
        <v>2</v>
      </c>
      <c r="C484" s="17">
        <v>2</v>
      </c>
      <c r="D484" s="27">
        <v>7.0648295031055897</v>
      </c>
      <c r="E484" s="27">
        <v>10.240290078329</v>
      </c>
      <c r="F484" s="27">
        <v>8.3369099999999996</v>
      </c>
      <c r="G484" s="27">
        <v>26.5856472222222</v>
      </c>
      <c r="H484" s="27">
        <v>8.9407042735042701</v>
      </c>
      <c r="I484" s="27">
        <v>22.1446288461538</v>
      </c>
      <c r="J484" s="27">
        <v>12.766297826086999</v>
      </c>
      <c r="K484" s="27">
        <v>9.1977981354642306</v>
      </c>
      <c r="L484" s="27">
        <v>14.520587941176499</v>
      </c>
      <c r="M484" s="27">
        <v>5.5706342857142896</v>
      </c>
      <c r="N484" s="27">
        <v>8.2272628292939896</v>
      </c>
      <c r="O484" s="27">
        <v>12.5312375</v>
      </c>
      <c r="P484" s="27">
        <v>13.01666</v>
      </c>
      <c r="Q484" s="17">
        <v>13.5714285714286</v>
      </c>
    </row>
    <row r="485" spans="1:17" x14ac:dyDescent="0.3">
      <c r="A485" s="17">
        <v>2020</v>
      </c>
      <c r="B485" s="17">
        <v>2</v>
      </c>
      <c r="C485" s="17">
        <v>3</v>
      </c>
      <c r="D485" s="27">
        <v>7.04386677018634</v>
      </c>
      <c r="E485" s="27">
        <v>6.9038028720626601</v>
      </c>
      <c r="F485" s="27">
        <v>3.88875042105263</v>
      </c>
      <c r="G485" s="27">
        <v>6.2870370370370399</v>
      </c>
      <c r="H485" s="27">
        <v>4.4879811965811998</v>
      </c>
      <c r="I485" s="27">
        <v>6.1614589743589701</v>
      </c>
      <c r="J485" s="27">
        <v>5.6888608695652199</v>
      </c>
      <c r="K485" s="27">
        <v>6.0480413242009101</v>
      </c>
      <c r="L485" s="27">
        <v>7.71967029411765</v>
      </c>
      <c r="M485" s="27">
        <v>8.4445460317460306</v>
      </c>
      <c r="N485" s="27">
        <v>5.57353195468915</v>
      </c>
      <c r="O485" s="27">
        <v>5.171875</v>
      </c>
      <c r="P485" s="27">
        <v>5.03125</v>
      </c>
      <c r="Q485" s="17">
        <v>4.87053571428571</v>
      </c>
    </row>
    <row r="486" spans="1:17" x14ac:dyDescent="0.3">
      <c r="A486" s="17">
        <v>2020</v>
      </c>
      <c r="B486" s="17">
        <v>2</v>
      </c>
      <c r="C486" s="17">
        <v>4</v>
      </c>
      <c r="D486" s="27">
        <v>7.0842394409937901</v>
      </c>
      <c r="E486" s="27">
        <v>9.3808755874673597</v>
      </c>
      <c r="F486" s="27">
        <v>5.3146047368421003</v>
      </c>
      <c r="G486" s="27">
        <v>6.6822944444444401</v>
      </c>
      <c r="H486" s="27">
        <v>4.2134076923076904</v>
      </c>
      <c r="I486" s="27">
        <v>6.3609801282051297</v>
      </c>
      <c r="J486" s="27">
        <v>5.5679369565217396</v>
      </c>
      <c r="K486" s="27">
        <v>8.6026213089802095</v>
      </c>
      <c r="L486" s="27">
        <v>13.345774411764699</v>
      </c>
      <c r="M486" s="27">
        <v>13.938493015873</v>
      </c>
      <c r="N486" s="27">
        <v>9.9838160168598495</v>
      </c>
      <c r="O486" s="27">
        <v>4.79296875</v>
      </c>
      <c r="P486" s="27">
        <v>4.8062500000000004</v>
      </c>
      <c r="Q486" s="17">
        <v>4.8214285714285703</v>
      </c>
    </row>
    <row r="487" spans="1:17" x14ac:dyDescent="0.3">
      <c r="A487" s="17">
        <v>2020</v>
      </c>
      <c r="B487" s="17">
        <v>2</v>
      </c>
      <c r="C487" s="17">
        <v>5</v>
      </c>
      <c r="D487" s="27">
        <v>9.7302006211180103</v>
      </c>
      <c r="E487" s="27">
        <v>17.983845300261098</v>
      </c>
      <c r="F487" s="27">
        <v>4.4440134736842101</v>
      </c>
      <c r="G487" s="27">
        <v>5.59838240740741</v>
      </c>
      <c r="H487" s="27">
        <v>9.4457799145299095</v>
      </c>
      <c r="I487" s="27">
        <v>7.5248403846153797</v>
      </c>
      <c r="J487" s="27">
        <v>11.687493478260899</v>
      </c>
      <c r="K487" s="27">
        <v>9.3271498858447508</v>
      </c>
      <c r="L487" s="27">
        <v>27.173715000000001</v>
      </c>
      <c r="M487" s="27">
        <v>7.2542649206349203</v>
      </c>
      <c r="N487" s="27">
        <v>8.2310323761854605</v>
      </c>
      <c r="O487" s="27">
        <v>12.3789</v>
      </c>
      <c r="P487" s="27">
        <v>16.160406666666699</v>
      </c>
      <c r="Q487" s="17">
        <v>20.4821285714286</v>
      </c>
    </row>
    <row r="488" spans="1:17" x14ac:dyDescent="0.3">
      <c r="A488" s="17">
        <v>2020</v>
      </c>
      <c r="B488" s="17">
        <v>2</v>
      </c>
      <c r="C488" s="17">
        <v>6</v>
      </c>
      <c r="D488" s="27">
        <v>8.3140524844720503</v>
      </c>
      <c r="E488" s="27">
        <v>23.526520234986901</v>
      </c>
      <c r="F488" s="27">
        <v>4.9756584210526302</v>
      </c>
      <c r="G488" s="27">
        <v>9.4513898148148208</v>
      </c>
      <c r="H488" s="27">
        <v>16.0365876068376</v>
      </c>
      <c r="I488" s="27">
        <v>9.0120192307692299</v>
      </c>
      <c r="J488" s="27">
        <v>7.9456499999999997</v>
      </c>
      <c r="K488" s="27">
        <v>10.2613450152207</v>
      </c>
      <c r="L488" s="27">
        <v>37.6566255882353</v>
      </c>
      <c r="M488" s="27">
        <v>2.5907739682539699</v>
      </c>
      <c r="N488" s="27">
        <v>8.7409613540568998</v>
      </c>
      <c r="O488" s="27">
        <v>11.4648375</v>
      </c>
      <c r="P488" s="27">
        <v>9.1166633333333298</v>
      </c>
      <c r="Q488" s="17">
        <v>6.43303571428571</v>
      </c>
    </row>
    <row r="489" spans="1:17" x14ac:dyDescent="0.3">
      <c r="A489" s="17">
        <v>2020</v>
      </c>
      <c r="B489" s="17">
        <v>2</v>
      </c>
      <c r="C489" s="17">
        <v>7</v>
      </c>
      <c r="D489" s="27">
        <v>9.6498406832298098</v>
      </c>
      <c r="E489" s="27">
        <v>10.683582767623999</v>
      </c>
      <c r="F489" s="27">
        <v>4.1563161052631603</v>
      </c>
      <c r="G489" s="27">
        <v>9.7957222222222207</v>
      </c>
      <c r="H489" s="27">
        <v>6.1525106837606804</v>
      </c>
      <c r="I489" s="27">
        <v>8.7984807692307694</v>
      </c>
      <c r="J489" s="27">
        <v>6.6100543478260896</v>
      </c>
      <c r="K489" s="27">
        <v>6.6415760273972602</v>
      </c>
      <c r="L489" s="27">
        <v>11.5284947058824</v>
      </c>
      <c r="M489" s="27">
        <v>5.8462287301587299</v>
      </c>
      <c r="N489" s="27">
        <v>7.4388329293993696</v>
      </c>
      <c r="O489" s="27">
        <v>8.6289125000000002</v>
      </c>
      <c r="P489" s="27">
        <v>5.7000033333333304</v>
      </c>
      <c r="Q489" s="17">
        <v>2.3526785714285698</v>
      </c>
    </row>
    <row r="490" spans="1:17" x14ac:dyDescent="0.3">
      <c r="A490" s="17">
        <v>2020</v>
      </c>
      <c r="B490" s="17">
        <v>2</v>
      </c>
      <c r="C490" s="17">
        <v>8</v>
      </c>
      <c r="D490" s="27">
        <v>5.7835792546583802</v>
      </c>
      <c r="E490" s="27">
        <v>5.8850355874673603</v>
      </c>
      <c r="F490" s="27">
        <v>7.6008569894736802</v>
      </c>
      <c r="G490" s="27">
        <v>10.0063687962963</v>
      </c>
      <c r="H490" s="27">
        <v>3.4608693589743602</v>
      </c>
      <c r="I490" s="27">
        <v>8.2469980769230808</v>
      </c>
      <c r="J490" s="27">
        <v>4.7629102173913003</v>
      </c>
      <c r="K490" s="27">
        <v>5.8880570738204003</v>
      </c>
      <c r="L490" s="27">
        <v>7.3846504705882401</v>
      </c>
      <c r="M490" s="27">
        <v>2.8437000634920602</v>
      </c>
      <c r="N490" s="27">
        <v>7.4732539330874603</v>
      </c>
      <c r="O490" s="27">
        <v>4.2011787500000004</v>
      </c>
      <c r="P490" s="27">
        <v>5.6583373333333302</v>
      </c>
      <c r="Q490" s="17">
        <v>7.3236614285714303</v>
      </c>
    </row>
    <row r="491" spans="1:17" x14ac:dyDescent="0.3">
      <c r="A491" s="17">
        <v>2020</v>
      </c>
      <c r="B491" s="17">
        <v>2</v>
      </c>
      <c r="C491" s="17">
        <v>9</v>
      </c>
      <c r="D491" s="27">
        <v>10.2977481987578</v>
      </c>
      <c r="E491" s="27">
        <v>6.1934565926892997</v>
      </c>
      <c r="F491" s="27">
        <v>23.236743210526299</v>
      </c>
      <c r="G491" s="27">
        <v>1.8313080555555601</v>
      </c>
      <c r="H491" s="27">
        <v>1.1057693162393201</v>
      </c>
      <c r="I491" s="27">
        <v>4.2892633974359002</v>
      </c>
      <c r="J491" s="27">
        <v>10.227583043478299</v>
      </c>
      <c r="K491" s="27">
        <v>14.166072138508399</v>
      </c>
      <c r="L491" s="27">
        <v>4.1486222941176498</v>
      </c>
      <c r="M491" s="27">
        <v>15.098561396825399</v>
      </c>
      <c r="N491" s="27">
        <v>14.0510734668072</v>
      </c>
      <c r="O491" s="27">
        <v>11.003897500000001</v>
      </c>
      <c r="P491" s="27">
        <v>9.31875066666667</v>
      </c>
      <c r="Q491" s="17">
        <v>7.3928685714285702</v>
      </c>
    </row>
    <row r="492" spans="1:17" x14ac:dyDescent="0.3">
      <c r="A492" s="17">
        <v>2020</v>
      </c>
      <c r="B492" s="17">
        <v>2</v>
      </c>
      <c r="C492" s="17">
        <v>10</v>
      </c>
      <c r="D492" s="27">
        <v>15.044833850931701</v>
      </c>
      <c r="E492" s="27">
        <v>19.408941514360301</v>
      </c>
      <c r="F492" s="27">
        <v>14.8436849473684</v>
      </c>
      <c r="G492" s="27">
        <v>13.375577777777799</v>
      </c>
      <c r="H492" s="27">
        <v>28.172275213675199</v>
      </c>
      <c r="I492" s="27">
        <v>11.785656410256401</v>
      </c>
      <c r="J492" s="27">
        <v>6.6644021739130404</v>
      </c>
      <c r="K492" s="27">
        <v>18.2908815829528</v>
      </c>
      <c r="L492" s="27">
        <v>20.952391176470599</v>
      </c>
      <c r="M492" s="27">
        <v>21.684423492063502</v>
      </c>
      <c r="N492" s="27">
        <v>14.7836863804004</v>
      </c>
      <c r="O492" s="27">
        <v>6.08984375</v>
      </c>
      <c r="P492" s="27">
        <v>6.8583333333333298</v>
      </c>
      <c r="Q492" s="17">
        <v>7.7366071428571397</v>
      </c>
    </row>
    <row r="493" spans="1:17" x14ac:dyDescent="0.3">
      <c r="A493" s="17">
        <v>2020</v>
      </c>
      <c r="B493" s="17">
        <v>2</v>
      </c>
      <c r="C493" s="17">
        <v>11</v>
      </c>
      <c r="D493" s="27">
        <v>11.546392546583901</v>
      </c>
      <c r="E493" s="27">
        <v>9.2545699738903409</v>
      </c>
      <c r="F493" s="27">
        <v>8.8135515789473704</v>
      </c>
      <c r="G493" s="27">
        <v>7.5746537037037003</v>
      </c>
      <c r="H493" s="27">
        <v>8.04540641025641</v>
      </c>
      <c r="I493" s="27">
        <v>9.2512032051281992</v>
      </c>
      <c r="J493" s="27">
        <v>12.2758195652174</v>
      </c>
      <c r="K493" s="27">
        <v>10.8700526636225</v>
      </c>
      <c r="L493" s="27">
        <v>8.0047788235294099</v>
      </c>
      <c r="M493" s="27">
        <v>16.658033015872999</v>
      </c>
      <c r="N493" s="27">
        <v>9.5506610906217109</v>
      </c>
      <c r="O493" s="27">
        <v>11.9960875</v>
      </c>
      <c r="P493" s="27">
        <v>14.106246666666699</v>
      </c>
      <c r="Q493" s="17">
        <v>16.5178571428571</v>
      </c>
    </row>
    <row r="494" spans="1:17" x14ac:dyDescent="0.3">
      <c r="A494" s="17">
        <v>2020</v>
      </c>
      <c r="B494" s="17">
        <v>2</v>
      </c>
      <c r="C494" s="17">
        <v>12</v>
      </c>
      <c r="D494" s="27">
        <v>10.053183850931701</v>
      </c>
      <c r="E494" s="27">
        <v>16.846928981723199</v>
      </c>
      <c r="F494" s="27">
        <v>5.47546010526316</v>
      </c>
      <c r="G494" s="27">
        <v>9.0972222222222197</v>
      </c>
      <c r="H494" s="27">
        <v>9.2294316239316192</v>
      </c>
      <c r="I494" s="27">
        <v>7.61538525641026</v>
      </c>
      <c r="J494" s="27">
        <v>4.4877739130434797</v>
      </c>
      <c r="K494" s="27">
        <v>10.886223782344</v>
      </c>
      <c r="L494" s="27">
        <v>23.470765588235299</v>
      </c>
      <c r="M494" s="27">
        <v>14.0511887301587</v>
      </c>
      <c r="N494" s="27">
        <v>11.338019309799799</v>
      </c>
      <c r="O494" s="27">
        <v>4.9414125000000002</v>
      </c>
      <c r="P494" s="27">
        <v>4.5062533333333299</v>
      </c>
      <c r="Q494" s="17">
        <v>4.0089285714285703</v>
      </c>
    </row>
    <row r="495" spans="1:17" x14ac:dyDescent="0.3">
      <c r="A495" s="17">
        <v>2020</v>
      </c>
      <c r="B495" s="17">
        <v>2</v>
      </c>
      <c r="C495" s="17">
        <v>13</v>
      </c>
      <c r="D495" s="27">
        <v>11.491363012422401</v>
      </c>
      <c r="E495" s="27">
        <v>11.5611124412533</v>
      </c>
      <c r="F495" s="27">
        <v>12.746480557894699</v>
      </c>
      <c r="G495" s="27">
        <v>7.1840290740740702</v>
      </c>
      <c r="H495" s="27">
        <v>11.9961260683761</v>
      </c>
      <c r="I495" s="27">
        <v>8.6676693589743596</v>
      </c>
      <c r="J495" s="27">
        <v>12.3498647826087</v>
      </c>
      <c r="K495" s="27">
        <v>10.472579086758</v>
      </c>
      <c r="L495" s="27">
        <v>11.207260294117599</v>
      </c>
      <c r="M495" s="27">
        <v>6.0031255555555596</v>
      </c>
      <c r="N495" s="27">
        <v>13.217474162276099</v>
      </c>
      <c r="O495" s="27">
        <v>6.9238200000000001</v>
      </c>
      <c r="P495" s="27">
        <v>6.9031206666666698</v>
      </c>
      <c r="Q495" s="17">
        <v>6.87946428571429</v>
      </c>
    </row>
    <row r="496" spans="1:17" x14ac:dyDescent="0.3">
      <c r="A496" s="17">
        <v>2020</v>
      </c>
      <c r="B496" s="17">
        <v>2</v>
      </c>
      <c r="C496" s="17">
        <v>14</v>
      </c>
      <c r="D496" s="27">
        <v>15.057454720496899</v>
      </c>
      <c r="E496" s="27">
        <v>13.2318868668407</v>
      </c>
      <c r="F496" s="27">
        <v>3.2697043368421101</v>
      </c>
      <c r="G496" s="27">
        <v>15.797454814814801</v>
      </c>
      <c r="H496" s="27">
        <v>12.761483418803399</v>
      </c>
      <c r="I496" s="27">
        <v>12.955730128205101</v>
      </c>
      <c r="J496" s="27">
        <v>5.8736430434782596</v>
      </c>
      <c r="K496" s="27">
        <v>7.2622957496194802</v>
      </c>
      <c r="L496" s="27">
        <v>11.5448523529412</v>
      </c>
      <c r="M496" s="27">
        <v>3.5643358253968298</v>
      </c>
      <c r="N496" s="27">
        <v>6.6443790569020003</v>
      </c>
      <c r="O496" s="27">
        <v>4.6699212499999998</v>
      </c>
      <c r="P496" s="27">
        <v>7.6583366666666697</v>
      </c>
      <c r="Q496" s="17">
        <v>11.0736685714286</v>
      </c>
    </row>
    <row r="497" spans="1:17" x14ac:dyDescent="0.3">
      <c r="A497" s="17">
        <v>2020</v>
      </c>
      <c r="B497" s="17">
        <v>2</v>
      </c>
      <c r="C497" s="17">
        <v>15</v>
      </c>
      <c r="D497" s="27">
        <v>1.7085598136646001</v>
      </c>
      <c r="E497" s="27">
        <v>3.32204627937337</v>
      </c>
      <c r="F497" s="27">
        <v>0.144736842105263</v>
      </c>
      <c r="G497" s="27">
        <v>3.7725687962963002</v>
      </c>
      <c r="H497" s="27">
        <v>2.03418884615385</v>
      </c>
      <c r="I497" s="27">
        <v>7.4655441666666702</v>
      </c>
      <c r="J497" s="27">
        <v>16.417118695652199</v>
      </c>
      <c r="K497" s="27">
        <v>1.71544422374429</v>
      </c>
      <c r="L497" s="27">
        <v>5.6697607352941199</v>
      </c>
      <c r="M497" s="27">
        <v>0.45922607936507898</v>
      </c>
      <c r="N497" s="27">
        <v>3.9495936828240299</v>
      </c>
      <c r="O497" s="27">
        <v>18.111325000000001</v>
      </c>
      <c r="P497" s="27">
        <v>21.491666666666699</v>
      </c>
      <c r="Q497" s="17">
        <v>25.354914285714301</v>
      </c>
    </row>
    <row r="498" spans="1:17" x14ac:dyDescent="0.3">
      <c r="A498" s="17">
        <v>2020</v>
      </c>
      <c r="B498" s="17">
        <v>2</v>
      </c>
      <c r="C498" s="17">
        <v>16</v>
      </c>
      <c r="D498" s="27">
        <v>2.6397521118012399</v>
      </c>
      <c r="E498" s="27">
        <v>2.9980830548302899</v>
      </c>
      <c r="F498" s="27">
        <v>5.3738495684210497</v>
      </c>
      <c r="G498" s="27">
        <v>7.5972234259259297</v>
      </c>
      <c r="H498" s="27">
        <v>3.0559550427350399</v>
      </c>
      <c r="I498" s="27">
        <v>5.72415916666667</v>
      </c>
      <c r="J498" s="27">
        <v>1.17255347826087</v>
      </c>
      <c r="K498" s="27">
        <v>3.7651854984779298</v>
      </c>
      <c r="L498" s="27">
        <v>3.1681996764705902</v>
      </c>
      <c r="M498" s="27">
        <v>2.0259424761904801</v>
      </c>
      <c r="N498" s="27">
        <v>5.0227709510010499</v>
      </c>
      <c r="O498" s="27">
        <v>1.0078106250000001</v>
      </c>
      <c r="P498" s="27">
        <v>1.30104033333333</v>
      </c>
      <c r="Q498" s="17">
        <v>1.6361600000000001</v>
      </c>
    </row>
    <row r="499" spans="1:17" x14ac:dyDescent="0.3">
      <c r="A499" s="17">
        <v>2020</v>
      </c>
      <c r="B499" s="17">
        <v>2</v>
      </c>
      <c r="C499" s="17">
        <v>17</v>
      </c>
      <c r="D499" s="27">
        <v>2.9382748447205</v>
      </c>
      <c r="E499" s="27">
        <v>2.55580874673629</v>
      </c>
      <c r="F499" s="27">
        <v>3.12296115789474</v>
      </c>
      <c r="G499" s="27">
        <v>4.4907398148148197</v>
      </c>
      <c r="H499" s="27">
        <v>2.0381944444444402</v>
      </c>
      <c r="I499" s="27">
        <v>5.7680275641025602</v>
      </c>
      <c r="J499" s="27">
        <v>8.9415739130434808</v>
      </c>
      <c r="K499" s="27">
        <v>3.2704051750380501</v>
      </c>
      <c r="L499" s="27">
        <v>2.9064338235294098</v>
      </c>
      <c r="M499" s="27">
        <v>3.6901784126984101</v>
      </c>
      <c r="N499" s="27">
        <v>3.5114100632244498</v>
      </c>
      <c r="O499" s="27">
        <v>10.03515625</v>
      </c>
      <c r="P499" s="27">
        <v>9.4624933333333292</v>
      </c>
      <c r="Q499" s="17">
        <v>8.8080214285714291</v>
      </c>
    </row>
    <row r="500" spans="1:17" x14ac:dyDescent="0.3">
      <c r="A500" s="17">
        <v>2020</v>
      </c>
      <c r="B500" s="17">
        <v>2</v>
      </c>
      <c r="C500" s="17">
        <v>18</v>
      </c>
      <c r="D500" s="27">
        <v>1.8233692546583899</v>
      </c>
      <c r="E500" s="27">
        <v>4.3667591383811999</v>
      </c>
      <c r="F500" s="27">
        <v>1.59171063157895</v>
      </c>
      <c r="G500" s="27">
        <v>9.0260388888888894</v>
      </c>
      <c r="H500" s="27">
        <v>4.3621799145299098</v>
      </c>
      <c r="I500" s="27">
        <v>8.2512000000000008</v>
      </c>
      <c r="J500" s="27">
        <v>6.7690217391304301</v>
      </c>
      <c r="K500" s="27">
        <v>3.5102978691019802</v>
      </c>
      <c r="L500" s="27">
        <v>7.0954047058823502</v>
      </c>
      <c r="M500" s="27">
        <v>3.8397823809523799</v>
      </c>
      <c r="N500" s="27">
        <v>4.0235779504741798</v>
      </c>
      <c r="O500" s="27">
        <v>6.72265625</v>
      </c>
      <c r="P500" s="27">
        <v>8.15</v>
      </c>
      <c r="Q500" s="17">
        <v>9.78125</v>
      </c>
    </row>
    <row r="501" spans="1:17" x14ac:dyDescent="0.3">
      <c r="A501" s="17">
        <v>2020</v>
      </c>
      <c r="B501" s="17">
        <v>2</v>
      </c>
      <c r="C501" s="17">
        <v>19</v>
      </c>
      <c r="D501" s="27">
        <v>4.7676633540372704</v>
      </c>
      <c r="E501" s="27">
        <v>6.3802223237597904</v>
      </c>
      <c r="F501" s="27">
        <v>3.9429605263157899</v>
      </c>
      <c r="G501" s="27">
        <v>9.3964148148148094</v>
      </c>
      <c r="H501" s="27">
        <v>3.51869658119658</v>
      </c>
      <c r="I501" s="27">
        <v>7.2520051282051297</v>
      </c>
      <c r="J501" s="27">
        <v>2.33423913043478</v>
      </c>
      <c r="K501" s="27">
        <v>6.95310232115677</v>
      </c>
      <c r="L501" s="27">
        <v>8.1292288235294095</v>
      </c>
      <c r="M501" s="27">
        <v>13.157642380952399</v>
      </c>
      <c r="N501" s="27">
        <v>6.9465894099051599</v>
      </c>
      <c r="O501" s="27">
        <v>2.3125</v>
      </c>
      <c r="P501" s="27">
        <v>2.35</v>
      </c>
      <c r="Q501" s="17">
        <v>2.3928571428571401</v>
      </c>
    </row>
    <row r="502" spans="1:17" x14ac:dyDescent="0.3">
      <c r="A502" s="17">
        <v>2020</v>
      </c>
      <c r="B502" s="17">
        <v>2</v>
      </c>
      <c r="C502" s="17">
        <v>20</v>
      </c>
      <c r="D502" s="27">
        <v>10.925373447205001</v>
      </c>
      <c r="E502" s="27">
        <v>6.5041229112271504</v>
      </c>
      <c r="F502" s="27">
        <v>6.7579272315789503</v>
      </c>
      <c r="G502" s="27">
        <v>8.7835641666666699</v>
      </c>
      <c r="H502" s="27">
        <v>7.7027247008547004</v>
      </c>
      <c r="I502" s="27">
        <v>8.6816913461538494</v>
      </c>
      <c r="J502" s="27">
        <v>8.5264982608695696</v>
      </c>
      <c r="K502" s="27">
        <v>9.54682899162861</v>
      </c>
      <c r="L502" s="27">
        <v>3.3511959999999998</v>
      </c>
      <c r="M502" s="27">
        <v>17.257146666666699</v>
      </c>
      <c r="N502" s="27">
        <v>16.849958861960001</v>
      </c>
      <c r="O502" s="27">
        <v>4.4999975000000001</v>
      </c>
      <c r="P502" s="27">
        <v>7.2864639999999996</v>
      </c>
      <c r="Q502" s="17">
        <v>10.470997142857099</v>
      </c>
    </row>
    <row r="503" spans="1:17" x14ac:dyDescent="0.3">
      <c r="A503" s="17">
        <v>2020</v>
      </c>
      <c r="B503" s="17">
        <v>2</v>
      </c>
      <c r="C503" s="17">
        <v>21</v>
      </c>
      <c r="D503" s="27">
        <v>34.669546770186301</v>
      </c>
      <c r="E503" s="27">
        <v>31.530678342036602</v>
      </c>
      <c r="F503" s="27">
        <v>18.2265115578947</v>
      </c>
      <c r="G503" s="27">
        <v>6.8263909259259297</v>
      </c>
      <c r="H503" s="27">
        <v>11.216347735042699</v>
      </c>
      <c r="I503" s="27">
        <v>8.3355388461538507</v>
      </c>
      <c r="J503" s="27">
        <v>11.58492</v>
      </c>
      <c r="K503" s="27">
        <v>21.905630239726001</v>
      </c>
      <c r="L503" s="27">
        <v>32.444390470588203</v>
      </c>
      <c r="M503" s="27">
        <v>22.488835809523799</v>
      </c>
      <c r="N503" s="27">
        <v>21.549631509483699</v>
      </c>
      <c r="O503" s="27">
        <v>11.634765</v>
      </c>
      <c r="P503" s="27">
        <v>10.5437526666667</v>
      </c>
      <c r="Q503" s="17">
        <v>9.2968814285714299</v>
      </c>
    </row>
    <row r="504" spans="1:17" x14ac:dyDescent="0.3">
      <c r="A504" s="17">
        <v>2020</v>
      </c>
      <c r="B504" s="17">
        <v>2</v>
      </c>
      <c r="C504" s="17">
        <v>22</v>
      </c>
      <c r="D504" s="27">
        <v>32.933238509316801</v>
      </c>
      <c r="E504" s="27">
        <v>36.400462271540498</v>
      </c>
      <c r="F504" s="27">
        <v>26.7476987368421</v>
      </c>
      <c r="G504" s="27">
        <v>39.854747222222201</v>
      </c>
      <c r="H504" s="27">
        <v>28.129538888888899</v>
      </c>
      <c r="I504" s="27">
        <v>34.715144871794898</v>
      </c>
      <c r="J504" s="27">
        <v>25.497280434782599</v>
      </c>
      <c r="K504" s="27">
        <v>27.1242644216134</v>
      </c>
      <c r="L504" s="27">
        <v>41.628127941176501</v>
      </c>
      <c r="M504" s="27">
        <v>14.5655747619048</v>
      </c>
      <c r="N504" s="27">
        <v>23.113328292939901</v>
      </c>
      <c r="O504" s="27">
        <v>27.125006249999998</v>
      </c>
      <c r="P504" s="27">
        <v>24.674996666666701</v>
      </c>
      <c r="Q504" s="17">
        <v>21.8749857142857</v>
      </c>
    </row>
    <row r="505" spans="1:17" x14ac:dyDescent="0.3">
      <c r="A505" s="17">
        <v>2020</v>
      </c>
      <c r="B505" s="17">
        <v>2</v>
      </c>
      <c r="C505" s="17">
        <v>23</v>
      </c>
      <c r="D505" s="27">
        <v>2.59375</v>
      </c>
      <c r="E505" s="27">
        <v>1.5670691906005201</v>
      </c>
      <c r="F505" s="27">
        <v>5.9130914736842097</v>
      </c>
      <c r="G505" s="27">
        <v>4.4461768518518499</v>
      </c>
      <c r="H505" s="27">
        <v>3.3517628205128198</v>
      </c>
      <c r="I505" s="27">
        <v>9.3401397435897398</v>
      </c>
      <c r="J505" s="27">
        <v>22.070647826087001</v>
      </c>
      <c r="K505" s="27">
        <v>3.5532957762557098</v>
      </c>
      <c r="L505" s="27">
        <v>0.95808823529411802</v>
      </c>
      <c r="M505" s="27">
        <v>0.55109126984126999</v>
      </c>
      <c r="N505" s="27">
        <v>5.3195300579557401</v>
      </c>
      <c r="O505" s="27">
        <v>22.269512500000001</v>
      </c>
      <c r="P505" s="27">
        <v>23.1354066666667</v>
      </c>
      <c r="Q505" s="17">
        <v>24.125</v>
      </c>
    </row>
    <row r="506" spans="1:17" x14ac:dyDescent="0.3">
      <c r="A506" s="17">
        <v>2020</v>
      </c>
      <c r="B506" s="17">
        <v>2</v>
      </c>
      <c r="C506" s="17">
        <v>24</v>
      </c>
      <c r="D506" s="27">
        <v>1.1773096583850899</v>
      </c>
      <c r="E506" s="27">
        <v>0.97686839425587502</v>
      </c>
      <c r="F506" s="27">
        <v>0.41822374736842099</v>
      </c>
      <c r="G506" s="27">
        <v>0.25578703703703698</v>
      </c>
      <c r="H506" s="27">
        <v>0.108974358974359</v>
      </c>
      <c r="I506" s="27">
        <v>0.77784474358974398</v>
      </c>
      <c r="J506" s="27">
        <v>2.0210604347826102</v>
      </c>
      <c r="K506" s="27">
        <v>0.53271262937595099</v>
      </c>
      <c r="L506" s="27">
        <v>1.0858455294117599</v>
      </c>
      <c r="M506" s="27">
        <v>0.17351192063492099</v>
      </c>
      <c r="N506" s="27">
        <v>1.73442419915701</v>
      </c>
      <c r="O506" s="27">
        <v>2.22656125</v>
      </c>
      <c r="P506" s="27">
        <v>1.9666669999999999</v>
      </c>
      <c r="Q506" s="17">
        <v>1.669645</v>
      </c>
    </row>
    <row r="507" spans="1:17" x14ac:dyDescent="0.3">
      <c r="A507" s="17">
        <v>2020</v>
      </c>
      <c r="B507" s="17">
        <v>2</v>
      </c>
      <c r="C507" s="17">
        <v>25</v>
      </c>
      <c r="D507" s="27">
        <v>5.7661118012422401</v>
      </c>
      <c r="E507" s="27">
        <v>3.1397686684073101</v>
      </c>
      <c r="F507" s="27">
        <v>2.2196707368421</v>
      </c>
      <c r="G507" s="27">
        <v>1.125</v>
      </c>
      <c r="H507" s="27">
        <v>0.424679487179487</v>
      </c>
      <c r="I507" s="27">
        <v>3.3297275641025599</v>
      </c>
      <c r="J507" s="27">
        <v>8.5665760869565197</v>
      </c>
      <c r="K507" s="27">
        <v>2.1104928082191798</v>
      </c>
      <c r="L507" s="27">
        <v>1.5999994117647101</v>
      </c>
      <c r="M507" s="27">
        <v>0.67728190476190497</v>
      </c>
      <c r="N507" s="27">
        <v>6.1173100368809301</v>
      </c>
      <c r="O507" s="27">
        <v>6.65234375</v>
      </c>
      <c r="P507" s="27">
        <v>6.0291666666666703</v>
      </c>
      <c r="Q507" s="17">
        <v>5.31696428571429</v>
      </c>
    </row>
    <row r="508" spans="1:17" x14ac:dyDescent="0.3">
      <c r="A508" s="17">
        <v>2020</v>
      </c>
      <c r="B508" s="17">
        <v>2</v>
      </c>
      <c r="C508" s="17">
        <v>26</v>
      </c>
      <c r="D508" s="27">
        <v>6.0197991304347802</v>
      </c>
      <c r="E508" s="27">
        <v>12.374715156658</v>
      </c>
      <c r="F508" s="27">
        <v>8.7388156736842095</v>
      </c>
      <c r="G508" s="27">
        <v>5.5836235185185199</v>
      </c>
      <c r="H508" s="27">
        <v>2.4424409401709402</v>
      </c>
      <c r="I508" s="27">
        <v>6.34315083333333</v>
      </c>
      <c r="J508" s="27">
        <v>8.6365530434782602</v>
      </c>
      <c r="K508" s="27">
        <v>9.9000668112633203</v>
      </c>
      <c r="L508" s="27">
        <v>21.4708646470588</v>
      </c>
      <c r="M508" s="27">
        <v>10.987152682539699</v>
      </c>
      <c r="N508" s="27">
        <v>9.2998390463645908</v>
      </c>
      <c r="O508" s="27">
        <v>5.4218812500000002</v>
      </c>
      <c r="P508" s="27">
        <v>4.6510453333333297</v>
      </c>
      <c r="Q508" s="17">
        <v>3.7700900000000002</v>
      </c>
    </row>
    <row r="509" spans="1:17" x14ac:dyDescent="0.3">
      <c r="A509" s="17">
        <v>2020</v>
      </c>
      <c r="B509" s="17">
        <v>2</v>
      </c>
      <c r="C509" s="17">
        <v>27</v>
      </c>
      <c r="D509" s="27">
        <v>18.993013354037299</v>
      </c>
      <c r="E509" s="27">
        <v>21.616759007832901</v>
      </c>
      <c r="F509" s="27">
        <v>10.3084196842105</v>
      </c>
      <c r="G509" s="27">
        <v>19.6192157407407</v>
      </c>
      <c r="H509" s="27">
        <v>22.237441880341901</v>
      </c>
      <c r="I509" s="27">
        <v>23.222762179487201</v>
      </c>
      <c r="J509" s="27">
        <v>33.807078260869602</v>
      </c>
      <c r="K509" s="27">
        <v>17.775255593607302</v>
      </c>
      <c r="L509" s="27">
        <v>23.9262858823529</v>
      </c>
      <c r="M509" s="27">
        <v>22.039679682539699</v>
      </c>
      <c r="N509" s="27">
        <v>16.702630268703899</v>
      </c>
      <c r="O509" s="27">
        <v>39.234425000000002</v>
      </c>
      <c r="P509" s="27">
        <v>31.533359999999998</v>
      </c>
      <c r="Q509" s="17">
        <v>22.7321428571429</v>
      </c>
    </row>
    <row r="510" spans="1:17" x14ac:dyDescent="0.3">
      <c r="A510" s="17">
        <v>2020</v>
      </c>
      <c r="B510" s="17">
        <v>2</v>
      </c>
      <c r="C510" s="17">
        <v>28</v>
      </c>
      <c r="D510" s="27">
        <v>1.1482919254658399</v>
      </c>
      <c r="E510" s="27">
        <v>11.8423638381201</v>
      </c>
      <c r="F510" s="27">
        <v>0.62019694736842101</v>
      </c>
      <c r="G510" s="27">
        <v>13.1302101851852</v>
      </c>
      <c r="H510" s="27">
        <v>17.298077777777799</v>
      </c>
      <c r="I510" s="27">
        <v>11.8685903846154</v>
      </c>
      <c r="J510" s="27">
        <v>8.0774456521739104</v>
      </c>
      <c r="K510" s="27">
        <v>4.5849031963470299</v>
      </c>
      <c r="L510" s="27">
        <v>15.3295973529412</v>
      </c>
      <c r="M510" s="27">
        <v>8.3730158730158696E-2</v>
      </c>
      <c r="N510" s="27">
        <v>8.9921467070600603</v>
      </c>
      <c r="O510" s="27">
        <v>8.328125</v>
      </c>
      <c r="P510" s="27">
        <v>7.6541699999999997</v>
      </c>
      <c r="Q510" s="17">
        <v>6.8839357142857098</v>
      </c>
    </row>
    <row r="511" spans="1:17" x14ac:dyDescent="0.3">
      <c r="A511" s="17">
        <v>2020</v>
      </c>
      <c r="B511" s="17">
        <v>2</v>
      </c>
      <c r="C511" s="17">
        <v>29</v>
      </c>
      <c r="D511" s="27">
        <v>0.44836956521739102</v>
      </c>
      <c r="E511" s="27">
        <v>6.7854118798955598</v>
      </c>
      <c r="F511" s="27">
        <v>1.53322357894737</v>
      </c>
      <c r="G511" s="27">
        <v>3.0358796296296302</v>
      </c>
      <c r="H511" s="27">
        <v>6.7644239316239299</v>
      </c>
      <c r="I511" s="27">
        <v>3.63060897435897</v>
      </c>
      <c r="J511" s="27">
        <v>5.1779891304347796</v>
      </c>
      <c r="K511" s="27">
        <v>2.8447252283104998</v>
      </c>
      <c r="L511" s="27">
        <v>10.764706764705901</v>
      </c>
      <c r="M511" s="27">
        <v>0.117361111111111</v>
      </c>
      <c r="N511" s="27">
        <v>4.3757243150684904</v>
      </c>
      <c r="O511" s="27">
        <v>4.390625</v>
      </c>
      <c r="P511" s="27">
        <v>5.0812499999999998</v>
      </c>
      <c r="Q511" s="17">
        <v>5.87053571428571</v>
      </c>
    </row>
    <row r="512" spans="1:17" x14ac:dyDescent="0.3">
      <c r="A512" s="17">
        <v>2020</v>
      </c>
      <c r="B512" s="17">
        <v>3</v>
      </c>
      <c r="C512" s="17">
        <v>1</v>
      </c>
      <c r="D512" s="27">
        <v>1.29056708074534</v>
      </c>
      <c r="E512" s="27">
        <v>3.9845793733681498</v>
      </c>
      <c r="F512" s="27">
        <v>0.64190800000000003</v>
      </c>
      <c r="G512" s="27">
        <v>23.101857407407401</v>
      </c>
      <c r="H512" s="27">
        <v>4.2686974358974403</v>
      </c>
      <c r="I512" s="27">
        <v>30.224771794871799</v>
      </c>
      <c r="J512" s="27">
        <v>49.665791304347799</v>
      </c>
      <c r="K512" s="27">
        <v>3.4971708143074598</v>
      </c>
      <c r="L512" s="27">
        <v>5.7738973529411801</v>
      </c>
      <c r="M512" s="27">
        <v>0.81230158730158697</v>
      </c>
      <c r="N512" s="27">
        <v>7.4086380400421499</v>
      </c>
      <c r="O512" s="27">
        <v>50.996112500000002</v>
      </c>
      <c r="P512" s="27">
        <v>41.739593333333303</v>
      </c>
      <c r="Q512" s="17">
        <v>31.160714285714299</v>
      </c>
    </row>
    <row r="513" spans="1:17" x14ac:dyDescent="0.3">
      <c r="A513" s="17">
        <v>2020</v>
      </c>
      <c r="B513" s="17">
        <v>3</v>
      </c>
      <c r="C513" s="17">
        <v>2</v>
      </c>
      <c r="D513" s="27">
        <v>0.96020962732919302</v>
      </c>
      <c r="E513" s="27">
        <v>1.13144582245431</v>
      </c>
      <c r="F513" s="27">
        <v>1.70828957894737</v>
      </c>
      <c r="G513" s="27">
        <v>8.0439833333333297</v>
      </c>
      <c r="H513" s="27">
        <v>3.1260675213675202</v>
      </c>
      <c r="I513" s="27">
        <v>9.3389435897435895</v>
      </c>
      <c r="J513" s="27">
        <v>12.7051608695652</v>
      </c>
      <c r="K513" s="27">
        <v>1.7092846651446001</v>
      </c>
      <c r="L513" s="27">
        <v>0.95367647058823501</v>
      </c>
      <c r="M513" s="27">
        <v>0.12509920634920599</v>
      </c>
      <c r="N513" s="27">
        <v>6.4142522128556401</v>
      </c>
      <c r="O513" s="27">
        <v>9.94921875</v>
      </c>
      <c r="P513" s="27">
        <v>14.835416666666699</v>
      </c>
      <c r="Q513" s="17">
        <v>20.4196428571429</v>
      </c>
    </row>
    <row r="514" spans="1:17" x14ac:dyDescent="0.3">
      <c r="A514" s="17">
        <v>2020</v>
      </c>
      <c r="B514" s="17">
        <v>3</v>
      </c>
      <c r="C514" s="17">
        <v>3</v>
      </c>
      <c r="D514" s="27">
        <v>3.0390152173913001</v>
      </c>
      <c r="E514" s="27">
        <v>2.11219046997389</v>
      </c>
      <c r="F514" s="27">
        <v>0.31789473684210501</v>
      </c>
      <c r="G514" s="27">
        <v>5.5763879629629596</v>
      </c>
      <c r="H514" s="27">
        <v>1.58920854700855</v>
      </c>
      <c r="I514" s="27">
        <v>5.9230775641025604</v>
      </c>
      <c r="J514" s="27">
        <v>7.3356043478260897</v>
      </c>
      <c r="K514" s="27">
        <v>1.4625667047184201</v>
      </c>
      <c r="L514" s="27">
        <v>1.8158088235294101</v>
      </c>
      <c r="M514" s="27">
        <v>1.0520833333333299</v>
      </c>
      <c r="N514" s="27">
        <v>6.8624702845100103</v>
      </c>
      <c r="O514" s="27">
        <v>5.3242250000000002</v>
      </c>
      <c r="P514" s="27">
        <v>4.0562533333333297</v>
      </c>
      <c r="Q514" s="17">
        <v>2.6071428571428599</v>
      </c>
    </row>
    <row r="515" spans="1:17" x14ac:dyDescent="0.3">
      <c r="A515" s="17">
        <v>2020</v>
      </c>
      <c r="B515" s="17">
        <v>3</v>
      </c>
      <c r="C515" s="17">
        <v>4</v>
      </c>
      <c r="D515" s="27">
        <v>0.63722826086956497</v>
      </c>
      <c r="E515" s="27">
        <v>0.64898825065274102</v>
      </c>
      <c r="F515" s="27">
        <v>0.723157894736842</v>
      </c>
      <c r="G515" s="27">
        <v>6.7748814814814802</v>
      </c>
      <c r="H515" s="27">
        <v>2.1517094017093998</v>
      </c>
      <c r="I515" s="27">
        <v>10.5284474358974</v>
      </c>
      <c r="J515" s="27">
        <v>20.202458695652201</v>
      </c>
      <c r="K515" s="27">
        <v>1.52342572298326</v>
      </c>
      <c r="L515" s="27">
        <v>0.48547794117647097</v>
      </c>
      <c r="M515" s="27">
        <v>1.28660714285714</v>
      </c>
      <c r="N515" s="27">
        <v>3.3609887249736601</v>
      </c>
      <c r="O515" s="27">
        <v>15.761737500000001</v>
      </c>
      <c r="P515" s="27">
        <v>12.2895966666667</v>
      </c>
      <c r="Q515" s="17">
        <v>8.3214357142857107</v>
      </c>
    </row>
    <row r="516" spans="1:17" x14ac:dyDescent="0.3">
      <c r="A516">
        <v>2020</v>
      </c>
      <c r="B516">
        <v>3</v>
      </c>
      <c r="C516">
        <v>5</v>
      </c>
      <c r="D516">
        <v>0.32</v>
      </c>
      <c r="E516">
        <v>2.33</v>
      </c>
      <c r="F516">
        <v>1.57</v>
      </c>
      <c r="G516">
        <v>8.09</v>
      </c>
      <c r="H516">
        <v>2.6</v>
      </c>
      <c r="I516">
        <v>6.66</v>
      </c>
      <c r="J516">
        <v>3.65</v>
      </c>
      <c r="K516">
        <v>1.83</v>
      </c>
      <c r="L516">
        <v>4.26</v>
      </c>
      <c r="M516">
        <v>0.2</v>
      </c>
      <c r="N516">
        <v>5.9</v>
      </c>
      <c r="O516">
        <v>5.1100000000000003</v>
      </c>
      <c r="P516">
        <v>4.1100000000000003</v>
      </c>
      <c r="Q516">
        <v>2.9553571430000001</v>
      </c>
    </row>
    <row r="517" spans="1:17" x14ac:dyDescent="0.3">
      <c r="A517" s="17">
        <v>2020</v>
      </c>
      <c r="B517" s="17">
        <v>3</v>
      </c>
      <c r="C517" s="17">
        <v>6</v>
      </c>
      <c r="D517" s="27">
        <v>0.36490683229813697</v>
      </c>
      <c r="E517" s="27">
        <v>1.0213772845953</v>
      </c>
      <c r="F517" s="27">
        <v>0.39480273684210498</v>
      </c>
      <c r="G517" s="27">
        <v>7.8125</v>
      </c>
      <c r="H517" s="27">
        <v>2.2163448717948699</v>
      </c>
      <c r="I517" s="27">
        <v>8.109375</v>
      </c>
      <c r="J517" s="27">
        <v>8.7146739130434803</v>
      </c>
      <c r="K517" s="27">
        <v>1.1052605783866101</v>
      </c>
      <c r="L517" s="27">
        <v>1.66286764705882</v>
      </c>
      <c r="M517" s="27">
        <v>0.17251984126984099</v>
      </c>
      <c r="N517" s="27">
        <v>5.3731554531085397</v>
      </c>
      <c r="O517" s="27">
        <v>10.0312625</v>
      </c>
      <c r="P517" s="27">
        <v>11.643750000000001</v>
      </c>
      <c r="Q517" s="17">
        <v>13.486592857142901</v>
      </c>
    </row>
    <row r="518" spans="1:17" x14ac:dyDescent="0.3">
      <c r="A518" s="17">
        <v>2020</v>
      </c>
      <c r="B518" s="17">
        <v>3</v>
      </c>
      <c r="C518" s="17">
        <v>7</v>
      </c>
      <c r="D518" s="27">
        <v>0.64829192546583803</v>
      </c>
      <c r="E518" s="27">
        <v>1.1985150130548301</v>
      </c>
      <c r="F518" s="27">
        <v>0.44151305263157897</v>
      </c>
      <c r="G518" s="27">
        <v>4.0902777777777803</v>
      </c>
      <c r="H518" s="27">
        <v>3.5566239316239301</v>
      </c>
      <c r="I518" s="27">
        <v>6.9375012820512802</v>
      </c>
      <c r="J518" s="27">
        <v>14.0733739130435</v>
      </c>
      <c r="K518" s="27">
        <v>1.13677229832572</v>
      </c>
      <c r="L518" s="27">
        <v>1.15349264705882</v>
      </c>
      <c r="M518" s="27">
        <v>0.107440476190476</v>
      </c>
      <c r="N518" s="27">
        <v>2.6930488408851398</v>
      </c>
      <c r="O518" s="27">
        <v>18.148431250000002</v>
      </c>
      <c r="P518" s="27">
        <v>16.53959</v>
      </c>
      <c r="Q518" s="17">
        <v>14.700914285714299</v>
      </c>
    </row>
    <row r="519" spans="1:17" x14ac:dyDescent="0.3">
      <c r="A519" s="17">
        <v>2020</v>
      </c>
      <c r="B519" s="17">
        <v>3</v>
      </c>
      <c r="C519" s="17">
        <v>8</v>
      </c>
      <c r="D519" s="27">
        <v>0.79813695652173899</v>
      </c>
      <c r="E519" s="27">
        <v>1.78271853785901</v>
      </c>
      <c r="F519" s="27">
        <v>0.97013147368421104</v>
      </c>
      <c r="G519" s="27">
        <v>4.3530111111111101</v>
      </c>
      <c r="H519" s="27">
        <v>1.4196047008546999</v>
      </c>
      <c r="I519" s="27">
        <v>4.9711544871794899</v>
      </c>
      <c r="J519" s="27">
        <v>6.5815195652173903</v>
      </c>
      <c r="K519" s="27">
        <v>1.23627754946728</v>
      </c>
      <c r="L519" s="27">
        <v>2.6882347058823499</v>
      </c>
      <c r="M519" s="27">
        <v>8.8591269841269804E-2</v>
      </c>
      <c r="N519" s="27">
        <v>4.3706202318229703</v>
      </c>
      <c r="O519" s="27">
        <v>6.7734375</v>
      </c>
      <c r="P519" s="27">
        <v>6.5104166666666696</v>
      </c>
      <c r="Q519" s="17">
        <v>6.2098214285714297</v>
      </c>
    </row>
    <row r="520" spans="1:17" x14ac:dyDescent="0.3">
      <c r="A520" s="17">
        <v>2020</v>
      </c>
      <c r="B520" s="17">
        <v>3</v>
      </c>
      <c r="C520" s="17">
        <v>9</v>
      </c>
      <c r="D520" s="27">
        <v>1.6084039751552801</v>
      </c>
      <c r="E520" s="27">
        <v>0.96772984334203704</v>
      </c>
      <c r="F520" s="27">
        <v>1.0238490736842101</v>
      </c>
      <c r="G520" s="27">
        <v>1.7329288888888901</v>
      </c>
      <c r="H520" s="27">
        <v>1.01749448717949</v>
      </c>
      <c r="I520" s="27">
        <v>2.0196315384615402</v>
      </c>
      <c r="J520" s="27">
        <v>2.2269021739130399</v>
      </c>
      <c r="K520" s="27">
        <v>1.0927750152207001</v>
      </c>
      <c r="L520" s="27">
        <v>0.590533029411765</v>
      </c>
      <c r="M520" s="27">
        <v>1.0382440952381</v>
      </c>
      <c r="N520" s="27">
        <v>2.7416443598524798</v>
      </c>
      <c r="O520" s="27">
        <v>2.1152350000000002</v>
      </c>
      <c r="P520" s="27">
        <v>3.2708333333333299</v>
      </c>
      <c r="Q520" s="17">
        <v>4.59151714285714</v>
      </c>
    </row>
    <row r="521" spans="1:17" x14ac:dyDescent="0.3">
      <c r="A521" s="17">
        <v>2020</v>
      </c>
      <c r="B521" s="17">
        <v>3</v>
      </c>
      <c r="C521" s="17">
        <v>10</v>
      </c>
      <c r="D521" s="27">
        <v>5.6265524844720503</v>
      </c>
      <c r="E521" s="27">
        <v>13.311765535248</v>
      </c>
      <c r="F521" s="27">
        <v>2.6796062105263201</v>
      </c>
      <c r="G521" s="27">
        <v>6.3414370370370401</v>
      </c>
      <c r="H521" s="27">
        <v>7.20272521367521</v>
      </c>
      <c r="I521" s="27">
        <v>5.5440717948717904</v>
      </c>
      <c r="J521" s="27">
        <v>3.7105978260869601</v>
      </c>
      <c r="K521" s="27">
        <v>5.8693402968036503</v>
      </c>
      <c r="L521" s="27">
        <v>22.453125294117601</v>
      </c>
      <c r="M521" s="27">
        <v>1.4235119047619</v>
      </c>
      <c r="N521" s="27">
        <v>6.6452521865121197</v>
      </c>
      <c r="O521" s="27">
        <v>4.39453125</v>
      </c>
      <c r="P521" s="27">
        <v>4.3020833333333304</v>
      </c>
      <c r="Q521" s="17">
        <v>4.1964285714285703</v>
      </c>
    </row>
    <row r="522" spans="1:17" x14ac:dyDescent="0.3">
      <c r="A522" s="17">
        <v>2020</v>
      </c>
      <c r="B522" s="17">
        <v>3</v>
      </c>
      <c r="C522" s="17">
        <v>11</v>
      </c>
      <c r="D522" s="27">
        <v>1.7459235714285699</v>
      </c>
      <c r="E522" s="27">
        <v>3.15959583550914</v>
      </c>
      <c r="F522" s="27">
        <v>5.0981257473684201</v>
      </c>
      <c r="G522" s="27">
        <v>3.4493629629629599</v>
      </c>
      <c r="H522" s="27">
        <v>9.6690749145299097</v>
      </c>
      <c r="I522" s="27">
        <v>5.5290482692307696</v>
      </c>
      <c r="J522" s="27">
        <v>9.6746006521739094</v>
      </c>
      <c r="K522" s="27">
        <v>3.7754716856925401</v>
      </c>
      <c r="L522" s="27">
        <v>3.41957755882353</v>
      </c>
      <c r="M522" s="27">
        <v>0.44077382539682503</v>
      </c>
      <c r="N522" s="27">
        <v>6.00210766332982</v>
      </c>
      <c r="O522" s="27">
        <v>7.5312481250000003</v>
      </c>
      <c r="P522" s="27">
        <v>12.641679</v>
      </c>
      <c r="Q522" s="17">
        <v>18.482171428571402</v>
      </c>
    </row>
    <row r="523" spans="1:17" x14ac:dyDescent="0.3">
      <c r="A523" s="17">
        <v>2020</v>
      </c>
      <c r="B523" s="17">
        <v>3</v>
      </c>
      <c r="C523" s="17">
        <v>12</v>
      </c>
      <c r="D523" s="27">
        <v>2.4466239130434801</v>
      </c>
      <c r="E523" s="27">
        <v>1.8777748041775499</v>
      </c>
      <c r="F523" s="27">
        <v>2.1676314736842102</v>
      </c>
      <c r="G523" s="27">
        <v>1.9369212962963001</v>
      </c>
      <c r="H523" s="27">
        <v>1.0747863247863201</v>
      </c>
      <c r="I523" s="27">
        <v>2.4551288461538499</v>
      </c>
      <c r="J523" s="27">
        <v>4.0529913043478301</v>
      </c>
      <c r="K523" s="27">
        <v>2.4233737442922401</v>
      </c>
      <c r="L523" s="27">
        <v>1.5875002941176499</v>
      </c>
      <c r="M523" s="27">
        <v>3.7294653968253999</v>
      </c>
      <c r="N523" s="27">
        <v>3.83624249209694</v>
      </c>
      <c r="O523" s="27">
        <v>3.3359375</v>
      </c>
      <c r="P523" s="27">
        <v>2.4458333333333302</v>
      </c>
      <c r="Q523" s="17">
        <v>1.4285714285714299</v>
      </c>
    </row>
    <row r="524" spans="1:17" x14ac:dyDescent="0.3">
      <c r="A524" s="17">
        <v>2020</v>
      </c>
      <c r="B524" s="17">
        <v>3</v>
      </c>
      <c r="C524" s="17">
        <v>13</v>
      </c>
      <c r="D524" s="27">
        <v>3.7342773291925502</v>
      </c>
      <c r="E524" s="27">
        <v>3.05164725848564</v>
      </c>
      <c r="F524" s="27">
        <v>2.5828949473684202</v>
      </c>
      <c r="G524" s="27">
        <v>8.8269648148148097</v>
      </c>
      <c r="H524" s="27">
        <v>4.7604162393162399</v>
      </c>
      <c r="I524" s="27">
        <v>7.3393416666666704</v>
      </c>
      <c r="J524" s="27">
        <v>3.95788260869565</v>
      </c>
      <c r="K524" s="27">
        <v>2.8500283105022799</v>
      </c>
      <c r="L524" s="27">
        <v>1.99503647058824</v>
      </c>
      <c r="M524" s="27">
        <v>1.4483131746031701</v>
      </c>
      <c r="N524" s="27">
        <v>3.7174162276080098</v>
      </c>
      <c r="O524" s="27">
        <v>6.3515687500000002</v>
      </c>
      <c r="P524" s="27">
        <v>4.99583666666667</v>
      </c>
      <c r="Q524" s="17">
        <v>3.4464285714285698</v>
      </c>
    </row>
    <row r="525" spans="1:17" x14ac:dyDescent="0.3">
      <c r="A525" s="17">
        <v>2020</v>
      </c>
      <c r="B525" s="17">
        <v>3</v>
      </c>
      <c r="C525" s="17">
        <v>14</v>
      </c>
      <c r="D525" s="27">
        <v>4.1034555900621097</v>
      </c>
      <c r="E525" s="27">
        <v>7.5048963446475199</v>
      </c>
      <c r="F525" s="27">
        <v>3.7654595789473699</v>
      </c>
      <c r="G525" s="27">
        <v>11.081022222222201</v>
      </c>
      <c r="H525" s="27">
        <v>6.6738786324786297</v>
      </c>
      <c r="I525" s="27">
        <v>10.1109814102564</v>
      </c>
      <c r="J525" s="27">
        <v>7.5489152173912997</v>
      </c>
      <c r="K525" s="27">
        <v>5.2149211567732099</v>
      </c>
      <c r="L525" s="27">
        <v>10.440258823529399</v>
      </c>
      <c r="M525" s="27">
        <v>3.4274800000000001</v>
      </c>
      <c r="N525" s="27">
        <v>10.211555268703901</v>
      </c>
      <c r="O525" s="27">
        <v>6.6328187500000002</v>
      </c>
      <c r="P525" s="27">
        <v>5.5354200000000002</v>
      </c>
      <c r="Q525" s="17">
        <v>4.28125</v>
      </c>
    </row>
    <row r="526" spans="1:17" x14ac:dyDescent="0.3">
      <c r="A526" s="17">
        <v>2020</v>
      </c>
      <c r="B526" s="17">
        <v>3</v>
      </c>
      <c r="C526" s="17">
        <v>15</v>
      </c>
      <c r="D526" s="27">
        <v>6.8304532608695601</v>
      </c>
      <c r="E526" s="27">
        <v>12.4793978720627</v>
      </c>
      <c r="F526" s="27">
        <v>5.1197039473684196</v>
      </c>
      <c r="G526" s="27">
        <v>10.120371759259299</v>
      </c>
      <c r="H526" s="27">
        <v>18.141025470085498</v>
      </c>
      <c r="I526" s="27">
        <v>9.8537668589743603</v>
      </c>
      <c r="J526" s="27">
        <v>9.0570660869565192</v>
      </c>
      <c r="K526" s="27">
        <v>7.6984993378995403</v>
      </c>
      <c r="L526" s="27">
        <v>17.5533087647059</v>
      </c>
      <c r="M526" s="27">
        <v>2.3131451269841299</v>
      </c>
      <c r="N526" s="27">
        <v>11.5135988435195</v>
      </c>
      <c r="O526" s="27">
        <v>7.4843725000000001</v>
      </c>
      <c r="P526" s="27">
        <v>10.747918666666701</v>
      </c>
      <c r="Q526" s="17">
        <v>14.4776857142857</v>
      </c>
    </row>
    <row r="527" spans="1:17" x14ac:dyDescent="0.3">
      <c r="A527" s="17">
        <v>2020</v>
      </c>
      <c r="B527" s="17">
        <v>3</v>
      </c>
      <c r="C527" s="17">
        <v>16</v>
      </c>
      <c r="D527" s="27">
        <v>11.555899813664601</v>
      </c>
      <c r="E527" s="27">
        <v>13.8297969712794</v>
      </c>
      <c r="F527" s="27">
        <v>7.4713152315789504</v>
      </c>
      <c r="G527" s="27">
        <v>18.546006296296301</v>
      </c>
      <c r="H527" s="27">
        <v>14.4230736324786</v>
      </c>
      <c r="I527" s="27">
        <v>16.548074230769199</v>
      </c>
      <c r="J527" s="27">
        <v>11.906923913043499</v>
      </c>
      <c r="K527" s="27">
        <v>10.8781385616438</v>
      </c>
      <c r="L527" s="27">
        <v>16.115440647058801</v>
      </c>
      <c r="M527" s="27">
        <v>10.1439982539683</v>
      </c>
      <c r="N527" s="27">
        <v>8.1323015727081103</v>
      </c>
      <c r="O527" s="27">
        <v>14.958985</v>
      </c>
      <c r="P527" s="27">
        <v>15.049993333333299</v>
      </c>
      <c r="Q527" s="17">
        <v>15.154002857142901</v>
      </c>
    </row>
    <row r="528" spans="1:17" x14ac:dyDescent="0.3">
      <c r="A528" s="17">
        <v>2020</v>
      </c>
      <c r="B528" s="17">
        <v>3</v>
      </c>
      <c r="C528" s="17">
        <v>17</v>
      </c>
      <c r="D528" s="27">
        <v>21.610442329192502</v>
      </c>
      <c r="E528" s="27">
        <v>25.967200509138401</v>
      </c>
      <c r="F528" s="27">
        <v>6.1121390947368397</v>
      </c>
      <c r="G528" s="27">
        <v>10.1235521296296</v>
      </c>
      <c r="H528" s="27">
        <v>8.4253464529914499</v>
      </c>
      <c r="I528" s="27">
        <v>10.5068091025641</v>
      </c>
      <c r="J528" s="27">
        <v>12.308419565217401</v>
      </c>
      <c r="K528" s="27">
        <v>12.840765810502299</v>
      </c>
      <c r="L528" s="27">
        <v>35.483824764705901</v>
      </c>
      <c r="M528" s="27">
        <v>8.4375504126984104</v>
      </c>
      <c r="N528" s="27">
        <v>10.822346509483699</v>
      </c>
      <c r="O528" s="27">
        <v>14.472653749999999</v>
      </c>
      <c r="P528" s="27">
        <v>12.1104086666667</v>
      </c>
      <c r="Q528" s="17">
        <v>9.4107000000000003</v>
      </c>
    </row>
    <row r="529" spans="1:17" x14ac:dyDescent="0.3">
      <c r="A529" s="17">
        <v>2020</v>
      </c>
      <c r="B529" s="17">
        <v>3</v>
      </c>
      <c r="C529" s="17">
        <v>18</v>
      </c>
      <c r="D529" s="27">
        <v>5.8654881987577596</v>
      </c>
      <c r="E529" s="27">
        <v>5.9290148825065296</v>
      </c>
      <c r="F529" s="27">
        <v>6.2977626315789497</v>
      </c>
      <c r="G529" s="27">
        <v>8.8998768518518503</v>
      </c>
      <c r="H529" s="27">
        <v>4.5801299145299099</v>
      </c>
      <c r="I529" s="27">
        <v>8.9078480769230808</v>
      </c>
      <c r="J529" s="27">
        <v>9.3736434782608704</v>
      </c>
      <c r="K529" s="27">
        <v>7.5425703957382</v>
      </c>
      <c r="L529" s="27">
        <v>6.12205970588235</v>
      </c>
      <c r="M529" s="27">
        <v>11.7679576190476</v>
      </c>
      <c r="N529" s="27">
        <v>9.5237256322444708</v>
      </c>
      <c r="O529" s="27">
        <v>10.1875</v>
      </c>
      <c r="P529" s="27">
        <v>11.82917</v>
      </c>
      <c r="Q529" s="17">
        <v>13.7053642857143</v>
      </c>
    </row>
    <row r="530" spans="1:17" x14ac:dyDescent="0.3">
      <c r="A530" s="17">
        <v>2020</v>
      </c>
      <c r="B530" s="17">
        <v>3</v>
      </c>
      <c r="C530" s="17">
        <v>19</v>
      </c>
      <c r="D530" s="27">
        <v>1.06405248447205</v>
      </c>
      <c r="E530" s="27">
        <v>0.60990522193211505</v>
      </c>
      <c r="F530" s="27">
        <v>5.5857231578947397</v>
      </c>
      <c r="G530" s="27">
        <v>6.05961018518519</v>
      </c>
      <c r="H530" s="27">
        <v>2.23664615384615</v>
      </c>
      <c r="I530" s="27">
        <v>12.8537685897436</v>
      </c>
      <c r="J530" s="27">
        <v>29.105978260869598</v>
      </c>
      <c r="K530" s="27">
        <v>4.9460855403348596</v>
      </c>
      <c r="L530" s="27">
        <v>0.31801470588235298</v>
      </c>
      <c r="M530" s="27">
        <v>7.5447425396825398</v>
      </c>
      <c r="N530" s="27">
        <v>5.59123084826133</v>
      </c>
      <c r="O530" s="27">
        <v>38.9765625</v>
      </c>
      <c r="P530" s="27">
        <v>36.014580000000002</v>
      </c>
      <c r="Q530" s="17">
        <v>32.629457142857099</v>
      </c>
    </row>
    <row r="531" spans="1:17" x14ac:dyDescent="0.3">
      <c r="A531" s="17">
        <v>2020</v>
      </c>
      <c r="B531" s="17">
        <v>3</v>
      </c>
      <c r="C531" s="17">
        <v>20</v>
      </c>
      <c r="D531" s="27">
        <v>4.2282605590062099</v>
      </c>
      <c r="E531" s="27">
        <v>4.4489231070496098</v>
      </c>
      <c r="F531" s="27">
        <v>6.3172368421052596</v>
      </c>
      <c r="G531" s="27">
        <v>3.4212953703703701</v>
      </c>
      <c r="H531" s="27">
        <v>2.42120854700855</v>
      </c>
      <c r="I531" s="27">
        <v>2.8145025641025598</v>
      </c>
      <c r="J531" s="27">
        <v>1.0244565217391299</v>
      </c>
      <c r="K531" s="27">
        <v>5.6262601217655996</v>
      </c>
      <c r="L531" s="27">
        <v>4.4654408823529401</v>
      </c>
      <c r="M531" s="27">
        <v>7.8130938095238101</v>
      </c>
      <c r="N531" s="27">
        <v>8.6307626185458393</v>
      </c>
      <c r="O531" s="27">
        <v>0.80859375</v>
      </c>
      <c r="P531" s="27">
        <v>0.47499999999999998</v>
      </c>
      <c r="Q531" s="17">
        <v>9.375E-2</v>
      </c>
    </row>
    <row r="532" spans="1:17" x14ac:dyDescent="0.3">
      <c r="A532" s="17">
        <v>2020</v>
      </c>
      <c r="B532" s="17">
        <v>3</v>
      </c>
      <c r="C532" s="17">
        <v>21</v>
      </c>
      <c r="D532" s="27">
        <v>49.724571428571402</v>
      </c>
      <c r="E532" s="27">
        <v>34.522766971279403</v>
      </c>
      <c r="F532" s="27">
        <v>15.3994071578947</v>
      </c>
      <c r="G532" s="27">
        <v>17.592018518518501</v>
      </c>
      <c r="H532" s="27">
        <v>17.375</v>
      </c>
      <c r="I532" s="27">
        <v>19.1762858974359</v>
      </c>
      <c r="J532" s="27">
        <v>24.591039130434801</v>
      </c>
      <c r="K532" s="27">
        <v>21.3917668569254</v>
      </c>
      <c r="L532" s="27">
        <v>27.878131764705898</v>
      </c>
      <c r="M532" s="27">
        <v>14.4358119047619</v>
      </c>
      <c r="N532" s="27">
        <v>18.7325147787144</v>
      </c>
      <c r="O532" s="27">
        <v>21.9062375</v>
      </c>
      <c r="P532" s="27">
        <v>23.137499999999999</v>
      </c>
      <c r="Q532" s="17">
        <v>24.544657142857101</v>
      </c>
    </row>
    <row r="533" spans="1:17" x14ac:dyDescent="0.3">
      <c r="A533" s="17">
        <v>2020</v>
      </c>
      <c r="B533" s="17">
        <v>3</v>
      </c>
      <c r="C533" s="17">
        <v>22</v>
      </c>
      <c r="D533" s="27">
        <v>9.1651785714285694</v>
      </c>
      <c r="E533" s="27">
        <v>17.091871801566601</v>
      </c>
      <c r="F533" s="27">
        <v>2.0128946315789502</v>
      </c>
      <c r="G533" s="27">
        <v>11.740163888888899</v>
      </c>
      <c r="H533" s="27">
        <v>7.4663452991453001</v>
      </c>
      <c r="I533" s="27">
        <v>11.1009628205128</v>
      </c>
      <c r="J533" s="27">
        <v>9.9646760869565192</v>
      </c>
      <c r="K533" s="27">
        <v>6.6675699771689496</v>
      </c>
      <c r="L533" s="27">
        <v>25.528489411764699</v>
      </c>
      <c r="M533" s="27">
        <v>0.83313492063492101</v>
      </c>
      <c r="N533" s="27">
        <v>5.8932425974710201</v>
      </c>
      <c r="O533" s="27">
        <v>10.4414</v>
      </c>
      <c r="P533" s="27">
        <v>8.7729133333333298</v>
      </c>
      <c r="Q533" s="17">
        <v>6.8660714285714297</v>
      </c>
    </row>
    <row r="534" spans="1:17" x14ac:dyDescent="0.3">
      <c r="A534" s="17">
        <v>2020</v>
      </c>
      <c r="B534" s="17">
        <v>3</v>
      </c>
      <c r="C534" s="17">
        <v>23</v>
      </c>
      <c r="D534" s="27">
        <v>1.20341599378882</v>
      </c>
      <c r="E534" s="27">
        <v>2.91261445169713</v>
      </c>
      <c r="F534" s="27">
        <v>1.3325983263157899</v>
      </c>
      <c r="G534" s="27">
        <v>1.0234373148148099</v>
      </c>
      <c r="H534" s="27">
        <v>1.12553418803419</v>
      </c>
      <c r="I534" s="27">
        <v>2.0929485897435902</v>
      </c>
      <c r="J534" s="27">
        <v>4.8913043478260896</v>
      </c>
      <c r="K534" s="27">
        <v>1.8799823059360701</v>
      </c>
      <c r="L534" s="27">
        <v>4.7538610294117696</v>
      </c>
      <c r="M534" s="27">
        <v>1.72237088888889</v>
      </c>
      <c r="N534" s="27">
        <v>6.7140824367755503</v>
      </c>
      <c r="O534" s="27">
        <v>1.6015625</v>
      </c>
      <c r="P534" s="27">
        <v>1.125</v>
      </c>
      <c r="Q534" s="17">
        <v>0.58035714285714302</v>
      </c>
    </row>
    <row r="535" spans="1:17" x14ac:dyDescent="0.3">
      <c r="A535" s="17">
        <v>2020</v>
      </c>
      <c r="B535" s="17">
        <v>3</v>
      </c>
      <c r="C535" s="17">
        <v>24</v>
      </c>
      <c r="D535" s="27">
        <v>1.3247282608695701</v>
      </c>
      <c r="E535" s="27">
        <v>0.85182767624020905</v>
      </c>
      <c r="F535" s="27">
        <v>3.05611821052632</v>
      </c>
      <c r="G535" s="27">
        <v>0.297453703703704</v>
      </c>
      <c r="H535" s="27">
        <v>0.78552350427350404</v>
      </c>
      <c r="I535" s="27">
        <v>0.26402243589743601</v>
      </c>
      <c r="J535" s="27">
        <v>1.2228260869565201E-2</v>
      </c>
      <c r="K535" s="27">
        <v>1.6304698630137</v>
      </c>
      <c r="L535" s="27">
        <v>0.51305147058823497</v>
      </c>
      <c r="M535" s="27">
        <v>0.89533730158730196</v>
      </c>
      <c r="N535" s="27">
        <v>3.0763135932560601</v>
      </c>
      <c r="O535" s="27">
        <v>0</v>
      </c>
      <c r="P535" s="27">
        <v>0</v>
      </c>
      <c r="Q535" s="17">
        <v>0</v>
      </c>
    </row>
    <row r="536" spans="1:17" x14ac:dyDescent="0.3">
      <c r="A536" s="17">
        <v>2020</v>
      </c>
      <c r="B536" s="17">
        <v>3</v>
      </c>
      <c r="C536" s="17">
        <v>25</v>
      </c>
      <c r="D536" s="27">
        <v>3.2691189440993802</v>
      </c>
      <c r="E536" s="27">
        <v>4.3528066710182802</v>
      </c>
      <c r="F536" s="27">
        <v>3.9259863789473699</v>
      </c>
      <c r="G536" s="27">
        <v>10.134837962962999</v>
      </c>
      <c r="H536" s="27">
        <v>4.6160530769230803</v>
      </c>
      <c r="I536" s="27">
        <v>11.059695256410301</v>
      </c>
      <c r="J536" s="27">
        <v>14.1059773913043</v>
      </c>
      <c r="K536" s="27">
        <v>3.9890125722983298</v>
      </c>
      <c r="L536" s="27">
        <v>6.09669102941176</v>
      </c>
      <c r="M536" s="27">
        <v>1.3217267460317501</v>
      </c>
      <c r="N536" s="27">
        <v>3.9602129531085399</v>
      </c>
      <c r="O536" s="27">
        <v>12.695297500000001</v>
      </c>
      <c r="P536" s="27">
        <v>16.414578666666699</v>
      </c>
      <c r="Q536" s="17">
        <v>20.665185714285698</v>
      </c>
    </row>
    <row r="537" spans="1:17" x14ac:dyDescent="0.3">
      <c r="A537" s="17">
        <v>2020</v>
      </c>
      <c r="B537" s="17">
        <v>3</v>
      </c>
      <c r="C537" s="17">
        <v>26</v>
      </c>
      <c r="D537" s="27">
        <v>0.87829981366459597</v>
      </c>
      <c r="E537" s="27">
        <v>0.88511748041775495</v>
      </c>
      <c r="F537" s="27">
        <v>2.41615117894737</v>
      </c>
      <c r="G537" s="27">
        <v>5.8637124074074096</v>
      </c>
      <c r="H537" s="27">
        <v>1.0980232478632499</v>
      </c>
      <c r="I537" s="27">
        <v>5.0532830128205104</v>
      </c>
      <c r="J537" s="27">
        <v>3.3328797826087002</v>
      </c>
      <c r="K537" s="27">
        <v>2.7919043683409401</v>
      </c>
      <c r="L537" s="27">
        <v>1.0249078529411799</v>
      </c>
      <c r="M537" s="27">
        <v>5.3485123174603197</v>
      </c>
      <c r="N537" s="27">
        <v>2.8408521443624899</v>
      </c>
      <c r="O537" s="27">
        <v>5.5976549999999996</v>
      </c>
      <c r="P537" s="27">
        <v>4.5270823333333299</v>
      </c>
      <c r="Q537" s="17">
        <v>3.3035707142857098</v>
      </c>
    </row>
    <row r="538" spans="1:17" x14ac:dyDescent="0.3">
      <c r="A538" s="17">
        <v>2020</v>
      </c>
      <c r="B538" s="17">
        <v>3</v>
      </c>
      <c r="C538" s="17">
        <v>27</v>
      </c>
      <c r="D538" s="27">
        <v>26.872676086956499</v>
      </c>
      <c r="E538" s="27">
        <v>18.386751174934702</v>
      </c>
      <c r="F538" s="27">
        <v>18.6764486315789</v>
      </c>
      <c r="G538" s="27">
        <v>6.0538194444444402</v>
      </c>
      <c r="H538" s="27">
        <v>5.4412380341880304</v>
      </c>
      <c r="I538" s="27">
        <v>5.93148974358974</v>
      </c>
      <c r="J538" s="27">
        <v>5.57336739130435</v>
      </c>
      <c r="K538" s="27">
        <v>17.7690986681887</v>
      </c>
      <c r="L538" s="27">
        <v>14.9404402941176</v>
      </c>
      <c r="M538" s="27">
        <v>20.703772380952401</v>
      </c>
      <c r="N538" s="27">
        <v>17.338597708113799</v>
      </c>
      <c r="O538" s="27">
        <v>3.60546875</v>
      </c>
      <c r="P538" s="27">
        <v>3.0437500000000002</v>
      </c>
      <c r="Q538" s="17">
        <v>2.40178571428571</v>
      </c>
    </row>
    <row r="539" spans="1:17" x14ac:dyDescent="0.3">
      <c r="A539" s="17">
        <v>2020</v>
      </c>
      <c r="B539" s="17">
        <v>3</v>
      </c>
      <c r="C539" s="17">
        <v>28</v>
      </c>
      <c r="D539" s="27">
        <v>8.0710372670807509</v>
      </c>
      <c r="E539" s="27">
        <v>10.1476792428198</v>
      </c>
      <c r="F539" s="27">
        <v>3.53973663157895</v>
      </c>
      <c r="G539" s="27">
        <v>25.0370342592593</v>
      </c>
      <c r="H539" s="27">
        <v>6.8768696581196602</v>
      </c>
      <c r="I539" s="27">
        <v>24.705128205128201</v>
      </c>
      <c r="J539" s="27">
        <v>25.0665826086957</v>
      </c>
      <c r="K539" s="27">
        <v>7.1614809741248102</v>
      </c>
      <c r="L539" s="27">
        <v>12.460840882352899</v>
      </c>
      <c r="M539" s="27">
        <v>5.0574401587301603</v>
      </c>
      <c r="N539" s="27">
        <v>8.6943326659641702</v>
      </c>
      <c r="O539" s="27">
        <v>18.972662499999998</v>
      </c>
      <c r="P539" s="27">
        <v>13.5500066666667</v>
      </c>
      <c r="Q539" s="17">
        <v>7.3526857142857098</v>
      </c>
    </row>
    <row r="540" spans="1:17" x14ac:dyDescent="0.3">
      <c r="A540" s="17">
        <v>2020</v>
      </c>
      <c r="B540" s="17">
        <v>3</v>
      </c>
      <c r="C540" s="17">
        <v>29</v>
      </c>
      <c r="D540" s="27">
        <v>1.5914212422360201</v>
      </c>
      <c r="E540" s="27">
        <v>7.8679425587467398</v>
      </c>
      <c r="F540" s="27">
        <v>3.2129272947368399</v>
      </c>
      <c r="G540" s="27">
        <v>4.3142354629629596</v>
      </c>
      <c r="H540" s="27">
        <v>6.0535498717948704</v>
      </c>
      <c r="I540" s="27">
        <v>3.4649437179487199</v>
      </c>
      <c r="J540" s="27">
        <v>1.19633239130435</v>
      </c>
      <c r="K540" s="27">
        <v>3.84015874809741</v>
      </c>
      <c r="L540" s="27">
        <v>13.2034021764706</v>
      </c>
      <c r="M540" s="27">
        <v>0.16121030158730201</v>
      </c>
      <c r="N540" s="27">
        <v>3.83410156217071</v>
      </c>
      <c r="O540" s="27">
        <v>1.1152362499999999</v>
      </c>
      <c r="P540" s="27">
        <v>1.229168</v>
      </c>
      <c r="Q540" s="17">
        <v>1.3593757142857099</v>
      </c>
    </row>
    <row r="541" spans="1:17" x14ac:dyDescent="0.3">
      <c r="A541" s="17">
        <v>2020</v>
      </c>
      <c r="B541" s="17">
        <v>3</v>
      </c>
      <c r="C541" s="17">
        <v>29</v>
      </c>
      <c r="D541" s="27">
        <v>1.5914212422360201</v>
      </c>
      <c r="E541" s="27">
        <v>7.8679425587467398</v>
      </c>
      <c r="F541" s="27">
        <v>3.2129272947368399</v>
      </c>
      <c r="G541" s="27">
        <v>4.3142354629629596</v>
      </c>
      <c r="H541" s="27">
        <v>6.0535498717948704</v>
      </c>
      <c r="I541" s="27">
        <v>3.4649437179487199</v>
      </c>
      <c r="J541" s="27">
        <v>1.19633239130435</v>
      </c>
      <c r="K541" s="27">
        <v>3.84015874809741</v>
      </c>
      <c r="L541" s="27">
        <v>13.2034021764706</v>
      </c>
      <c r="M541" s="27">
        <v>0.16121030158730201</v>
      </c>
      <c r="N541" s="27">
        <v>3.83410156217071</v>
      </c>
      <c r="O541" s="27">
        <v>1.1152362499999999</v>
      </c>
      <c r="P541" s="27">
        <v>1.229168</v>
      </c>
      <c r="Q541" s="17">
        <v>1.3593757142857099</v>
      </c>
    </row>
    <row r="542" spans="1:17" x14ac:dyDescent="0.3">
      <c r="A542" s="17">
        <v>2020</v>
      </c>
      <c r="B542" s="17">
        <v>3</v>
      </c>
      <c r="C542" s="17">
        <v>30</v>
      </c>
      <c r="D542" s="27">
        <v>1.08472447204969</v>
      </c>
      <c r="E542" s="27">
        <v>0.57518771540470004</v>
      </c>
      <c r="F542" s="27">
        <v>8.9160516736842101</v>
      </c>
      <c r="G542" s="27">
        <v>2.4632509259259301</v>
      </c>
      <c r="H542" s="27">
        <v>2.6741456837606798</v>
      </c>
      <c r="I542" s="27">
        <v>3.2413861538461499</v>
      </c>
      <c r="J542" s="27">
        <v>5.3288073913043501</v>
      </c>
      <c r="K542" s="27">
        <v>4.3260913812785402</v>
      </c>
      <c r="L542" s="27">
        <v>0.20643388235294099</v>
      </c>
      <c r="M542" s="27">
        <v>2.1405260793650802</v>
      </c>
      <c r="N542" s="27">
        <v>8.3143192360379405</v>
      </c>
      <c r="O542" s="27">
        <v>4.8515625</v>
      </c>
      <c r="P542" s="27">
        <v>4.2208346666666703</v>
      </c>
      <c r="Q542" s="17">
        <v>3.5000028571428601</v>
      </c>
    </row>
    <row r="543" spans="1:17" x14ac:dyDescent="0.3">
      <c r="A543" s="17">
        <v>2020</v>
      </c>
      <c r="B543" s="17">
        <v>3</v>
      </c>
      <c r="C543" s="17">
        <v>31</v>
      </c>
      <c r="D543" s="27">
        <v>4.2338900310558998</v>
      </c>
      <c r="E543" s="27">
        <v>4.61900246736292</v>
      </c>
      <c r="F543" s="27">
        <v>2.3627301368421101</v>
      </c>
      <c r="G543" s="27">
        <v>17.490156666666699</v>
      </c>
      <c r="H543" s="27">
        <v>6.8665855555555604</v>
      </c>
      <c r="I543" s="27">
        <v>17.210536153846199</v>
      </c>
      <c r="J543" s="27">
        <v>16.2703917391304</v>
      </c>
      <c r="K543" s="27">
        <v>3.8477333409436798</v>
      </c>
      <c r="L543" s="27">
        <v>4.3696684411764704</v>
      </c>
      <c r="M543" s="27">
        <v>1.240129</v>
      </c>
      <c r="N543" s="27">
        <v>6.3780129083245498</v>
      </c>
      <c r="O543" s="27">
        <v>20.658212500000001</v>
      </c>
      <c r="P543" s="27">
        <v>20.970853333333299</v>
      </c>
      <c r="Q543" s="17">
        <v>21.328157142857101</v>
      </c>
    </row>
    <row r="544" spans="1:17" x14ac:dyDescent="0.3">
      <c r="A544" s="17">
        <v>2020</v>
      </c>
      <c r="B544" s="17">
        <v>4</v>
      </c>
      <c r="C544" s="17">
        <v>1</v>
      </c>
      <c r="D544" s="27">
        <v>4.7219518944099397</v>
      </c>
      <c r="E544" s="27">
        <v>4.3679012010443898</v>
      </c>
      <c r="F544" s="27">
        <v>4.0390129473684198</v>
      </c>
      <c r="G544" s="27">
        <v>0.17650462962963001</v>
      </c>
      <c r="H544" s="27">
        <v>2.29714333333333</v>
      </c>
      <c r="I544" s="27">
        <v>0.83213211538461496</v>
      </c>
      <c r="J544" s="27">
        <v>1.9504076086956501</v>
      </c>
      <c r="K544" s="27">
        <v>4.4712826978690998</v>
      </c>
      <c r="L544" s="27">
        <v>4.35477929411765</v>
      </c>
      <c r="M544" s="27">
        <v>6.7765374761904802</v>
      </c>
      <c r="N544" s="27">
        <v>5.1077118203372001</v>
      </c>
      <c r="O544" s="27">
        <v>2.5351568750000002</v>
      </c>
      <c r="P544" s="27">
        <v>2.24687566666667</v>
      </c>
      <c r="Q544" s="17">
        <v>1.9174114285714301</v>
      </c>
    </row>
    <row r="545" spans="1:17" x14ac:dyDescent="0.3">
      <c r="A545" s="17">
        <v>2020</v>
      </c>
      <c r="B545" s="17">
        <v>4</v>
      </c>
      <c r="C545" s="17">
        <v>2</v>
      </c>
      <c r="D545" s="27">
        <v>0.860442546583851</v>
      </c>
      <c r="E545" s="27">
        <v>1.14515339425587</v>
      </c>
      <c r="F545" s="27">
        <v>1.37611842105263</v>
      </c>
      <c r="G545" s="27">
        <v>8.7413185185185203</v>
      </c>
      <c r="H545" s="27">
        <v>1.57051282051282</v>
      </c>
      <c r="I545" s="27">
        <v>6.4975955128205101</v>
      </c>
      <c r="J545" s="27">
        <v>1.3614130434782601</v>
      </c>
      <c r="K545" s="27">
        <v>1.34172846270928</v>
      </c>
      <c r="L545" s="27">
        <v>1.4821691176470599</v>
      </c>
      <c r="M545" s="27">
        <v>0.107539682539683</v>
      </c>
      <c r="N545" s="27">
        <v>2.7577547945205501</v>
      </c>
      <c r="O545" s="27">
        <v>1.3828125</v>
      </c>
      <c r="P545" s="27">
        <v>1.07083333333333</v>
      </c>
      <c r="Q545" s="17">
        <v>0.71428571428571397</v>
      </c>
    </row>
    <row r="546" spans="1:17" x14ac:dyDescent="0.3">
      <c r="A546" s="17">
        <v>2020</v>
      </c>
      <c r="B546" s="17">
        <v>4</v>
      </c>
      <c r="C546" s="17">
        <v>3</v>
      </c>
      <c r="D546" s="27">
        <v>17.375968944099402</v>
      </c>
      <c r="E546" s="27">
        <v>11.2813315926893</v>
      </c>
      <c r="F546" s="27">
        <v>4.3326975789473696</v>
      </c>
      <c r="G546" s="27">
        <v>10.2887712962963</v>
      </c>
      <c r="H546" s="27">
        <v>11.087606837606801</v>
      </c>
      <c r="I546" s="27">
        <v>9.4979955128205091</v>
      </c>
      <c r="J546" s="27">
        <v>7.2730978260869596</v>
      </c>
      <c r="K546" s="27">
        <v>7.5102978691019802</v>
      </c>
      <c r="L546" s="27">
        <v>4.7439349999999996</v>
      </c>
      <c r="M546" s="27">
        <v>6.9469252380952398</v>
      </c>
      <c r="N546" s="27">
        <v>9.2416363277133797</v>
      </c>
      <c r="O546" s="27">
        <v>6.3281312500000002</v>
      </c>
      <c r="P546" s="27">
        <v>7.83958333333333</v>
      </c>
      <c r="Q546" s="17">
        <v>9.5669571428571398</v>
      </c>
    </row>
    <row r="547" spans="1:17" x14ac:dyDescent="0.3">
      <c r="A547" s="17">
        <v>2020</v>
      </c>
      <c r="B547" s="17">
        <v>4</v>
      </c>
      <c r="C547" s="17">
        <v>4</v>
      </c>
      <c r="D547" s="27">
        <v>3.0021350931677002</v>
      </c>
      <c r="E547" s="27">
        <v>4.4811519582245403</v>
      </c>
      <c r="F547" s="27">
        <v>1.8538818947368401</v>
      </c>
      <c r="G547" s="27">
        <v>8.4079925925925902</v>
      </c>
      <c r="H547" s="27">
        <v>6.6631935897435897</v>
      </c>
      <c r="I547" s="27">
        <v>6.3072961538461501</v>
      </c>
      <c r="J547" s="27">
        <v>0.96467391304347805</v>
      </c>
      <c r="K547" s="27">
        <v>2.70690669710807</v>
      </c>
      <c r="L547" s="27">
        <v>4.6805149999999998</v>
      </c>
      <c r="M547" s="27">
        <v>0.45228158730158702</v>
      </c>
      <c r="N547" s="27">
        <v>3.4076004478398301</v>
      </c>
      <c r="O547" s="27">
        <v>1.09375</v>
      </c>
      <c r="P547" s="27">
        <v>0.99166666666666703</v>
      </c>
      <c r="Q547" s="17">
        <v>0.875</v>
      </c>
    </row>
    <row r="548" spans="1:17" x14ac:dyDescent="0.3">
      <c r="A548" s="17">
        <v>2020</v>
      </c>
      <c r="B548" s="17">
        <v>4</v>
      </c>
      <c r="C548" s="17">
        <v>5</v>
      </c>
      <c r="D548" s="27">
        <v>3.8014363354037299</v>
      </c>
      <c r="E548" s="27">
        <v>5.0067721932114901</v>
      </c>
      <c r="F548" s="27">
        <v>1.1529604315789499</v>
      </c>
      <c r="G548" s="27">
        <v>3.5798606481481499</v>
      </c>
      <c r="H548" s="27">
        <v>4.3560377777777797</v>
      </c>
      <c r="I548" s="27">
        <v>4.7405846794871804</v>
      </c>
      <c r="J548" s="27">
        <v>6.9891295652173904</v>
      </c>
      <c r="K548" s="27">
        <v>2.6017765334855398</v>
      </c>
      <c r="L548" s="27">
        <v>5.8184737352941198</v>
      </c>
      <c r="M548" s="27">
        <v>1.3043650793650801</v>
      </c>
      <c r="N548" s="27">
        <v>3.0219804188619599</v>
      </c>
      <c r="O548" s="27">
        <v>7.4042987499999997</v>
      </c>
      <c r="P548" s="27">
        <v>7.3093773333333303</v>
      </c>
      <c r="Q548" s="17">
        <v>7.2008957142857097</v>
      </c>
    </row>
    <row r="549" spans="1:17" x14ac:dyDescent="0.3">
      <c r="A549" s="17">
        <v>2020</v>
      </c>
      <c r="B549" s="17">
        <v>4</v>
      </c>
      <c r="C549" s="17">
        <v>6</v>
      </c>
      <c r="D549" s="27">
        <v>1.51203416149068</v>
      </c>
      <c r="E549" s="27">
        <v>2.5100357702349898</v>
      </c>
      <c r="F549" s="27">
        <v>3.02157894736842</v>
      </c>
      <c r="G549" s="27">
        <v>4.8622685185185199</v>
      </c>
      <c r="H549" s="27">
        <v>1.8902247863247901</v>
      </c>
      <c r="I549" s="27">
        <v>4.2880615384615401</v>
      </c>
      <c r="J549" s="27">
        <v>2.5176630434782599</v>
      </c>
      <c r="K549" s="27">
        <v>2.58697187975647</v>
      </c>
      <c r="L549" s="27">
        <v>3.29999941176471</v>
      </c>
      <c r="M549" s="27">
        <v>1.96726142857143</v>
      </c>
      <c r="N549" s="27">
        <v>3.1969507112750302</v>
      </c>
      <c r="O549" s="27">
        <v>3.9140625</v>
      </c>
      <c r="P549" s="27">
        <v>3.1541666666666699</v>
      </c>
      <c r="Q549" s="17">
        <v>2.28571428571429</v>
      </c>
    </row>
    <row r="550" spans="1:17" x14ac:dyDescent="0.3">
      <c r="A550" s="17">
        <v>2020</v>
      </c>
      <c r="B550" s="17">
        <v>4</v>
      </c>
      <c r="C550" s="17">
        <v>7</v>
      </c>
      <c r="D550" s="27">
        <v>11.1242242857143</v>
      </c>
      <c r="E550" s="27">
        <v>11.7369864882507</v>
      </c>
      <c r="F550" s="27">
        <v>15.8397038315789</v>
      </c>
      <c r="G550" s="27">
        <v>37.077258518518498</v>
      </c>
      <c r="H550" s="27">
        <v>17.541400256410299</v>
      </c>
      <c r="I550" s="27">
        <v>31.1644632051282</v>
      </c>
      <c r="J550" s="27">
        <v>18.6725508695652</v>
      </c>
      <c r="K550" s="27">
        <v>17.595223710045701</v>
      </c>
      <c r="L550" s="27">
        <v>10.6631444117647</v>
      </c>
      <c r="M550" s="27">
        <v>23.898110841269801</v>
      </c>
      <c r="N550" s="27">
        <v>16.433695924657499</v>
      </c>
      <c r="O550" s="27">
        <v>18.38670625</v>
      </c>
      <c r="P550" s="27">
        <v>20.014571333333301</v>
      </c>
      <c r="Q550" s="17">
        <v>21.874988571428599</v>
      </c>
    </row>
    <row r="551" spans="1:17" x14ac:dyDescent="0.3">
      <c r="A551" s="17">
        <v>2020</v>
      </c>
      <c r="B551" s="17">
        <v>4</v>
      </c>
      <c r="C551" s="17">
        <v>8</v>
      </c>
      <c r="D551" s="27">
        <v>10.705940372670799</v>
      </c>
      <c r="E551" s="27">
        <v>10.908291775456901</v>
      </c>
      <c r="F551" s="27">
        <v>4.9044072631578901</v>
      </c>
      <c r="G551" s="27">
        <v>1.9791666666666701</v>
      </c>
      <c r="H551" s="27">
        <v>3.54567264957265</v>
      </c>
      <c r="I551" s="27">
        <v>1.63060897435897</v>
      </c>
      <c r="J551" s="27">
        <v>0.934782608695652</v>
      </c>
      <c r="K551" s="27">
        <v>7.72367298325723</v>
      </c>
      <c r="L551" s="27">
        <v>13.083826764705901</v>
      </c>
      <c r="M551" s="27">
        <v>10.5701379365079</v>
      </c>
      <c r="N551" s="27">
        <v>9.3409348524762894</v>
      </c>
      <c r="O551" s="27">
        <v>0.62109375</v>
      </c>
      <c r="P551" s="27">
        <v>0.81458333333333299</v>
      </c>
      <c r="Q551" s="17">
        <v>1.03571428571429</v>
      </c>
    </row>
    <row r="552" spans="1:17" x14ac:dyDescent="0.3">
      <c r="A552" s="17">
        <v>2020</v>
      </c>
      <c r="B552" s="17">
        <v>4</v>
      </c>
      <c r="C552" s="17">
        <v>9</v>
      </c>
      <c r="D552" s="27">
        <v>4.1246086956521703E-2</v>
      </c>
      <c r="E552" s="27">
        <v>8.3918041775456906E-2</v>
      </c>
      <c r="F552" s="27">
        <v>1.7062167789473699</v>
      </c>
      <c r="G552" s="27">
        <v>0.88975703703703701</v>
      </c>
      <c r="H552" s="27">
        <v>0.79433846153846199</v>
      </c>
      <c r="I552" s="27">
        <v>3.1484375641025601</v>
      </c>
      <c r="J552" s="27">
        <v>8.1249986956521703</v>
      </c>
      <c r="K552" s="27">
        <v>0.89236103881278495</v>
      </c>
      <c r="L552" s="27">
        <v>0.149999941176471</v>
      </c>
      <c r="M552" s="27">
        <v>1.1111095238095199E-2</v>
      </c>
      <c r="N552" s="27">
        <v>3.09810480505796</v>
      </c>
      <c r="O552" s="27">
        <v>4.0644475</v>
      </c>
      <c r="P552" s="27">
        <v>4.5572900000000001</v>
      </c>
      <c r="Q552" s="17">
        <v>5.1205385714285701</v>
      </c>
    </row>
    <row r="553" spans="1:17" x14ac:dyDescent="0.3">
      <c r="A553" s="17">
        <v>2020</v>
      </c>
      <c r="B553" s="17">
        <v>4</v>
      </c>
      <c r="C553" s="17">
        <v>10</v>
      </c>
      <c r="D553" s="27">
        <v>2.61063664596273E-2</v>
      </c>
      <c r="E553" s="27">
        <v>4.48351958224543E-2</v>
      </c>
      <c r="F553" s="27">
        <v>1.0133885052631599</v>
      </c>
      <c r="G553" s="27">
        <v>1.51736037037037</v>
      </c>
      <c r="H553" s="27">
        <v>0.242788333333333</v>
      </c>
      <c r="I553" s="27">
        <v>4.9847748717948699</v>
      </c>
      <c r="J553" s="27">
        <v>13.9558404347826</v>
      </c>
      <c r="K553" s="27">
        <v>0.69499151065449005</v>
      </c>
      <c r="L553" s="27">
        <v>6.2867676470588205E-2</v>
      </c>
      <c r="M553" s="27">
        <v>6.9444444444444404E-4</v>
      </c>
      <c r="N553" s="27">
        <v>5.3801368703898804</v>
      </c>
      <c r="O553" s="27">
        <v>9.9101525000000006</v>
      </c>
      <c r="P553" s="27">
        <v>7.4979153333333297</v>
      </c>
      <c r="Q553" s="17">
        <v>4.7410728571428598</v>
      </c>
    </row>
    <row r="554" spans="1:17" x14ac:dyDescent="0.3">
      <c r="A554" s="17">
        <v>2020</v>
      </c>
      <c r="B554" s="17">
        <v>4</v>
      </c>
      <c r="C554" s="17">
        <v>11</v>
      </c>
      <c r="D554" s="27">
        <v>4.6001552795031098E-2</v>
      </c>
      <c r="E554" s="27">
        <v>8.3224543080939906E-2</v>
      </c>
      <c r="F554" s="27">
        <v>0.22006578947368399</v>
      </c>
      <c r="G554" s="27">
        <v>8.9253462962963006</v>
      </c>
      <c r="H554" s="27">
        <v>0.42147435897435898</v>
      </c>
      <c r="I554" s="27">
        <v>12.6830923076923</v>
      </c>
      <c r="J554" s="27">
        <v>23.945652173913</v>
      </c>
      <c r="K554" s="27">
        <v>0.89305076103500802</v>
      </c>
      <c r="L554" s="27">
        <v>0.138051470588235</v>
      </c>
      <c r="M554" s="27">
        <v>3.0753968253968301E-3</v>
      </c>
      <c r="N554" s="27">
        <v>1.5973227081137999</v>
      </c>
      <c r="O554" s="27">
        <v>23.566412499999998</v>
      </c>
      <c r="P554" s="27">
        <v>22.870836666666701</v>
      </c>
      <c r="Q554" s="17">
        <v>22.0758928571429</v>
      </c>
    </row>
    <row r="555" spans="1:17" x14ac:dyDescent="0.3">
      <c r="A555" s="17">
        <v>2020</v>
      </c>
      <c r="B555" s="17">
        <v>4</v>
      </c>
      <c r="C555" s="17">
        <v>12</v>
      </c>
      <c r="D555" s="27">
        <v>2.34860248447205E-2</v>
      </c>
      <c r="E555" s="27">
        <v>0.116963120104439</v>
      </c>
      <c r="F555" s="27">
        <v>0.53381577894736798</v>
      </c>
      <c r="G555" s="27">
        <v>3.6093765740740702</v>
      </c>
      <c r="H555" s="27">
        <v>0.12540051282051301</v>
      </c>
      <c r="I555" s="27">
        <v>5.9473160256410296</v>
      </c>
      <c r="J555" s="27">
        <v>13.289400652173899</v>
      </c>
      <c r="K555" s="27">
        <v>0.59056316590563196</v>
      </c>
      <c r="L555" s="27">
        <v>0.222518382352941</v>
      </c>
      <c r="M555" s="27">
        <v>8.9781587301587303E-3</v>
      </c>
      <c r="N555" s="27">
        <v>5.0065860089568002</v>
      </c>
      <c r="O555" s="27">
        <v>10.2363175</v>
      </c>
      <c r="P555" s="27">
        <v>8.2541609999999999</v>
      </c>
      <c r="Q555" s="17">
        <v>5.98883928571429</v>
      </c>
    </row>
    <row r="556" spans="1:17" x14ac:dyDescent="0.3">
      <c r="A556" s="17">
        <v>2020</v>
      </c>
      <c r="B556" s="17">
        <v>4</v>
      </c>
      <c r="C556" s="17">
        <v>13</v>
      </c>
      <c r="D556" s="27">
        <v>1.0100931677018601</v>
      </c>
      <c r="E556" s="27">
        <v>0.83485626631853804</v>
      </c>
      <c r="F556" s="27">
        <v>0.50506578947368397</v>
      </c>
      <c r="G556" s="27">
        <v>2.6620361111111102</v>
      </c>
      <c r="H556" s="27">
        <v>3.80929487179487</v>
      </c>
      <c r="I556" s="27">
        <v>3.0805275641025598</v>
      </c>
      <c r="J556" s="27">
        <v>3.9076086956521698</v>
      </c>
      <c r="K556" s="27">
        <v>0.91031670471841697</v>
      </c>
      <c r="L556" s="27">
        <v>0.52224235294117605</v>
      </c>
      <c r="M556" s="27">
        <v>9.2956349206349195E-2</v>
      </c>
      <c r="N556" s="27">
        <v>3.75589441517387</v>
      </c>
      <c r="O556" s="27">
        <v>4.33203125</v>
      </c>
      <c r="P556" s="27">
        <v>5.2270833333333302</v>
      </c>
      <c r="Q556" s="17">
        <v>6.25</v>
      </c>
    </row>
    <row r="557" spans="1:17" x14ac:dyDescent="0.3">
      <c r="A557" s="17">
        <v>2020</v>
      </c>
      <c r="B557" s="17">
        <v>4</v>
      </c>
      <c r="C557" s="17">
        <v>14</v>
      </c>
      <c r="D557" s="17">
        <v>0</v>
      </c>
      <c r="E557" s="17">
        <v>0.28299689440993803</v>
      </c>
      <c r="F557" s="17">
        <v>0</v>
      </c>
      <c r="G557" s="17">
        <v>2020</v>
      </c>
      <c r="H557" s="17">
        <v>4</v>
      </c>
      <c r="I557" s="17">
        <v>14</v>
      </c>
      <c r="J557" s="17">
        <v>0</v>
      </c>
      <c r="K557" s="17">
        <v>0.14556135770235001</v>
      </c>
      <c r="L557" s="17">
        <v>0</v>
      </c>
      <c r="M557" s="17">
        <v>2020</v>
      </c>
      <c r="N557" s="17">
        <v>4</v>
      </c>
      <c r="O557" s="17">
        <v>14</v>
      </c>
      <c r="P557" s="17">
        <v>0</v>
      </c>
      <c r="Q557" s="17">
        <v>1.21697336842105</v>
      </c>
    </row>
    <row r="558" spans="1:17" x14ac:dyDescent="0.3">
      <c r="A558" s="17">
        <v>2020</v>
      </c>
      <c r="B558" s="17">
        <v>4</v>
      </c>
      <c r="C558" s="17">
        <v>15</v>
      </c>
      <c r="D558" s="17">
        <v>0</v>
      </c>
      <c r="E558" s="17">
        <v>12.943517701863399</v>
      </c>
      <c r="F558" s="17">
        <v>0</v>
      </c>
      <c r="G558" s="17">
        <v>2020</v>
      </c>
      <c r="H558" s="17">
        <v>4</v>
      </c>
      <c r="I558" s="17">
        <v>15</v>
      </c>
      <c r="J558" s="17">
        <v>0</v>
      </c>
      <c r="K558" s="17">
        <v>15.741758616187999</v>
      </c>
      <c r="L558" s="17">
        <v>0</v>
      </c>
      <c r="M558" s="17">
        <v>2020</v>
      </c>
      <c r="N558" s="17">
        <v>4</v>
      </c>
      <c r="O558" s="17">
        <v>15</v>
      </c>
      <c r="P558" s="17">
        <v>0</v>
      </c>
      <c r="Q558" s="17">
        <v>8.5331581052631602</v>
      </c>
    </row>
    <row r="559" spans="1:17" x14ac:dyDescent="0.3">
      <c r="A559" s="17">
        <v>2020</v>
      </c>
      <c r="B559" s="17">
        <v>4</v>
      </c>
      <c r="C559" s="17">
        <v>16</v>
      </c>
      <c r="D559" s="27">
        <v>1.03144378881988</v>
      </c>
      <c r="E559" s="27">
        <v>3.15975861618799</v>
      </c>
      <c r="F559" s="27">
        <v>1.31355294736842</v>
      </c>
      <c r="G559" s="27">
        <v>13.390620370370399</v>
      </c>
      <c r="H559" s="27">
        <v>4.8581735042735001</v>
      </c>
      <c r="I559" s="27">
        <v>16.803283333333301</v>
      </c>
      <c r="J559" s="27">
        <v>27.342393478260899</v>
      </c>
      <c r="K559" s="27">
        <v>2.5335807077625598</v>
      </c>
      <c r="L559" s="27">
        <v>3.7180149999999998</v>
      </c>
      <c r="M559" s="27">
        <v>0.12172619047619</v>
      </c>
      <c r="N559" s="27">
        <v>3.8534478661749199</v>
      </c>
      <c r="O559" s="27">
        <v>23.874993750000002</v>
      </c>
      <c r="P559" s="27">
        <v>20.870830000000002</v>
      </c>
      <c r="Q559" s="17">
        <v>17.4375</v>
      </c>
    </row>
    <row r="560" spans="1:17" x14ac:dyDescent="0.3">
      <c r="A560" s="17">
        <v>2020</v>
      </c>
      <c r="B560" s="17">
        <v>4</v>
      </c>
      <c r="C560" s="17">
        <v>17</v>
      </c>
      <c r="D560" s="27">
        <v>2.3815993788819898</v>
      </c>
      <c r="E560" s="27">
        <v>1.2204634464752</v>
      </c>
      <c r="F560" s="27">
        <v>0.83184210526315805</v>
      </c>
      <c r="G560" s="27">
        <v>0.51331018518518501</v>
      </c>
      <c r="H560" s="27">
        <v>1.5053418803418801</v>
      </c>
      <c r="I560" s="27">
        <v>0.80408653846153799</v>
      </c>
      <c r="J560" s="27">
        <v>1.45788043478261</v>
      </c>
      <c r="K560" s="27">
        <v>1.06433124048706</v>
      </c>
      <c r="L560" s="27">
        <v>0.39374999999999999</v>
      </c>
      <c r="M560" s="27">
        <v>1.0030753968254</v>
      </c>
      <c r="N560" s="27">
        <v>3.74823825079031</v>
      </c>
      <c r="O560" s="27">
        <v>1.18359375</v>
      </c>
      <c r="P560" s="27">
        <v>1.13333333333333</v>
      </c>
      <c r="Q560" s="17">
        <v>1.0758928571428601</v>
      </c>
    </row>
    <row r="561" spans="1:17" x14ac:dyDescent="0.3">
      <c r="A561" s="17">
        <v>2020</v>
      </c>
      <c r="B561" s="17">
        <v>4</v>
      </c>
      <c r="C561" s="17">
        <v>18</v>
      </c>
      <c r="D561" s="27">
        <v>0.90207670807453399</v>
      </c>
      <c r="E561" s="27">
        <v>0.42534258485639698</v>
      </c>
      <c r="F561" s="27">
        <v>2.84868526315789E-2</v>
      </c>
      <c r="G561" s="27">
        <v>0</v>
      </c>
      <c r="H561" s="27">
        <v>0</v>
      </c>
      <c r="I561" s="27">
        <v>2.60416666666667E-3</v>
      </c>
      <c r="J561" s="27">
        <v>8.8315217391304306E-3</v>
      </c>
      <c r="K561" s="27">
        <v>0.32220313926940602</v>
      </c>
      <c r="L561" s="27">
        <v>0.103952117647059</v>
      </c>
      <c r="M561" s="27">
        <v>0.78328360317460299</v>
      </c>
      <c r="N561" s="27">
        <v>3.1749781664910399</v>
      </c>
      <c r="O561" s="27">
        <v>0</v>
      </c>
      <c r="P561" s="27">
        <v>0</v>
      </c>
      <c r="Q561" s="17">
        <v>0</v>
      </c>
    </row>
    <row r="562" spans="1:17" x14ac:dyDescent="0.3">
      <c r="A562" s="17">
        <v>2020</v>
      </c>
      <c r="B562" s="17">
        <v>4</v>
      </c>
      <c r="C562" s="17">
        <v>19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1.66436696522655</v>
      </c>
      <c r="O562" s="27">
        <v>0</v>
      </c>
      <c r="P562" s="27">
        <v>0</v>
      </c>
      <c r="Q562" s="17">
        <v>0</v>
      </c>
    </row>
    <row r="563" spans="1:17" x14ac:dyDescent="0.3">
      <c r="A563" s="17">
        <v>2020</v>
      </c>
      <c r="B563" s="17">
        <v>4</v>
      </c>
      <c r="C563" s="17">
        <v>20</v>
      </c>
      <c r="D563" s="27">
        <v>0</v>
      </c>
      <c r="E563" s="27">
        <v>0</v>
      </c>
      <c r="F563" s="27">
        <v>0.98855273684210498</v>
      </c>
      <c r="G563" s="27">
        <v>0</v>
      </c>
      <c r="H563" s="27">
        <v>0</v>
      </c>
      <c r="I563" s="27">
        <v>0</v>
      </c>
      <c r="J563" s="27">
        <v>0</v>
      </c>
      <c r="K563" s="27">
        <v>0.35752001522069998</v>
      </c>
      <c r="L563" s="27">
        <v>0</v>
      </c>
      <c r="M563" s="27">
        <v>6.9444444444444404E-4</v>
      </c>
      <c r="N563" s="27">
        <v>1.35652642255005</v>
      </c>
      <c r="O563" s="27">
        <v>0</v>
      </c>
      <c r="P563" s="27">
        <v>0</v>
      </c>
      <c r="Q563" s="17">
        <v>0</v>
      </c>
    </row>
    <row r="564" spans="1:17" x14ac:dyDescent="0.3">
      <c r="A564" s="17">
        <v>2020</v>
      </c>
      <c r="B564" s="17">
        <v>4</v>
      </c>
      <c r="C564" s="17">
        <v>21</v>
      </c>
      <c r="D564" s="27">
        <v>0.15722049689441001</v>
      </c>
      <c r="E564" s="27">
        <v>0.218586684073107</v>
      </c>
      <c r="F564" s="27">
        <v>0.16328947368421101</v>
      </c>
      <c r="G564" s="27">
        <v>7.3240749999999997</v>
      </c>
      <c r="H564" s="27">
        <v>1.72569401709402</v>
      </c>
      <c r="I564" s="27">
        <v>6.7147448717948697</v>
      </c>
      <c r="J564" s="27">
        <v>5.6236434782608704</v>
      </c>
      <c r="K564" s="27">
        <v>0.64286057838660604</v>
      </c>
      <c r="L564" s="27">
        <v>8.8970588235294107E-2</v>
      </c>
      <c r="M564" s="27">
        <v>5.5555555555555601E-3</v>
      </c>
      <c r="N564" s="27">
        <v>1.50572968914647</v>
      </c>
      <c r="O564" s="27">
        <v>6.7500062500000002</v>
      </c>
      <c r="P564" s="27">
        <v>5.6291700000000002</v>
      </c>
      <c r="Q564" s="17">
        <v>4.34821428571429</v>
      </c>
    </row>
    <row r="565" spans="1:17" x14ac:dyDescent="0.3">
      <c r="A565" s="17">
        <v>2020</v>
      </c>
      <c r="B565" s="17">
        <v>4</v>
      </c>
      <c r="C565" s="17">
        <v>22</v>
      </c>
      <c r="D565" s="27">
        <v>1.52562111801242</v>
      </c>
      <c r="E565" s="27">
        <v>1.7566090078329</v>
      </c>
      <c r="F565" s="27">
        <v>2.0541441052631599</v>
      </c>
      <c r="G565" s="27">
        <v>4.7621537037037003</v>
      </c>
      <c r="H565" s="27">
        <v>2.6477021367521401</v>
      </c>
      <c r="I565" s="27">
        <v>4.6979173076923102</v>
      </c>
      <c r="J565" s="27">
        <v>4.5788043478260896</v>
      </c>
      <c r="K565" s="27">
        <v>1.7781104642313501</v>
      </c>
      <c r="L565" s="27">
        <v>1.62886029411765</v>
      </c>
      <c r="M565" s="27">
        <v>0.54672619047618998</v>
      </c>
      <c r="N565" s="27">
        <v>3.7875061380400399</v>
      </c>
      <c r="O565" s="27">
        <v>4.421875</v>
      </c>
      <c r="P565" s="27">
        <v>4.1437499999999998</v>
      </c>
      <c r="Q565" s="17">
        <v>3.8258928571428599</v>
      </c>
    </row>
    <row r="566" spans="1:17" x14ac:dyDescent="0.3">
      <c r="A566" s="17">
        <v>2020</v>
      </c>
      <c r="B566" s="17">
        <v>4</v>
      </c>
      <c r="C566" s="17">
        <v>23</v>
      </c>
      <c r="D566" s="27">
        <v>1.81269409937888</v>
      </c>
      <c r="E566" s="27">
        <v>2.2380873368146199</v>
      </c>
      <c r="F566" s="27">
        <v>1.8540788421052601</v>
      </c>
      <c r="G566" s="27">
        <v>5.6394694444444404</v>
      </c>
      <c r="H566" s="27">
        <v>5.2088670940170898</v>
      </c>
      <c r="I566" s="27">
        <v>4.8541679487179499</v>
      </c>
      <c r="J566" s="27">
        <v>2.9130434782608701</v>
      </c>
      <c r="K566" s="27">
        <v>2.92166095890411</v>
      </c>
      <c r="L566" s="27">
        <v>2.2112129411764698</v>
      </c>
      <c r="M566" s="27">
        <v>4.1625993650793696</v>
      </c>
      <c r="N566" s="27">
        <v>2.5732185721812399</v>
      </c>
      <c r="O566" s="27">
        <v>1.68359375</v>
      </c>
      <c r="P566" s="27">
        <v>3.7937500000000002</v>
      </c>
      <c r="Q566" s="17">
        <v>6.2053571428571397</v>
      </c>
    </row>
    <row r="567" spans="1:17" x14ac:dyDescent="0.3">
      <c r="A567" s="17">
        <v>2020</v>
      </c>
      <c r="B567" s="17">
        <v>4</v>
      </c>
      <c r="C567" s="17">
        <v>24</v>
      </c>
      <c r="D567" s="27">
        <v>1.8524847826087001</v>
      </c>
      <c r="E567" s="27">
        <v>1.9714426892950401</v>
      </c>
      <c r="F567" s="27">
        <v>2.1441441052631598</v>
      </c>
      <c r="G567" s="27">
        <v>5.2604203703703698</v>
      </c>
      <c r="H567" s="27">
        <v>2.2548072649572699</v>
      </c>
      <c r="I567" s="27">
        <v>3.8645858974359002</v>
      </c>
      <c r="J567" s="27">
        <v>0.77173913043478304</v>
      </c>
      <c r="K567" s="27">
        <v>3.3625378234398799</v>
      </c>
      <c r="L567" s="27">
        <v>1.5490808823529401</v>
      </c>
      <c r="M567" s="27">
        <v>7.2242057142857101</v>
      </c>
      <c r="N567" s="27">
        <v>3.9742489989462602</v>
      </c>
      <c r="O567" s="27">
        <v>0.3359375</v>
      </c>
      <c r="P567" s="27">
        <v>0.28958333333333303</v>
      </c>
      <c r="Q567" s="17">
        <v>0.23660714285714299</v>
      </c>
    </row>
    <row r="568" spans="1:17" x14ac:dyDescent="0.3">
      <c r="A568" s="17">
        <v>2020</v>
      </c>
      <c r="B568" s="17">
        <v>4</v>
      </c>
      <c r="C568" s="17">
        <v>25</v>
      </c>
      <c r="D568" s="27">
        <v>3.22321428571429</v>
      </c>
      <c r="E568" s="27">
        <v>5.7281331592689302</v>
      </c>
      <c r="F568" s="27">
        <v>0.70947368421052603</v>
      </c>
      <c r="G568" s="27">
        <v>1.2777777777777799</v>
      </c>
      <c r="H568" s="27">
        <v>3.83814102564103</v>
      </c>
      <c r="I568" s="27">
        <v>0.98477564102564097</v>
      </c>
      <c r="J568" s="27">
        <v>2.4456521739130401E-2</v>
      </c>
      <c r="K568" s="27">
        <v>2.33323820395738</v>
      </c>
      <c r="L568" s="27">
        <v>7.2408088235294104</v>
      </c>
      <c r="M568" s="27">
        <v>1.46150793650794</v>
      </c>
      <c r="N568" s="27">
        <v>3.53645284510011</v>
      </c>
      <c r="O568" s="27">
        <v>3.90625E-2</v>
      </c>
      <c r="P568" s="27">
        <v>2.0833333333333301E-2</v>
      </c>
      <c r="Q568" s="17">
        <v>0</v>
      </c>
    </row>
    <row r="569" spans="1:17" x14ac:dyDescent="0.3">
      <c r="A569" s="17">
        <v>2020</v>
      </c>
      <c r="B569" s="17">
        <v>4</v>
      </c>
      <c r="C569" s="17">
        <v>26</v>
      </c>
      <c r="D569" s="27">
        <v>3.3045409937888199</v>
      </c>
      <c r="E569" s="27">
        <v>4.0678030026109697</v>
      </c>
      <c r="F569" s="27">
        <v>2.1932893684210502</v>
      </c>
      <c r="G569" s="27">
        <v>3.7638888888888902</v>
      </c>
      <c r="H569" s="27">
        <v>2.6081717948717902</v>
      </c>
      <c r="I569" s="27">
        <v>2.7948717948717898</v>
      </c>
      <c r="J569" s="27">
        <v>0.54891304347826098</v>
      </c>
      <c r="K569" s="27">
        <v>2.2873380898021298</v>
      </c>
      <c r="L569" s="27">
        <v>4.34577264705882</v>
      </c>
      <c r="M569" s="27">
        <v>0.552579365079365</v>
      </c>
      <c r="N569" s="27">
        <v>5.4485307955742899</v>
      </c>
      <c r="O569" s="27">
        <v>0.13671875</v>
      </c>
      <c r="P569" s="27">
        <v>0.102083333333333</v>
      </c>
      <c r="Q569" s="17">
        <v>6.25E-2</v>
      </c>
    </row>
    <row r="570" spans="1:17" x14ac:dyDescent="0.3">
      <c r="A570" s="17">
        <v>2020</v>
      </c>
      <c r="B570" s="17">
        <v>4</v>
      </c>
      <c r="C570" s="17">
        <v>27</v>
      </c>
      <c r="D570" s="27">
        <v>5.2496118012422404</v>
      </c>
      <c r="E570" s="27">
        <v>10.2458375979112</v>
      </c>
      <c r="F570" s="27">
        <v>1.97526305263158</v>
      </c>
      <c r="G570" s="27">
        <v>15.625580555555601</v>
      </c>
      <c r="H570" s="27">
        <v>7.40117222222222</v>
      </c>
      <c r="I570" s="27">
        <v>15.2435923076923</v>
      </c>
      <c r="J570" s="27">
        <v>15.0298956521739</v>
      </c>
      <c r="K570" s="27">
        <v>5.6535386986301397</v>
      </c>
      <c r="L570" s="27">
        <v>14.1742641176471</v>
      </c>
      <c r="M570" s="27">
        <v>3.7668655555555599</v>
      </c>
      <c r="N570" s="27">
        <v>5.9511323234984204</v>
      </c>
      <c r="O570" s="27">
        <v>7.8750125000000004</v>
      </c>
      <c r="P570" s="27">
        <v>6.9625066666666697</v>
      </c>
      <c r="Q570" s="17">
        <v>5.9196428571428603</v>
      </c>
    </row>
    <row r="571" spans="1:17" x14ac:dyDescent="0.3">
      <c r="A571" s="17">
        <v>2020</v>
      </c>
      <c r="B571" s="17">
        <v>4</v>
      </c>
      <c r="C571" s="17">
        <v>28</v>
      </c>
      <c r="D571" s="27">
        <v>2.4460394409937898</v>
      </c>
      <c r="E571" s="27">
        <v>2.3506033942558702</v>
      </c>
      <c r="F571" s="27">
        <v>1.50894715789474</v>
      </c>
      <c r="G571" s="27">
        <v>10.0196814814815</v>
      </c>
      <c r="H571" s="27">
        <v>6.5146905982906</v>
      </c>
      <c r="I571" s="27">
        <v>10.6842993589744</v>
      </c>
      <c r="J571" s="27">
        <v>13.2703847826087</v>
      </c>
      <c r="K571" s="27">
        <v>2.6355356544901101</v>
      </c>
      <c r="L571" s="27">
        <v>1.61397088235294</v>
      </c>
      <c r="M571" s="27">
        <v>1.55992031746032</v>
      </c>
      <c r="N571" s="27">
        <v>4.0335877502634396</v>
      </c>
      <c r="O571" s="27">
        <v>14.42188125</v>
      </c>
      <c r="P571" s="27">
        <v>11.933336666666699</v>
      </c>
      <c r="Q571" s="17">
        <v>9.08928571428571</v>
      </c>
    </row>
    <row r="572" spans="1:17" x14ac:dyDescent="0.3">
      <c r="A572" s="17">
        <v>2020</v>
      </c>
      <c r="B572" s="17">
        <v>4</v>
      </c>
      <c r="C572" s="17">
        <v>29</v>
      </c>
      <c r="D572" s="27">
        <v>2.6281052795031101</v>
      </c>
      <c r="E572" s="27">
        <v>2.9281171018276799</v>
      </c>
      <c r="F572" s="27">
        <v>3.333618</v>
      </c>
      <c r="G572" s="27">
        <v>3.88946666666667</v>
      </c>
      <c r="H572" s="27">
        <v>2.28472136752137</v>
      </c>
      <c r="I572" s="27">
        <v>3.9743583333333299</v>
      </c>
      <c r="J572" s="27">
        <v>4.0516304347826102</v>
      </c>
      <c r="K572" s="27">
        <v>4.3649637366818901</v>
      </c>
      <c r="L572" s="27">
        <v>3.5738979411764702</v>
      </c>
      <c r="M572" s="27">
        <v>8.1107146031745998</v>
      </c>
      <c r="N572" s="27">
        <v>3.25918727608008</v>
      </c>
      <c r="O572" s="27">
        <v>3.328125</v>
      </c>
      <c r="P572" s="27">
        <v>3.4208333333333298</v>
      </c>
      <c r="Q572" s="17">
        <v>3.52678571428571</v>
      </c>
    </row>
    <row r="573" spans="1:17" x14ac:dyDescent="0.3">
      <c r="A573" s="17">
        <v>2020</v>
      </c>
      <c r="B573" s="17">
        <v>4</v>
      </c>
      <c r="C573" s="17">
        <v>30</v>
      </c>
      <c r="D573" s="27">
        <v>3.2530090372670801</v>
      </c>
      <c r="E573" s="27">
        <v>5.2100203002610996</v>
      </c>
      <c r="F573" s="27">
        <v>6.4367761263157899</v>
      </c>
      <c r="G573" s="27">
        <v>4.61776592592593</v>
      </c>
      <c r="H573" s="27">
        <v>6.2935376068376101</v>
      </c>
      <c r="I573" s="27">
        <v>4.9979969230769203</v>
      </c>
      <c r="J573" s="27">
        <v>5.9572017391304302</v>
      </c>
      <c r="K573" s="27">
        <v>6.3292310844748902</v>
      </c>
      <c r="L573" s="27">
        <v>6.3157173235294097</v>
      </c>
      <c r="M573" s="27">
        <v>8.0694942380952401</v>
      </c>
      <c r="N573" s="27">
        <v>6.31623734193888</v>
      </c>
      <c r="O573" s="27">
        <v>5.7285174999999997</v>
      </c>
      <c r="P573" s="27">
        <v>5.4031260000000003</v>
      </c>
      <c r="Q573" s="17">
        <v>5.03125</v>
      </c>
    </row>
    <row r="574" spans="1:17" x14ac:dyDescent="0.3">
      <c r="A574" s="17">
        <v>2020</v>
      </c>
      <c r="B574" s="17">
        <v>5</v>
      </c>
      <c r="C574" s="17">
        <v>1</v>
      </c>
      <c r="D574" s="27">
        <v>0.76620736024844704</v>
      </c>
      <c r="E574" s="27">
        <v>1.43913211488251</v>
      </c>
      <c r="F574" s="27">
        <v>0.554111873684211</v>
      </c>
      <c r="G574" s="27">
        <v>5.6782432407407404</v>
      </c>
      <c r="H574" s="27">
        <v>1.67054012820513</v>
      </c>
      <c r="I574" s="27">
        <v>4.95472935897436</v>
      </c>
      <c r="J574" s="27">
        <v>3.4619565217391299</v>
      </c>
      <c r="K574" s="27">
        <v>1.4157987671232899</v>
      </c>
      <c r="L574" s="27">
        <v>1.7707722647058799</v>
      </c>
      <c r="M574" s="27">
        <v>1.88710298412698</v>
      </c>
      <c r="N574" s="27">
        <v>2.36430655426765</v>
      </c>
      <c r="O574" s="27">
        <v>3.2910149999999998</v>
      </c>
      <c r="P574" s="27">
        <v>2.8260413333333299</v>
      </c>
      <c r="Q574" s="17">
        <v>2.2946428571428599</v>
      </c>
    </row>
    <row r="575" spans="1:17" x14ac:dyDescent="0.3">
      <c r="A575" s="17">
        <v>2020</v>
      </c>
      <c r="B575" s="17">
        <v>5</v>
      </c>
      <c r="C575" s="17">
        <v>2</v>
      </c>
      <c r="D575" s="27">
        <v>0.82841618012422402</v>
      </c>
      <c r="E575" s="27">
        <v>1.0797977284595299</v>
      </c>
      <c r="F575" s="27">
        <v>0.30730264210526298</v>
      </c>
      <c r="G575" s="27">
        <v>1.7421873148148099</v>
      </c>
      <c r="H575" s="27">
        <v>0.69805034188034198</v>
      </c>
      <c r="I575" s="27">
        <v>1.3106969230769201</v>
      </c>
      <c r="J575" s="27">
        <v>0.23845065217391301</v>
      </c>
      <c r="K575" s="27">
        <v>0.74284153348554005</v>
      </c>
      <c r="L575" s="27">
        <v>1.23106623529412</v>
      </c>
      <c r="M575" s="27">
        <v>0.97217265079365101</v>
      </c>
      <c r="N575" s="27">
        <v>1.21911227081138</v>
      </c>
      <c r="O575" s="27">
        <v>2.5390625E-2</v>
      </c>
      <c r="P575" s="27">
        <v>1.35416666666667E-2</v>
      </c>
      <c r="Q575" s="17">
        <v>0</v>
      </c>
    </row>
    <row r="576" spans="1:17" x14ac:dyDescent="0.3">
      <c r="A576" s="17">
        <v>2020</v>
      </c>
      <c r="B576" s="17">
        <v>5</v>
      </c>
      <c r="C576" s="17">
        <v>3</v>
      </c>
      <c r="D576" s="27">
        <v>6.00281357142857</v>
      </c>
      <c r="E576" s="27">
        <v>3.86435171018277</v>
      </c>
      <c r="F576" s="27">
        <v>0.15871713684210501</v>
      </c>
      <c r="G576" s="27">
        <v>0.51996490740740697</v>
      </c>
      <c r="H576" s="27">
        <v>0.83253196581196598</v>
      </c>
      <c r="I576" s="27">
        <v>0.387820320512821</v>
      </c>
      <c r="J576" s="27">
        <v>3.2608695652173898E-2</v>
      </c>
      <c r="K576" s="27">
        <v>2.2590371841704702</v>
      </c>
      <c r="L576" s="27">
        <v>2.7225182647058799</v>
      </c>
      <c r="M576" s="27">
        <v>4.2459326507936499</v>
      </c>
      <c r="N576" s="27">
        <v>4.0228856427818798</v>
      </c>
      <c r="O576" s="27">
        <v>5.078125E-2</v>
      </c>
      <c r="P576" s="27">
        <v>2.70833333333333E-2</v>
      </c>
      <c r="Q576" s="17">
        <v>0</v>
      </c>
    </row>
    <row r="577" spans="1:17" x14ac:dyDescent="0.3">
      <c r="A577" s="17">
        <v>2020</v>
      </c>
      <c r="B577" s="17">
        <v>5</v>
      </c>
      <c r="C577" s="17">
        <v>4</v>
      </c>
      <c r="D577" s="27">
        <v>0.85180509316770203</v>
      </c>
      <c r="E577" s="27">
        <v>0.64988578328981705</v>
      </c>
      <c r="F577" s="27">
        <v>6.3815789473684204E-3</v>
      </c>
      <c r="G577" s="27">
        <v>6.7418981481481496E-2</v>
      </c>
      <c r="H577" s="27">
        <v>0.16372863247863201</v>
      </c>
      <c r="I577" s="27">
        <v>4.9479166666666699E-2</v>
      </c>
      <c r="J577" s="27">
        <v>9.5108695652173902E-3</v>
      </c>
      <c r="K577" s="27">
        <v>0.20168617199391201</v>
      </c>
      <c r="L577" s="27">
        <v>0.54476108823529401</v>
      </c>
      <c r="M577" s="27">
        <v>2.9265873015872999E-2</v>
      </c>
      <c r="N577" s="27">
        <v>1.3609473867228701</v>
      </c>
      <c r="O577" s="27">
        <v>2.734375E-2</v>
      </c>
      <c r="P577" s="27">
        <v>1.4583333333333301E-2</v>
      </c>
      <c r="Q577" s="17">
        <v>0</v>
      </c>
    </row>
    <row r="578" spans="1:17" x14ac:dyDescent="0.3">
      <c r="A578" s="17">
        <v>2020</v>
      </c>
      <c r="B578" s="17">
        <v>5</v>
      </c>
      <c r="C578" s="17">
        <v>5</v>
      </c>
      <c r="D578" s="27">
        <v>1.01067546583851</v>
      </c>
      <c r="E578" s="27">
        <v>0.50603785900783305</v>
      </c>
      <c r="F578" s="27">
        <v>1.43598684210526</v>
      </c>
      <c r="G578" s="27">
        <v>0.58506944444444398</v>
      </c>
      <c r="H578" s="27">
        <v>2.5908119658119701E-2</v>
      </c>
      <c r="I578" s="27">
        <v>0.75761217948717996</v>
      </c>
      <c r="J578" s="27">
        <v>1.2554347826087</v>
      </c>
      <c r="K578" s="27">
        <v>1.7249095129376</v>
      </c>
      <c r="L578" s="27">
        <v>0.175551470588235</v>
      </c>
      <c r="M578" s="27">
        <v>4.2214280952380996</v>
      </c>
      <c r="N578" s="27">
        <v>1.8247330611169701</v>
      </c>
      <c r="O578" s="27">
        <v>1.65625</v>
      </c>
      <c r="P578" s="27">
        <v>1.49166666666667</v>
      </c>
      <c r="Q578" s="17">
        <v>1.3035714285714299</v>
      </c>
    </row>
    <row r="579" spans="1:17" x14ac:dyDescent="0.3">
      <c r="A579" s="17">
        <v>2020</v>
      </c>
      <c r="B579" s="17">
        <v>5</v>
      </c>
      <c r="C579" s="17">
        <v>6</v>
      </c>
      <c r="D579" s="27">
        <v>1.8682065217391299</v>
      </c>
      <c r="E579" s="27">
        <v>2.7451857702349902</v>
      </c>
      <c r="F579" s="27">
        <v>8.0326310526315794</v>
      </c>
      <c r="G579" s="27">
        <v>5.0167814814814804</v>
      </c>
      <c r="H579" s="27">
        <v>3.13862051282051</v>
      </c>
      <c r="I579" s="27">
        <v>4.6169865384615401</v>
      </c>
      <c r="J579" s="27">
        <v>3.1739130434782599</v>
      </c>
      <c r="K579" s="27">
        <v>6.60942229832572</v>
      </c>
      <c r="L579" s="27">
        <v>3.2661761764705899</v>
      </c>
      <c r="M579" s="27">
        <v>10.498810000000001</v>
      </c>
      <c r="N579" s="27">
        <v>6.6529728134878798</v>
      </c>
      <c r="O579" s="27">
        <v>2.73046875</v>
      </c>
      <c r="P579" s="27">
        <v>3.6749999999999998</v>
      </c>
      <c r="Q579" s="17">
        <v>4.75446428571429</v>
      </c>
    </row>
    <row r="580" spans="1:17" x14ac:dyDescent="0.3">
      <c r="A580" s="17">
        <v>2020</v>
      </c>
      <c r="B580" s="17">
        <v>5</v>
      </c>
      <c r="C580" s="17">
        <v>7</v>
      </c>
      <c r="D580" s="27">
        <v>6.2003108695652198</v>
      </c>
      <c r="E580" s="27">
        <v>5.9597751958224503</v>
      </c>
      <c r="F580" s="27">
        <v>10.100723263157899</v>
      </c>
      <c r="G580" s="27">
        <v>19.3252342592593</v>
      </c>
      <c r="H580" s="27">
        <v>8.1645311965811995</v>
      </c>
      <c r="I580" s="27">
        <v>17.2067333333333</v>
      </c>
      <c r="J580" s="27">
        <v>12.463317391304299</v>
      </c>
      <c r="K580" s="27">
        <v>8.2299517884322704</v>
      </c>
      <c r="L580" s="27">
        <v>5.6571691176470598</v>
      </c>
      <c r="M580" s="27">
        <v>5.6450403174603201</v>
      </c>
      <c r="N580" s="27">
        <v>14.8333109589041</v>
      </c>
      <c r="O580" s="27">
        <v>8.69921875</v>
      </c>
      <c r="P580" s="27">
        <v>7.46458333333333</v>
      </c>
      <c r="Q580" s="17">
        <v>6.0535714285714297</v>
      </c>
    </row>
    <row r="581" spans="1:17" x14ac:dyDescent="0.3">
      <c r="A581" s="17">
        <v>2020</v>
      </c>
      <c r="B581" s="17">
        <v>5</v>
      </c>
      <c r="C581" s="17">
        <v>8</v>
      </c>
      <c r="D581" s="27">
        <v>1.19371118012422E-2</v>
      </c>
      <c r="E581" s="27">
        <v>9.8523172323759803E-2</v>
      </c>
      <c r="F581" s="27">
        <v>5.58223684210526E-2</v>
      </c>
      <c r="G581" s="27">
        <v>2.6412037962963</v>
      </c>
      <c r="H581" s="27">
        <v>0.25534175213675198</v>
      </c>
      <c r="I581" s="27">
        <v>2.3425483333333301</v>
      </c>
      <c r="J581" s="27">
        <v>1.87296239130435</v>
      </c>
      <c r="K581" s="27">
        <v>0.20703719939117199</v>
      </c>
      <c r="L581" s="27">
        <v>0.183731617647059</v>
      </c>
      <c r="M581" s="27">
        <v>0</v>
      </c>
      <c r="N581" s="27">
        <v>0.79138408587987397</v>
      </c>
      <c r="O581" s="27">
        <v>2.5117181249999998</v>
      </c>
      <c r="P581" s="27">
        <v>2.1677089999999999</v>
      </c>
      <c r="Q581" s="17">
        <v>1.77455571428571</v>
      </c>
    </row>
    <row r="582" spans="1:17" x14ac:dyDescent="0.3">
      <c r="A582" s="17">
        <v>2020</v>
      </c>
      <c r="B582" s="17">
        <v>5</v>
      </c>
      <c r="C582" s="17">
        <v>9</v>
      </c>
      <c r="D582" s="27">
        <v>0</v>
      </c>
      <c r="E582" s="27">
        <v>2.8557441253263701E-2</v>
      </c>
      <c r="F582" s="27">
        <v>3.125E-2</v>
      </c>
      <c r="G582" s="27">
        <v>9.2592592592592605E-3</v>
      </c>
      <c r="H582" s="27">
        <v>0</v>
      </c>
      <c r="I582" s="27">
        <v>6.41025641025641E-3</v>
      </c>
      <c r="J582" s="27">
        <v>0</v>
      </c>
      <c r="K582" s="27">
        <v>2.0000951293759499E-2</v>
      </c>
      <c r="L582" s="27">
        <v>6.4338235294117599E-2</v>
      </c>
      <c r="M582" s="27">
        <v>0</v>
      </c>
      <c r="N582" s="27">
        <v>0.384664778714436</v>
      </c>
      <c r="O582" s="27">
        <v>0</v>
      </c>
      <c r="P582" s="27">
        <v>0</v>
      </c>
      <c r="Q582" s="17">
        <v>0</v>
      </c>
    </row>
    <row r="583" spans="1:17" x14ac:dyDescent="0.3">
      <c r="A583" s="17">
        <v>2020</v>
      </c>
      <c r="B583" s="17">
        <v>5</v>
      </c>
      <c r="C583" s="17">
        <v>10</v>
      </c>
      <c r="D583" s="27">
        <v>0</v>
      </c>
      <c r="E583" s="27">
        <v>0</v>
      </c>
      <c r="F583" s="27">
        <v>4.07894736842105E-3</v>
      </c>
      <c r="G583" s="27">
        <v>0</v>
      </c>
      <c r="H583" s="27">
        <v>0</v>
      </c>
      <c r="I583" s="27">
        <v>0</v>
      </c>
      <c r="J583" s="27">
        <v>0</v>
      </c>
      <c r="K583" s="27">
        <v>1.4745053272450499E-3</v>
      </c>
      <c r="L583" s="27">
        <v>0</v>
      </c>
      <c r="M583" s="27">
        <v>0</v>
      </c>
      <c r="N583" s="27">
        <v>0.46120924657534201</v>
      </c>
      <c r="O583" s="27">
        <v>0</v>
      </c>
      <c r="P583" s="27">
        <v>0</v>
      </c>
      <c r="Q583" s="17">
        <v>0</v>
      </c>
    </row>
    <row r="584" spans="1:17" x14ac:dyDescent="0.3">
      <c r="A584" s="17">
        <v>2020</v>
      </c>
      <c r="B584" s="17">
        <v>5</v>
      </c>
      <c r="C584" s="17">
        <v>11</v>
      </c>
      <c r="D584" s="27">
        <v>0</v>
      </c>
      <c r="E584" s="27">
        <v>0</v>
      </c>
      <c r="F584" s="27">
        <v>5.9210526315789499E-4</v>
      </c>
      <c r="G584" s="27">
        <v>0</v>
      </c>
      <c r="H584" s="27">
        <v>0</v>
      </c>
      <c r="I584" s="27">
        <v>9.6153846153846194E-3</v>
      </c>
      <c r="J584" s="27">
        <v>3.2608695652173898E-2</v>
      </c>
      <c r="K584" s="27">
        <v>7.8481735159817304E-4</v>
      </c>
      <c r="L584" s="27">
        <v>0</v>
      </c>
      <c r="M584" s="27">
        <v>0</v>
      </c>
      <c r="N584" s="27">
        <v>3.4102677818756599</v>
      </c>
      <c r="O584" s="27">
        <v>0</v>
      </c>
      <c r="P584" s="27">
        <v>0</v>
      </c>
      <c r="Q584" s="17">
        <v>0</v>
      </c>
    </row>
    <row r="585" spans="1:17" x14ac:dyDescent="0.3">
      <c r="A585" s="17">
        <v>2020</v>
      </c>
      <c r="B585" s="17">
        <v>5</v>
      </c>
      <c r="C585" s="17">
        <v>12</v>
      </c>
      <c r="D585" s="27">
        <v>0.36937111801242201</v>
      </c>
      <c r="E585" s="27">
        <v>0.28443211488250703</v>
      </c>
      <c r="F585" s="27">
        <v>6.5159214736842097</v>
      </c>
      <c r="G585" s="27">
        <v>4.1342574074074099</v>
      </c>
      <c r="H585" s="27">
        <v>0.54567307692307698</v>
      </c>
      <c r="I585" s="27">
        <v>3.8377391025640999</v>
      </c>
      <c r="J585" s="27">
        <v>3.0679347826086998</v>
      </c>
      <c r="K585" s="27">
        <v>4.5389316971080698</v>
      </c>
      <c r="L585" s="27">
        <v>0.29099264705882399</v>
      </c>
      <c r="M585" s="27">
        <v>7.6371028571428603</v>
      </c>
      <c r="N585" s="27">
        <v>4.7262580347734504</v>
      </c>
      <c r="O585" s="27">
        <v>3.7578125</v>
      </c>
      <c r="P585" s="27">
        <v>3.81666666666667</v>
      </c>
      <c r="Q585" s="17">
        <v>3.8839285714285698</v>
      </c>
    </row>
    <row r="586" spans="1:17" x14ac:dyDescent="0.3">
      <c r="A586" s="17">
        <v>2020</v>
      </c>
      <c r="B586" s="17">
        <v>5</v>
      </c>
      <c r="C586" s="17">
        <v>13</v>
      </c>
      <c r="D586" s="27">
        <v>2.5869562111801199</v>
      </c>
      <c r="E586" s="27">
        <v>7.1510291122715399</v>
      </c>
      <c r="F586" s="27">
        <v>4.2332232631578997</v>
      </c>
      <c r="G586" s="27">
        <v>2.1209500000000001</v>
      </c>
      <c r="H586" s="27">
        <v>1.6663995726495699</v>
      </c>
      <c r="I586" s="27">
        <v>2.2824525641025599</v>
      </c>
      <c r="J586" s="27">
        <v>2.79619565217391</v>
      </c>
      <c r="K586" s="27">
        <v>5.0799085235920796</v>
      </c>
      <c r="L586" s="27">
        <v>12.602208529411801</v>
      </c>
      <c r="M586" s="27">
        <v>5.5294628571428603</v>
      </c>
      <c r="N586" s="27">
        <v>4.7277231559536403</v>
      </c>
      <c r="O586" s="27">
        <v>1.96875</v>
      </c>
      <c r="P586" s="27">
        <v>1.7041666666666699</v>
      </c>
      <c r="Q586" s="17">
        <v>1.40178571428571</v>
      </c>
    </row>
    <row r="587" spans="1:17" x14ac:dyDescent="0.3">
      <c r="A587" s="17">
        <v>2020</v>
      </c>
      <c r="B587" s="17">
        <v>5</v>
      </c>
      <c r="C587" s="17">
        <v>14</v>
      </c>
      <c r="D587" s="27">
        <v>0</v>
      </c>
      <c r="E587" s="27">
        <v>0</v>
      </c>
      <c r="F587" s="27">
        <v>0</v>
      </c>
      <c r="G587" s="27">
        <v>0</v>
      </c>
      <c r="H587" s="27">
        <v>0</v>
      </c>
      <c r="I587" s="27">
        <v>0</v>
      </c>
      <c r="J587" s="27">
        <v>0</v>
      </c>
      <c r="K587" s="27">
        <v>0</v>
      </c>
      <c r="L587" s="27">
        <v>0</v>
      </c>
      <c r="M587" s="27">
        <v>0</v>
      </c>
      <c r="N587" s="27">
        <v>0</v>
      </c>
      <c r="O587" s="27">
        <v>0</v>
      </c>
      <c r="P587" s="27">
        <v>0</v>
      </c>
      <c r="Q587" s="17">
        <v>0</v>
      </c>
    </row>
  </sheetData>
  <conditionalFormatting sqref="D121:Q134">
    <cfRule type="cellIs" dxfId="53" priority="49" operator="greaterThan">
      <formula>20</formula>
    </cfRule>
    <cfRule type="cellIs" dxfId="52" priority="50" operator="greaterThan">
      <formula>10</formula>
    </cfRule>
    <cfRule type="cellIs" dxfId="51" priority="51" operator="greaterThan">
      <formula>5</formula>
    </cfRule>
  </conditionalFormatting>
  <conditionalFormatting sqref="D2:Q90">
    <cfRule type="cellIs" dxfId="50" priority="46" operator="greaterThan">
      <formula>20</formula>
    </cfRule>
    <cfRule type="cellIs" dxfId="49" priority="47" operator="greaterThan">
      <formula>10</formula>
    </cfRule>
    <cfRule type="cellIs" dxfId="48" priority="48" operator="greaterThan">
      <formula>5</formula>
    </cfRule>
  </conditionalFormatting>
  <conditionalFormatting sqref="D91:Q106">
    <cfRule type="cellIs" dxfId="47" priority="43" operator="greaterThan">
      <formula>20</formula>
    </cfRule>
    <cfRule type="cellIs" dxfId="46" priority="44" operator="greaterThan">
      <formula>10</formula>
    </cfRule>
    <cfRule type="cellIs" dxfId="45" priority="45" operator="greaterThan">
      <formula>5</formula>
    </cfRule>
  </conditionalFormatting>
  <conditionalFormatting sqref="D107:Q108">
    <cfRule type="cellIs" dxfId="44" priority="40" operator="greaterThan">
      <formula>20</formula>
    </cfRule>
    <cfRule type="cellIs" dxfId="43" priority="41" operator="greaterThan">
      <formula>10</formula>
    </cfRule>
    <cfRule type="cellIs" dxfId="42" priority="42" operator="greaterThan">
      <formula>5</formula>
    </cfRule>
  </conditionalFormatting>
  <conditionalFormatting sqref="D109:Q111">
    <cfRule type="cellIs" dxfId="41" priority="37" operator="greaterThan">
      <formula>20</formula>
    </cfRule>
    <cfRule type="cellIs" dxfId="40" priority="38" operator="greaterThan">
      <formula>10</formula>
    </cfRule>
    <cfRule type="cellIs" dxfId="39" priority="39" operator="greaterThan">
      <formula>5</formula>
    </cfRule>
  </conditionalFormatting>
  <conditionalFormatting sqref="D112:Q113">
    <cfRule type="cellIs" dxfId="38" priority="34" operator="greaterThan">
      <formula>20</formula>
    </cfRule>
    <cfRule type="cellIs" dxfId="37" priority="35" operator="greaterThan">
      <formula>10</formula>
    </cfRule>
    <cfRule type="cellIs" dxfId="36" priority="36" operator="greaterThan">
      <formula>5</formula>
    </cfRule>
  </conditionalFormatting>
  <conditionalFormatting sqref="D114:Q115">
    <cfRule type="cellIs" dxfId="35" priority="31" operator="greaterThan">
      <formula>20</formula>
    </cfRule>
    <cfRule type="cellIs" dxfId="34" priority="32" operator="greaterThan">
      <formula>10</formula>
    </cfRule>
    <cfRule type="cellIs" dxfId="33" priority="33" operator="greaterThan">
      <formula>5</formula>
    </cfRule>
  </conditionalFormatting>
  <conditionalFormatting sqref="D116:Q116">
    <cfRule type="cellIs" dxfId="32" priority="28" operator="greaterThan">
      <formula>20</formula>
    </cfRule>
    <cfRule type="cellIs" dxfId="31" priority="29" operator="greaterThan">
      <formula>10</formula>
    </cfRule>
    <cfRule type="cellIs" dxfId="30" priority="30" operator="greaterThan">
      <formula>5</formula>
    </cfRule>
  </conditionalFormatting>
  <conditionalFormatting sqref="D117:Q120">
    <cfRule type="cellIs" dxfId="29" priority="25" operator="greaterThan">
      <formula>20</formula>
    </cfRule>
    <cfRule type="cellIs" dxfId="28" priority="26" operator="greaterThan">
      <formula>10</formula>
    </cfRule>
    <cfRule type="cellIs" dxfId="27" priority="27" operator="greaterThan">
      <formula>5</formula>
    </cfRule>
  </conditionalFormatting>
  <conditionalFormatting sqref="D135:Q140">
    <cfRule type="cellIs" dxfId="26" priority="22" operator="greaterThan">
      <formula>20</formula>
    </cfRule>
    <cfRule type="cellIs" dxfId="25" priority="23" operator="greaterThan">
      <formula>10</formula>
    </cfRule>
    <cfRule type="cellIs" dxfId="24" priority="24" operator="greaterThan">
      <formula>5</formula>
    </cfRule>
  </conditionalFormatting>
  <conditionalFormatting sqref="D141:Q147">
    <cfRule type="cellIs" dxfId="23" priority="19" operator="greaterThan">
      <formula>20</formula>
    </cfRule>
    <cfRule type="cellIs" dxfId="22" priority="20" operator="greaterThan">
      <formula>10</formula>
    </cfRule>
    <cfRule type="cellIs" dxfId="21" priority="21" operator="greaterThan">
      <formula>5</formula>
    </cfRule>
  </conditionalFormatting>
  <conditionalFormatting sqref="D148:Q149">
    <cfRule type="cellIs" dxfId="20" priority="16" operator="greaterThan">
      <formula>20</formula>
    </cfRule>
    <cfRule type="cellIs" dxfId="19" priority="17" operator="greaterThan">
      <formula>10</formula>
    </cfRule>
    <cfRule type="cellIs" dxfId="18" priority="18" operator="greaterThan">
      <formula>5</formula>
    </cfRule>
  </conditionalFormatting>
  <conditionalFormatting sqref="D150:Q150">
    <cfRule type="cellIs" dxfId="17" priority="13" operator="greaterThan">
      <formula>20</formula>
    </cfRule>
    <cfRule type="cellIs" dxfId="16" priority="14" operator="greaterThan">
      <formula>10</formula>
    </cfRule>
    <cfRule type="cellIs" dxfId="15" priority="15" operator="greaterThan">
      <formula>5</formula>
    </cfRule>
  </conditionalFormatting>
  <conditionalFormatting sqref="D151:Q153">
    <cfRule type="cellIs" dxfId="14" priority="10" operator="greaterThan">
      <formula>20</formula>
    </cfRule>
    <cfRule type="cellIs" dxfId="13" priority="11" operator="greaterThan">
      <formula>10</formula>
    </cfRule>
    <cfRule type="cellIs" dxfId="12" priority="12" operator="greaterThan">
      <formula>5</formula>
    </cfRule>
  </conditionalFormatting>
  <conditionalFormatting sqref="D154:Q169">
    <cfRule type="cellIs" dxfId="11" priority="7" operator="greaterThan">
      <formula>20</formula>
    </cfRule>
    <cfRule type="cellIs" dxfId="10" priority="8" operator="greaterThan">
      <formula>10</formula>
    </cfRule>
    <cfRule type="cellIs" dxfId="9" priority="9" operator="greaterThan">
      <formula>5</formula>
    </cfRule>
  </conditionalFormatting>
  <conditionalFormatting sqref="D170:Q197">
    <cfRule type="cellIs" dxfId="8" priority="4" operator="greaterThan">
      <formula>20</formula>
    </cfRule>
    <cfRule type="cellIs" dxfId="7" priority="5" operator="greaterThan">
      <formula>10</formula>
    </cfRule>
    <cfRule type="cellIs" dxfId="6" priority="6" operator="greaterThan">
      <formula>5</formula>
    </cfRule>
  </conditionalFormatting>
  <conditionalFormatting sqref="D205:Q233">
    <cfRule type="cellIs" dxfId="5" priority="1" operator="greaterThan">
      <formula>20</formula>
    </cfRule>
    <cfRule type="cellIs" dxfId="4" priority="2" operator="greaterThan">
      <formula>10</formula>
    </cfRule>
    <cfRule type="cellIs" dxfId="3" priority="3" operator="greaterThan">
      <formula>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54kmold</vt:lpstr>
      <vt:lpstr>54km</vt:lpstr>
      <vt:lpstr>Planilha1</vt:lpstr>
      <vt:lpstr>22km</vt:lpstr>
      <vt:lpstr>22kmold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regis</cp:lastModifiedBy>
  <dcterms:created xsi:type="dcterms:W3CDTF">2017-05-18T20:41:25Z</dcterms:created>
  <dcterms:modified xsi:type="dcterms:W3CDTF">2021-05-19T11:44:55Z</dcterms:modified>
</cp:coreProperties>
</file>