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IS AUG 2026\MIS\Excel\Power Pivot\"/>
    </mc:Choice>
  </mc:AlternateContent>
  <xr:revisionPtr revIDLastSave="0" documentId="13_ncr:1_{AD58E18F-74D0-455A-BEA8-7BBD8530C567}" xr6:coauthVersionLast="47" xr6:coauthVersionMax="47" xr10:uidLastSave="{00000000-0000-0000-0000-000000000000}"/>
  <bookViews>
    <workbookView xWindow="-120" yWindow="-120" windowWidth="20730" windowHeight="11160" xr2:uid="{5C6870BE-67D9-4BF8-BDEB-2E3070F94857}"/>
  </bookViews>
  <sheets>
    <sheet name="Sheet1" sheetId="1" r:id="rId1"/>
  </sheets>
  <calcPr calcId="181029"/>
  <pivotCaches>
    <pivotCache cacheId="463" r:id="rId2"/>
    <pivotCache cacheId="466" r:id="rId3"/>
    <pivotCache cacheId="469" r:id="rId4"/>
    <pivotCache cacheId="472" r:id="rId5"/>
    <pivotCache cacheId="52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_fb417267-1c56-49aa-b1f2-d8fdfa1c2823" name="Superstore" connection="Query - Superstore"/>
          <x15:modelTable id="Calendar" name="Calendar" connection="Connection"/>
        </x15:modelTables>
        <x15:modelRelationships>
          <x15:modelRelationship fromTable="Superstore" fromColumn="Order 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1D75D8-7EAC-47BB-BA91-19EA59F7634D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B0AB1DF7-26A2-4D58-9664-BAAB0D920F5C}" name="Query - Superstore" description="Connection to the 'Superstore' query in the workbook." type="100" refreshedVersion="7" minRefreshableVersion="5">
    <extLst>
      <ext xmlns:x15="http://schemas.microsoft.com/office/spreadsheetml/2010/11/main" uri="{DE250136-89BD-433C-8126-D09CA5730AF9}">
        <x15:connection id="7f12e313-9e85-41ff-9db8-eaa5e1d044b3"/>
      </ext>
    </extLst>
  </connection>
  <connection id="3" xr16:uid="{92A41008-16A7-4C3D-B0EB-9518C2A15A2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Calendar].[Year].&amp;[2014]}"/>
    <s v="{[Calendar].[Year].&amp;[2017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<sst xmlns="http://schemas.openxmlformats.org/spreadsheetml/2006/main" count="46" uniqueCount="26">
  <si>
    <t>Same Period Last Year</t>
  </si>
  <si>
    <t>Row Labels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</si>
  <si>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</si>
  <si>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</si>
  <si>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</si>
  <si>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</si>
  <si>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</si>
  <si>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</si>
  <si>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</si>
  <si>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</si>
  <si>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</si>
  <si>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</si>
  <si>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</si>
  <si>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</si>
  <si>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</si>
  <si>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</si>
  <si>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MTD</t>
  </si>
  <si>
    <t>QTD</t>
  </si>
  <si>
    <t>Total Sales</t>
  </si>
  <si>
    <t>(2014+2015+2016)</t>
  </si>
  <si>
    <t>Year</t>
  </si>
  <si>
    <t>2014</t>
  </si>
  <si>
    <t>(OCT,NOV,DEC 2014 TOTAL)</t>
  </si>
  <si>
    <t>(OCT,NOV,DEC 2015 TOTAL)</t>
  </si>
  <si>
    <t>Previous Month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</si>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</sst>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10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335275694444" backgroundQuery="1" createdVersion="7" refreshedVersion="7" minRefreshableVersion="3" recordCount="0" supportSubquery="1" supportAdvancedDrill="1" xr:uid="{6CB6A203-ABA6-4852-8550-E0B2C593B1C1}">
  <cacheSource type="external" connectionId="3"/>
  <cacheFields count="1">
    <cacheField name="[Measures].[Same Period Last Year]" caption="Same Period Last Year" numFmtId="0" hierarchy="32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Sum of Sales]" caption="Sum of 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/>
    <cacheHierarchy uniqueName="[Measures].[YTD]" caption="YTD" measure="1" displayFolder="" measureGroup="Superstore" count="0"/>
    <cacheHierarchy uniqueName="[Measures].[MTD]" caption="MTD" measure="1" displayFolder="" measureGroup="Superstore" count="0"/>
    <cacheHierarchy uniqueName="[Measures].[QTD]" caption="QTD" measure="1" displayFolder="" measureGroup="Superstore" count="0"/>
    <cacheHierarchy uniqueName="[Measures].[Same Period Last Year]" caption="Same Period Last Year" measure="1" displayFolder="" measureGroup="Superstore" count="0" oneField="1">
      <fieldsUsage count="1">
        <fieldUsage x="0"/>
      </fieldsUsage>
    </cacheHierarchy>
    <cacheHierarchy uniqueName="[Measures].[Previous Month]" caption="Previous 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335276967591" backgroundQuery="1" createdVersion="7" refreshedVersion="7" minRefreshableVersion="3" recordCount="0" supportSubquery="1" supportAdvancedDrill="1" xr:uid="{BE87A2CA-307D-400D-9551-93B771C855C9}">
  <cacheSource type="external" connectionId="3"/>
  <cacheFields count="3">
    <cacheField name="[Measures].[YTD]" caption="YTD" numFmtId="0" hierarchy="29" level="32767"/>
    <cacheField name="[Measures].[Total Sales]" caption="Total Sales" numFmtId="0" hierarchy="28" level="32767"/>
    <cacheField name="[Calendar].[Year].[Year]" caption="Year" numFmtId="0" hierarchy="2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4]"/>
            <x15:cachedUniqueName index="1" name="[Calendar].[Year].&amp;[2015]"/>
            <x15:cachedUniqueName index="2" name="[Calendar].[Year].&amp;[2016]"/>
            <x15:cachedUniqueName index="3" name="[Calendar].[Year].&amp;[2017]"/>
          </x15:cachedUniqueNames>
        </ext>
      </extLst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Sum of Sales]" caption="Sum of 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1"/>
      </fieldsUsage>
    </cacheHierarchy>
    <cacheHierarchy uniqueName="[Measures].[YTD]" caption="YTD" measure="1" displayFolder="" measureGroup="Superstore" count="0" oneField="1">
      <fieldsUsage count="1">
        <fieldUsage x="0"/>
      </fieldsUsage>
    </cacheHierarchy>
    <cacheHierarchy uniqueName="[Measures].[MTD]" caption="MTD" measure="1" displayFolder="" measureGroup="Superstore" count="0"/>
    <cacheHierarchy uniqueName="[Measures].[QTD]" caption="QTD" measure="1" displayFolder="" measureGroup="Superstore" count="0"/>
    <cacheHierarchy uniqueName="[Measures].[Same Period Last Year]" caption="Same Period Last Year" measure="1" displayFolder="" measureGroup="Superstore" count="0"/>
    <cacheHierarchy uniqueName="[Measures].[Previous Month]" caption="Previous 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335279513885" backgroundQuery="1" createdVersion="7" refreshedVersion="7" minRefreshableVersion="3" recordCount="0" supportSubquery="1" supportAdvancedDrill="1" xr:uid="{91A4845B-8FCF-4893-A294-466C3BF674D5}">
  <cacheSource type="external" connectionId="3"/>
  <cacheFields count="3">
    <cacheField name="[Calendar].[Year].[Year]" caption="Year" numFmtId="0" hierarchy="2" level="1">
      <sharedItems containsSemiMixedTypes="0" containsNonDate="0" containsString="0"/>
    </cacheField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MTD]" caption="MTD" numFmtId="0" hierarchy="30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Sum of Sales]" caption="Sum of 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/>
    <cacheHierarchy uniqueName="[Measures].[YTD]" caption="YTD" measure="1" displayFolder="" measureGroup="Superstore" count="0"/>
    <cacheHierarchy uniqueName="[Measures].[MTD]" caption="MTD" measure="1" displayFolder="" measureGroup="Superstore" count="0" oneField="1">
      <fieldsUsage count="1">
        <fieldUsage x="2"/>
      </fieldsUsage>
    </cacheHierarchy>
    <cacheHierarchy uniqueName="[Measures].[QTD]" caption="QTD" measure="1" displayFolder="" measureGroup="Superstore" count="0"/>
    <cacheHierarchy uniqueName="[Measures].[Same Period Last Year]" caption="Same Period Last Year" measure="1" displayFolder="" measureGroup="Superstore" count="0"/>
    <cacheHierarchy uniqueName="[Measures].[Previous Month]" caption="Previous 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335281018517" backgroundQuery="1" createdVersion="7" refreshedVersion="7" minRefreshableVersion="3" recordCount="0" supportSubquery="1" supportAdvancedDrill="1" xr:uid="{123A1071-AF2E-4000-9385-D2438A3B58D7}">
  <cacheSource type="external" connectionId="3"/>
  <cacheFields count="2">
    <cacheField name="[Calendar].[Year].[Year]" caption="Year" numFmtId="0" hierarchy="2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4]"/>
            <x15:cachedUniqueName index="1" name="[Calendar].[Year].&amp;[2015]"/>
            <x15:cachedUniqueName index="2" name="[Calendar].[Year].&amp;[2016]"/>
            <x15:cachedUniqueName index="3" name="[Calendar].[Year].&amp;[2017]"/>
          </x15:cachedUniqueNames>
        </ext>
      </extLst>
    </cacheField>
    <cacheField name="[Measures].[QTD]" caption="QTD" numFmtId="0" hierarchy="31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Sum of Sales]" caption="Sum of 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/>
    <cacheHierarchy uniqueName="[Measures].[YTD]" caption="YTD" measure="1" displayFolder="" measureGroup="Superstore" count="0"/>
    <cacheHierarchy uniqueName="[Measures].[MTD]" caption="MTD" measure="1" displayFolder="" measureGroup="Superstore" count="0"/>
    <cacheHierarchy uniqueName="[Measures].[QTD]" caption="QTD" measure="1" displayFolder="" measureGroup="Superstore" count="0" oneField="1">
      <fieldsUsage count="1">
        <fieldUsage x="1"/>
      </fieldsUsage>
    </cacheHierarchy>
    <cacheHierarchy uniqueName="[Measures].[Same Period Last Year]" caption="Same Period Last Year" measure="1" displayFolder="" measureGroup="Superstore" count="0"/>
    <cacheHierarchy uniqueName="[Measures].[Previous Month]" caption="Previous 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338188310183" backgroundQuery="1" createdVersion="7" refreshedVersion="7" minRefreshableVersion="3" recordCount="0" supportSubquery="1" supportAdvancedDrill="1" xr:uid="{8650144A-304B-434D-B223-99AC71DEDBB4}">
  <cacheSource type="external" connectionId="3"/>
  <cacheFields count="4">
    <cacheField name="[Measures].[Previous Month]" caption="Previous Month" numFmtId="0" hierarchy="33" level="32767"/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Total Sales]" caption="Total Sales" numFmtId="0" hierarchy="28" level="32767"/>
    <cacheField name="[Calendar].[Year].[Year]" caption="Year" numFmtId="0" hierarchy="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3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Sum of Sales]" caption="Sum of 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2"/>
      </fieldsUsage>
    </cacheHierarchy>
    <cacheHierarchy uniqueName="[Measures].[YTD]" caption="YTD" measure="1" displayFolder="" measureGroup="Superstore" count="0"/>
    <cacheHierarchy uniqueName="[Measures].[MTD]" caption="MTD" measure="1" displayFolder="" measureGroup="Superstore" count="0"/>
    <cacheHierarchy uniqueName="[Measures].[QTD]" caption="QTD" measure="1" displayFolder="" measureGroup="Superstore" count="0"/>
    <cacheHierarchy uniqueName="[Measures].[Same Period Last Year]" caption="Same Period Last Year" measure="1" displayFolder="" measureGroup="Superstore" count="0"/>
    <cacheHierarchy uniqueName="[Measures].[Previous Month]" caption="Previous Month" measure="1" displayFolder="" measureGroup="Superstore" count="0" oneField="1">
      <fieldsUsage count="1">
        <fieldUsage x="0"/>
      </fieldsUsage>
    </cacheHierarchy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07350-16B1-4127-937B-46DAC56955DB}" name="PivotTable12" cacheId="527" applyNumberFormats="0" applyBorderFormats="0" applyFontFormats="0" applyPatternFormats="0" applyAlignmentFormats="0" applyWidthHeightFormats="1" dataCaption="Values" tag="56da47c5-3b44-44b5-8046-55a4f9b2412a" updatedVersion="7" minRefreshableVersion="3" useAutoFormatting="1" subtotalHiddenItems="1" itemPrintTitles="1" createdVersion="7" indent="0" outline="1" outlineData="1" multipleFieldFilters="0">
  <location ref="D10:F23" firstHeaderRow="0" firstDataRow="1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2" name="[Calendar].[Year].&amp;[2017]" cap="2017"/>
  </pageFields>
  <dataFields count="2">
    <dataField fld="2" subtotal="count" baseField="0" baseItem="0"/>
    <dataField fld="0" subtotal="count" baseField="0" baseItem="0"/>
  </dataFields>
  <formats count="4">
    <format dxfId="78">
      <pivotArea type="all" dataOnly="0" outline="0" fieldPosition="0"/>
    </format>
    <format dxfId="79">
      <pivotArea outline="0" collapsedLevelsAreSubtotals="1" fieldPosition="0"/>
    </format>
    <format dxfId="80">
      <pivotArea dataOnly="0" labelOnly="1" grandRow="1" outline="0" fieldPosition="0"/>
    </format>
    <format dxfId="81">
      <pivotArea dataOnly="0" labelOnly="1" outline="0" axis="axisValues" fieldPosition="0"/>
    </format>
  </formats>
  <pivotHierarchies count="37">
    <pivotHierarchy dragToData="1"/>
    <pivotHierarchy/>
    <pivotHierarchy multipleItemSelectionAllowed="1" dragToData="1">
      <members count="1" level="1">
        <member name="[Calendar].[Year].&amp;[2017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E04C0-DAF8-4386-B719-47756AD52E91}" name="PivotTable9" cacheId="472" applyNumberFormats="0" applyBorderFormats="0" applyFontFormats="0" applyPatternFormats="0" applyAlignmentFormats="0" applyWidthHeightFormats="1" dataCaption="Values" tag="e49a6ebe-561c-4f1a-84c8-36328d60c06d" updatedVersion="7" minRefreshableVersion="3" useAutoFormatting="1" subtotalHiddenItems="1" itemPrintTitles="1" createdVersion="7" indent="0" outline="1" outlineData="1" multipleFieldFilters="0">
  <location ref="H2:I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formats count="4">
    <format dxfId="98">
      <pivotArea type="all" dataOnly="0" outline="0" fieldPosition="0"/>
    </format>
    <format dxfId="99">
      <pivotArea outline="0" collapsedLevelsAreSubtotals="1" fieldPosition="0"/>
    </format>
    <format dxfId="100">
      <pivotArea dataOnly="0" labelOnly="1" grandRow="1" outline="0" fieldPosition="0"/>
    </format>
    <format dxfId="101">
      <pivotArea dataOnly="0" labelOnly="1" outline="0" axis="axisValues" fieldPosition="0"/>
    </format>
  </formats>
  <pivotHierarchies count="37"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CF87B-D204-4B5F-A73D-6D19C4172F03}" name="PivotTable8" cacheId="469" applyNumberFormats="0" applyBorderFormats="0" applyFontFormats="0" applyPatternFormats="0" applyAlignmentFormats="0" applyWidthHeightFormats="1" dataCaption="Values" tag="8ebb45ea-dfbd-403d-adbf-41265a568bca" updatedVersion="7" minRefreshableVersion="3" useAutoFormatting="1" subtotalHiddenItems="1" itemPrintTitles="1" createdVersion="7" indent="0" outline="1" outlineData="1" multipleFieldFilters="0">
  <location ref="A6:B19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2" name="[Calendar].[Year].&amp;[2014]" cap="2014"/>
  </pageFields>
  <dataFields count="1">
    <dataField fld="2" subtotal="count" baseField="0" baseItem="0"/>
  </dataFields>
  <formats count="6"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  <format dxfId="106">
      <pivotArea dataOnly="0" labelOnly="1" grandRow="1" outline="0" fieldPosition="0"/>
    </format>
    <format dxfId="107">
      <pivotArea dataOnly="0" labelOnly="1" outline="0" axis="axisValues" fieldPosition="0"/>
    </format>
  </formats>
  <pivotHierarchies count="37">
    <pivotHierarchy dragToData="1"/>
    <pivotHierarchy/>
    <pivotHierarchy multipleItemSelectionAllowed="1" dragToData="1">
      <members count="1" level="1">
        <member name="[Calendar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E331D-96DB-47C9-B1C3-EE209A76D4E3}" name="PivotTable7" cacheId="466" applyNumberFormats="0" applyBorderFormats="0" applyFontFormats="0" applyPatternFormats="0" applyAlignmentFormats="0" applyWidthHeightFormats="1" dataCaption="Values" tag="5110087e-75f7-4cae-92fb-0c4975373f81" updatedVersion="7" minRefreshableVersion="3" useAutoFormatting="1" subtotalHiddenItems="1" itemPrintTitles="1" createdVersion="7" indent="0" outline="1" outlineData="1" multipleFieldFilters="0">
  <location ref="D1:F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BB75E-149B-494F-8AB8-52A144578B0A}" name="PivotTable6" cacheId="463" applyNumberFormats="0" applyBorderFormats="0" applyFontFormats="0" applyPatternFormats="0" applyAlignmentFormats="0" applyWidthHeightFormats="1" dataCaption="Values" tag="d54e8955-b264-458b-97f6-a40ca32618fd" updatedVersion="7" minRefreshableVersion="3" useAutoFormatting="1" itemPrintTitles="1" createdVersion="7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3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8393-34AF-4BED-A540-F6C264569144}">
  <dimension ref="A1:J23"/>
  <sheetViews>
    <sheetView tabSelected="1" workbookViewId="0">
      <selection activeCell="H13" sqref="H13"/>
    </sheetView>
  </sheetViews>
  <sheetFormatPr defaultRowHeight="15" x14ac:dyDescent="0.25"/>
  <cols>
    <col min="1" max="1" width="20.7109375" bestFit="1" customWidth="1"/>
    <col min="2" max="2" width="16.5703125" bestFit="1" customWidth="1"/>
    <col min="3" max="3" width="15.28515625" bestFit="1" customWidth="1"/>
    <col min="4" max="4" width="13.140625" bestFit="1" customWidth="1"/>
    <col min="5" max="5" width="10.42578125" bestFit="1" customWidth="1"/>
    <col min="6" max="6" width="15.28515625" bestFit="1" customWidth="1"/>
    <col min="7" max="7" width="10.42578125" bestFit="1" customWidth="1"/>
    <col min="8" max="8" width="11.28515625" bestFit="1" customWidth="1"/>
    <col min="9" max="9" width="8.5703125" bestFit="1" customWidth="1"/>
    <col min="10" max="10" width="25.7109375" bestFit="1" customWidth="1"/>
  </cols>
  <sheetData>
    <row r="1" spans="1:10" x14ac:dyDescent="0.25">
      <c r="A1" s="5" t="s">
        <v>0</v>
      </c>
      <c r="B1" s="5"/>
      <c r="D1" s="1" t="s">
        <v>1</v>
      </c>
      <c r="E1" t="s">
        <v>18</v>
      </c>
      <c r="F1" t="s">
        <v>15</v>
      </c>
      <c r="H1" s="5"/>
      <c r="I1" s="5"/>
    </row>
    <row r="2" spans="1:10" x14ac:dyDescent="0.25">
      <c r="A2" s="9">
        <v>3964106.0944999633</v>
      </c>
      <c r="B2" s="5" t="s">
        <v>19</v>
      </c>
      <c r="D2" s="2">
        <v>2014</v>
      </c>
      <c r="E2" s="3">
        <v>1202932.2726999985</v>
      </c>
      <c r="F2" s="3">
        <v>1202932.2726999996</v>
      </c>
      <c r="H2" s="4" t="s">
        <v>1</v>
      </c>
      <c r="I2" s="5" t="s">
        <v>17</v>
      </c>
    </row>
    <row r="3" spans="1:10" x14ac:dyDescent="0.25">
      <c r="D3" s="2">
        <v>2015</v>
      </c>
      <c r="E3" s="3">
        <v>1196999.9370000006</v>
      </c>
      <c r="F3" s="3">
        <v>1196999.9369999997</v>
      </c>
      <c r="H3" s="6">
        <v>2014</v>
      </c>
      <c r="I3" s="7">
        <v>411905.01220000006</v>
      </c>
      <c r="J3" t="s">
        <v>22</v>
      </c>
    </row>
    <row r="4" spans="1:10" x14ac:dyDescent="0.25">
      <c r="A4" s="4" t="s">
        <v>20</v>
      </c>
      <c r="B4" s="5" t="s" vm="1">
        <v>21</v>
      </c>
      <c r="D4" s="2">
        <v>2016</v>
      </c>
      <c r="E4" s="3">
        <v>1564173.8847999969</v>
      </c>
      <c r="F4" s="3">
        <v>1564173.8848000006</v>
      </c>
      <c r="H4" s="6">
        <v>2015</v>
      </c>
      <c r="I4" s="7">
        <v>346409.00690000004</v>
      </c>
      <c r="J4" t="s">
        <v>23</v>
      </c>
    </row>
    <row r="5" spans="1:10" x14ac:dyDescent="0.25">
      <c r="A5" s="5"/>
      <c r="B5" s="5"/>
      <c r="D5" s="2">
        <v>2017</v>
      </c>
      <c r="E5" s="3">
        <v>1856076.1850999917</v>
      </c>
      <c r="F5" s="3">
        <v>1856076.1850999994</v>
      </c>
      <c r="H5" s="6">
        <v>2016</v>
      </c>
      <c r="I5" s="7">
        <v>484058.69800000003</v>
      </c>
    </row>
    <row r="6" spans="1:10" x14ac:dyDescent="0.25">
      <c r="A6" s="4" t="s">
        <v>1</v>
      </c>
      <c r="B6" s="5" t="s">
        <v>16</v>
      </c>
      <c r="D6" s="2" t="s">
        <v>2</v>
      </c>
      <c r="E6" s="3">
        <v>5820182.2795999413</v>
      </c>
      <c r="F6" s="3">
        <v>1856076.1850999917</v>
      </c>
      <c r="H6" s="6">
        <v>2017</v>
      </c>
      <c r="I6" s="7">
        <v>541353.23459999997</v>
      </c>
    </row>
    <row r="7" spans="1:10" x14ac:dyDescent="0.25">
      <c r="A7" s="6" t="s">
        <v>3</v>
      </c>
      <c r="B7" s="7">
        <v>64675.165999999997</v>
      </c>
      <c r="H7" s="6" t="s">
        <v>2</v>
      </c>
      <c r="I7" s="7">
        <v>541353.23459999985</v>
      </c>
    </row>
    <row r="8" spans="1:10" x14ac:dyDescent="0.25">
      <c r="A8" s="6" t="s">
        <v>4</v>
      </c>
      <c r="B8" s="7">
        <v>33644.846000000012</v>
      </c>
      <c r="D8" s="4" t="s">
        <v>20</v>
      </c>
      <c r="E8" s="5" t="s" vm="2">
        <v>25</v>
      </c>
    </row>
    <row r="9" spans="1:10" x14ac:dyDescent="0.25">
      <c r="A9" s="6" t="s">
        <v>5</v>
      </c>
      <c r="B9" s="7">
        <v>152647.55000000002</v>
      </c>
    </row>
    <row r="10" spans="1:10" x14ac:dyDescent="0.25">
      <c r="A10" s="6" t="s">
        <v>6</v>
      </c>
      <c r="B10" s="7">
        <v>52428.174000000006</v>
      </c>
      <c r="D10" s="4" t="s">
        <v>1</v>
      </c>
      <c r="E10" s="5" t="s">
        <v>18</v>
      </c>
      <c r="F10" s="5" t="s">
        <v>24</v>
      </c>
    </row>
    <row r="11" spans="1:10" x14ac:dyDescent="0.25">
      <c r="A11" s="6" t="s">
        <v>7</v>
      </c>
      <c r="B11" s="7">
        <v>69050.894999999975</v>
      </c>
      <c r="D11" s="6" t="s">
        <v>3</v>
      </c>
      <c r="E11" s="7">
        <v>159966.15899999999</v>
      </c>
      <c r="F11" s="8">
        <v>185113.33900000004</v>
      </c>
    </row>
    <row r="12" spans="1:10" x14ac:dyDescent="0.25">
      <c r="A12" s="6" t="s">
        <v>8</v>
      </c>
      <c r="B12" s="7">
        <v>64947.509799999993</v>
      </c>
      <c r="D12" s="6" t="s">
        <v>4</v>
      </c>
      <c r="E12" s="7">
        <v>115579.68239999996</v>
      </c>
      <c r="F12" s="8">
        <v>159966.15900000004</v>
      </c>
    </row>
    <row r="13" spans="1:10" x14ac:dyDescent="0.25">
      <c r="A13" s="6" t="s">
        <v>9</v>
      </c>
      <c r="B13" s="7">
        <v>85312.301999999996</v>
      </c>
      <c r="D13" s="6" t="s">
        <v>5</v>
      </c>
      <c r="E13" s="7">
        <v>213188.09860000006</v>
      </c>
      <c r="F13" s="8">
        <v>115579.68239999999</v>
      </c>
    </row>
    <row r="14" spans="1:10" x14ac:dyDescent="0.25">
      <c r="A14" s="6" t="s">
        <v>10</v>
      </c>
      <c r="B14" s="7">
        <v>101401.77449999998</v>
      </c>
      <c r="D14" s="6" t="s">
        <v>6</v>
      </c>
      <c r="E14" s="7">
        <v>106142.86180000003</v>
      </c>
      <c r="F14" s="8">
        <v>213188.09860000003</v>
      </c>
    </row>
    <row r="15" spans="1:10" x14ac:dyDescent="0.25">
      <c r="A15" s="6" t="s">
        <v>11</v>
      </c>
      <c r="B15" s="7">
        <v>166919.04319999999</v>
      </c>
      <c r="D15" s="6" t="s">
        <v>7</v>
      </c>
      <c r="E15" s="7">
        <v>102670.47260000008</v>
      </c>
      <c r="F15" s="8">
        <v>106142.86179999997</v>
      </c>
    </row>
    <row r="16" spans="1:10" x14ac:dyDescent="0.25">
      <c r="A16" s="6" t="s">
        <v>12</v>
      </c>
      <c r="B16" s="7">
        <v>95071.881000000008</v>
      </c>
      <c r="D16" s="6" t="s">
        <v>8</v>
      </c>
      <c r="E16" s="7">
        <v>125343.41260000004</v>
      </c>
      <c r="F16" s="8">
        <v>102670.47259999999</v>
      </c>
    </row>
    <row r="17" spans="1:6" x14ac:dyDescent="0.25">
      <c r="A17" s="6" t="s">
        <v>13</v>
      </c>
      <c r="B17" s="7">
        <v>150929.16799999995</v>
      </c>
      <c r="D17" s="6" t="s">
        <v>9</v>
      </c>
      <c r="E17" s="7">
        <v>117666.80050000001</v>
      </c>
      <c r="F17" s="8">
        <v>125343.41260000001</v>
      </c>
    </row>
    <row r="18" spans="1:6" x14ac:dyDescent="0.25">
      <c r="A18" s="6" t="s">
        <v>14</v>
      </c>
      <c r="B18" s="7">
        <v>165903.9632</v>
      </c>
      <c r="D18" s="6" t="s">
        <v>10</v>
      </c>
      <c r="E18" s="7">
        <v>193413.6290000001</v>
      </c>
      <c r="F18" s="8">
        <v>117666.80050000001</v>
      </c>
    </row>
    <row r="19" spans="1:6" x14ac:dyDescent="0.25">
      <c r="A19" s="6" t="s">
        <v>2</v>
      </c>
      <c r="B19" s="7">
        <v>165903.9632</v>
      </c>
      <c r="D19" s="6" t="s">
        <v>11</v>
      </c>
      <c r="E19" s="7">
        <v>180751.83399999997</v>
      </c>
      <c r="F19" s="8">
        <v>193413.62900000004</v>
      </c>
    </row>
    <row r="20" spans="1:6" x14ac:dyDescent="0.25">
      <c r="D20" s="6" t="s">
        <v>12</v>
      </c>
      <c r="E20" s="7">
        <v>166373.74039999992</v>
      </c>
      <c r="F20" s="8">
        <v>180751.83399999997</v>
      </c>
    </row>
    <row r="21" spans="1:6" x14ac:dyDescent="0.25">
      <c r="D21" s="6" t="s">
        <v>13</v>
      </c>
      <c r="E21" s="7">
        <v>231130.3458000001</v>
      </c>
      <c r="F21" s="8">
        <v>166373.74039999998</v>
      </c>
    </row>
    <row r="22" spans="1:6" x14ac:dyDescent="0.25">
      <c r="D22" s="6" t="s">
        <v>14</v>
      </c>
      <c r="E22" s="7">
        <v>143849.14839999998</v>
      </c>
      <c r="F22" s="8">
        <v>231130.34580000001</v>
      </c>
    </row>
    <row r="23" spans="1:6" x14ac:dyDescent="0.25">
      <c r="D23" s="6" t="s">
        <v>2</v>
      </c>
      <c r="E23" s="7">
        <v>1856076.1850999917</v>
      </c>
      <c r="F23" s="8">
        <v>185113.33900000004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684EBC7D-8EF6-4AAF-835A-4CF5A7515E3B}">
  <ds:schemaRefs/>
</ds:datastoreItem>
</file>

<file path=customXml/itemProps2.xml><?xml version="1.0" encoding="utf-8"?>
<ds:datastoreItem xmlns:ds="http://schemas.openxmlformats.org/officeDocument/2006/customXml" ds:itemID="{51CFABB6-DA25-499A-A745-FA868E7E60B0}">
  <ds:schemaRefs/>
</ds:datastoreItem>
</file>

<file path=customXml/itemProps3.xml><?xml version="1.0" encoding="utf-8"?>
<ds:datastoreItem xmlns:ds="http://schemas.openxmlformats.org/officeDocument/2006/customXml" ds:itemID="{A07A2329-E7A6-451C-AB3D-C55966405125}">
  <ds:schemaRefs/>
</ds:datastoreItem>
</file>

<file path=customXml/itemProps4.xml><?xml version="1.0" encoding="utf-8"?>
<ds:datastoreItem xmlns:ds="http://schemas.openxmlformats.org/officeDocument/2006/customXml" ds:itemID="{530C2190-399C-43A7-848A-2B6C9BEDBBB3}">
  <ds:schemaRefs/>
</ds:datastoreItem>
</file>

<file path=customXml/itemProps5.xml><?xml version="1.0" encoding="utf-8"?>
<ds:datastoreItem xmlns:ds="http://schemas.openxmlformats.org/officeDocument/2006/customXml" ds:itemID="{9E6C1E70-FB6A-480C-A4CB-DE6FE9F21CF9}">
  <ds:schemaRefs/>
</ds:datastoreItem>
</file>

<file path=customXml/itemProps6.xml><?xml version="1.0" encoding="utf-8"?>
<ds:datastoreItem xmlns:ds="http://schemas.openxmlformats.org/officeDocument/2006/customXml" ds:itemID="{7BAEBF07-1E28-4292-8743-4EE5AA7B3F33}">
  <ds:schemaRefs/>
</ds:datastoreItem>
</file>

<file path=customXml/itemProps7.xml><?xml version="1.0" encoding="utf-8"?>
<ds:datastoreItem xmlns:ds="http://schemas.openxmlformats.org/officeDocument/2006/customXml" ds:itemID="{DAEB9666-8688-4F42-B38C-208BE47623D5}">
  <ds:schemaRefs/>
</ds:datastoreItem>
</file>

<file path=customXml/itemProps8.xml><?xml version="1.0" encoding="utf-8"?>
<ds:datastoreItem xmlns:ds="http://schemas.openxmlformats.org/officeDocument/2006/customXml" ds:itemID="{37E7D599-59B4-49E4-AF1A-BC7539FB432A}">
  <ds:schemaRefs/>
</ds:datastoreItem>
</file>

<file path=customXml/itemProps9.xml><?xml version="1.0" encoding="utf-8"?>
<ds:datastoreItem xmlns:ds="http://schemas.openxmlformats.org/officeDocument/2006/customXml" ds:itemID="{897AAA86-E20D-408F-85EB-81D92B9370A1}">
  <ds:schemaRefs/>
</ds:datastoreItem>
</file>

<file path=customXml/itemProps10.xml><?xml version="1.0" encoding="utf-8"?>
<ds:datastoreItem xmlns:ds="http://schemas.openxmlformats.org/officeDocument/2006/customXml" ds:itemID="{D5D78608-007D-4369-98D7-2CD65BC764C8}">
  <ds:schemaRefs/>
</ds:datastoreItem>
</file>

<file path=customXml/itemProps11.xml><?xml version="1.0" encoding="utf-8"?>
<ds:datastoreItem xmlns:ds="http://schemas.openxmlformats.org/officeDocument/2006/customXml" ds:itemID="{CBA2A35F-11EE-4D9E-8CBD-4622BBF70E4F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D5282180-DEEC-4AB8-BCD8-214CF4D0F459}">
  <ds:schemaRefs/>
</ds:datastoreItem>
</file>

<file path=customXml/itemProps13.xml><?xml version="1.0" encoding="utf-8"?>
<ds:datastoreItem xmlns:ds="http://schemas.openxmlformats.org/officeDocument/2006/customXml" ds:itemID="{1A55CD84-08BC-4838-8E0C-F74AB23231C9}">
  <ds:schemaRefs/>
</ds:datastoreItem>
</file>

<file path=customXml/itemProps14.xml><?xml version="1.0" encoding="utf-8"?>
<ds:datastoreItem xmlns:ds="http://schemas.openxmlformats.org/officeDocument/2006/customXml" ds:itemID="{A5B601D6-8008-4C46-BF61-D2358F7725E9}">
  <ds:schemaRefs/>
</ds:datastoreItem>
</file>

<file path=customXml/itemProps15.xml><?xml version="1.0" encoding="utf-8"?>
<ds:datastoreItem xmlns:ds="http://schemas.openxmlformats.org/officeDocument/2006/customXml" ds:itemID="{F2D04F9F-F223-4EE0-8822-6AB0A2367F33}">
  <ds:schemaRefs/>
</ds:datastoreItem>
</file>

<file path=customXml/itemProps16.xml><?xml version="1.0" encoding="utf-8"?>
<ds:datastoreItem xmlns:ds="http://schemas.openxmlformats.org/officeDocument/2006/customXml" ds:itemID="{9A9BFC4E-7546-428B-9568-1F44478FE185}">
  <ds:schemaRefs/>
</ds:datastoreItem>
</file>

<file path=customXml/itemProps17.xml><?xml version="1.0" encoding="utf-8"?>
<ds:datastoreItem xmlns:ds="http://schemas.openxmlformats.org/officeDocument/2006/customXml" ds:itemID="{ABF911E9-3BA8-4003-B562-65462C1A36B4}">
  <ds:schemaRefs/>
</ds:datastoreItem>
</file>

<file path=customXml/itemProps18.xml><?xml version="1.0" encoding="utf-8"?>
<ds:datastoreItem xmlns:ds="http://schemas.openxmlformats.org/officeDocument/2006/customXml" ds:itemID="{18695221-E75C-41E3-AEC5-610FD6AF1A99}">
  <ds:schemaRefs/>
</ds:datastoreItem>
</file>

<file path=customXml/itemProps19.xml><?xml version="1.0" encoding="utf-8"?>
<ds:datastoreItem xmlns:ds="http://schemas.openxmlformats.org/officeDocument/2006/customXml" ds:itemID="{A88E05F9-A2ED-471D-AADC-D090EDEF9A93}">
  <ds:schemaRefs/>
</ds:datastoreItem>
</file>

<file path=customXml/itemProps20.xml><?xml version="1.0" encoding="utf-8"?>
<ds:datastoreItem xmlns:ds="http://schemas.openxmlformats.org/officeDocument/2006/customXml" ds:itemID="{952E58C4-7461-462B-A5C5-F764186CFA4A}">
  <ds:schemaRefs/>
</ds:datastoreItem>
</file>

<file path=customXml/itemProps21.xml><?xml version="1.0" encoding="utf-8"?>
<ds:datastoreItem xmlns:ds="http://schemas.openxmlformats.org/officeDocument/2006/customXml" ds:itemID="{08B3B272-1F9B-403D-8A0F-7056308D3318}">
  <ds:schemaRefs/>
</ds:datastoreItem>
</file>

<file path=customXml/itemProps22.xml><?xml version="1.0" encoding="utf-8"?>
<ds:datastoreItem xmlns:ds="http://schemas.openxmlformats.org/officeDocument/2006/customXml" ds:itemID="{4D9BF691-41A6-454D-A7A3-F9D66CC94D68}">
  <ds:schemaRefs/>
</ds:datastoreItem>
</file>

<file path=customXml/itemProps23.xml><?xml version="1.0" encoding="utf-8"?>
<ds:datastoreItem xmlns:ds="http://schemas.openxmlformats.org/officeDocument/2006/customXml" ds:itemID="{2DE92DA7-2FC3-43C7-A311-A70704100F97}">
  <ds:schemaRefs/>
</ds:datastoreItem>
</file>

<file path=customXml/itemProps24.xml><?xml version="1.0" encoding="utf-8"?>
<ds:datastoreItem xmlns:ds="http://schemas.openxmlformats.org/officeDocument/2006/customXml" ds:itemID="{D6F99708-C396-4537-9A23-0DF68F8A0F84}">
  <ds:schemaRefs/>
</ds:datastoreItem>
</file>

<file path=customXml/itemProps25.xml><?xml version="1.0" encoding="utf-8"?>
<ds:datastoreItem xmlns:ds="http://schemas.openxmlformats.org/officeDocument/2006/customXml" ds:itemID="{BF4A6317-526B-4695-97AD-0A9D9EDFB4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2026-08-30T01:21:26Z</dcterms:created>
  <dcterms:modified xsi:type="dcterms:W3CDTF">2026-08-30T06:09:37Z</dcterms:modified>
</cp:coreProperties>
</file>