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ar\repositories\dcl206-2025-aug-11\study-parallel-programming\src\"/>
    </mc:Choice>
  </mc:AlternateContent>
  <xr:revisionPtr revIDLastSave="0" documentId="13_ncr:1_{5B765340-8690-41A2-B090-93358688B4DA}" xr6:coauthVersionLast="47" xr6:coauthVersionMax="47" xr10:uidLastSave="{00000000-0000-0000-0000-000000000000}"/>
  <bookViews>
    <workbookView xWindow="-120" yWindow="-14510" windowWidth="25820" windowHeight="13900" activeTab="3" xr2:uid="{AB896653-E78D-40DE-8D5E-E4DA81BFF921}"/>
  </bookViews>
  <sheets>
    <sheet name="40M" sheetId="1" r:id="rId1"/>
    <sheet name="400M" sheetId="2" r:id="rId2"/>
    <sheet name="400M-Complex" sheetId="4" r:id="rId3"/>
    <sheet name="400M-Complex (2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D15" i="2"/>
  <c r="F15" i="2"/>
  <c r="E15" i="2"/>
  <c r="C15" i="2"/>
  <c r="B15" i="2"/>
  <c r="F14" i="2"/>
  <c r="E14" i="2"/>
  <c r="D14" i="2"/>
  <c r="C14" i="2"/>
  <c r="B14" i="2"/>
</calcChain>
</file>

<file path=xl/sharedStrings.xml><?xml version="1.0" encoding="utf-8"?>
<sst xmlns="http://schemas.openxmlformats.org/spreadsheetml/2006/main" count="18" uniqueCount="5">
  <si>
    <t>Parallel Fork/Join</t>
  </si>
  <si>
    <t>Serial Imperative</t>
  </si>
  <si>
    <t>Parallel Pure Thread</t>
  </si>
  <si>
    <t>Serial Functional</t>
  </si>
  <si>
    <t>Parallel 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</si>
</sst>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'40M'!$B$1</c:f>
              <c:strCache>
                <c:ptCount val="1"/>
                <c:pt idx="0">
                  <c:v>Parallel Fork/Join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'40M'!$B$2:$B$13</c:f>
              <c:numCache>
                <c:formatCode>General</c:formatCode>
                <c:ptCount val="12"/>
                <c:pt idx="0">
                  <c:v>151553500</c:v>
                </c:pt>
                <c:pt idx="1">
                  <c:v>33356900</c:v>
                </c:pt>
                <c:pt idx="2">
                  <c:v>32663400</c:v>
                </c:pt>
                <c:pt idx="3">
                  <c:v>32735900</c:v>
                </c:pt>
                <c:pt idx="4">
                  <c:v>33460200</c:v>
                </c:pt>
                <c:pt idx="5">
                  <c:v>40773700</c:v>
                </c:pt>
                <c:pt idx="6">
                  <c:v>35858600</c:v>
                </c:pt>
                <c:pt idx="7">
                  <c:v>33161500</c:v>
                </c:pt>
                <c:pt idx="8">
                  <c:v>33827500</c:v>
                </c:pt>
                <c:pt idx="9">
                  <c:v>44562900</c:v>
                </c:pt>
                <c:pt idx="10">
                  <c:v>28785500</c:v>
                </c:pt>
                <c:pt idx="11">
                  <c:v>29807400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8-4E0D-9341-2871F9936A41}"/>
            </c:ext>
          </c:extLst>
        </c:ser>
        <c:ser>
          <c:idx val="1"/>
          <c:order val="1"/>
          <c:tx>
            <c:strRef>
              <c:f>'40M'!$C$1</c:f>
              <c:strCache>
                <c:ptCount val="1"/>
                <c:pt idx="0">
                  <c:v>Serial Imperative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'40M'!$C$2:$C$13</c:f>
              <c:numCache>
                <c:formatCode>General</c:formatCode>
                <c:ptCount val="12"/>
                <c:pt idx="0">
                  <c:v>52119200</c:v>
                </c:pt>
                <c:pt idx="1">
                  <c:v>59307100</c:v>
                </c:pt>
                <c:pt idx="2">
                  <c:v>47489700</c:v>
                </c:pt>
                <c:pt idx="3">
                  <c:v>46465800</c:v>
                </c:pt>
                <c:pt idx="4">
                  <c:v>45227100</c:v>
                </c:pt>
                <c:pt idx="5">
                  <c:v>52117400</c:v>
                </c:pt>
                <c:pt idx="6">
                  <c:v>45354700</c:v>
                </c:pt>
                <c:pt idx="7">
                  <c:v>49387400</c:v>
                </c:pt>
                <c:pt idx="8">
                  <c:v>50186800</c:v>
                </c:pt>
                <c:pt idx="9">
                  <c:v>49207300</c:v>
                </c:pt>
                <c:pt idx="10">
                  <c:v>50904200</c:v>
                </c:pt>
                <c:pt idx="11">
                  <c:v>50247900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8-4E0D-9341-2871F9936A41}"/>
            </c:ext>
          </c:extLst>
        </c:ser>
        <c:ser>
          <c:idx val="2"/>
          <c:order val="2"/>
          <c:tx>
            <c:strRef>
              <c:f>'40M'!$D$1</c:f>
              <c:strCache>
                <c:ptCount val="1"/>
                <c:pt idx="0">
                  <c:v>Serial Functional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'40M'!$D$2:$D$13</c:f>
              <c:numCache>
                <c:formatCode>General</c:formatCode>
                <c:ptCount val="12"/>
                <c:pt idx="0">
                  <c:v>166364400</c:v>
                </c:pt>
                <c:pt idx="1">
                  <c:v>163783400</c:v>
                </c:pt>
                <c:pt idx="2">
                  <c:v>159412100</c:v>
                </c:pt>
                <c:pt idx="3">
                  <c:v>160240700</c:v>
                </c:pt>
                <c:pt idx="4">
                  <c:v>161762700</c:v>
                </c:pt>
                <c:pt idx="5">
                  <c:v>157350900</c:v>
                </c:pt>
                <c:pt idx="6">
                  <c:v>157690300</c:v>
                </c:pt>
                <c:pt idx="7">
                  <c:v>163250600</c:v>
                </c:pt>
                <c:pt idx="8">
                  <c:v>162509700</c:v>
                </c:pt>
                <c:pt idx="9">
                  <c:v>159451200</c:v>
                </c:pt>
                <c:pt idx="10">
                  <c:v>160563200</c:v>
                </c:pt>
                <c:pt idx="11">
                  <c:v>160973400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8-4E0D-9341-2871F9936A41}"/>
            </c:ext>
          </c:extLst>
        </c:ser>
        <c:ser>
          <c:idx val="3"/>
          <c:order val="3"/>
          <c:tx>
            <c:strRef>
              <c:f>'40M'!$E$1</c:f>
              <c:strCache>
                <c:ptCount val="1"/>
                <c:pt idx="0">
                  <c:v>Parallel Pure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'40M'!$E$2:$E$13</c:f>
              <c:numCache>
                <c:formatCode>General</c:formatCode>
                <c:ptCount val="12"/>
                <c:pt idx="0">
                  <c:v>57473100</c:v>
                </c:pt>
                <c:pt idx="1">
                  <c:v>36499500</c:v>
                </c:pt>
                <c:pt idx="2">
                  <c:v>36636600</c:v>
                </c:pt>
                <c:pt idx="3">
                  <c:v>37723300</c:v>
                </c:pt>
                <c:pt idx="4">
                  <c:v>38136300</c:v>
                </c:pt>
                <c:pt idx="5">
                  <c:v>45368900</c:v>
                </c:pt>
                <c:pt idx="6">
                  <c:v>35387200</c:v>
                </c:pt>
                <c:pt idx="7">
                  <c:v>36610100</c:v>
                </c:pt>
                <c:pt idx="8">
                  <c:v>37595000</c:v>
                </c:pt>
                <c:pt idx="9">
                  <c:v>34600300</c:v>
                </c:pt>
                <c:pt idx="10">
                  <c:v>35088900</c:v>
                </c:pt>
                <c:pt idx="11">
                  <c:v>38587200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8-4E0D-9341-2871F9936A41}"/>
            </c:ext>
          </c:extLst>
        </c:ser>
        <c:ser>
          <c:idx val="4"/>
          <c:order val="4"/>
          <c:tx>
            <c:strRef>
              <c:f>'40M'!$F$1</c:f>
              <c:strCache>
                <c:ptCount val="1"/>
                <c:pt idx="0">
                  <c:v>Parallel Stream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'40M'!$F$2:$F$13</c:f>
              <c:numCache>
                <c:formatCode>General</c:formatCode>
                <c:ptCount val="12"/>
                <c:pt idx="0">
                  <c:v>63700200</c:v>
                </c:pt>
                <c:pt idx="1">
                  <c:v>30856900</c:v>
                </c:pt>
                <c:pt idx="2">
                  <c:v>32468600</c:v>
                </c:pt>
                <c:pt idx="3">
                  <c:v>36571000</c:v>
                </c:pt>
                <c:pt idx="4">
                  <c:v>34850300</c:v>
                </c:pt>
                <c:pt idx="5">
                  <c:v>34895800</c:v>
                </c:pt>
                <c:pt idx="6">
                  <c:v>34516900</c:v>
                </c:pt>
                <c:pt idx="7">
                  <c:v>32853200</c:v>
                </c:pt>
                <c:pt idx="8">
                  <c:v>31730500</c:v>
                </c:pt>
                <c:pt idx="9">
                  <c:v>33385700</c:v>
                </c:pt>
                <c:pt idx="10">
                  <c:v>33575100</c:v>
                </c:pt>
                <c:pt idx="11">
                  <c:v>33766800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8-4E0D-9341-2871F993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853343"/>
        <c:axId val="2111854783"/>
      </c:lineChart>
      <c:catAx>
        <c:axId val="211185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54783"/>
        <c:crosses val="autoZero"/>
        <c:auto val="1"/>
        <c:lblAlgn val="ctr"/>
        <c:lblOffset val="100"/>
        <c:noMultiLvlLbl val="0"/>
      </c:catAx>
      <c:valAx>
        <c:axId val="21118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5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'400M'!$B$1</c:f>
              <c:strCache>
                <c:ptCount val="1"/>
                <c:pt idx="0">
                  <c:v>Parallel Fork/Join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'400M'!$B$2:$B$13</c:f>
              <c:numCache>
                <c:formatCode>General</c:formatCode>
                <c:ptCount val="12"/>
                <c:pt idx="0">
                  <c:v>349399800</c:v>
                </c:pt>
                <c:pt idx="1">
                  <c:v>299727500</c:v>
                </c:pt>
                <c:pt idx="2">
                  <c:v>393988100</c:v>
                </c:pt>
                <c:pt idx="3">
                  <c:v>339435700</c:v>
                </c:pt>
                <c:pt idx="4">
                  <c:v>340683200</c:v>
                </c:pt>
                <c:pt idx="5">
                  <c:v>334217400</c:v>
                </c:pt>
                <c:pt idx="6">
                  <c:v>364698700</c:v>
                </c:pt>
                <c:pt idx="7">
                  <c:v>295872200</c:v>
                </c:pt>
                <c:pt idx="8">
                  <c:v>295704200</c:v>
                </c:pt>
                <c:pt idx="9">
                  <c:v>296150500</c:v>
                </c:pt>
                <c:pt idx="10">
                  <c:v>293235700</c:v>
                </c:pt>
                <c:pt idx="11">
                  <c:v>289002300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4-447F-B7D8-8E545BCF419C}"/>
            </c:ext>
          </c:extLst>
        </c:ser>
        <c:ser>
          <c:idx val="1"/>
          <c:order val="1"/>
          <c:tx>
            <c:strRef>
              <c:f>'400M'!$C$1</c:f>
              <c:strCache>
                <c:ptCount val="1"/>
                <c:pt idx="0">
                  <c:v>Serial Imperative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'400M'!$C$2:$C$13</c:f>
              <c:numCache>
                <c:formatCode>General</c:formatCode>
                <c:ptCount val="12"/>
                <c:pt idx="0">
                  <c:v>516717200</c:v>
                </c:pt>
                <c:pt idx="1">
                  <c:v>477564500</c:v>
                </c:pt>
                <c:pt idx="2">
                  <c:v>470121700</c:v>
                </c:pt>
                <c:pt idx="3">
                  <c:v>470012900</c:v>
                </c:pt>
                <c:pt idx="4">
                  <c:v>456526200</c:v>
                </c:pt>
                <c:pt idx="5">
                  <c:v>460651900</c:v>
                </c:pt>
                <c:pt idx="6">
                  <c:v>458138000</c:v>
                </c:pt>
                <c:pt idx="7">
                  <c:v>463156100</c:v>
                </c:pt>
                <c:pt idx="8">
                  <c:v>457574800</c:v>
                </c:pt>
                <c:pt idx="9">
                  <c:v>442157800</c:v>
                </c:pt>
                <c:pt idx="10">
                  <c:v>478292400</c:v>
                </c:pt>
                <c:pt idx="11">
                  <c:v>459419100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4-447F-B7D8-8E545BCF419C}"/>
            </c:ext>
          </c:extLst>
        </c:ser>
        <c:ser>
          <c:idx val="2"/>
          <c:order val="2"/>
          <c:tx>
            <c:strRef>
              <c:f>'400M'!$D$1</c:f>
              <c:strCache>
                <c:ptCount val="1"/>
                <c:pt idx="0">
                  <c:v>Serial Functional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'400M'!$D$2:$D$13</c:f>
              <c:numCache>
                <c:formatCode>General</c:formatCode>
                <c:ptCount val="12"/>
                <c:pt idx="0">
                  <c:v>1604327600</c:v>
                </c:pt>
                <c:pt idx="1">
                  <c:v>1625789600</c:v>
                </c:pt>
                <c:pt idx="2">
                  <c:v>1588529700</c:v>
                </c:pt>
                <c:pt idx="3">
                  <c:v>1628839900</c:v>
                </c:pt>
                <c:pt idx="4">
                  <c:v>1635346000</c:v>
                </c:pt>
                <c:pt idx="5">
                  <c:v>1629334300</c:v>
                </c:pt>
                <c:pt idx="6">
                  <c:v>1596850300</c:v>
                </c:pt>
                <c:pt idx="7">
                  <c:v>1575196500</c:v>
                </c:pt>
                <c:pt idx="8">
                  <c:v>1562911200</c:v>
                </c:pt>
                <c:pt idx="9">
                  <c:v>1566255700</c:v>
                </c:pt>
                <c:pt idx="10">
                  <c:v>1580281200</c:v>
                </c:pt>
                <c:pt idx="11">
                  <c:v>1600365300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4-447F-B7D8-8E545BCF419C}"/>
            </c:ext>
          </c:extLst>
        </c:ser>
        <c:ser>
          <c:idx val="3"/>
          <c:order val="3"/>
          <c:tx>
            <c:strRef>
              <c:f>'400M'!$E$1</c:f>
              <c:strCache>
                <c:ptCount val="1"/>
                <c:pt idx="0">
                  <c:v>Parallel Pure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'400M'!$E$2:$E$13</c:f>
              <c:numCache>
                <c:formatCode>General</c:formatCode>
                <c:ptCount val="12"/>
                <c:pt idx="0">
                  <c:v>318158600</c:v>
                </c:pt>
                <c:pt idx="1">
                  <c:v>300735700</c:v>
                </c:pt>
                <c:pt idx="2">
                  <c:v>287130600</c:v>
                </c:pt>
                <c:pt idx="3">
                  <c:v>287043100</c:v>
                </c:pt>
                <c:pt idx="4">
                  <c:v>296854500</c:v>
                </c:pt>
                <c:pt idx="5">
                  <c:v>281185500</c:v>
                </c:pt>
                <c:pt idx="6">
                  <c:v>286990400</c:v>
                </c:pt>
                <c:pt idx="7">
                  <c:v>291307500</c:v>
                </c:pt>
                <c:pt idx="8">
                  <c:v>304070900</c:v>
                </c:pt>
                <c:pt idx="9">
                  <c:v>294153200</c:v>
                </c:pt>
                <c:pt idx="10">
                  <c:v>278503600</c:v>
                </c:pt>
                <c:pt idx="11">
                  <c:v>300029500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64-447F-B7D8-8E545BCF419C}"/>
            </c:ext>
          </c:extLst>
        </c:ser>
        <c:ser>
          <c:idx val="4"/>
          <c:order val="4"/>
          <c:tx>
            <c:strRef>
              <c:f>'400M'!$F$1</c:f>
              <c:strCache>
                <c:ptCount val="1"/>
                <c:pt idx="0">
                  <c:v>Parallel Stream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'400M'!$F$2:$F$13</c:f>
              <c:numCache>
                <c:formatCode>General</c:formatCode>
                <c:ptCount val="12"/>
                <c:pt idx="0">
                  <c:v>329155700</c:v>
                </c:pt>
                <c:pt idx="1">
                  <c:v>304963500</c:v>
                </c:pt>
                <c:pt idx="2">
                  <c:v>290183800</c:v>
                </c:pt>
                <c:pt idx="3">
                  <c:v>302343000</c:v>
                </c:pt>
                <c:pt idx="4">
                  <c:v>282422000</c:v>
                </c:pt>
                <c:pt idx="5">
                  <c:v>305800000</c:v>
                </c:pt>
                <c:pt idx="6">
                  <c:v>297728700</c:v>
                </c:pt>
                <c:pt idx="7">
                  <c:v>292213800</c:v>
                </c:pt>
                <c:pt idx="8">
                  <c:v>315233300</c:v>
                </c:pt>
                <c:pt idx="9">
                  <c:v>288599400</c:v>
                </c:pt>
                <c:pt idx="10">
                  <c:v>305935900</c:v>
                </c:pt>
                <c:pt idx="11">
                  <c:v>289864900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64-447F-B7D8-8E545BCF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853343"/>
        <c:axId val="2111854783"/>
      </c:lineChart>
      <c:catAx>
        <c:axId val="211185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54783"/>
        <c:crosses val="autoZero"/>
        <c:auto val="1"/>
        <c:lblAlgn val="ctr"/>
        <c:lblOffset val="100"/>
        <c:noMultiLvlLbl val="0"/>
      </c:catAx>
      <c:valAx>
        <c:axId val="21118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5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'400M-Complex'!$B$1</c:f>
              <c:strCache>
                <c:ptCount val="1"/>
                <c:pt idx="0">
                  <c:v>Parallel Fork/Join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'400M-Complex'!$B$2:$B$13</c:f>
              <c:numCache>
                <c:formatCode>General</c:formatCode>
                <c:ptCount val="12"/>
                <c:pt idx="0">
                  <c:v>737923900</c:v>
                </c:pt>
                <c:pt idx="1">
                  <c:v>728077200</c:v>
                </c:pt>
                <c:pt idx="2">
                  <c:v>627502700</c:v>
                </c:pt>
                <c:pt idx="3">
                  <c:v>720223300</c:v>
                </c:pt>
                <c:pt idx="4">
                  <c:v>685628700</c:v>
                </c:pt>
                <c:pt idx="5">
                  <c:v>651826600</c:v>
                </c:pt>
                <c:pt idx="6">
                  <c:v>593873300</c:v>
                </c:pt>
                <c:pt idx="7">
                  <c:v>537770100</c:v>
                </c:pt>
                <c:pt idx="8">
                  <c:v>517206100</c:v>
                </c:pt>
                <c:pt idx="9">
                  <c:v>523393800</c:v>
                </c:pt>
                <c:pt idx="10">
                  <c:v>520720500</c:v>
                </c:pt>
                <c:pt idx="11">
                  <c:v>533913600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3-4E23-8F9B-DD25AA15B81A}"/>
            </c:ext>
          </c:extLst>
        </c:ser>
        <c:ser>
          <c:idx val="1"/>
          <c:order val="1"/>
          <c:tx>
            <c:strRef>
              <c:f>'400M-Complex'!$C$1</c:f>
              <c:strCache>
                <c:ptCount val="1"/>
                <c:pt idx="0">
                  <c:v>Serial Imperative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'400M-Complex'!$C$2:$C$13</c:f>
              <c:numCache>
                <c:formatCode>General</c:formatCode>
                <c:ptCount val="12"/>
                <c:pt idx="0">
                  <c:v>3748883000</c:v>
                </c:pt>
                <c:pt idx="1">
                  <c:v>3693334800</c:v>
                </c:pt>
                <c:pt idx="2">
                  <c:v>3671253900</c:v>
                </c:pt>
                <c:pt idx="3">
                  <c:v>3709976800</c:v>
                </c:pt>
                <c:pt idx="4">
                  <c:v>3831772100</c:v>
                </c:pt>
                <c:pt idx="5">
                  <c:v>3660961400</c:v>
                </c:pt>
                <c:pt idx="6">
                  <c:v>3670884400</c:v>
                </c:pt>
                <c:pt idx="7">
                  <c:v>3669449700</c:v>
                </c:pt>
                <c:pt idx="8">
                  <c:v>3649173100</c:v>
                </c:pt>
                <c:pt idx="9">
                  <c:v>3608276500</c:v>
                </c:pt>
                <c:pt idx="10">
                  <c:v>3615781600</c:v>
                </c:pt>
                <c:pt idx="11">
                  <c:v>3637738300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3-4E23-8F9B-DD25AA15B81A}"/>
            </c:ext>
          </c:extLst>
        </c:ser>
        <c:ser>
          <c:idx val="2"/>
          <c:order val="2"/>
          <c:tx>
            <c:strRef>
              <c:f>'400M-Complex'!$D$1</c:f>
              <c:strCache>
                <c:ptCount val="1"/>
                <c:pt idx="0">
                  <c:v>Serial Functional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'400M-Complex'!$D$2:$D$13</c:f>
              <c:numCache>
                <c:formatCode>General</c:formatCode>
                <c:ptCount val="12"/>
                <c:pt idx="0">
                  <c:v>4161034700</c:v>
                </c:pt>
                <c:pt idx="1">
                  <c:v>4227980700</c:v>
                </c:pt>
                <c:pt idx="2">
                  <c:v>4461604800</c:v>
                </c:pt>
                <c:pt idx="3">
                  <c:v>4253977900</c:v>
                </c:pt>
                <c:pt idx="4">
                  <c:v>4480020300</c:v>
                </c:pt>
                <c:pt idx="5">
                  <c:v>4242197200</c:v>
                </c:pt>
                <c:pt idx="6">
                  <c:v>4112980100</c:v>
                </c:pt>
                <c:pt idx="7">
                  <c:v>4135015500</c:v>
                </c:pt>
                <c:pt idx="8">
                  <c:v>4119562400</c:v>
                </c:pt>
                <c:pt idx="9">
                  <c:v>4109922100</c:v>
                </c:pt>
                <c:pt idx="10">
                  <c:v>4107539500</c:v>
                </c:pt>
                <c:pt idx="11">
                  <c:v>4091954300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13-4E23-8F9B-DD25AA15B81A}"/>
            </c:ext>
          </c:extLst>
        </c:ser>
        <c:ser>
          <c:idx val="3"/>
          <c:order val="3"/>
          <c:tx>
            <c:strRef>
              <c:f>'400M-Complex'!$E$1</c:f>
              <c:strCache>
                <c:ptCount val="1"/>
                <c:pt idx="0">
                  <c:v>Parallel Pure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'400M-Complex'!$E$2:$E$13</c:f>
              <c:numCache>
                <c:formatCode>General</c:formatCode>
                <c:ptCount val="12"/>
                <c:pt idx="0">
                  <c:v>585463800</c:v>
                </c:pt>
                <c:pt idx="1">
                  <c:v>615404300</c:v>
                </c:pt>
                <c:pt idx="2">
                  <c:v>555553700</c:v>
                </c:pt>
                <c:pt idx="3">
                  <c:v>542288400</c:v>
                </c:pt>
                <c:pt idx="4">
                  <c:v>539543600</c:v>
                </c:pt>
                <c:pt idx="5">
                  <c:v>556049800</c:v>
                </c:pt>
                <c:pt idx="6">
                  <c:v>537576100</c:v>
                </c:pt>
                <c:pt idx="7">
                  <c:v>559402200</c:v>
                </c:pt>
                <c:pt idx="8">
                  <c:v>541539200</c:v>
                </c:pt>
                <c:pt idx="9">
                  <c:v>542207300</c:v>
                </c:pt>
                <c:pt idx="10">
                  <c:v>535270700</c:v>
                </c:pt>
                <c:pt idx="11">
                  <c:v>575608800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13-4E23-8F9B-DD25AA15B81A}"/>
            </c:ext>
          </c:extLst>
        </c:ser>
        <c:ser>
          <c:idx val="4"/>
          <c:order val="4"/>
          <c:tx>
            <c:strRef>
              <c:f>'400M-Complex'!$F$1</c:f>
              <c:strCache>
                <c:ptCount val="1"/>
                <c:pt idx="0">
                  <c:v>Parallel Stream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'400M-Complex'!$F$2:$F$13</c:f>
              <c:numCache>
                <c:formatCode>General</c:formatCode>
                <c:ptCount val="12"/>
                <c:pt idx="0">
                  <c:v>608673900</c:v>
                </c:pt>
                <c:pt idx="1">
                  <c:v>626635100</c:v>
                </c:pt>
                <c:pt idx="2">
                  <c:v>601100200</c:v>
                </c:pt>
                <c:pt idx="3">
                  <c:v>580890200</c:v>
                </c:pt>
                <c:pt idx="4">
                  <c:v>587276100</c:v>
                </c:pt>
                <c:pt idx="5">
                  <c:v>567637500</c:v>
                </c:pt>
                <c:pt idx="6">
                  <c:v>707528900</c:v>
                </c:pt>
                <c:pt idx="7">
                  <c:v>608507800</c:v>
                </c:pt>
                <c:pt idx="8">
                  <c:v>656054800</c:v>
                </c:pt>
                <c:pt idx="9">
                  <c:v>598240800</c:v>
                </c:pt>
                <c:pt idx="10">
                  <c:v>577346300</c:v>
                </c:pt>
                <c:pt idx="11">
                  <c:v>613838000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13-4E23-8F9B-DD25AA15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853343"/>
        <c:axId val="2111854783"/>
      </c:lineChart>
      <c:catAx>
        <c:axId val="211185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54783"/>
        <c:crosses val="autoZero"/>
        <c:auto val="1"/>
        <c:lblAlgn val="ctr"/>
        <c:lblOffset val="100"/>
        <c:noMultiLvlLbl val="0"/>
      </c:catAx>
      <c:valAx>
        <c:axId val="21118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5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'400M-Complex (2)'!$B$1</c:f>
              <c:strCache>
                <c:ptCount val="1"/>
                <c:pt idx="0">
                  <c:v>Parallel Fork/Join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'400M-Complex (2)'!$B$2:$B$13</c:f>
              <c:numCache>
                <c:formatCode>General</c:formatCode>
                <c:ptCount val="12"/>
                <c:pt idx="0">
                  <c:v>737923900</c:v>
                </c:pt>
                <c:pt idx="1">
                  <c:v>728077200</c:v>
                </c:pt>
                <c:pt idx="2">
                  <c:v>627502700</c:v>
                </c:pt>
                <c:pt idx="3">
                  <c:v>720223300</c:v>
                </c:pt>
                <c:pt idx="4">
                  <c:v>685628700</c:v>
                </c:pt>
                <c:pt idx="5">
                  <c:v>651826600</c:v>
                </c:pt>
                <c:pt idx="6">
                  <c:v>593873300</c:v>
                </c:pt>
                <c:pt idx="7">
                  <c:v>537770100</c:v>
                </c:pt>
                <c:pt idx="8">
                  <c:v>517206100</c:v>
                </c:pt>
                <c:pt idx="9">
                  <c:v>523393800</c:v>
                </c:pt>
                <c:pt idx="10">
                  <c:v>520720500</c:v>
                </c:pt>
                <c:pt idx="11">
                  <c:v>533913600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2-4ADC-8EC5-11E5E7FEDA16}"/>
            </c:ext>
          </c:extLst>
        </c:ser>
        <c:ser>
          <c:idx val="1"/>
          <c:order val="1"/>
          <c:tx>
            <c:strRef>
              <c:f>'400M-Complex (2)'!$C$1</c:f>
              <c:strCache>
                <c:ptCount val="1"/>
                <c:pt idx="0">
                  <c:v>Parallel Pure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'400M-Complex (2)'!$C$2:$C$13</c:f>
              <c:numCache>
                <c:formatCode>General</c:formatCode>
                <c:ptCount val="12"/>
                <c:pt idx="0">
                  <c:v>585463800</c:v>
                </c:pt>
                <c:pt idx="1">
                  <c:v>615404300</c:v>
                </c:pt>
                <c:pt idx="2">
                  <c:v>555553700</c:v>
                </c:pt>
                <c:pt idx="3">
                  <c:v>542288400</c:v>
                </c:pt>
                <c:pt idx="4">
                  <c:v>539543600</c:v>
                </c:pt>
                <c:pt idx="5">
                  <c:v>556049800</c:v>
                </c:pt>
                <c:pt idx="6">
                  <c:v>537576100</c:v>
                </c:pt>
                <c:pt idx="7">
                  <c:v>559402200</c:v>
                </c:pt>
                <c:pt idx="8">
                  <c:v>541539200</c:v>
                </c:pt>
                <c:pt idx="9">
                  <c:v>542207300</c:v>
                </c:pt>
                <c:pt idx="10">
                  <c:v>535270700</c:v>
                </c:pt>
                <c:pt idx="11">
                  <c:v>575608800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2-4ADC-8EC5-11E5E7FEDA16}"/>
            </c:ext>
          </c:extLst>
        </c:ser>
        <c:ser>
          <c:idx val="2"/>
          <c:order val="2"/>
          <c:tx>
            <c:strRef>
              <c:f>'400M-Complex (2)'!$D$1</c:f>
              <c:strCache>
                <c:ptCount val="1"/>
                <c:pt idx="0">
                  <c:v>Parallel Stream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'400M-Complex (2)'!$D$2:$D$13</c:f>
              <c:numCache>
                <c:formatCode>General</c:formatCode>
                <c:ptCount val="12"/>
                <c:pt idx="0">
                  <c:v>608673900</c:v>
                </c:pt>
                <c:pt idx="1">
                  <c:v>626635100</c:v>
                </c:pt>
                <c:pt idx="2">
                  <c:v>601100200</c:v>
                </c:pt>
                <c:pt idx="3">
                  <c:v>580890200</c:v>
                </c:pt>
                <c:pt idx="4">
                  <c:v>587276100</c:v>
                </c:pt>
                <c:pt idx="5">
                  <c:v>567637500</c:v>
                </c:pt>
                <c:pt idx="6">
                  <c:v>707528900</c:v>
                </c:pt>
                <c:pt idx="7">
                  <c:v>608507800</c:v>
                </c:pt>
                <c:pt idx="8">
                  <c:v>656054800</c:v>
                </c:pt>
                <c:pt idx="9">
                  <c:v>598240800</c:v>
                </c:pt>
                <c:pt idx="10">
                  <c:v>577346300</c:v>
                </c:pt>
                <c:pt idx="11">
                  <c:v>613838000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2-4ADC-8EC5-11E5E7FED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08495"/>
        <c:axId val="143825295"/>
      </c:lineChart>
      <c:catAx>
        <c:axId val="14380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5295"/>
        <c:crosses val="autoZero"/>
        <c:auto val="1"/>
        <c:lblAlgn val="ctr"/>
        <c:lblOffset val="100"/>
        <c:noMultiLvlLbl val="0"/>
      </c:catAx>
      <c:valAx>
        <c:axId val="1438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2</xdr:row>
      <xdr:rowOff>19050</xdr:rowOff>
    </xdr:from>
    <xdr:to>
      <xdr:col>17</xdr:col>
      <xdr:colOff>165100</xdr:colOff>
      <xdr:row>28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6D09C-A9BA-3BC6-DD30-1335609EF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358774</xdr:colOff>
      <xdr:row>1</xdr:row>
      <xdr:rowOff>82550</xdr:rowOff>
    </xdr:from>
    <xdr:to>
      <xdr:col>21</xdr:col>
      <xdr:colOff>368300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C1A471-2BF3-4B06-9D30-BFC4992D3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1158874</xdr:colOff>
      <xdr:row>0</xdr:row>
      <xdr:rowOff>146049</xdr:rowOff>
    </xdr:from>
    <xdr:to>
      <xdr:col>19</xdr:col>
      <xdr:colOff>558800</xdr:colOff>
      <xdr:row>33</xdr:row>
      <xdr:rowOff>8206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C99BD-B269-4870-92F0-B0E3D20C2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587374</xdr:colOff>
      <xdr:row>1</xdr:row>
      <xdr:rowOff>31750</xdr:rowOff>
    </xdr:from>
    <xdr:to>
      <xdr:col>18</xdr:col>
      <xdr:colOff>457199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191DF6-5CAD-966E-7910-6EEEED8AB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AAE39-8C69-46B0-87DA-A8AFDA5B3B67}">
  <dimension ref="B1:F13"/>
  <sheetViews>
    <sheetView workbookViewId="0">
      <selection activeCell="B1" sqref="B1:F13"/>
    </sheetView>
  </sheetViews>
  <sheetFormatPr defaultRowHeight="14.5" x14ac:dyDescent="0.35"/>
  <cols>
    <col min="2" max="2" width="15" style="1" customWidth="1"/>
    <col min="3" max="3" width="16" style="1" customWidth="1"/>
    <col min="4" max="4" width="16.7265625" style="1" customWidth="1"/>
    <col min="5" max="5" width="18.1796875" style="1" customWidth="1"/>
    <col min="6" max="6" width="19.81640625" style="1" customWidth="1"/>
  </cols>
  <sheetData>
    <row r="1" spans="2:6" x14ac:dyDescent="0.3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2:6" x14ac:dyDescent="0.35">
      <c r="B2" s="1">
        <v>151553500</v>
      </c>
      <c r="C2" s="1">
        <v>52119200</v>
      </c>
      <c r="D2" s="1">
        <v>166364400</v>
      </c>
      <c r="E2" s="1">
        <v>57473100</v>
      </c>
      <c r="F2" s="1">
        <v>63700200</v>
      </c>
    </row>
    <row r="3" spans="2:6" x14ac:dyDescent="0.35">
      <c r="B3" s="1">
        <v>33356900</v>
      </c>
      <c r="C3" s="1">
        <v>59307100</v>
      </c>
      <c r="D3" s="1">
        <v>163783400</v>
      </c>
      <c r="E3" s="1">
        <v>36499500</v>
      </c>
      <c r="F3" s="1">
        <v>30856900</v>
      </c>
    </row>
    <row r="4" spans="2:6" x14ac:dyDescent="0.35">
      <c r="B4" s="1">
        <v>32663400</v>
      </c>
      <c r="C4" s="1">
        <v>47489700</v>
      </c>
      <c r="D4" s="1">
        <v>159412100</v>
      </c>
      <c r="E4" s="1">
        <v>36636600</v>
      </c>
      <c r="F4" s="1">
        <v>32468600</v>
      </c>
    </row>
    <row r="5" spans="2:6" x14ac:dyDescent="0.35">
      <c r="B5" s="1">
        <v>32735900</v>
      </c>
      <c r="C5" s="1">
        <v>46465800</v>
      </c>
      <c r="D5" s="1">
        <v>160240700</v>
      </c>
      <c r="E5" s="1">
        <v>37723300</v>
      </c>
      <c r="F5" s="1">
        <v>36571000</v>
      </c>
    </row>
    <row r="6" spans="2:6" x14ac:dyDescent="0.35">
      <c r="B6" s="1">
        <v>33460200</v>
      </c>
      <c r="C6" s="1">
        <v>45227100</v>
      </c>
      <c r="D6" s="1">
        <v>161762700</v>
      </c>
      <c r="E6" s="1">
        <v>38136300</v>
      </c>
      <c r="F6" s="1">
        <v>34850300</v>
      </c>
    </row>
    <row r="7" spans="2:6" x14ac:dyDescent="0.35">
      <c r="B7" s="1">
        <v>40773700</v>
      </c>
      <c r="C7" s="1">
        <v>52117400</v>
      </c>
      <c r="D7" s="1">
        <v>157350900</v>
      </c>
      <c r="E7" s="1">
        <v>45368900</v>
      </c>
      <c r="F7" s="1">
        <v>34895800</v>
      </c>
    </row>
    <row r="8" spans="2:6" x14ac:dyDescent="0.35">
      <c r="B8" s="1">
        <v>35858600</v>
      </c>
      <c r="C8" s="1">
        <v>45354700</v>
      </c>
      <c r="D8" s="1">
        <v>157690300</v>
      </c>
      <c r="E8" s="1">
        <v>35387200</v>
      </c>
      <c r="F8" s="1">
        <v>34516900</v>
      </c>
    </row>
    <row r="9" spans="2:6" x14ac:dyDescent="0.35">
      <c r="B9" s="1">
        <v>33161500</v>
      </c>
      <c r="C9" s="1">
        <v>49387400</v>
      </c>
      <c r="D9" s="1">
        <v>163250600</v>
      </c>
      <c r="E9" s="1">
        <v>36610100</v>
      </c>
      <c r="F9" s="1">
        <v>32853200</v>
      </c>
    </row>
    <row r="10" spans="2:6" x14ac:dyDescent="0.35">
      <c r="B10" s="1">
        <v>33827500</v>
      </c>
      <c r="C10" s="1">
        <v>50186800</v>
      </c>
      <c r="D10" s="1">
        <v>162509700</v>
      </c>
      <c r="E10" s="1">
        <v>37595000</v>
      </c>
      <c r="F10" s="1">
        <v>31730500</v>
      </c>
    </row>
    <row r="11" spans="2:6" x14ac:dyDescent="0.35">
      <c r="B11" s="1">
        <v>44562900</v>
      </c>
      <c r="C11" s="1">
        <v>49207300</v>
      </c>
      <c r="D11" s="1">
        <v>159451200</v>
      </c>
      <c r="E11" s="1">
        <v>34600300</v>
      </c>
      <c r="F11" s="1">
        <v>33385700</v>
      </c>
    </row>
    <row r="12" spans="2:6" x14ac:dyDescent="0.35">
      <c r="B12" s="1">
        <v>28785500</v>
      </c>
      <c r="C12" s="1">
        <v>50904200</v>
      </c>
      <c r="D12" s="1">
        <v>160563200</v>
      </c>
      <c r="E12" s="1">
        <v>35088900</v>
      </c>
      <c r="F12" s="1">
        <v>33575100</v>
      </c>
    </row>
    <row r="13" spans="2:6" x14ac:dyDescent="0.35">
      <c r="B13" s="1">
        <v>29807400</v>
      </c>
      <c r="C13" s="1">
        <v>50247900</v>
      </c>
      <c r="D13" s="1">
        <v>160973400</v>
      </c>
      <c r="E13" s="1">
        <v>38587200</v>
      </c>
      <c r="F13" s="1">
        <v>33766800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8C59-C83B-4AAD-BADE-CC5EC1F472D3}">
  <dimension ref="B1:F16"/>
  <sheetViews>
    <sheetView workbookViewId="0">
      <selection activeCell="B16" sqref="B16"/>
    </sheetView>
  </sheetViews>
  <sheetFormatPr defaultRowHeight="14.5" x14ac:dyDescent="0.35"/>
  <cols>
    <col min="2" max="2" width="15" style="1" customWidth="1"/>
    <col min="3" max="3" width="16" style="1" customWidth="1"/>
    <col min="4" max="4" width="16.7265625" style="1" customWidth="1"/>
    <col min="5" max="5" width="18.1796875" style="1" customWidth="1"/>
    <col min="6" max="6" width="19.81640625" style="1" customWidth="1"/>
  </cols>
  <sheetData>
    <row r="1" spans="2:6" x14ac:dyDescent="0.3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2:6" x14ac:dyDescent="0.35">
      <c r="B2" s="1">
        <v>349399800</v>
      </c>
      <c r="C2" s="1">
        <v>516717200</v>
      </c>
      <c r="D2" s="1">
        <v>1604327600</v>
      </c>
      <c r="E2" s="1">
        <v>318158600</v>
      </c>
      <c r="F2" s="1">
        <v>329155700</v>
      </c>
    </row>
    <row r="3" spans="2:6" x14ac:dyDescent="0.35">
      <c r="B3" s="1">
        <v>299727500</v>
      </c>
      <c r="C3" s="1">
        <v>477564500</v>
      </c>
      <c r="D3" s="1">
        <v>1625789600</v>
      </c>
      <c r="E3" s="1">
        <v>300735700</v>
      </c>
      <c r="F3" s="1">
        <v>304963500</v>
      </c>
    </row>
    <row r="4" spans="2:6" x14ac:dyDescent="0.35">
      <c r="B4" s="1">
        <v>393988100</v>
      </c>
      <c r="C4" s="1">
        <v>470121700</v>
      </c>
      <c r="D4" s="1">
        <v>1588529700</v>
      </c>
      <c r="E4" s="1">
        <v>287130600</v>
      </c>
      <c r="F4" s="1">
        <v>290183800</v>
      </c>
    </row>
    <row r="5" spans="2:6" x14ac:dyDescent="0.35">
      <c r="B5" s="1">
        <v>339435700</v>
      </c>
      <c r="C5" s="1">
        <v>470012900</v>
      </c>
      <c r="D5" s="1">
        <v>1628839900</v>
      </c>
      <c r="E5" s="1">
        <v>287043100</v>
      </c>
      <c r="F5" s="1">
        <v>302343000</v>
      </c>
    </row>
    <row r="6" spans="2:6" x14ac:dyDescent="0.35">
      <c r="B6" s="1">
        <v>340683200</v>
      </c>
      <c r="C6" s="1">
        <v>456526200</v>
      </c>
      <c r="D6" s="1">
        <v>1635346000</v>
      </c>
      <c r="E6" s="1">
        <v>296854500</v>
      </c>
      <c r="F6" s="1">
        <v>282422000</v>
      </c>
    </row>
    <row r="7" spans="2:6" x14ac:dyDescent="0.35">
      <c r="B7" s="1">
        <v>334217400</v>
      </c>
      <c r="C7" s="1">
        <v>460651900</v>
      </c>
      <c r="D7" s="1">
        <v>1629334300</v>
      </c>
      <c r="E7" s="1">
        <v>281185500</v>
      </c>
      <c r="F7" s="1">
        <v>305800000</v>
      </c>
    </row>
    <row r="8" spans="2:6" x14ac:dyDescent="0.35">
      <c r="B8" s="1">
        <v>364698700</v>
      </c>
      <c r="C8" s="1">
        <v>458138000</v>
      </c>
      <c r="D8" s="1">
        <v>1596850300</v>
      </c>
      <c r="E8" s="1">
        <v>286990400</v>
      </c>
      <c r="F8" s="1">
        <v>297728700</v>
      </c>
    </row>
    <row r="9" spans="2:6" x14ac:dyDescent="0.35">
      <c r="B9" s="1">
        <v>295872200</v>
      </c>
      <c r="C9" s="1">
        <v>463156100</v>
      </c>
      <c r="D9" s="1">
        <v>1575196500</v>
      </c>
      <c r="E9" s="1">
        <v>291307500</v>
      </c>
      <c r="F9" s="1">
        <v>292213800</v>
      </c>
    </row>
    <row r="10" spans="2:6" x14ac:dyDescent="0.35">
      <c r="B10" s="1">
        <v>295704200</v>
      </c>
      <c r="C10" s="1">
        <v>457574800</v>
      </c>
      <c r="D10" s="1">
        <v>1562911200</v>
      </c>
      <c r="E10" s="1">
        <v>304070900</v>
      </c>
      <c r="F10" s="1">
        <v>315233300</v>
      </c>
    </row>
    <row r="11" spans="2:6" x14ac:dyDescent="0.35">
      <c r="B11" s="1">
        <v>296150500</v>
      </c>
      <c r="C11" s="1">
        <v>442157800</v>
      </c>
      <c r="D11" s="1">
        <v>1566255700</v>
      </c>
      <c r="E11" s="1">
        <v>294153200</v>
      </c>
      <c r="F11" s="1">
        <v>288599400</v>
      </c>
    </row>
    <row r="12" spans="2:6" x14ac:dyDescent="0.35">
      <c r="B12" s="1">
        <v>293235700</v>
      </c>
      <c r="C12" s="1">
        <v>478292400</v>
      </c>
      <c r="D12" s="1">
        <v>1580281200</v>
      </c>
      <c r="E12" s="1">
        <v>278503600</v>
      </c>
      <c r="F12" s="1">
        <v>305935900</v>
      </c>
    </row>
    <row r="13" spans="2:6" x14ac:dyDescent="0.35">
      <c r="B13" s="1">
        <v>289002300</v>
      </c>
      <c r="C13" s="1">
        <v>459419100</v>
      </c>
      <c r="D13" s="1">
        <v>1600365300</v>
      </c>
      <c r="E13" s="1">
        <v>300029500</v>
      </c>
      <c r="F13" s="1">
        <v>289864900</v>
      </c>
    </row>
    <row r="14" spans="2:6" x14ac:dyDescent="0.35">
      <c r="B14" s="1">
        <f>AVERAGE(B2:B13)</f>
        <v>324342941.66666669</v>
      </c>
      <c r="C14" s="1">
        <f t="shared" ref="C14:F14" si="0">AVERAGE(C2:C13)</f>
        <v>467527716.66666669</v>
      </c>
      <c r="D14" s="1">
        <f t="shared" si="0"/>
        <v>1599502275</v>
      </c>
      <c r="E14" s="1">
        <f t="shared" si="0"/>
        <v>293846925</v>
      </c>
      <c r="F14" s="1">
        <f t="shared" si="0"/>
        <v>300370333.33333331</v>
      </c>
    </row>
    <row r="15" spans="2:6" x14ac:dyDescent="0.35">
      <c r="B15" s="1">
        <f>$D$14/B14</f>
        <v>4.931515595131521</v>
      </c>
      <c r="C15" s="1">
        <f>$D$14/C14</f>
        <v>3.42119240845008</v>
      </c>
      <c r="D15" s="1">
        <f>$D$14/D14</f>
        <v>1</v>
      </c>
      <c r="E15" s="1">
        <f>$D$14/E14</f>
        <v>5.4433180643289019</v>
      </c>
      <c r="F15" s="1">
        <f>$D$14/F14</f>
        <v>5.3251007090136513</v>
      </c>
    </row>
    <row r="16" spans="2:6" x14ac:dyDescent="0.35">
      <c r="B16" s="1">
        <f>C14/B14</f>
        <v>1.4414610481863166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EBFF5-FD63-4C03-BD8E-E3B04F23754F}">
  <dimension ref="B1:F13"/>
  <sheetViews>
    <sheetView workbookViewId="0">
      <selection activeCell="F10" sqref="F10"/>
    </sheetView>
  </sheetViews>
  <sheetFormatPr defaultRowHeight="14.5" x14ac:dyDescent="0.35"/>
  <cols>
    <col min="2" max="2" width="15" style="1" customWidth="1"/>
    <col min="3" max="3" width="16" style="1" customWidth="1"/>
    <col min="4" max="4" width="16.7265625" style="1" customWidth="1"/>
    <col min="5" max="5" width="18.1796875" style="1" customWidth="1"/>
    <col min="6" max="6" width="19.81640625" style="1" customWidth="1"/>
  </cols>
  <sheetData>
    <row r="1" spans="2:6" x14ac:dyDescent="0.3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2:6" x14ac:dyDescent="0.35">
      <c r="B2" s="1">
        <v>737923900</v>
      </c>
      <c r="C2" s="1">
        <v>3748883000</v>
      </c>
      <c r="D2" s="1">
        <v>4161034700</v>
      </c>
      <c r="E2" s="1">
        <v>585463800</v>
      </c>
      <c r="F2" s="1">
        <v>608673900</v>
      </c>
    </row>
    <row r="3" spans="2:6" x14ac:dyDescent="0.35">
      <c r="B3" s="1">
        <v>728077200</v>
      </c>
      <c r="C3" s="1">
        <v>3693334800</v>
      </c>
      <c r="D3" s="1">
        <v>4227980700</v>
      </c>
      <c r="E3" s="1">
        <v>615404300</v>
      </c>
      <c r="F3" s="1">
        <v>626635100</v>
      </c>
    </row>
    <row r="4" spans="2:6" x14ac:dyDescent="0.35">
      <c r="B4" s="1">
        <v>627502700</v>
      </c>
      <c r="C4" s="1">
        <v>3671253900</v>
      </c>
      <c r="D4" s="1">
        <v>4461604800</v>
      </c>
      <c r="E4" s="1">
        <v>555553700</v>
      </c>
      <c r="F4" s="1">
        <v>601100200</v>
      </c>
    </row>
    <row r="5" spans="2:6" x14ac:dyDescent="0.35">
      <c r="B5" s="1">
        <v>720223300</v>
      </c>
      <c r="C5" s="1">
        <v>3709976800</v>
      </c>
      <c r="D5" s="1">
        <v>4253977900</v>
      </c>
      <c r="E5" s="1">
        <v>542288400</v>
      </c>
      <c r="F5" s="1">
        <v>580890200</v>
      </c>
    </row>
    <row r="6" spans="2:6" x14ac:dyDescent="0.35">
      <c r="B6" s="1">
        <v>685628700</v>
      </c>
      <c r="C6" s="1">
        <v>3831772100</v>
      </c>
      <c r="D6" s="1">
        <v>4480020300</v>
      </c>
      <c r="E6" s="1">
        <v>539543600</v>
      </c>
      <c r="F6" s="1">
        <v>587276100</v>
      </c>
    </row>
    <row r="7" spans="2:6" x14ac:dyDescent="0.35">
      <c r="B7" s="1">
        <v>651826600</v>
      </c>
      <c r="C7" s="1">
        <v>3660961400</v>
      </c>
      <c r="D7" s="1">
        <v>4242197200</v>
      </c>
      <c r="E7" s="1">
        <v>556049800</v>
      </c>
      <c r="F7" s="1">
        <v>567637500</v>
      </c>
    </row>
    <row r="8" spans="2:6" x14ac:dyDescent="0.35">
      <c r="B8" s="1">
        <v>593873300</v>
      </c>
      <c r="C8" s="1">
        <v>3670884400</v>
      </c>
      <c r="D8" s="1">
        <v>4112980100</v>
      </c>
      <c r="E8" s="1">
        <v>537576100</v>
      </c>
      <c r="F8" s="1">
        <v>707528900</v>
      </c>
    </row>
    <row r="9" spans="2:6" x14ac:dyDescent="0.35">
      <c r="B9" s="1">
        <v>537770100</v>
      </c>
      <c r="C9" s="1">
        <v>3669449700</v>
      </c>
      <c r="D9" s="1">
        <v>4135015500</v>
      </c>
      <c r="E9" s="1">
        <v>559402200</v>
      </c>
      <c r="F9" s="1">
        <v>608507800</v>
      </c>
    </row>
    <row r="10" spans="2:6" x14ac:dyDescent="0.35">
      <c r="B10" s="1">
        <v>517206100</v>
      </c>
      <c r="C10" s="1">
        <v>3649173100</v>
      </c>
      <c r="D10" s="1">
        <v>4119562400</v>
      </c>
      <c r="E10" s="1">
        <v>541539200</v>
      </c>
      <c r="F10" s="1">
        <v>656054800</v>
      </c>
    </row>
    <row r="11" spans="2:6" x14ac:dyDescent="0.35">
      <c r="B11" s="1">
        <v>523393800</v>
      </c>
      <c r="C11" s="1">
        <v>3608276500</v>
      </c>
      <c r="D11" s="1">
        <v>4109922100</v>
      </c>
      <c r="E11" s="1">
        <v>542207300</v>
      </c>
      <c r="F11" s="1">
        <v>598240800</v>
      </c>
    </row>
    <row r="12" spans="2:6" x14ac:dyDescent="0.35">
      <c r="B12" s="1">
        <v>520720500</v>
      </c>
      <c r="C12" s="1">
        <v>3615781600</v>
      </c>
      <c r="D12" s="1">
        <v>4107539500</v>
      </c>
      <c r="E12" s="1">
        <v>535270700</v>
      </c>
      <c r="F12" s="1">
        <v>577346300</v>
      </c>
    </row>
    <row r="13" spans="2:6" x14ac:dyDescent="0.35">
      <c r="B13" s="1">
        <v>533913600</v>
      </c>
      <c r="C13" s="1">
        <v>3637738300</v>
      </c>
      <c r="D13" s="1">
        <v>4091954300</v>
      </c>
      <c r="E13" s="1">
        <v>575608800</v>
      </c>
      <c r="F13" s="1">
        <v>613838000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37B4C-7CEB-4894-B040-D47752D22CBA}">
  <dimension ref="B1:D13"/>
  <sheetViews>
    <sheetView tabSelected="1" workbookViewId="0">
      <selection activeCell="B1" sqref="B1:D13"/>
    </sheetView>
  </sheetViews>
  <sheetFormatPr defaultRowHeight="14.5" x14ac:dyDescent="0.35"/>
  <cols>
    <col min="2" max="2" width="15" style="1" customWidth="1"/>
    <col min="3" max="3" width="18.1796875" style="1" customWidth="1"/>
    <col min="4" max="4" width="19.81640625" style="1" customWidth="1"/>
  </cols>
  <sheetData>
    <row r="1" spans="2:4" x14ac:dyDescent="0.35">
      <c r="B1" s="1" t="s">
        <v>0</v>
      </c>
      <c r="C1" s="1" t="s">
        <v>2</v>
      </c>
      <c r="D1" s="1" t="s">
        <v>4</v>
      </c>
    </row>
    <row r="2" spans="2:4" x14ac:dyDescent="0.35">
      <c r="B2" s="1">
        <v>737923900</v>
      </c>
      <c r="C2" s="1">
        <v>585463800</v>
      </c>
      <c r="D2" s="1">
        <v>608673900</v>
      </c>
    </row>
    <row r="3" spans="2:4" x14ac:dyDescent="0.35">
      <c r="B3" s="1">
        <v>728077200</v>
      </c>
      <c r="C3" s="1">
        <v>615404300</v>
      </c>
      <c r="D3" s="1">
        <v>626635100</v>
      </c>
    </row>
    <row r="4" spans="2:4" x14ac:dyDescent="0.35">
      <c r="B4" s="1">
        <v>627502700</v>
      </c>
      <c r="C4" s="1">
        <v>555553700</v>
      </c>
      <c r="D4" s="1">
        <v>601100200</v>
      </c>
    </row>
    <row r="5" spans="2:4" x14ac:dyDescent="0.35">
      <c r="B5" s="1">
        <v>720223300</v>
      </c>
      <c r="C5" s="1">
        <v>542288400</v>
      </c>
      <c r="D5" s="1">
        <v>580890200</v>
      </c>
    </row>
    <row r="6" spans="2:4" x14ac:dyDescent="0.35">
      <c r="B6" s="1">
        <v>685628700</v>
      </c>
      <c r="C6" s="1">
        <v>539543600</v>
      </c>
      <c r="D6" s="1">
        <v>587276100</v>
      </c>
    </row>
    <row r="7" spans="2:4" x14ac:dyDescent="0.35">
      <c r="B7" s="1">
        <v>651826600</v>
      </c>
      <c r="C7" s="1">
        <v>556049800</v>
      </c>
      <c r="D7" s="1">
        <v>567637500</v>
      </c>
    </row>
    <row r="8" spans="2:4" x14ac:dyDescent="0.35">
      <c r="B8" s="1">
        <v>593873300</v>
      </c>
      <c r="C8" s="1">
        <v>537576100</v>
      </c>
      <c r="D8" s="1">
        <v>707528900</v>
      </c>
    </row>
    <row r="9" spans="2:4" x14ac:dyDescent="0.35">
      <c r="B9" s="1">
        <v>537770100</v>
      </c>
      <c r="C9" s="1">
        <v>559402200</v>
      </c>
      <c r="D9" s="1">
        <v>608507800</v>
      </c>
    </row>
    <row r="10" spans="2:4" x14ac:dyDescent="0.35">
      <c r="B10" s="1">
        <v>517206100</v>
      </c>
      <c r="C10" s="1">
        <v>541539200</v>
      </c>
      <c r="D10" s="1">
        <v>656054800</v>
      </c>
    </row>
    <row r="11" spans="2:4" x14ac:dyDescent="0.35">
      <c r="B11" s="1">
        <v>523393800</v>
      </c>
      <c r="C11" s="1">
        <v>542207300</v>
      </c>
      <c r="D11" s="1">
        <v>598240800</v>
      </c>
    </row>
    <row r="12" spans="2:4" x14ac:dyDescent="0.35">
      <c r="B12" s="1">
        <v>520720500</v>
      </c>
      <c r="C12" s="1">
        <v>535270700</v>
      </c>
      <c r="D12" s="1">
        <v>577346300</v>
      </c>
    </row>
    <row r="13" spans="2:4" x14ac:dyDescent="0.35">
      <c r="B13" s="1">
        <v>533913600</v>
      </c>
      <c r="C13" s="1">
        <v>575608800</v>
      </c>
      <c r="D13" s="1">
        <v>613838000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40M</vt:lpstr>
      <vt:lpstr>400M</vt:lpstr>
      <vt:lpstr>400M-Complex</vt:lpstr>
      <vt:lpstr>400M-Complex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Binnur KURT</dc:creator>
  <cp:lastModifiedBy>Binnur KURT</cp:lastModifiedBy>
  <dcterms:created xsi:type="dcterms:W3CDTF">2025-08-13T09:27:19Z</dcterms:created>
  <dcterms:modified xsi:type="dcterms:W3CDTF">2025-08-13T11:21:23Z</dcterms:modified>
</cp:coreProperties>
</file>