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nil\Working\git\github\Individual\Python\BayesianProbability\"/>
    </mc:Choice>
  </mc:AlternateContent>
  <bookViews>
    <workbookView xWindow="0" yWindow="0" windowWidth="16380" windowHeight="8196" tabRatio="993"/>
  </bookViews>
  <sheets>
    <sheet name="university_data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39" i="1" l="1"/>
  <c r="I39" i="1"/>
  <c r="J34" i="1"/>
  <c r="I34" i="1"/>
  <c r="J30" i="1"/>
  <c r="I30" i="1"/>
  <c r="J24" i="1"/>
  <c r="I24" i="1"/>
  <c r="J21" i="1"/>
  <c r="I21" i="1"/>
  <c r="J15" i="1"/>
  <c r="I15" i="1"/>
</calcChain>
</file>

<file path=xl/sharedStrings.xml><?xml version="1.0" encoding="utf-8"?>
<sst xmlns="http://schemas.openxmlformats.org/spreadsheetml/2006/main" count="59" uniqueCount="59">
  <si>
    <t>TT Faculty</t>
  </si>
  <si>
    <t>Lecturers</t>
  </si>
  <si>
    <t xml:space="preserve">Uiversity of Califoria—​Berkeley </t>
  </si>
  <si>
    <t xml:space="preserve">Uiversity of Illiois—​Urbaa-​Champaig </t>
  </si>
  <si>
    <t xml:space="preserve">Uiversity of Washigto </t>
  </si>
  <si>
    <t xml:space="preserve">Georgia Istitute of Techology </t>
  </si>
  <si>
    <t>Uiversity of Texas—​Austi</t>
  </si>
  <si>
    <t xml:space="preserve">Uiversity of Wiscosi—​Madiso </t>
  </si>
  <si>
    <t xml:space="preserve">Uiversity of Califoria—​Los Ageles </t>
  </si>
  <si>
    <t xml:space="preserve">Uiversity of Michiga—​A Arbor </t>
  </si>
  <si>
    <t>Uiversity of Califoria—​Sa Diego</t>
  </si>
  <si>
    <t>Uiversity of Marylad—​College Park</t>
  </si>
  <si>
    <t xml:space="preserve">Purdue Uiversity—​West Lafayette </t>
  </si>
  <si>
    <t xml:space="preserve">Uiversity of Massachusetts—​Amherst </t>
  </si>
  <si>
    <t xml:space="preserve">Uiversity of orth Carolia—​Chapel Hill </t>
  </si>
  <si>
    <t xml:space="preserve">Pesylvaia State Uiversity—​Uiversity Park </t>
  </si>
  <si>
    <t xml:space="preserve">Uiversity of Califoria—​Irvie </t>
  </si>
  <si>
    <t xml:space="preserve">Uiversity of Miesota—​Twi Cities </t>
  </si>
  <si>
    <t xml:space="preserve">Uiversity of Virgiia </t>
  </si>
  <si>
    <t xml:space="preserve">Ohio State Uiversity </t>
  </si>
  <si>
    <t>Rutgers, The State Uiversity of ew Jersey—​ew Bruswick</t>
  </si>
  <si>
    <t xml:space="preserve">Uiversity of Califoria—​Davis </t>
  </si>
  <si>
    <t>Uiversity of Califoria—​Sata Barbara</t>
  </si>
  <si>
    <t xml:space="preserve">Stoy Brook Uiversity—​SUY </t>
  </si>
  <si>
    <t>Texas A&amp;M Uiversity—​College Statio</t>
  </si>
  <si>
    <t xml:space="preserve">Uiversity of Arizoa </t>
  </si>
  <si>
    <t xml:space="preserve">Uiversity of Colorado—​Boulder </t>
  </si>
  <si>
    <t xml:space="preserve">Uiversity of Utah </t>
  </si>
  <si>
    <t xml:space="preserve">Virgiia Tech </t>
  </si>
  <si>
    <t xml:space="preserve">Arizoa State Uiversity </t>
  </si>
  <si>
    <t xml:space="preserve">orth Carolia State Uiversity </t>
  </si>
  <si>
    <t xml:space="preserve">Uiversity of Florida </t>
  </si>
  <si>
    <t xml:space="preserve">Idiaa Uiversity—​Bloomigto </t>
  </si>
  <si>
    <t xml:space="preserve">Uiversity of Pittsburgh </t>
  </si>
  <si>
    <t xml:space="preserve">Michiga State Uiversity </t>
  </si>
  <si>
    <t xml:space="preserve">Uiversity of Califoria—​Riverside </t>
  </si>
  <si>
    <t xml:space="preserve">Uiversity of Califoria—​Sata Cruz </t>
  </si>
  <si>
    <t xml:space="preserve">Uiversity of Illiois—​Chicago </t>
  </si>
  <si>
    <t xml:space="preserve">Iowa State Uiversity </t>
  </si>
  <si>
    <t>Uiversity at Buffalo—​SUY</t>
  </si>
  <si>
    <t xml:space="preserve">Uiversity of Iowa </t>
  </si>
  <si>
    <t xml:space="preserve">Uiversity of Orego </t>
  </si>
  <si>
    <t xml:space="preserve">George Maso Uiversity </t>
  </si>
  <si>
    <t xml:space="preserve">Orego State Uiversity </t>
  </si>
  <si>
    <t xml:space="preserve">College of William ad Mary </t>
  </si>
  <si>
    <t xml:space="preserve">Colorado State Uiversity </t>
  </si>
  <si>
    <t xml:space="preserve">Uiversity of Marylad—​Baltimore Couty </t>
  </si>
  <si>
    <t xml:space="preserve">Uiversity of ebraska—​Licol </t>
  </si>
  <si>
    <t xml:space="preserve">Uiversity of Teessee—​Koxville </t>
  </si>
  <si>
    <t xml:space="preserve">Uiversity of Texas—​Dallas </t>
  </si>
  <si>
    <t xml:space="preserve">Washigto State Uiversity </t>
  </si>
  <si>
    <t>Grad Students</t>
  </si>
  <si>
    <t>Tuition_Out_State</t>
  </si>
  <si>
    <t>Admin_Base_Pay</t>
  </si>
  <si>
    <t>Research_Overhead</t>
  </si>
  <si>
    <t>CS_Score</t>
  </si>
  <si>
    <t>Name</t>
  </si>
  <si>
    <t>G_TT_Ratio</t>
  </si>
  <si>
    <t>G_TTL_Ratio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</si>
</sst>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4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zoomScaleNormal="100" workbookViewId="0">
      <selection sqref="A1:A1048576"/>
    </sheetView>
  </sheetViews>
  <sheetFormatPr defaultRowHeight="18" x14ac:dyDescent="0.35"/>
  <cols>
    <col min="1" max="1" width="45.9140625"/>
    <col min="2" max="2" width="14.75"/>
    <col min="3" max="3" width="16"/>
    <col min="4" max="4" width="15.4140625"/>
    <col min="5" max="5" width="18.33203125"/>
    <col min="6" max="6" width="17.6640625"/>
    <col min="7" max="1024" width="10.9140625"/>
  </cols>
  <sheetData>
    <row r="1" spans="1:10" x14ac:dyDescent="0.35">
      <c r="A1" t="s">
        <v>56</v>
      </c>
      <c r="B1" t="s">
        <v>55</v>
      </c>
      <c r="C1" t="s">
        <v>54</v>
      </c>
      <c r="D1" t="s">
        <v>53</v>
      </c>
      <c r="E1" t="s">
        <v>52</v>
      </c>
      <c r="F1" t="s">
        <v>51</v>
      </c>
      <c r="G1" t="s">
        <v>0</v>
      </c>
      <c r="H1" t="s">
        <v>1</v>
      </c>
      <c r="I1" t="s">
        <v>57</v>
      </c>
      <c r="J1" t="s">
        <v>58</v>
      </c>
    </row>
    <row r="2" spans="1:10" x14ac:dyDescent="0.35">
      <c r="A2" t="s">
        <v>2</v>
      </c>
      <c r="B2">
        <v>5</v>
      </c>
      <c r="C2">
        <v>57</v>
      </c>
      <c r="D2">
        <v>400400</v>
      </c>
      <c r="E2">
        <v>25064</v>
      </c>
    </row>
    <row r="3" spans="1:10" x14ac:dyDescent="0.35">
      <c r="A3" t="s">
        <v>3</v>
      </c>
      <c r="B3">
        <v>4.5999999999999996</v>
      </c>
      <c r="C3">
        <v>58.6</v>
      </c>
      <c r="D3">
        <v>512500</v>
      </c>
      <c r="E3">
        <v>30228</v>
      </c>
      <c r="G3">
        <v>59</v>
      </c>
    </row>
    <row r="4" spans="1:10" x14ac:dyDescent="0.35">
      <c r="A4" t="s">
        <v>4</v>
      </c>
      <c r="B4">
        <v>4.5</v>
      </c>
      <c r="C4">
        <v>54.5</v>
      </c>
      <c r="D4">
        <v>550000</v>
      </c>
      <c r="E4">
        <v>33513</v>
      </c>
      <c r="F4">
        <v>214</v>
      </c>
      <c r="G4">
        <v>59</v>
      </c>
    </row>
    <row r="5" spans="1:10" x14ac:dyDescent="0.35">
      <c r="A5" t="s">
        <v>5</v>
      </c>
      <c r="B5">
        <v>4.3</v>
      </c>
      <c r="C5">
        <v>55.9</v>
      </c>
      <c r="D5">
        <v>440000</v>
      </c>
      <c r="E5">
        <v>30698</v>
      </c>
      <c r="G5">
        <v>37</v>
      </c>
    </row>
    <row r="6" spans="1:10" x14ac:dyDescent="0.35">
      <c r="A6" t="s">
        <v>6</v>
      </c>
      <c r="B6">
        <v>4.3</v>
      </c>
      <c r="C6">
        <v>55</v>
      </c>
      <c r="D6">
        <v>628190</v>
      </c>
      <c r="E6">
        <v>34722</v>
      </c>
      <c r="F6">
        <v>176</v>
      </c>
      <c r="G6">
        <v>42</v>
      </c>
    </row>
    <row r="7" spans="1:10" x14ac:dyDescent="0.35">
      <c r="A7" t="s">
        <v>7</v>
      </c>
      <c r="B7">
        <v>4.2</v>
      </c>
      <c r="C7">
        <v>53</v>
      </c>
      <c r="D7">
        <v>437000</v>
      </c>
      <c r="E7">
        <v>26660</v>
      </c>
      <c r="F7">
        <v>368</v>
      </c>
      <c r="G7">
        <v>35</v>
      </c>
    </row>
    <row r="8" spans="1:10" x14ac:dyDescent="0.35">
      <c r="A8" t="s">
        <v>8</v>
      </c>
      <c r="B8">
        <v>4.0999999999999996</v>
      </c>
      <c r="C8">
        <v>54</v>
      </c>
      <c r="D8">
        <v>416000</v>
      </c>
      <c r="E8">
        <v>35580</v>
      </c>
    </row>
    <row r="9" spans="1:10" x14ac:dyDescent="0.35">
      <c r="A9" t="s">
        <v>9</v>
      </c>
      <c r="B9">
        <v>4.0999999999999996</v>
      </c>
      <c r="C9">
        <v>55</v>
      </c>
      <c r="D9">
        <v>603357</v>
      </c>
      <c r="E9">
        <v>41811</v>
      </c>
    </row>
    <row r="10" spans="1:10" x14ac:dyDescent="0.35">
      <c r="A10" t="s">
        <v>10</v>
      </c>
      <c r="B10">
        <v>4</v>
      </c>
      <c r="C10">
        <v>55</v>
      </c>
      <c r="D10">
        <v>376827</v>
      </c>
      <c r="E10">
        <v>36180</v>
      </c>
    </row>
    <row r="11" spans="1:10" x14ac:dyDescent="0.35">
      <c r="A11" t="s">
        <v>11</v>
      </c>
      <c r="B11">
        <v>4</v>
      </c>
      <c r="C11">
        <v>52</v>
      </c>
      <c r="D11">
        <v>459000</v>
      </c>
      <c r="E11">
        <v>29720</v>
      </c>
      <c r="F11">
        <v>225</v>
      </c>
      <c r="G11">
        <v>45</v>
      </c>
    </row>
    <row r="12" spans="1:10" x14ac:dyDescent="0.35">
      <c r="A12" t="s">
        <v>12</v>
      </c>
      <c r="B12">
        <v>3.7</v>
      </c>
      <c r="C12">
        <v>55</v>
      </c>
      <c r="D12">
        <v>202487</v>
      </c>
      <c r="E12">
        <v>28804</v>
      </c>
      <c r="F12">
        <v>339</v>
      </c>
      <c r="G12">
        <v>45</v>
      </c>
    </row>
    <row r="13" spans="1:10" x14ac:dyDescent="0.35">
      <c r="A13" t="s">
        <v>13</v>
      </c>
      <c r="B13">
        <v>3.6</v>
      </c>
      <c r="C13">
        <v>59</v>
      </c>
      <c r="D13">
        <v>363605</v>
      </c>
      <c r="E13">
        <v>28813</v>
      </c>
      <c r="F13">
        <v>254</v>
      </c>
    </row>
    <row r="14" spans="1:10" x14ac:dyDescent="0.35">
      <c r="A14" t="s">
        <v>14</v>
      </c>
      <c r="B14">
        <v>3.6</v>
      </c>
      <c r="C14">
        <v>52</v>
      </c>
      <c r="D14">
        <v>482515</v>
      </c>
      <c r="E14">
        <v>33624</v>
      </c>
      <c r="G14">
        <v>28</v>
      </c>
    </row>
    <row r="15" spans="1:10" x14ac:dyDescent="0.35">
      <c r="A15" t="s">
        <v>15</v>
      </c>
      <c r="B15">
        <v>3.4</v>
      </c>
      <c r="C15">
        <v>54.5</v>
      </c>
      <c r="D15">
        <v>571668</v>
      </c>
      <c r="E15">
        <v>30452</v>
      </c>
      <c r="F15">
        <v>250</v>
      </c>
      <c r="G15">
        <v>30</v>
      </c>
      <c r="H15">
        <v>9</v>
      </c>
      <c r="I15">
        <f>F15/G15</f>
        <v>8.3333333333333339</v>
      </c>
      <c r="J15">
        <f>F15/(G15+H15)</f>
        <v>6.4102564102564106</v>
      </c>
    </row>
    <row r="16" spans="1:10" x14ac:dyDescent="0.35">
      <c r="A16" t="s">
        <v>16</v>
      </c>
      <c r="B16">
        <v>3.4</v>
      </c>
      <c r="C16">
        <v>54.5</v>
      </c>
      <c r="D16">
        <v>392200</v>
      </c>
      <c r="E16">
        <v>37635</v>
      </c>
      <c r="F16">
        <v>501</v>
      </c>
    </row>
    <row r="17" spans="1:10" x14ac:dyDescent="0.35">
      <c r="A17" t="s">
        <v>17</v>
      </c>
      <c r="B17">
        <v>3.4</v>
      </c>
      <c r="C17">
        <v>52</v>
      </c>
      <c r="D17">
        <v>610000</v>
      </c>
      <c r="E17">
        <v>20876</v>
      </c>
      <c r="G17">
        <v>42</v>
      </c>
    </row>
    <row r="18" spans="1:10" x14ac:dyDescent="0.35">
      <c r="A18" t="s">
        <v>18</v>
      </c>
      <c r="B18">
        <v>3.4</v>
      </c>
      <c r="C18">
        <v>58</v>
      </c>
      <c r="D18">
        <v>485000</v>
      </c>
      <c r="E18">
        <v>42184</v>
      </c>
      <c r="F18">
        <v>75</v>
      </c>
      <c r="G18">
        <v>27</v>
      </c>
    </row>
    <row r="19" spans="1:10" x14ac:dyDescent="0.35">
      <c r="A19" t="s">
        <v>19</v>
      </c>
      <c r="B19">
        <v>3.3</v>
      </c>
      <c r="C19">
        <v>54</v>
      </c>
      <c r="D19">
        <v>851303</v>
      </c>
      <c r="E19">
        <v>26537</v>
      </c>
      <c r="F19">
        <v>350</v>
      </c>
      <c r="G19">
        <v>41</v>
      </c>
    </row>
    <row r="20" spans="1:10" x14ac:dyDescent="0.35">
      <c r="A20" t="s">
        <v>20</v>
      </c>
      <c r="B20">
        <v>3.3</v>
      </c>
      <c r="C20">
        <v>55</v>
      </c>
      <c r="D20">
        <v>526549</v>
      </c>
      <c r="E20">
        <v>28591</v>
      </c>
      <c r="F20">
        <v>299</v>
      </c>
      <c r="G20">
        <v>42</v>
      </c>
    </row>
    <row r="21" spans="1:10" x14ac:dyDescent="0.35">
      <c r="A21" t="s">
        <v>21</v>
      </c>
      <c r="B21">
        <v>3.3</v>
      </c>
      <c r="C21">
        <v>57</v>
      </c>
      <c r="D21">
        <v>400000</v>
      </c>
      <c r="E21">
        <v>36774</v>
      </c>
      <c r="F21">
        <v>63</v>
      </c>
      <c r="G21">
        <v>33</v>
      </c>
      <c r="H21">
        <v>3</v>
      </c>
      <c r="I21">
        <f>F21/G21</f>
        <v>1.9090909090909092</v>
      </c>
      <c r="J21">
        <f>F21/(G21+H21)</f>
        <v>1.75</v>
      </c>
    </row>
    <row r="22" spans="1:10" x14ac:dyDescent="0.35">
      <c r="A22" t="s">
        <v>22</v>
      </c>
      <c r="B22">
        <v>3.3</v>
      </c>
      <c r="C22">
        <v>53.5</v>
      </c>
      <c r="D22">
        <v>315000</v>
      </c>
      <c r="E22">
        <v>36624</v>
      </c>
      <c r="F22">
        <v>97</v>
      </c>
    </row>
    <row r="23" spans="1:10" x14ac:dyDescent="0.35">
      <c r="A23" t="s">
        <v>23</v>
      </c>
      <c r="B23">
        <v>3.1</v>
      </c>
      <c r="C23">
        <v>58</v>
      </c>
      <c r="D23">
        <v>644455</v>
      </c>
      <c r="E23">
        <v>21550</v>
      </c>
      <c r="F23">
        <v>594</v>
      </c>
      <c r="G23">
        <v>45</v>
      </c>
    </row>
    <row r="24" spans="1:10" x14ac:dyDescent="0.35">
      <c r="A24" t="s">
        <v>24</v>
      </c>
      <c r="B24">
        <v>3.1</v>
      </c>
      <c r="C24">
        <v>48.5</v>
      </c>
      <c r="D24">
        <v>425000</v>
      </c>
      <c r="E24">
        <v>26356</v>
      </c>
      <c r="F24">
        <v>313</v>
      </c>
      <c r="G24">
        <v>43</v>
      </c>
      <c r="H24">
        <v>7</v>
      </c>
      <c r="I24">
        <f>F24/G24</f>
        <v>7.2790697674418601</v>
      </c>
      <c r="J24">
        <f>F24/(G24+H24)</f>
        <v>6.26</v>
      </c>
    </row>
    <row r="25" spans="1:10" x14ac:dyDescent="0.35">
      <c r="A25" t="s">
        <v>25</v>
      </c>
      <c r="B25">
        <v>3.1</v>
      </c>
      <c r="C25">
        <v>53</v>
      </c>
      <c r="D25">
        <v>475000</v>
      </c>
      <c r="E25">
        <v>28379</v>
      </c>
      <c r="F25">
        <v>60</v>
      </c>
      <c r="G25">
        <v>18</v>
      </c>
    </row>
    <row r="26" spans="1:10" x14ac:dyDescent="0.35">
      <c r="A26" t="s">
        <v>26</v>
      </c>
      <c r="B26">
        <v>3.1</v>
      </c>
      <c r="C26">
        <v>53.5</v>
      </c>
      <c r="D26">
        <v>389000</v>
      </c>
      <c r="E26">
        <v>33151</v>
      </c>
      <c r="G26">
        <v>35</v>
      </c>
    </row>
    <row r="27" spans="1:10" x14ac:dyDescent="0.35">
      <c r="A27" t="s">
        <v>27</v>
      </c>
      <c r="B27">
        <v>3.1</v>
      </c>
      <c r="C27">
        <v>49</v>
      </c>
      <c r="D27">
        <v>358850</v>
      </c>
      <c r="E27">
        <v>25267</v>
      </c>
      <c r="F27">
        <v>217</v>
      </c>
    </row>
    <row r="28" spans="1:10" x14ac:dyDescent="0.35">
      <c r="A28" t="s">
        <v>28</v>
      </c>
      <c r="B28">
        <v>3.1</v>
      </c>
      <c r="C28">
        <v>61</v>
      </c>
      <c r="D28">
        <v>496688</v>
      </c>
      <c r="E28">
        <v>27444</v>
      </c>
      <c r="F28">
        <v>247</v>
      </c>
      <c r="G28">
        <v>46</v>
      </c>
    </row>
    <row r="29" spans="1:10" x14ac:dyDescent="0.35">
      <c r="A29" t="s">
        <v>29</v>
      </c>
      <c r="B29">
        <v>3</v>
      </c>
      <c r="C29">
        <v>54.5</v>
      </c>
      <c r="D29">
        <v>566200</v>
      </c>
      <c r="E29">
        <v>23312</v>
      </c>
    </row>
    <row r="30" spans="1:10" x14ac:dyDescent="0.35">
      <c r="A30" t="s">
        <v>30</v>
      </c>
      <c r="B30">
        <v>3</v>
      </c>
      <c r="C30">
        <v>51.5</v>
      </c>
      <c r="D30">
        <v>464946</v>
      </c>
      <c r="E30">
        <v>23551</v>
      </c>
      <c r="F30">
        <v>685</v>
      </c>
      <c r="G30">
        <v>57</v>
      </c>
      <c r="H30">
        <v>4</v>
      </c>
      <c r="I30">
        <f>F30/G30</f>
        <v>12.017543859649123</v>
      </c>
      <c r="J30">
        <f>F30/(G30+H30)</f>
        <v>11.229508196721312</v>
      </c>
    </row>
    <row r="31" spans="1:10" x14ac:dyDescent="0.35">
      <c r="A31" t="s">
        <v>31</v>
      </c>
      <c r="B31">
        <v>3</v>
      </c>
      <c r="C31">
        <v>50</v>
      </c>
      <c r="D31">
        <v>525166</v>
      </c>
      <c r="E31">
        <v>28591</v>
      </c>
      <c r="G31">
        <v>39</v>
      </c>
    </row>
    <row r="32" spans="1:10" x14ac:dyDescent="0.35">
      <c r="A32" t="s">
        <v>32</v>
      </c>
      <c r="B32">
        <v>2.9</v>
      </c>
      <c r="C32">
        <v>56</v>
      </c>
      <c r="D32">
        <v>544848</v>
      </c>
      <c r="E32">
        <v>33241</v>
      </c>
      <c r="F32">
        <v>575</v>
      </c>
      <c r="G32">
        <v>39</v>
      </c>
    </row>
    <row r="33" spans="1:10" x14ac:dyDescent="0.35">
      <c r="A33" t="s">
        <v>33</v>
      </c>
      <c r="B33">
        <v>2.9</v>
      </c>
      <c r="C33">
        <v>54</v>
      </c>
      <c r="D33">
        <v>580000</v>
      </c>
      <c r="E33">
        <v>28168</v>
      </c>
      <c r="F33">
        <v>83</v>
      </c>
      <c r="G33">
        <v>18</v>
      </c>
    </row>
    <row r="34" spans="1:10" x14ac:dyDescent="0.35">
      <c r="A34" t="s">
        <v>34</v>
      </c>
      <c r="B34">
        <v>2.8</v>
      </c>
      <c r="C34">
        <v>53.5</v>
      </c>
      <c r="D34">
        <v>520000</v>
      </c>
      <c r="E34">
        <v>34980</v>
      </c>
      <c r="F34">
        <v>100</v>
      </c>
      <c r="G34">
        <v>29</v>
      </c>
      <c r="H34">
        <v>3</v>
      </c>
      <c r="I34">
        <f>F34/G34</f>
        <v>3.4482758620689653</v>
      </c>
      <c r="J34">
        <f>F34/(G34+H34)</f>
        <v>3.125</v>
      </c>
    </row>
    <row r="35" spans="1:10" x14ac:dyDescent="0.35">
      <c r="A35" t="s">
        <v>35</v>
      </c>
      <c r="B35">
        <v>2.8</v>
      </c>
      <c r="C35">
        <v>54</v>
      </c>
      <c r="D35">
        <v>188294</v>
      </c>
      <c r="E35">
        <v>36286</v>
      </c>
      <c r="F35">
        <v>140</v>
      </c>
    </row>
    <row r="36" spans="1:10" x14ac:dyDescent="0.35">
      <c r="A36" t="s">
        <v>36</v>
      </c>
      <c r="B36">
        <v>2.8</v>
      </c>
      <c r="C36">
        <v>53.5</v>
      </c>
      <c r="D36">
        <v>310000</v>
      </c>
      <c r="E36">
        <v>36276</v>
      </c>
      <c r="F36">
        <v>191</v>
      </c>
    </row>
    <row r="37" spans="1:10" x14ac:dyDescent="0.35">
      <c r="A37" t="s">
        <v>37</v>
      </c>
      <c r="B37">
        <v>2.7</v>
      </c>
      <c r="C37">
        <v>59.8</v>
      </c>
      <c r="D37">
        <v>411752</v>
      </c>
      <c r="E37">
        <v>26030</v>
      </c>
      <c r="F37">
        <v>204</v>
      </c>
    </row>
    <row r="38" spans="1:10" x14ac:dyDescent="0.35">
      <c r="A38" t="s">
        <v>38</v>
      </c>
      <c r="B38">
        <v>2.6</v>
      </c>
      <c r="C38">
        <v>50</v>
      </c>
      <c r="D38">
        <v>448800</v>
      </c>
      <c r="E38">
        <v>20816</v>
      </c>
      <c r="F38">
        <v>115</v>
      </c>
      <c r="G38">
        <v>28</v>
      </c>
    </row>
    <row r="39" spans="1:10" x14ac:dyDescent="0.35">
      <c r="A39" t="s">
        <v>39</v>
      </c>
      <c r="B39">
        <v>2.6</v>
      </c>
      <c r="C39">
        <v>59.5</v>
      </c>
      <c r="D39">
        <v>643309</v>
      </c>
      <c r="E39">
        <v>21550</v>
      </c>
      <c r="F39">
        <v>635</v>
      </c>
      <c r="G39">
        <v>37</v>
      </c>
      <c r="H39">
        <v>4</v>
      </c>
      <c r="I39">
        <f>F39/G39</f>
        <v>17.162162162162161</v>
      </c>
      <c r="J39">
        <f>F39/(G39+H39)</f>
        <v>15.487804878048781</v>
      </c>
    </row>
    <row r="40" spans="1:10" x14ac:dyDescent="0.35">
      <c r="A40" t="s">
        <v>40</v>
      </c>
      <c r="B40">
        <v>2.6</v>
      </c>
      <c r="C40">
        <v>51</v>
      </c>
      <c r="D40">
        <v>493272</v>
      </c>
      <c r="E40">
        <v>27409</v>
      </c>
      <c r="F40">
        <v>70</v>
      </c>
      <c r="G40">
        <v>20</v>
      </c>
    </row>
    <row r="41" spans="1:10" x14ac:dyDescent="0.35">
      <c r="A41" t="s">
        <v>41</v>
      </c>
      <c r="B41">
        <v>2.6</v>
      </c>
      <c r="C41">
        <v>45</v>
      </c>
      <c r="D41">
        <v>403337</v>
      </c>
      <c r="E41">
        <v>30888</v>
      </c>
    </row>
    <row r="42" spans="1:10" x14ac:dyDescent="0.35">
      <c r="A42" t="s">
        <v>42</v>
      </c>
      <c r="B42">
        <v>2.5</v>
      </c>
      <c r="C42">
        <v>49.9</v>
      </c>
      <c r="D42">
        <v>499194</v>
      </c>
      <c r="E42">
        <v>29960</v>
      </c>
      <c r="G42">
        <v>38</v>
      </c>
    </row>
    <row r="43" spans="1:10" x14ac:dyDescent="0.35">
      <c r="A43" t="s">
        <v>43</v>
      </c>
      <c r="B43">
        <v>2.5</v>
      </c>
      <c r="C43">
        <v>46</v>
      </c>
      <c r="D43">
        <v>485088</v>
      </c>
      <c r="E43">
        <v>23540</v>
      </c>
      <c r="F43">
        <v>260</v>
      </c>
    </row>
    <row r="44" spans="1:10" x14ac:dyDescent="0.35">
      <c r="A44" t="s">
        <v>44</v>
      </c>
      <c r="B44">
        <v>2.4</v>
      </c>
      <c r="C44">
        <v>47</v>
      </c>
      <c r="D44">
        <v>332100</v>
      </c>
      <c r="E44">
        <v>39360</v>
      </c>
      <c r="F44">
        <v>109</v>
      </c>
    </row>
    <row r="45" spans="1:10" x14ac:dyDescent="0.35">
      <c r="A45" t="s">
        <v>45</v>
      </c>
      <c r="B45">
        <v>2.4</v>
      </c>
      <c r="C45">
        <v>48.7</v>
      </c>
      <c r="D45">
        <v>421000</v>
      </c>
      <c r="E45">
        <v>26077</v>
      </c>
    </row>
    <row r="46" spans="1:10" x14ac:dyDescent="0.35">
      <c r="A46" t="s">
        <v>46</v>
      </c>
      <c r="B46">
        <v>2.4</v>
      </c>
      <c r="C46">
        <v>50.5</v>
      </c>
      <c r="D46">
        <v>423074</v>
      </c>
      <c r="E46">
        <v>21642</v>
      </c>
    </row>
    <row r="47" spans="1:10" x14ac:dyDescent="0.35">
      <c r="A47" t="s">
        <v>47</v>
      </c>
      <c r="B47">
        <v>2.4</v>
      </c>
      <c r="C47">
        <v>51</v>
      </c>
      <c r="D47">
        <v>341053</v>
      </c>
      <c r="E47">
        <v>21388</v>
      </c>
    </row>
    <row r="48" spans="1:10" x14ac:dyDescent="0.35">
      <c r="A48" t="s">
        <v>48</v>
      </c>
      <c r="B48">
        <v>2.4</v>
      </c>
      <c r="C48">
        <v>49</v>
      </c>
      <c r="D48">
        <v>394956</v>
      </c>
      <c r="E48">
        <v>29696</v>
      </c>
    </row>
    <row r="49" spans="1:6" x14ac:dyDescent="0.35">
      <c r="A49" t="s">
        <v>49</v>
      </c>
      <c r="B49">
        <v>2.4</v>
      </c>
      <c r="C49">
        <v>53</v>
      </c>
      <c r="D49">
        <v>518279</v>
      </c>
      <c r="E49">
        <v>30378</v>
      </c>
    </row>
    <row r="50" spans="1:6" x14ac:dyDescent="0.35">
      <c r="A50" t="s">
        <v>50</v>
      </c>
      <c r="B50">
        <v>2.4</v>
      </c>
      <c r="C50">
        <v>51</v>
      </c>
      <c r="D50">
        <v>662500</v>
      </c>
      <c r="E50">
        <v>25510</v>
      </c>
      <c r="F50">
        <v>144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university_data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</dc:creator>
  <dc:description/>
  <cp:lastModifiedBy>Sunil Umasankar</cp:lastModifiedBy>
  <cp:revision>1</cp:revision>
  <dcterms:created xsi:type="dcterms:W3CDTF">2015-07-16T03:33:55Z</dcterms:created>
  <dcterms:modified xsi:type="dcterms:W3CDTF">2017-09-28T17:36:33Z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