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3 Random Variables\Homework\"/>
    </mc:Choice>
  </mc:AlternateContent>
  <bookViews>
    <workbookView xWindow="0" yWindow="0" windowWidth="21600" windowHeight="95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D46" i="1"/>
  <c r="D47" i="1"/>
  <c r="E44" i="1" l="1"/>
  <c r="D48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7" i="1"/>
</calcChain>
</file>

<file path=xl/sharedStrings.xml><?xml version="1.0" encoding="utf-8"?>
<sst xmlns="http://schemas.openxmlformats.org/spreadsheetml/2006/main" count="9" uniqueCount="9">
  <si>
    <t>Homework 3_2</t>
  </si>
  <si>
    <r>
      <t>1.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When a roulette wheel is spun, the possible outcomes are 0, 00, 1, 2, …, 36. If you bet on a number coming up, you win $35 if your number comes up and you lose $1 otherwise. What is the mean and standard deviation of your winnings on a single play of the game?</t>
    </r>
  </si>
  <si>
    <r>
      <t>2.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A stock currently sells for $40. In the next month, there is a 60 percent chance the stock price will double and a 40 percent chance the stock will drop 50 percent. In a month, you will sell the stock. Find the mean and standard deviation of your profit (in dollars).</t>
    </r>
  </si>
  <si>
    <r>
      <t>3.</t>
    </r>
    <r>
      <rPr>
        <sz val="7"/>
        <color rgb="FF000000"/>
        <rFont val="Times New Roman"/>
        <family val="1"/>
      </rPr>
      <t xml:space="preserve">        </t>
    </r>
    <r>
      <rPr>
        <sz val="9"/>
        <color rgb="FF000000"/>
        <rFont val="Segoe Pro"/>
        <family val="2"/>
      </rPr>
      <t>Suppose you bet on an odd number coming up in roulette. If an odd number comes up, you win $1, and if an odd number does not come up, you lose $1. Find the mean and standard deviation of your profit.</t>
    </r>
  </si>
  <si>
    <t>Mean=</t>
  </si>
  <si>
    <t>Varience=</t>
  </si>
  <si>
    <t>SD=</t>
  </si>
  <si>
    <t>R$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</si>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</sst>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color rgb="FF000000"/>
      <name val="Segoe Pro"/>
      <family val="2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 indent="7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topLeftCell="B4" workbookViewId="0">
      <selection activeCell="F8" sqref="F8"/>
    </sheetView>
  </sheetViews>
  <sheetFormatPr defaultRowHeight="15"/>
  <cols>
    <col min="1" max="1" width="78.7109375" bestFit="1" customWidth="1"/>
    <col min="2" max="2" width="78.85546875" customWidth="1"/>
  </cols>
  <sheetData>
    <row r="1" spans="1:8">
      <c r="A1" s="1" t="s">
        <v>0</v>
      </c>
      <c r="B1" s="1"/>
    </row>
    <row r="3" spans="1:8" ht="54.95" customHeight="1">
      <c r="A3" s="3" t="s">
        <v>1</v>
      </c>
      <c r="B3" s="2"/>
    </row>
    <row r="4" spans="1:8" ht="54.95" customHeight="1">
      <c r="A4" s="3" t="s">
        <v>2</v>
      </c>
      <c r="B4" s="2"/>
    </row>
    <row r="5" spans="1:8" ht="54.95" customHeight="1">
      <c r="A5" s="3" t="s">
        <v>3</v>
      </c>
      <c r="B5" s="2"/>
    </row>
    <row r="7" spans="1:8">
      <c r="A7" s="4"/>
      <c r="C7">
        <v>0</v>
      </c>
      <c r="D7">
        <f>1/38</f>
        <v>2.6315789473684209E-2</v>
      </c>
      <c r="E7">
        <f>(C7-$D$7)^2</f>
        <v>6.9252077562326859E-4</v>
      </c>
      <c r="G7" t="s">
        <v>7</v>
      </c>
      <c r="H7" t="s">
        <v>8</v>
      </c>
    </row>
    <row r="8" spans="1:8">
      <c r="C8">
        <v>0</v>
      </c>
      <c r="D8">
        <f t="shared" ref="D8:D44" si="0">1/38</f>
        <v>2.6315789473684209E-2</v>
      </c>
      <c r="E8">
        <f t="shared" ref="E8:E43" si="1">(C8-$D$7)^2</f>
        <v>6.9252077562326859E-4</v>
      </c>
      <c r="G8">
        <v>35</v>
      </c>
      <c r="H8">
        <f>37/38</f>
        <v>0.97368421052631582</v>
      </c>
    </row>
    <row r="9" spans="1:8">
      <c r="C9">
        <v>1</v>
      </c>
      <c r="D9">
        <f t="shared" si="0"/>
        <v>2.6315789473684209E-2</v>
      </c>
      <c r="E9">
        <f t="shared" si="1"/>
        <v>0.94806094182825495</v>
      </c>
      <c r="G9">
        <v>-1</v>
      </c>
      <c r="H9">
        <f>1/38</f>
        <v>2.6315789473684209E-2</v>
      </c>
    </row>
    <row r="10" spans="1:8">
      <c r="C10">
        <v>2</v>
      </c>
      <c r="D10">
        <f t="shared" si="0"/>
        <v>2.6315789473684209E-2</v>
      </c>
      <c r="E10">
        <f t="shared" si="1"/>
        <v>3.8954293628808863</v>
      </c>
    </row>
    <row r="11" spans="1:8">
      <c r="C11">
        <v>3</v>
      </c>
      <c r="D11">
        <f t="shared" si="0"/>
        <v>2.6315789473684209E-2</v>
      </c>
      <c r="E11">
        <f t="shared" si="1"/>
        <v>8.8427977839335181</v>
      </c>
    </row>
    <row r="12" spans="1:8">
      <c r="C12">
        <v>4</v>
      </c>
      <c r="D12">
        <f t="shared" si="0"/>
        <v>2.6315789473684209E-2</v>
      </c>
      <c r="E12">
        <f t="shared" si="1"/>
        <v>15.79016620498615</v>
      </c>
    </row>
    <row r="13" spans="1:8">
      <c r="C13">
        <v>5</v>
      </c>
      <c r="D13">
        <f t="shared" si="0"/>
        <v>2.6315789473684209E-2</v>
      </c>
      <c r="E13">
        <f t="shared" si="1"/>
        <v>24.737534626038784</v>
      </c>
    </row>
    <row r="14" spans="1:8">
      <c r="C14">
        <v>6</v>
      </c>
      <c r="D14">
        <f t="shared" si="0"/>
        <v>2.6315789473684209E-2</v>
      </c>
      <c r="E14">
        <f t="shared" si="1"/>
        <v>35.684903047091417</v>
      </c>
    </row>
    <row r="15" spans="1:8">
      <c r="C15">
        <v>7</v>
      </c>
      <c r="D15">
        <f t="shared" si="0"/>
        <v>2.6315789473684209E-2</v>
      </c>
      <c r="E15">
        <f t="shared" si="1"/>
        <v>48.632271468144047</v>
      </c>
    </row>
    <row r="16" spans="1:8">
      <c r="C16">
        <v>8</v>
      </c>
      <c r="D16">
        <f t="shared" si="0"/>
        <v>2.6315789473684209E-2</v>
      </c>
      <c r="E16">
        <f t="shared" si="1"/>
        <v>63.579639889196677</v>
      </c>
    </row>
    <row r="17" spans="3:5">
      <c r="C17">
        <v>9</v>
      </c>
      <c r="D17">
        <f t="shared" si="0"/>
        <v>2.6315789473684209E-2</v>
      </c>
      <c r="E17">
        <f t="shared" si="1"/>
        <v>80.5270083102493</v>
      </c>
    </row>
    <row r="18" spans="3:5">
      <c r="C18">
        <v>10</v>
      </c>
      <c r="D18">
        <f t="shared" si="0"/>
        <v>2.6315789473684209E-2</v>
      </c>
      <c r="E18">
        <f t="shared" si="1"/>
        <v>99.47437673130193</v>
      </c>
    </row>
    <row r="19" spans="3:5">
      <c r="C19">
        <v>11</v>
      </c>
      <c r="D19">
        <f t="shared" si="0"/>
        <v>2.6315789473684209E-2</v>
      </c>
      <c r="E19">
        <f t="shared" si="1"/>
        <v>120.42174515235456</v>
      </c>
    </row>
    <row r="20" spans="3:5">
      <c r="C20">
        <v>12</v>
      </c>
      <c r="D20">
        <f t="shared" si="0"/>
        <v>2.6315789473684209E-2</v>
      </c>
      <c r="E20">
        <f t="shared" si="1"/>
        <v>143.36911357340719</v>
      </c>
    </row>
    <row r="21" spans="3:5">
      <c r="C21">
        <v>13</v>
      </c>
      <c r="D21">
        <f t="shared" si="0"/>
        <v>2.6315789473684209E-2</v>
      </c>
      <c r="E21">
        <f t="shared" si="1"/>
        <v>168.31648199445982</v>
      </c>
    </row>
    <row r="22" spans="3:5">
      <c r="C22">
        <v>14</v>
      </c>
      <c r="D22">
        <f t="shared" si="0"/>
        <v>2.6315789473684209E-2</v>
      </c>
      <c r="E22">
        <f t="shared" si="1"/>
        <v>195.26385041551245</v>
      </c>
    </row>
    <row r="23" spans="3:5">
      <c r="C23">
        <v>15</v>
      </c>
      <c r="D23">
        <f t="shared" si="0"/>
        <v>2.6315789473684209E-2</v>
      </c>
      <c r="E23">
        <f t="shared" si="1"/>
        <v>224.21121883656508</v>
      </c>
    </row>
    <row r="24" spans="3:5">
      <c r="C24">
        <v>16</v>
      </c>
      <c r="D24">
        <f t="shared" si="0"/>
        <v>2.6315789473684209E-2</v>
      </c>
      <c r="E24">
        <f t="shared" si="1"/>
        <v>255.15858725761771</v>
      </c>
    </row>
    <row r="25" spans="3:5">
      <c r="C25">
        <v>17</v>
      </c>
      <c r="D25">
        <f t="shared" si="0"/>
        <v>2.6315789473684209E-2</v>
      </c>
      <c r="E25">
        <f t="shared" si="1"/>
        <v>288.10595567867034</v>
      </c>
    </row>
    <row r="26" spans="3:5">
      <c r="C26">
        <v>18</v>
      </c>
      <c r="D26">
        <f t="shared" si="0"/>
        <v>2.6315789473684209E-2</v>
      </c>
      <c r="E26">
        <f t="shared" si="1"/>
        <v>323.05332409972294</v>
      </c>
    </row>
    <row r="27" spans="3:5">
      <c r="C27">
        <v>19</v>
      </c>
      <c r="D27">
        <f t="shared" si="0"/>
        <v>2.6315789473684209E-2</v>
      </c>
      <c r="E27">
        <f t="shared" si="1"/>
        <v>360.0006925207756</v>
      </c>
    </row>
    <row r="28" spans="3:5">
      <c r="C28">
        <v>20</v>
      </c>
      <c r="D28">
        <f t="shared" si="0"/>
        <v>2.6315789473684209E-2</v>
      </c>
      <c r="E28">
        <f t="shared" si="1"/>
        <v>398.9480609418282</v>
      </c>
    </row>
    <row r="29" spans="3:5">
      <c r="C29">
        <v>21</v>
      </c>
      <c r="D29">
        <f t="shared" si="0"/>
        <v>2.6315789473684209E-2</v>
      </c>
      <c r="E29">
        <f t="shared" si="1"/>
        <v>439.89542936288086</v>
      </c>
    </row>
    <row r="30" spans="3:5">
      <c r="C30">
        <v>22</v>
      </c>
      <c r="D30">
        <f t="shared" si="0"/>
        <v>2.6315789473684209E-2</v>
      </c>
      <c r="E30">
        <f t="shared" si="1"/>
        <v>482.84279778393346</v>
      </c>
    </row>
    <row r="31" spans="3:5">
      <c r="C31">
        <v>23</v>
      </c>
      <c r="D31">
        <f t="shared" si="0"/>
        <v>2.6315789473684209E-2</v>
      </c>
      <c r="E31">
        <f t="shared" si="1"/>
        <v>527.79016620498612</v>
      </c>
    </row>
    <row r="32" spans="3:5">
      <c r="C32">
        <v>24</v>
      </c>
      <c r="D32">
        <f t="shared" si="0"/>
        <v>2.6315789473684209E-2</v>
      </c>
      <c r="E32">
        <f t="shared" si="1"/>
        <v>574.73753462603872</v>
      </c>
    </row>
    <row r="33" spans="3:5">
      <c r="C33">
        <v>25</v>
      </c>
      <c r="D33">
        <f t="shared" si="0"/>
        <v>2.6315789473684209E-2</v>
      </c>
      <c r="E33">
        <f t="shared" si="1"/>
        <v>623.68490304709132</v>
      </c>
    </row>
    <row r="34" spans="3:5">
      <c r="C34">
        <v>26</v>
      </c>
      <c r="D34">
        <f t="shared" si="0"/>
        <v>2.6315789473684209E-2</v>
      </c>
      <c r="E34">
        <f t="shared" si="1"/>
        <v>674.63227146814404</v>
      </c>
    </row>
    <row r="35" spans="3:5">
      <c r="C35">
        <v>27</v>
      </c>
      <c r="D35">
        <f t="shared" si="0"/>
        <v>2.6315789473684209E-2</v>
      </c>
      <c r="E35">
        <f t="shared" si="1"/>
        <v>727.57963988919664</v>
      </c>
    </row>
    <row r="36" spans="3:5">
      <c r="C36">
        <v>28</v>
      </c>
      <c r="D36">
        <f t="shared" si="0"/>
        <v>2.6315789473684209E-2</v>
      </c>
      <c r="E36">
        <f t="shared" si="1"/>
        <v>782.52700831024924</v>
      </c>
    </row>
    <row r="37" spans="3:5">
      <c r="C37">
        <v>29</v>
      </c>
      <c r="D37">
        <f t="shared" si="0"/>
        <v>2.6315789473684209E-2</v>
      </c>
      <c r="E37">
        <f t="shared" si="1"/>
        <v>839.47437673130185</v>
      </c>
    </row>
    <row r="38" spans="3:5">
      <c r="C38">
        <v>30</v>
      </c>
      <c r="D38">
        <f t="shared" si="0"/>
        <v>2.6315789473684209E-2</v>
      </c>
      <c r="E38">
        <f t="shared" si="1"/>
        <v>898.42174515235456</v>
      </c>
    </row>
    <row r="39" spans="3:5">
      <c r="C39">
        <v>31</v>
      </c>
      <c r="D39">
        <f t="shared" si="0"/>
        <v>2.6315789473684209E-2</v>
      </c>
      <c r="E39">
        <f t="shared" si="1"/>
        <v>959.36911357340716</v>
      </c>
    </row>
    <row r="40" spans="3:5">
      <c r="C40">
        <v>32</v>
      </c>
      <c r="D40">
        <f t="shared" si="0"/>
        <v>2.6315789473684209E-2</v>
      </c>
      <c r="E40">
        <f t="shared" si="1"/>
        <v>1022.3164819944598</v>
      </c>
    </row>
    <row r="41" spans="3:5">
      <c r="C41">
        <v>33</v>
      </c>
      <c r="D41">
        <f t="shared" si="0"/>
        <v>2.6315789473684209E-2</v>
      </c>
      <c r="E41">
        <f t="shared" si="1"/>
        <v>1087.2638504155125</v>
      </c>
    </row>
    <row r="42" spans="3:5">
      <c r="C42">
        <v>34</v>
      </c>
      <c r="D42">
        <f t="shared" si="0"/>
        <v>2.6315789473684209E-2</v>
      </c>
      <c r="E42">
        <f t="shared" si="1"/>
        <v>1154.211218836565</v>
      </c>
    </row>
    <row r="43" spans="3:5">
      <c r="C43">
        <v>35</v>
      </c>
      <c r="D43">
        <f t="shared" si="0"/>
        <v>2.6315789473684209E-2</v>
      </c>
      <c r="E43">
        <f t="shared" si="1"/>
        <v>1223.1585872576177</v>
      </c>
    </row>
    <row r="44" spans="3:5">
      <c r="C44">
        <v>36</v>
      </c>
      <c r="D44">
        <f t="shared" si="0"/>
        <v>2.6315789473684209E-2</v>
      </c>
      <c r="E44">
        <f>(C44-$D$7)^2</f>
        <v>1294.1059556786704</v>
      </c>
    </row>
    <row r="46" spans="3:5">
      <c r="C46" t="s">
        <v>4</v>
      </c>
      <c r="D46">
        <f>SUMPRODUCT(C7:C44,D7:D44)</f>
        <v>17.526315789473685</v>
      </c>
    </row>
    <row r="47" spans="3:5">
      <c r="C47" t="s">
        <v>5</v>
      </c>
      <c r="D47">
        <f>SUMPRODUCT(D7:D44,E7:E44)</f>
        <v>425.55193905817174</v>
      </c>
    </row>
    <row r="48" spans="3:5">
      <c r="C48" t="s">
        <v>6</v>
      </c>
      <c r="D48">
        <f>SQRT(D47)</f>
        <v>20.628910273162074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HsMatheus</cp:lastModifiedBy>
  <dcterms:created xsi:type="dcterms:W3CDTF">2016-12-31T15:43:37Z</dcterms:created>
  <dcterms:modified xsi:type="dcterms:W3CDTF">2018-02-15T18:21:26Z</dcterms:modified>
</cp:coreProperties>
</file>