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Repo\Essential-Statistics-for-Data-Analysis-using-Excel\Textbook Companion\Chapter67\Solution Files\"/>
    </mc:Choice>
  </mc:AlternateContent>
  <bookViews>
    <workbookView xWindow="0" yWindow="0" windowWidth="14100" windowHeight="7485" xr2:uid="{00000000-000D-0000-FFFF-FFFF00000000}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I12" i="1" l="1"/>
  <c r="I11" i="1"/>
  <c r="J7" i="1"/>
  <c r="J6" i="1"/>
  <c r="I10" i="1"/>
  <c r="I7" i="1"/>
  <c r="I6" i="1"/>
  <c r="D11" i="1" l="1"/>
  <c r="F7" i="1" s="1"/>
  <c r="D6" i="1"/>
  <c r="D7" i="1"/>
  <c r="F6" i="1" l="1"/>
  <c r="D14" i="1" s="1"/>
  <c r="D16" i="1" s="1"/>
</calcChain>
</file>

<file path=xl/sharedStrings.xml><?xml version="1.0" encoding="utf-8"?>
<sst xmlns="http://schemas.openxmlformats.org/spreadsheetml/2006/main" count="14" uniqueCount="13">
  <si>
    <t>Roulette</t>
  </si>
  <si>
    <t>Outcome</t>
  </si>
  <si>
    <t>Probability</t>
  </si>
  <si>
    <t>Squared Dev</t>
  </si>
  <si>
    <t>Mean</t>
  </si>
  <si>
    <t>We lose an average of 5.3% on each bet</t>
  </si>
  <si>
    <t>Variance</t>
  </si>
  <si>
    <t>Std Dev</t>
  </si>
  <si>
    <t>R$</t>
  </si>
  <si>
    <t>Prob</t>
  </si>
  <si>
    <t>Var</t>
  </si>
  <si>
    <t>Squared Deviation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</si>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</sst>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J16"/>
  <sheetViews>
    <sheetView tabSelected="1" workbookViewId="0">
      <selection activeCell="E10" sqref="E10"/>
    </sheetView>
  </sheetViews>
  <sheetFormatPr defaultRowHeight="15" x14ac:dyDescent="0.25"/>
  <cols>
    <col min="4" max="4" width="10" customWidth="1"/>
    <col min="5" max="5" width="12.7109375" customWidth="1"/>
    <col min="6" max="6" width="13.85546875" customWidth="1"/>
    <col min="10" max="10" width="17.5703125" bestFit="1" customWidth="1"/>
  </cols>
  <sheetData>
    <row r="3" spans="4:10" x14ac:dyDescent="0.25">
      <c r="D3" s="1" t="s">
        <v>0</v>
      </c>
    </row>
    <row r="5" spans="4:10" x14ac:dyDescent="0.25">
      <c r="D5" t="s">
        <v>2</v>
      </c>
      <c r="E5" t="s">
        <v>1</v>
      </c>
      <c r="F5" t="s">
        <v>3</v>
      </c>
      <c r="H5" t="s">
        <v>8</v>
      </c>
      <c r="I5" t="s">
        <v>9</v>
      </c>
      <c r="J5" t="s">
        <v>11</v>
      </c>
    </row>
    <row r="6" spans="4:10" x14ac:dyDescent="0.25">
      <c r="D6" s="2">
        <f>1/38</f>
        <v>2.6315789473684209E-2</v>
      </c>
      <c r="E6" s="2">
        <v>35</v>
      </c>
      <c r="F6" s="2">
        <f>(E6-$D$11)^2</f>
        <v>1228.6869806094185</v>
      </c>
      <c r="H6">
        <v>35</v>
      </c>
      <c r="I6">
        <f>1/38</f>
        <v>2.6315789473684209E-2</v>
      </c>
      <c r="J6">
        <f>(H6-$I$10)^2</f>
        <v>1228.6869806094185</v>
      </c>
    </row>
    <row r="7" spans="4:10" x14ac:dyDescent="0.25">
      <c r="D7" s="2">
        <f>37/38</f>
        <v>0.97368421052631582</v>
      </c>
      <c r="E7" s="2">
        <v>-1</v>
      </c>
      <c r="F7" s="2">
        <f>(E7-$D$11)^2</f>
        <v>0.8975069252077561</v>
      </c>
      <c r="H7">
        <v>-1</v>
      </c>
      <c r="I7">
        <f>37/38</f>
        <v>0.97368421052631582</v>
      </c>
      <c r="J7">
        <f>(H7-$I$10)^2</f>
        <v>0.8975069252077561</v>
      </c>
    </row>
    <row r="10" spans="4:10" x14ac:dyDescent="0.25">
      <c r="D10" t="s">
        <v>4</v>
      </c>
      <c r="H10" t="s">
        <v>4</v>
      </c>
      <c r="I10">
        <f>SUMPRODUCT(H6:H7,I6:I7)</f>
        <v>-5.2631578947368474E-2</v>
      </c>
    </row>
    <row r="11" spans="4:10" x14ac:dyDescent="0.25">
      <c r="D11">
        <f>SUMPRODUCT(D6:D7,E6:E7)</f>
        <v>-5.2631578947368474E-2</v>
      </c>
      <c r="H11" t="s">
        <v>10</v>
      </c>
      <c r="I11">
        <f>SUMPRODUCT(I6:I7,J6:J7)</f>
        <v>33.207756232686982</v>
      </c>
    </row>
    <row r="12" spans="4:10" x14ac:dyDescent="0.25">
      <c r="D12" t="s">
        <v>5</v>
      </c>
      <c r="H12" t="s">
        <v>12</v>
      </c>
      <c r="I12">
        <f>SQRT(I11)</f>
        <v>5.7626171339667343</v>
      </c>
    </row>
    <row r="13" spans="4:10" x14ac:dyDescent="0.25">
      <c r="D13" t="s">
        <v>6</v>
      </c>
    </row>
    <row r="14" spans="4:10" x14ac:dyDescent="0.25">
      <c r="D14">
        <f>SUMPRODUCT(D6:D7,F6:F7)</f>
        <v>33.207756232686982</v>
      </c>
    </row>
    <row r="15" spans="4:10" x14ac:dyDescent="0.25">
      <c r="D15" t="s">
        <v>7</v>
      </c>
    </row>
    <row r="16" spans="4:10" x14ac:dyDescent="0.25">
      <c r="D16">
        <f>SQRT(D14)</f>
        <v>5.7626171339667343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HsMatheus</cp:lastModifiedBy>
  <dcterms:created xsi:type="dcterms:W3CDTF">2010-08-23T12:18:27Z</dcterms:created>
  <dcterms:modified xsi:type="dcterms:W3CDTF">2018-02-17T16:08:55Z</dcterms:modified>
</cp:coreProperties>
</file>