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lguglani/Downloads/"/>
    </mc:Choice>
  </mc:AlternateContent>
  <bookViews>
    <workbookView xWindow="0" yWindow="0" windowWidth="28800" windowHeight="18000"/>
  </bookViews>
  <sheets>
    <sheet name="Sheet2" sheetId="2" r:id="rId1"/>
    <sheet name="Sheet1" sheetId="1" r:id="rId2"/>
  </sheets>
  <calcPr calcId="162913"/>
  <pivotCaches>
    <pivotCache cacheId="2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3" i="1" l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59" i="1"/>
  <c r="J359" i="1"/>
  <c r="I359" i="1"/>
  <c r="H359" i="1"/>
  <c r="K358" i="1"/>
  <c r="J358" i="1"/>
  <c r="I358" i="1"/>
  <c r="H358" i="1"/>
  <c r="K357" i="1"/>
  <c r="J357" i="1"/>
  <c r="I357" i="1"/>
  <c r="H357" i="1"/>
  <c r="K356" i="1"/>
  <c r="J356" i="1"/>
  <c r="I356" i="1"/>
  <c r="H356" i="1"/>
  <c r="K355" i="1"/>
  <c r="J355" i="1"/>
  <c r="I355" i="1"/>
  <c r="H355" i="1"/>
  <c r="K354" i="1"/>
  <c r="J354" i="1"/>
  <c r="I354" i="1"/>
  <c r="H354" i="1"/>
  <c r="K353" i="1"/>
  <c r="J353" i="1"/>
  <c r="I353" i="1"/>
  <c r="H353" i="1"/>
  <c r="K352" i="1"/>
  <c r="J352" i="1"/>
  <c r="I352" i="1"/>
  <c r="H352" i="1"/>
  <c r="K351" i="1"/>
  <c r="J351" i="1"/>
  <c r="I351" i="1"/>
  <c r="H351" i="1"/>
  <c r="K350" i="1"/>
  <c r="J350" i="1"/>
  <c r="I350" i="1"/>
  <c r="H350" i="1"/>
  <c r="K349" i="1"/>
  <c r="J349" i="1"/>
  <c r="I349" i="1"/>
  <c r="H349" i="1"/>
  <c r="K348" i="1"/>
  <c r="J348" i="1"/>
  <c r="I348" i="1"/>
  <c r="H348" i="1"/>
  <c r="K347" i="1"/>
  <c r="J347" i="1"/>
  <c r="I347" i="1"/>
  <c r="H347" i="1"/>
  <c r="K346" i="1"/>
  <c r="J346" i="1"/>
  <c r="I346" i="1"/>
  <c r="H346" i="1"/>
  <c r="K345" i="1"/>
  <c r="J345" i="1"/>
  <c r="I345" i="1"/>
  <c r="H345" i="1"/>
  <c r="K344" i="1"/>
  <c r="J344" i="1"/>
  <c r="I344" i="1"/>
  <c r="H344" i="1"/>
  <c r="K343" i="1"/>
  <c r="J343" i="1"/>
  <c r="I343" i="1"/>
  <c r="H343" i="1"/>
  <c r="K342" i="1"/>
  <c r="J342" i="1"/>
  <c r="I342" i="1"/>
  <c r="H342" i="1"/>
  <c r="K341" i="1"/>
  <c r="J341" i="1"/>
  <c r="I341" i="1"/>
  <c r="H341" i="1"/>
  <c r="K340" i="1"/>
  <c r="J340" i="1"/>
  <c r="I340" i="1"/>
  <c r="H340" i="1"/>
  <c r="K339" i="1"/>
  <c r="J339" i="1"/>
  <c r="I339" i="1"/>
  <c r="H339" i="1"/>
  <c r="K338" i="1"/>
  <c r="J338" i="1"/>
  <c r="I338" i="1"/>
  <c r="H338" i="1"/>
  <c r="K337" i="1"/>
  <c r="J337" i="1"/>
  <c r="I337" i="1"/>
  <c r="H337" i="1"/>
  <c r="K336" i="1"/>
  <c r="J336" i="1"/>
  <c r="I336" i="1"/>
  <c r="H336" i="1"/>
  <c r="K335" i="1"/>
  <c r="J335" i="1"/>
  <c r="I335" i="1"/>
  <c r="H335" i="1"/>
  <c r="K334" i="1"/>
  <c r="J334" i="1"/>
  <c r="I334" i="1"/>
  <c r="H334" i="1"/>
  <c r="K333" i="1"/>
  <c r="J333" i="1"/>
  <c r="I333" i="1"/>
  <c r="H333" i="1"/>
  <c r="K332" i="1"/>
  <c r="J332" i="1"/>
  <c r="I332" i="1"/>
  <c r="H332" i="1"/>
  <c r="K331" i="1"/>
  <c r="J331" i="1"/>
  <c r="I331" i="1"/>
  <c r="H331" i="1"/>
  <c r="K330" i="1"/>
  <c r="J330" i="1"/>
  <c r="I330" i="1"/>
  <c r="H330" i="1"/>
  <c r="K329" i="1"/>
  <c r="J329" i="1"/>
  <c r="I329" i="1"/>
  <c r="H329" i="1"/>
  <c r="K328" i="1"/>
  <c r="J328" i="1"/>
  <c r="I328" i="1"/>
  <c r="H328" i="1"/>
  <c r="K327" i="1"/>
  <c r="J327" i="1"/>
  <c r="I327" i="1"/>
  <c r="H327" i="1"/>
  <c r="K326" i="1"/>
  <c r="J326" i="1"/>
  <c r="I326" i="1"/>
  <c r="H326" i="1"/>
  <c r="K325" i="1"/>
  <c r="J325" i="1"/>
  <c r="I325" i="1"/>
  <c r="H325" i="1"/>
  <c r="K324" i="1"/>
  <c r="J324" i="1"/>
  <c r="I324" i="1"/>
  <c r="H324" i="1"/>
  <c r="K323" i="1"/>
  <c r="J323" i="1"/>
  <c r="I323" i="1"/>
  <c r="H323" i="1"/>
  <c r="K322" i="1"/>
  <c r="J322" i="1"/>
  <c r="I322" i="1"/>
  <c r="H322" i="1"/>
  <c r="K321" i="1"/>
  <c r="J321" i="1"/>
  <c r="I321" i="1"/>
  <c r="H321" i="1"/>
  <c r="K320" i="1"/>
  <c r="J320" i="1"/>
  <c r="I320" i="1"/>
  <c r="H320" i="1"/>
  <c r="K319" i="1"/>
  <c r="J319" i="1"/>
  <c r="I319" i="1"/>
  <c r="H319" i="1"/>
  <c r="K318" i="1"/>
  <c r="J318" i="1"/>
  <c r="I318" i="1"/>
  <c r="H318" i="1"/>
  <c r="K317" i="1"/>
  <c r="J317" i="1"/>
  <c r="I317" i="1"/>
  <c r="H317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2" i="1"/>
  <c r="J292" i="1"/>
  <c r="I292" i="1"/>
  <c r="H292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66" i="1"/>
  <c r="J266" i="1"/>
  <c r="I266" i="1"/>
  <c r="H266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33" i="1"/>
  <c r="J133" i="1"/>
  <c r="I133" i="1"/>
  <c r="H133" i="1"/>
  <c r="K132" i="1"/>
  <c r="J132" i="1"/>
  <c r="I132" i="1"/>
  <c r="H132" i="1"/>
  <c r="K131" i="1"/>
  <c r="J131" i="1"/>
  <c r="I131" i="1"/>
  <c r="H131" i="1"/>
  <c r="K130" i="1"/>
  <c r="J130" i="1"/>
  <c r="I130" i="1"/>
  <c r="H130" i="1"/>
  <c r="K129" i="1"/>
  <c r="J129" i="1"/>
  <c r="I129" i="1"/>
  <c r="H129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I83" i="1"/>
  <c r="H83" i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  <c r="K3" i="1"/>
  <c r="J3" i="1"/>
  <c r="I3" i="1"/>
  <c r="H3" i="1"/>
  <c r="K2" i="1"/>
  <c r="J2" i="1"/>
  <c r="I2" i="1"/>
  <c r="H2" i="1"/>
</calcChain>
</file>

<file path=xl/sharedStrings.xml><?xml version="1.0" encoding="utf-8"?>
<sst xmlns="http://schemas.openxmlformats.org/spreadsheetml/2006/main" count="1322" uniqueCount="43">
  <si>
    <t>script</t>
  </si>
  <si>
    <t>freq</t>
  </si>
  <si>
    <t>pattern</t>
  </si>
  <si>
    <t>trx</t>
  </si>
  <si>
    <t>Ist cnd return</t>
  </si>
  <si>
    <t>IInd cnd return</t>
  </si>
  <si>
    <t>IIIrd cnd return</t>
  </si>
  <si>
    <t xml:space="preserve">NC-RMSEED_F1.txt </t>
  </si>
  <si>
    <t xml:space="preserve"> 5min </t>
  </si>
  <si>
    <t xml:space="preserve"> Bearish_Engulfing </t>
  </si>
  <si>
    <t xml:space="preserve"> bearish_harami </t>
  </si>
  <si>
    <t xml:space="preserve"> bearish_reversal </t>
  </si>
  <si>
    <t xml:space="preserve"> shooting_Star_bearish </t>
  </si>
  <si>
    <t xml:space="preserve"> evening_star </t>
  </si>
  <si>
    <t xml:space="preserve"> Hanging_Man_bearish </t>
  </si>
  <si>
    <t xml:space="preserve"> 10min </t>
  </si>
  <si>
    <t xml:space="preserve"> 15min </t>
  </si>
  <si>
    <t xml:space="preserve"> 30min </t>
  </si>
  <si>
    <t xml:space="preserve">NC-GUARGUM5_F1.txt </t>
  </si>
  <si>
    <t xml:space="preserve">NC-KAPAS_F1.txt </t>
  </si>
  <si>
    <t xml:space="preserve">NC-WHEATFAQ_F1.txt </t>
  </si>
  <si>
    <t xml:space="preserve">NC-SYBEANIDR_F1.txt </t>
  </si>
  <si>
    <t xml:space="preserve">NC-WHEAT_F1.txt </t>
  </si>
  <si>
    <t xml:space="preserve">NC-TMCFGRNZM_F1.txt </t>
  </si>
  <si>
    <t xml:space="preserve">NC-SUGARM_F1.txt </t>
  </si>
  <si>
    <t xml:space="preserve">NC-MAIZERABI_F1.txt </t>
  </si>
  <si>
    <t xml:space="preserve">NC-COCUDAKL_F1.txt </t>
  </si>
  <si>
    <t xml:space="preserve">NC-MAIZEKHRIF_F1.txt </t>
  </si>
  <si>
    <t xml:space="preserve">NC-GUARSEED10_F1.txt </t>
  </si>
  <si>
    <t xml:space="preserve">NC-BARLEYJPR_F1.txt </t>
  </si>
  <si>
    <t xml:space="preserve">NC-CASTOR_F1.txt </t>
  </si>
  <si>
    <t xml:space="preserve">NC-SYOREF_F1.txt </t>
  </si>
  <si>
    <t xml:space="preserve">NC-JEERAUNJHA_F1.txt </t>
  </si>
  <si>
    <t xml:space="preserve">NC-CHANA_F1.txt </t>
  </si>
  <si>
    <t xml:space="preserve">NC-DHANIYA_F1.txt </t>
  </si>
  <si>
    <t>Ist cnd return - avg</t>
  </si>
  <si>
    <t>IInd cnd return- avg</t>
  </si>
  <si>
    <t>iiird cnd return- avg</t>
  </si>
  <si>
    <t>sum-3</t>
  </si>
  <si>
    <t>Row Labels</t>
  </si>
  <si>
    <t>Grand Total</t>
  </si>
  <si>
    <t>Column Labels</t>
  </si>
  <si>
    <t>Average of sum-3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</si>
</sst>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nil Guglani" refreshedDate="43656.435913194444" createdVersion="6" refreshedVersion="6" minRefreshableVersion="3" recordCount="432">
  <cacheSource type="worksheet">
    <worksheetSource ref="A1:K433" sheet="Sheet1"/>
  </cacheSource>
  <cacheFields count="11">
    <cacheField name="script" numFmtId="0">
      <sharedItems/>
    </cacheField>
    <cacheField name="freq" numFmtId="0">
      <sharedItems count="4">
        <s v=" 5min "/>
        <s v=" 10min "/>
        <s v=" 15min "/>
        <s v=" 30min "/>
      </sharedItems>
    </cacheField>
    <cacheField name="pattern" numFmtId="0">
      <sharedItems count="6">
        <s v=" Bearish_Engulfing "/>
        <s v=" bearish_harami "/>
        <s v=" bearish_reversal "/>
        <s v=" shooting_Star_bearish "/>
        <s v=" evening_star "/>
        <s v=" Hanging_Man_bearish "/>
      </sharedItems>
    </cacheField>
    <cacheField name="trx" numFmtId="0">
      <sharedItems containsSemiMixedTypes="0" containsString="0" containsNumber="1" containsInteger="1" minValue="0" maxValue="1040"/>
    </cacheField>
    <cacheField name="Ist cnd return" numFmtId="0">
      <sharedItems containsSemiMixedTypes="0" containsString="0" containsNumber="1" minValue="-8.68356002702631" maxValue="13.9009474514814"/>
    </cacheField>
    <cacheField name="IInd cnd return" numFmtId="0">
      <sharedItems containsSemiMixedTypes="0" containsString="0" containsNumber="1" minValue="-11.9220394385178" maxValue="11.758908591041999"/>
    </cacheField>
    <cacheField name="IIIrd cnd return" numFmtId="0">
      <sharedItems containsSemiMixedTypes="0" containsString="0" containsNumber="1" minValue="-12.759759271155801" maxValue="11.6248696473978"/>
    </cacheField>
    <cacheField name="Ist cnd return - avg" numFmtId="0">
      <sharedItems containsSemiMixedTypes="0" containsString="0" containsNumber="1" minValue="-0.67876194178717497" maxValue="0.37712934945878002"/>
    </cacheField>
    <cacheField name="IInd cnd return- avg" numFmtId="0">
      <sharedItems containsSemiMixedTypes="0" containsString="0" containsNumber="1" minValue="-0.96426545660805996" maxValue="0.53903449460149999"/>
    </cacheField>
    <cacheField name="iiird cnd return- avg" numFmtId="0">
      <sharedItems containsSemiMixedTypes="0" containsString="0" containsNumber="1" minValue="-1.06250664398852" maxValue="1.2820512820512699"/>
    </cacheField>
    <cacheField name="sum-3" numFmtId="0">
      <sharedItems containsSemiMixedTypes="0" containsString="0" containsNumber="1" minValue="-1.017975812016414" maxValue="0.645108606892034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2">
  <r>
    <s v="NC-RMSEED_F1.txt "/>
    <x v="0"/>
    <x v="0"/>
    <n v="489"/>
    <n v="-0.47981723010078697"/>
    <n v="0.79508410186329703"/>
    <n v="3.9209685872716502"/>
    <n v="-9.8122132944946207E-4"/>
    <n v="1.6259388586161493E-3"/>
    <n v="8.0183406692671787E-3"/>
    <n v="8.6630581984338661E-3"/>
  </r>
  <r>
    <s v="NC-RMSEED_F1.txt "/>
    <x v="0"/>
    <x v="1"/>
    <n v="715"/>
    <n v="2.3504554303458298"/>
    <n v="0.29702015150545602"/>
    <n v="2.7053950498569801"/>
    <n v="3.2873502522319299E-3"/>
    <n v="4.1541279930833012E-4"/>
    <n v="3.7837693004992728E-3"/>
    <n v="7.4865323520395327E-3"/>
  </r>
  <r>
    <s v="NC-RMSEED_F1.txt "/>
    <x v="0"/>
    <x v="2"/>
    <n v="421"/>
    <n v="-2.0735197208909102"/>
    <n v="-3.51116904867275"/>
    <n v="-4.63970054994381"/>
    <n v="-4.9252249902396921E-3"/>
    <n v="-8.3400689992226846E-3"/>
    <n v="-1.1020666389415226E-2"/>
    <n v="-2.4285960378877605E-2"/>
  </r>
  <r>
    <s v="NC-RMSEED_F1.txt "/>
    <x v="0"/>
    <x v="3"/>
    <n v="71"/>
    <n v="0.52529257507893901"/>
    <n v="1.19055545915395"/>
    <n v="-1.2705459902752601"/>
    <n v="7.3984869729428028E-3"/>
    <n v="1.6768386748647182E-2"/>
    <n v="-1.7895013947538875E-2"/>
    <n v="6.2718597740511091E-3"/>
  </r>
  <r>
    <s v="NC-RMSEED_F1.txt "/>
    <x v="0"/>
    <x v="4"/>
    <n v="57"/>
    <n v="0.80425203724584504"/>
    <n v="1.5323864622247401"/>
    <n v="-0.566212262392773"/>
    <n v="1.4109684863962194E-2"/>
    <n v="2.6883973021486669E-2"/>
    <n v="-9.9335484630311052E-3"/>
    <n v="3.1060109422417756E-2"/>
  </r>
  <r>
    <s v="NC-RMSEED_F1.txt "/>
    <x v="0"/>
    <x v="5"/>
    <n v="0"/>
    <n v="0"/>
    <n v="0"/>
    <n v="0"/>
    <n v="0"/>
    <n v="0"/>
    <n v="0"/>
    <n v="0"/>
  </r>
  <r>
    <s v="NC-RMSEED_F1.txt "/>
    <x v="1"/>
    <x v="0"/>
    <n v="353"/>
    <n v="1.69143169204425"/>
    <n v="0.33675272379361998"/>
    <n v="-0.16157880815741399"/>
    <n v="4.7915911955927759E-3"/>
    <n v="9.5397372179495746E-4"/>
    <n v="-4.5773033472355237E-4"/>
    <n v="5.2878345826641807E-3"/>
  </r>
  <r>
    <s v="NC-RMSEED_F1.txt "/>
    <x v="1"/>
    <x v="1"/>
    <n v="467"/>
    <n v="0.351983113310816"/>
    <n v="1.2299089567388"/>
    <n v="2.60421672210092"/>
    <n v="7.5371116340645829E-4"/>
    <n v="2.633638022995289E-3"/>
    <n v="5.5764812036422267E-3"/>
    <n v="8.9638303900439736E-3"/>
  </r>
  <r>
    <s v="NC-RMSEED_F1.txt "/>
    <x v="1"/>
    <x v="2"/>
    <n v="224"/>
    <n v="-7.1588822645886898"/>
    <n v="-0.63392391649261803"/>
    <n v="-2.5661984414721299"/>
    <n v="-3.1959295824056648E-2"/>
    <n v="-2.830017484342045E-3"/>
    <n v="-1.1456243042286294E-2"/>
    <n v="-4.6245556350684988E-2"/>
  </r>
  <r>
    <s v="NC-RMSEED_F1.txt "/>
    <x v="1"/>
    <x v="3"/>
    <n v="47"/>
    <n v="-0.36761974490405702"/>
    <n v="-1.05098303697047"/>
    <n v="-0.39280190971823198"/>
    <n v="-7.82169670008632E-3"/>
    <n v="-2.2361341212137661E-2"/>
    <n v="-8.3574874408134468E-3"/>
    <n v="-3.8540525353037425E-2"/>
  </r>
  <r>
    <s v="NC-RMSEED_F1.txt "/>
    <x v="1"/>
    <x v="4"/>
    <n v="31"/>
    <n v="0.86433877861706798"/>
    <n v="-0.52745960804509995"/>
    <n v="0.183782223750694"/>
    <n v="2.7881896084421549E-2"/>
    <n v="-1.7014826065970965E-2"/>
    <n v="5.9284588306675488E-3"/>
    <n v="1.6795528849118134E-2"/>
  </r>
  <r>
    <s v="NC-RMSEED_F1.txt "/>
    <x v="1"/>
    <x v="5"/>
    <n v="0"/>
    <n v="0"/>
    <n v="0"/>
    <n v="0"/>
    <n v="0"/>
    <n v="0"/>
    <n v="0"/>
    <n v="0"/>
  </r>
  <r>
    <s v="NC-RMSEED_F1.txt "/>
    <x v="2"/>
    <x v="0"/>
    <n v="279"/>
    <n v="0.97947338055531796"/>
    <n v="3.7094328568325801"/>
    <n v="-3.1615620552971802"/>
    <n v="3.5106572779760501E-3"/>
    <n v="1.3295458268217132E-2"/>
    <n v="-1.1331763639057994E-2"/>
    <n v="5.474351907135187E-3"/>
  </r>
  <r>
    <s v="NC-RMSEED_F1.txt "/>
    <x v="2"/>
    <x v="1"/>
    <n v="352"/>
    <n v="-0.78558185511273804"/>
    <n v="-0.51692625541926995"/>
    <n v="-2.1712299481550099"/>
    <n v="-2.2317666338430059E-3"/>
    <n v="-1.4685404983501987E-3"/>
    <n v="-6.1682668981676422E-3"/>
    <n v="-9.8685740303608473E-3"/>
  </r>
  <r>
    <s v="NC-RMSEED_F1.txt "/>
    <x v="2"/>
    <x v="2"/>
    <n v="124"/>
    <n v="-5.1739903246499397"/>
    <n v="1.7639673469489201"/>
    <n v="-1.3870075645689699"/>
    <n v="-4.1725728424596285E-2"/>
    <n v="1.4225543120555807E-2"/>
    <n v="-1.118554487555621E-2"/>
    <n v="-3.8685730179596686E-2"/>
  </r>
  <r>
    <s v="NC-RMSEED_F1.txt "/>
    <x v="2"/>
    <x v="3"/>
    <n v="35"/>
    <n v="-0.12038643358239701"/>
    <n v="-0.14405423391574601"/>
    <n v="1.45739696080821"/>
    <n v="-3.4396123880684861E-3"/>
    <n v="-4.1158352547356006E-3"/>
    <n v="4.1639913165948859E-2"/>
    <n v="3.4084465523144772E-2"/>
  </r>
  <r>
    <s v="NC-RMSEED_F1.txt "/>
    <x v="2"/>
    <x v="4"/>
    <n v="17"/>
    <n v="0.53574578218736901"/>
    <n v="0.39258801019151901"/>
    <n v="-0.28995294916661601"/>
    <n v="3.1514457775727589E-2"/>
    <n v="2.3093412364207002E-2"/>
    <n v="-1.7056055833330353E-2"/>
    <n v="3.7551814306604245E-2"/>
  </r>
  <r>
    <s v="NC-RMSEED_F1.txt "/>
    <x v="2"/>
    <x v="5"/>
    <n v="0"/>
    <n v="0"/>
    <n v="0"/>
    <n v="0"/>
    <n v="0"/>
    <n v="0"/>
    <n v="0"/>
    <n v="0"/>
  </r>
  <r>
    <s v="NC-RMSEED_F1.txt "/>
    <x v="3"/>
    <x v="0"/>
    <n v="158"/>
    <n v="-0.53201079410668495"/>
    <n v="-0.35210953116501198"/>
    <n v="3.3592334432296398"/>
    <n v="-3.3671569247258541E-3"/>
    <n v="-2.2285413364874175E-3"/>
    <n v="2.1260971159681265E-2"/>
    <n v="1.5665272898467995E-2"/>
  </r>
  <r>
    <s v="NC-RMSEED_F1.txt "/>
    <x v="3"/>
    <x v="1"/>
    <n v="223"/>
    <n v="3.11466764386256"/>
    <n v="-2.24615536330725"/>
    <n v="-6.3579807239597104"/>
    <n v="1.3967119479204305E-2"/>
    <n v="-1.0072445575368833E-2"/>
    <n v="-2.8511124322689284E-2"/>
    <n v="-2.4616450418853811E-2"/>
  </r>
  <r>
    <s v="NC-RMSEED_F1.txt "/>
    <x v="3"/>
    <x v="2"/>
    <n v="63"/>
    <n v="-2.2323978431594198"/>
    <n v="-0.30275873992882102"/>
    <n v="0.61648937821359096"/>
    <n v="-3.5434886399355867E-2"/>
    <n v="-4.8056942845844603E-3"/>
    <n v="9.7855456859300156E-3"/>
    <n v="-3.0455034998010312E-2"/>
  </r>
  <r>
    <s v="NC-RMSEED_F1.txt "/>
    <x v="3"/>
    <x v="3"/>
    <n v="14"/>
    <n v="0.73101973710386603"/>
    <n v="-0.25618382865290001"/>
    <n v="0.64092731374609802"/>
    <n v="5.2215695507419002E-2"/>
    <n v="-1.8298844903778571E-2"/>
    <n v="4.5780522410435572E-2"/>
    <n v="7.9697373014076006E-2"/>
  </r>
  <r>
    <s v="NC-RMSEED_F1.txt "/>
    <x v="3"/>
    <x v="4"/>
    <n v="13"/>
    <n v="0.360024285043825"/>
    <n v="-0.97493081188745301"/>
    <n v="-1.1128892427975901"/>
    <n v="2.7694175772601921E-2"/>
    <n v="-7.4994677837496387E-2"/>
    <n v="-8.5606864830583856E-2"/>
    <n v="-0.13290736689547833"/>
  </r>
  <r>
    <s v="NC-RMSEED_F1.txt "/>
    <x v="3"/>
    <x v="5"/>
    <n v="0"/>
    <n v="0"/>
    <n v="0"/>
    <n v="0"/>
    <n v="0"/>
    <n v="0"/>
    <n v="0"/>
    <n v="0"/>
  </r>
  <r>
    <s v="NC-GUARGUM5_F1.txt "/>
    <x v="0"/>
    <x v="0"/>
    <n v="675"/>
    <n v="0.13103188868383001"/>
    <n v="8.3705442650364095"/>
    <n v="1.3961884756960401"/>
    <n v="1.9412131656863703E-4"/>
    <n v="1.2400806318572459E-2"/>
    <n v="2.0684273714015409E-3"/>
    <n v="1.4663355006542637E-2"/>
  </r>
  <r>
    <s v="NC-GUARGUM5_F1.txt "/>
    <x v="0"/>
    <x v="1"/>
    <n v="856"/>
    <n v="5.2223798146049596"/>
    <n v="0.73211451230906699"/>
    <n v="-5.0269669607798599"/>
    <n v="6.1009109983702799E-3"/>
    <n v="8.5527396297788204E-4"/>
    <n v="-5.8726249541820796E-3"/>
    <n v="1.0835600071660819E-3"/>
  </r>
  <r>
    <s v="NC-GUARGUM5_F1.txt "/>
    <x v="0"/>
    <x v="2"/>
    <n v="366"/>
    <n v="4.1142371934566899"/>
    <n v="-2.6130132628518301"/>
    <n v="2.8301785858358701"/>
    <n v="1.1241085228023744E-2"/>
    <n v="-7.1393804995951646E-3"/>
    <n v="7.7327283766007379E-3"/>
    <n v="1.1834433105029317E-2"/>
  </r>
  <r>
    <s v="NC-GUARGUM5_F1.txt "/>
    <x v="0"/>
    <x v="3"/>
    <n v="110"/>
    <n v="0.50731896651154895"/>
    <n v="-2.5361492468275202"/>
    <n v="-0.46971910331899902"/>
    <n v="4.611990604650445E-3"/>
    <n v="-2.3055902243886546E-2"/>
    <n v="-4.2701736665363551E-3"/>
    <n v="-2.2714085305772458E-2"/>
  </r>
  <r>
    <s v="NC-GUARGUM5_F1.txt "/>
    <x v="0"/>
    <x v="4"/>
    <n v="98"/>
    <n v="0.47130752205626297"/>
    <n v="-2.1494667826802698"/>
    <n v="-2.3426852116003198"/>
    <n v="4.8092604291455404E-3"/>
    <n v="-2.193333451714561E-2"/>
    <n v="-2.3904951138778774E-2"/>
    <n v="-4.1029025226778842E-2"/>
  </r>
  <r>
    <s v="NC-GUARGUM5_F1.txt "/>
    <x v="0"/>
    <x v="5"/>
    <n v="0"/>
    <n v="0"/>
    <n v="0"/>
    <n v="0"/>
    <n v="0"/>
    <n v="0"/>
    <n v="0"/>
    <n v="0"/>
  </r>
  <r>
    <s v="NC-GUARGUM5_F1.txt "/>
    <x v="1"/>
    <x v="0"/>
    <n v="432"/>
    <n v="4.1394649156252603"/>
    <n v="3.5495067649850198"/>
    <n v="8.1511907241196404"/>
    <n v="9.5820947120955104E-3"/>
    <n v="8.2164508448727309E-3"/>
    <n v="1.8868497046573243E-2"/>
    <n v="3.6667042603541485E-2"/>
  </r>
  <r>
    <s v="NC-GUARGUM5_F1.txt "/>
    <x v="1"/>
    <x v="1"/>
    <n v="540"/>
    <n v="4.7397835262580896"/>
    <n v="1.4941926149848599"/>
    <n v="-3.87808544166707"/>
    <n v="8.7773769004779439E-3"/>
    <n v="2.767023361083074E-3"/>
    <n v="-7.1816397067908707E-3"/>
    <n v="4.3627605547701467E-3"/>
  </r>
  <r>
    <s v="NC-GUARGUM5_F1.txt "/>
    <x v="1"/>
    <x v="2"/>
    <n v="221"/>
    <n v="1.2565079842250999"/>
    <n v="-3.4402767338306801"/>
    <n v="-1.9133270751857201"/>
    <n v="5.6855564897063341E-3"/>
    <n v="-1.5566863049007602E-2"/>
    <n v="-8.6575885755009966E-3"/>
    <n v="-1.8538895134802266E-2"/>
  </r>
  <r>
    <s v="NC-GUARGUM5_F1.txt "/>
    <x v="1"/>
    <x v="3"/>
    <n v="61"/>
    <n v="-0.13310128180362699"/>
    <n v="-2.1983944819963899"/>
    <n v="-8.0604865742417403E-2"/>
    <n v="-2.1819882262889669E-3"/>
    <n v="-3.6039253803219505E-2"/>
    <n v="-1.3213912416789738E-3"/>
    <n v="-3.9542633271187448E-2"/>
  </r>
  <r>
    <s v="NC-GUARGUM5_F1.txt "/>
    <x v="1"/>
    <x v="4"/>
    <n v="50"/>
    <n v="-4.0292881472136903"/>
    <n v="-0.76818288206170704"/>
    <n v="0.40748998788610002"/>
    <n v="-8.0585762944273803E-2"/>
    <n v="-1.5363657641234141E-2"/>
    <n v="8.1497997577220007E-3"/>
    <n v="-8.7799620827785946E-2"/>
  </r>
  <r>
    <s v="NC-GUARGUM5_F1.txt "/>
    <x v="1"/>
    <x v="5"/>
    <n v="0"/>
    <n v="0"/>
    <n v="0"/>
    <n v="0"/>
    <n v="0"/>
    <n v="0"/>
    <n v="0"/>
    <n v="0"/>
  </r>
  <r>
    <s v="NC-GUARGUM5_F1.txt "/>
    <x v="2"/>
    <x v="0"/>
    <n v="330"/>
    <n v="2.22070275857679"/>
    <n v="-0.19301687023032299"/>
    <n v="3.76232719739264"/>
    <n v="6.7294022987175453E-3"/>
    <n v="-5.8489960675855448E-4"/>
    <n v="1.1400991507250425E-2"/>
    <n v="1.7545494199209415E-2"/>
  </r>
  <r>
    <s v="NC-GUARGUM5_F1.txt "/>
    <x v="2"/>
    <x v="1"/>
    <n v="419"/>
    <n v="11.9865924660887"/>
    <n v="5.7797027626261599"/>
    <n v="-4.2228011280721098"/>
    <n v="2.8607619250808354E-2"/>
    <n v="1.3794040006267685E-2"/>
    <n v="-1.00782843152079E-2"/>
    <n v="3.2323374941868134E-2"/>
  </r>
  <r>
    <s v="NC-GUARGUM5_F1.txt "/>
    <x v="2"/>
    <x v="2"/>
    <n v="129"/>
    <n v="7.1083955887007999E-2"/>
    <n v="-0.61843844440552198"/>
    <n v="-1.9416126946777099"/>
    <n v="5.5103841772874418E-4"/>
    <n v="-4.79409646825986E-3"/>
    <n v="-1.5051261199052014E-2"/>
    <n v="-1.9294319249583129E-2"/>
  </r>
  <r>
    <s v="NC-GUARGUM5_F1.txt "/>
    <x v="2"/>
    <x v="3"/>
    <n v="44"/>
    <n v="1.2913934946846699"/>
    <n v="2.2044318044665201"/>
    <n v="-0.181123447492959"/>
    <n v="2.9349852151924316E-2"/>
    <n v="5.0100722828784548E-2"/>
    <n v="-4.1164419884763409E-3"/>
    <n v="7.533413299223253E-2"/>
  </r>
  <r>
    <s v="NC-GUARGUM5_F1.txt "/>
    <x v="2"/>
    <x v="4"/>
    <n v="32"/>
    <n v="2.33409788608461"/>
    <n v="2.21296042537961"/>
    <n v="-0.27584882198337102"/>
    <n v="7.2940558940144062E-2"/>
    <n v="6.9155013293112813E-2"/>
    <n v="-8.6202756869803443E-3"/>
    <n v="0.13347529654627652"/>
  </r>
  <r>
    <s v="NC-GUARGUM5_F1.txt "/>
    <x v="2"/>
    <x v="5"/>
    <n v="0"/>
    <n v="0"/>
    <n v="0"/>
    <n v="0"/>
    <n v="0"/>
    <n v="0"/>
    <n v="0"/>
    <n v="0"/>
  </r>
  <r>
    <s v="NC-GUARGUM5_F1.txt "/>
    <x v="3"/>
    <x v="0"/>
    <n v="162"/>
    <n v="-4.5630807482951203"/>
    <n v="-1.17507156659776"/>
    <n v="6.3145676930036396"/>
    <n v="-2.8167165112932841E-2"/>
    <n v="-7.2535281888750618E-3"/>
    <n v="3.8978812919775556E-2"/>
    <n v="3.5581196179676547E-3"/>
  </r>
  <r>
    <s v="NC-GUARGUM5_F1.txt "/>
    <x v="3"/>
    <x v="1"/>
    <n v="220"/>
    <n v="-4.9365238307630399E-2"/>
    <n v="-11.9220394385178"/>
    <n v="4.1906957291126101"/>
    <n v="-2.2438744685286544E-4"/>
    <n v="-5.4191088356899092E-2"/>
    <n v="1.9048616950511865E-2"/>
    <n v="-3.5366858853240091E-2"/>
  </r>
  <r>
    <s v="NC-GUARGUM5_F1.txt "/>
    <x v="3"/>
    <x v="2"/>
    <n v="83"/>
    <n v="1.81648196806912"/>
    <n v="1.45623898546388"/>
    <n v="2.06182373587581"/>
    <n v="2.1885324916495422E-2"/>
    <n v="1.7545048017637108E-2"/>
    <n v="2.4841249829829038E-2"/>
    <n v="6.4271622763961561E-2"/>
  </r>
  <r>
    <s v="NC-GUARGUM5_F1.txt "/>
    <x v="3"/>
    <x v="3"/>
    <n v="15"/>
    <n v="2.6953245365349598"/>
    <n v="3.2454353867944201"/>
    <n v="1.33620542383898"/>
    <n v="0.179688302435664"/>
    <n v="0.21636235911962801"/>
    <n v="8.9080361589265328E-2"/>
    <n v="0.48513102314455736"/>
  </r>
  <r>
    <s v="NC-GUARGUM5_F1.txt "/>
    <x v="3"/>
    <x v="4"/>
    <n v="16"/>
    <n v="2.2720847099510002"/>
    <n v="0.19202023936158899"/>
    <n v="2.7244212302353001"/>
    <n v="0.14200529437193751"/>
    <n v="1.2001264960099312E-2"/>
    <n v="0.17027632688970626"/>
    <n v="0.32428288622174306"/>
  </r>
  <r>
    <s v="NC-GUARGUM5_F1.txt "/>
    <x v="3"/>
    <x v="5"/>
    <n v="0"/>
    <n v="0"/>
    <n v="0"/>
    <n v="0"/>
    <n v="0"/>
    <n v="0"/>
    <n v="0"/>
    <n v="0"/>
  </r>
  <r>
    <s v="NC-KAPAS_F1.txt "/>
    <x v="0"/>
    <x v="0"/>
    <n v="231"/>
    <n v="2.5178263479110599"/>
    <n v="1.8477351815104099"/>
    <n v="-0.142583466180146"/>
    <n v="1.0899681159788137E-2"/>
    <n v="7.998853599612164E-3"/>
    <n v="-6.1724444233829433E-4"/>
    <n v="1.8281290317062007E-2"/>
  </r>
  <r>
    <s v="NC-KAPAS_F1.txt "/>
    <x v="0"/>
    <x v="1"/>
    <n v="337"/>
    <n v="1.56356736439174"/>
    <n v="0.42895854777578102"/>
    <n v="2.33496291136849"/>
    <n v="4.6396657697084275E-3"/>
    <n v="1.2728740290082522E-3"/>
    <n v="6.9286733275029377E-3"/>
    <n v="1.2841213126219617E-2"/>
  </r>
  <r>
    <s v="NC-KAPAS_F1.txt "/>
    <x v="0"/>
    <x v="2"/>
    <n v="430"/>
    <n v="4.33872904880616E-2"/>
    <n v="1.38466972024385"/>
    <n v="-3.80181677828089"/>
    <n v="1.0090067555363163E-4"/>
    <n v="3.2201621401019768E-3"/>
    <n v="-8.841434368095093E-3"/>
    <n v="-5.5203715524394844E-3"/>
  </r>
  <r>
    <s v="NC-KAPAS_F1.txt "/>
    <x v="0"/>
    <x v="3"/>
    <n v="44"/>
    <n v="-0.70517868454236199"/>
    <n v="1.5590579454618201"/>
    <n v="-0.53295413795940705"/>
    <n v="-1.6026788285053682E-2"/>
    <n v="3.5433135124132271E-2"/>
    <n v="-1.2112594044531978E-2"/>
    <n v="7.2937527945466114E-3"/>
  </r>
  <r>
    <s v="NC-KAPAS_F1.txt "/>
    <x v="0"/>
    <x v="4"/>
    <n v="33"/>
    <n v="1.6232052790481699"/>
    <n v="0.34118373877296498"/>
    <n v="0.175216875623773"/>
    <n v="4.9188038759035449E-2"/>
    <n v="1.0338901174938332E-2"/>
    <n v="5.3096022916294845E-3"/>
    <n v="6.4836542225603269E-2"/>
  </r>
  <r>
    <s v="NC-KAPAS_F1.txt "/>
    <x v="0"/>
    <x v="5"/>
    <n v="0"/>
    <n v="0"/>
    <n v="0"/>
    <n v="0"/>
    <n v="0"/>
    <n v="0"/>
    <n v="0"/>
    <n v="0"/>
  </r>
  <r>
    <s v="NC-KAPAS_F1.txt "/>
    <x v="1"/>
    <x v="0"/>
    <n v="233"/>
    <n v="6.40867862954138"/>
    <n v="-0.17053961349971999"/>
    <n v="-1.44504139754012"/>
    <n v="2.7505058495885751E-2"/>
    <n v="-7.31929671672618E-4"/>
    <n v="-6.2018944100434336E-3"/>
    <n v="2.0571234414169699E-2"/>
  </r>
  <r>
    <s v="NC-KAPAS_F1.txt "/>
    <x v="1"/>
    <x v="1"/>
    <n v="303"/>
    <n v="-0.31171274755203898"/>
    <n v="2.11119226310965"/>
    <n v="-2.2667632458002598"/>
    <n v="-1.0287549424159703E-3"/>
    <n v="6.9676312313849834E-3"/>
    <n v="-7.4810668178226392E-3"/>
    <n v="-1.5421905288536264E-3"/>
  </r>
  <r>
    <s v="NC-KAPAS_F1.txt "/>
    <x v="1"/>
    <x v="2"/>
    <n v="260"/>
    <n v="-4.1766417404156098"/>
    <n v="-1.5322136308858201"/>
    <n v="-1.33990293537036"/>
    <n v="-1.6064006693906192E-2"/>
    <n v="-5.8931293495608468E-3"/>
    <n v="-5.1534728283475382E-3"/>
    <n v="-2.7110608871814577E-2"/>
  </r>
  <r>
    <s v="NC-KAPAS_F1.txt "/>
    <x v="1"/>
    <x v="3"/>
    <n v="36"/>
    <n v="9.54236329460567E-2"/>
    <n v="-0.80734189768331099"/>
    <n v="-0.62966380175152303"/>
    <n v="2.6506564707237971E-3"/>
    <n v="-2.2426163824536417E-2"/>
    <n v="-1.7490661159764529E-2"/>
    <n v="-3.7266168513577148E-2"/>
  </r>
  <r>
    <s v="NC-KAPAS_F1.txt "/>
    <x v="1"/>
    <x v="4"/>
    <n v="23"/>
    <n v="0.64943560588762705"/>
    <n v="-2.2874644203452701"/>
    <n v="9.1801676202840604E-2"/>
    <n v="2.8236330690766392E-2"/>
    <n v="-9.9454974797620443E-2"/>
    <n v="3.9913772262104609E-3"/>
    <n v="-6.7227266880643594E-2"/>
  </r>
  <r>
    <s v="NC-KAPAS_F1.txt "/>
    <x v="1"/>
    <x v="5"/>
    <n v="0"/>
    <n v="0"/>
    <n v="0"/>
    <n v="0"/>
    <n v="0"/>
    <n v="0"/>
    <n v="0"/>
    <n v="0"/>
  </r>
  <r>
    <s v="NC-KAPAS_F1.txt "/>
    <x v="2"/>
    <x v="0"/>
    <n v="207"/>
    <n v="1.25628861231655"/>
    <n v="-1.01905363872667"/>
    <n v="-1.95556862171157"/>
    <n v="6.0690271126403383E-3"/>
    <n v="-4.9229644382930921E-3"/>
    <n v="-9.4471914092346381E-3"/>
    <n v="-8.3011287348873919E-3"/>
  </r>
  <r>
    <s v="NC-KAPAS_F1.txt "/>
    <x v="2"/>
    <x v="1"/>
    <n v="276"/>
    <n v="3.6317385137655398"/>
    <n v="2.6052960722807699"/>
    <n v="-1.56039142716398"/>
    <n v="1.3158472875962101E-2"/>
    <n v="9.4394785227564122E-3"/>
    <n v="-5.6535921274057247E-3"/>
    <n v="1.6944359271312791E-2"/>
  </r>
  <r>
    <s v="NC-KAPAS_F1.txt "/>
    <x v="2"/>
    <x v="2"/>
    <n v="174"/>
    <n v="-0.36283544375694798"/>
    <n v="-1.24655096063787"/>
    <n v="-2.0615212832996099"/>
    <n v="-2.0852611710169425E-3"/>
    <n v="-7.164085980677414E-3"/>
    <n v="-1.1847823467239138E-2"/>
    <n v="-2.1097170618933493E-2"/>
  </r>
  <r>
    <s v="NC-KAPAS_F1.txt "/>
    <x v="2"/>
    <x v="3"/>
    <n v="24"/>
    <n v="-0.45938865897993097"/>
    <n v="-0.27071089542128801"/>
    <n v="-0.39732352119097297"/>
    <n v="-1.9141194124163791E-2"/>
    <n v="-1.1279620642553667E-2"/>
    <n v="-1.6555146716290541E-2"/>
    <n v="-4.6975961483007998E-2"/>
  </r>
  <r>
    <s v="NC-KAPAS_F1.txt "/>
    <x v="2"/>
    <x v="4"/>
    <n v="20"/>
    <n v="-0.27376643332915801"/>
    <n v="-0.20912530503670501"/>
    <n v="0.443322526264045"/>
    <n v="-1.3688321666457901E-2"/>
    <n v="-1.045626525183525E-2"/>
    <n v="2.216612631320225E-2"/>
    <n v="-1.9784606050909023E-3"/>
  </r>
  <r>
    <s v="NC-KAPAS_F1.txt "/>
    <x v="2"/>
    <x v="5"/>
    <n v="0"/>
    <n v="0"/>
    <n v="0"/>
    <n v="0"/>
    <n v="0"/>
    <n v="0"/>
    <n v="0"/>
    <n v="0"/>
  </r>
  <r>
    <s v="NC-KAPAS_F1.txt "/>
    <x v="3"/>
    <x v="0"/>
    <n v="147"/>
    <n v="5.02185898115812"/>
    <n v="1.1007976331840199"/>
    <n v="-0.11877593975091399"/>
    <n v="3.4162305994272925E-2"/>
    <n v="7.4884192733606801E-3"/>
    <n v="-8.0799959014227207E-4"/>
    <n v="4.084272567749133E-2"/>
  </r>
  <r>
    <s v="NC-KAPAS_F1.txt "/>
    <x v="3"/>
    <x v="1"/>
    <n v="163"/>
    <n v="2.1339098024777399"/>
    <n v="-2.1419062240707998"/>
    <n v="-1.69686337690091"/>
    <n v="1.309147118084503E-2"/>
    <n v="-1.3140528982029446E-2"/>
    <n v="-1.0410204766263252E-2"/>
    <n v="-1.0459262567447667E-2"/>
  </r>
  <r>
    <s v="NC-KAPAS_F1.txt "/>
    <x v="3"/>
    <x v="2"/>
    <n v="91"/>
    <n v="-2.84035806388375"/>
    <n v="-1.38269324960772"/>
    <n v="-0.64281915362109898"/>
    <n v="-3.1212725976744505E-2"/>
    <n v="-1.519443131437055E-2"/>
    <n v="-7.0639467430889998E-3"/>
    <n v="-5.3471104034204055E-2"/>
  </r>
  <r>
    <s v="NC-KAPAS_F1.txt "/>
    <x v="3"/>
    <x v="3"/>
    <n v="14"/>
    <n v="0.69336977849056003"/>
    <n v="-0.55110419691092305"/>
    <n v="9.22596272413089E-2"/>
    <n v="4.9526412749325718E-2"/>
    <n v="-3.9364585493637361E-2"/>
    <n v="6.5899733743792072E-3"/>
    <n v="1.6751800630067565E-2"/>
  </r>
  <r>
    <s v="NC-KAPAS_F1.txt "/>
    <x v="3"/>
    <x v="4"/>
    <n v="9"/>
    <n v="9.3108137031005997E-3"/>
    <n v="0.51576893127337398"/>
    <n v="-0.51246563641422704"/>
    <n v="1.0345348559000667E-3"/>
    <n v="5.7307659030374887E-2"/>
    <n v="-5.6940626268247446E-2"/>
    <n v="1.4015676180275105E-3"/>
  </r>
  <r>
    <s v="NC-KAPAS_F1.txt "/>
    <x v="3"/>
    <x v="5"/>
    <n v="0"/>
    <n v="0"/>
    <n v="0"/>
    <n v="0"/>
    <n v="0"/>
    <n v="0"/>
    <n v="0"/>
    <n v="0"/>
  </r>
  <r>
    <s v="NC-WHEATFAQ_F1.txt "/>
    <x v="0"/>
    <x v="0"/>
    <n v="7"/>
    <n v="0.19862727162853699"/>
    <n v="-0.145879491234579"/>
    <n v="7.6751268591568306E-2"/>
    <n v="2.8375324518362426E-2"/>
    <n v="-2.0839927319225571E-2"/>
    <n v="1.0964466941652614E-2"/>
    <n v="1.8499864140789468E-2"/>
  </r>
  <r>
    <s v="NC-WHEATFAQ_F1.txt "/>
    <x v="0"/>
    <x v="1"/>
    <n v="6"/>
    <n v="0.20065470073112801"/>
    <n v="0.63111965558086902"/>
    <n v="2.8383126018467202"/>
    <n v="3.3442450121854671E-2"/>
    <n v="0.10518660926347817"/>
    <n v="0.47305210030778672"/>
    <n v="0.61168115969311954"/>
  </r>
  <r>
    <s v="NC-WHEATFAQ_F1.txt "/>
    <x v="0"/>
    <x v="2"/>
    <n v="33"/>
    <n v="-1.42430671079727"/>
    <n v="7.2578505885045802E-2"/>
    <n v="-0.28227859522057502"/>
    <n v="-4.3160809418099091E-2"/>
    <n v="2.1993486631832061E-3"/>
    <n v="-8.55389682486591E-3"/>
    <n v="-4.9515357579781795E-2"/>
  </r>
  <r>
    <s v="NC-WHEATFAQ_F1.txt "/>
    <x v="0"/>
    <x v="3"/>
    <n v="0"/>
    <n v="0"/>
    <n v="0"/>
    <n v="0"/>
    <n v="0"/>
    <n v="0"/>
    <n v="0"/>
    <n v="0"/>
  </r>
  <r>
    <s v="NC-WHEATFAQ_F1.txt "/>
    <x v="0"/>
    <x v="4"/>
    <n v="3"/>
    <n v="0.35350220026673002"/>
    <n v="-0.73520103384114799"/>
    <n v="-1.61181136491399"/>
    <n v="0.11783406675557667"/>
    <n v="-0.24506701128038266"/>
    <n v="-0.53727045497132997"/>
    <n v="-0.66450339949613602"/>
  </r>
  <r>
    <s v="NC-WHEATFAQ_F1.txt "/>
    <x v="0"/>
    <x v="5"/>
    <n v="0"/>
    <n v="0"/>
    <n v="0"/>
    <n v="0"/>
    <n v="0"/>
    <n v="0"/>
    <n v="0"/>
    <n v="0"/>
  </r>
  <r>
    <s v="NC-WHEATFAQ_F1.txt "/>
    <x v="1"/>
    <x v="0"/>
    <n v="8"/>
    <n v="2.93666896370448E-2"/>
    <n v="0.29087291699719697"/>
    <n v="-0.80995088232264001"/>
    <n v="3.6708362046306E-3"/>
    <n v="3.6359114624649622E-2"/>
    <n v="-0.10124386029033"/>
    <n v="-6.1213909461049779E-2"/>
  </r>
  <r>
    <s v="NC-WHEATFAQ_F1.txt "/>
    <x v="1"/>
    <x v="1"/>
    <n v="13"/>
    <n v="1.0853989352643101"/>
    <n v="-1.36498882708152"/>
    <n v="0.95386879905191502"/>
    <n v="8.3492225789562308E-2"/>
    <n v="-0.10499914054473231"/>
    <n v="7.3374523003993469E-2"/>
    <n v="5.1867608248823471E-2"/>
  </r>
  <r>
    <s v="NC-WHEATFAQ_F1.txt "/>
    <x v="1"/>
    <x v="2"/>
    <n v="31"/>
    <n v="-2.8434466485658798"/>
    <n v="7.1590309852720399E-2"/>
    <n v="0.41067501699977299"/>
    <n v="-9.1724085437609029E-2"/>
    <n v="2.3093648339587223E-3"/>
    <n v="1.3247581193541065E-2"/>
    <n v="-7.6167139410109247E-2"/>
  </r>
  <r>
    <s v="NC-WHEATFAQ_F1.txt "/>
    <x v="1"/>
    <x v="3"/>
    <n v="2"/>
    <n v="4.8662271428767598E-2"/>
    <n v="-0.30219940348854502"/>
    <n v="0.14911990892589799"/>
    <n v="2.4331135714383799E-2"/>
    <n v="-0.15109970174427251"/>
    <n v="7.4559954462948996E-2"/>
    <n v="-5.2208611566939706E-2"/>
  </r>
  <r>
    <s v="NC-WHEATFAQ_F1.txt "/>
    <x v="1"/>
    <x v="4"/>
    <n v="4"/>
    <n v="1.5085173978351201"/>
    <n v="0.209822454121288"/>
    <n v="-2.3766613124222"/>
    <n v="0.37712934945878002"/>
    <n v="5.2455613530322E-2"/>
    <n v="-0.59416532810555001"/>
    <n v="-0.16458036511644797"/>
  </r>
  <r>
    <s v="NC-WHEATFAQ_F1.txt "/>
    <x v="1"/>
    <x v="5"/>
    <n v="0"/>
    <n v="0"/>
    <n v="0"/>
    <n v="0"/>
    <n v="0"/>
    <n v="0"/>
    <n v="0"/>
    <n v="0"/>
  </r>
  <r>
    <s v="NC-WHEATFAQ_F1.txt "/>
    <x v="2"/>
    <x v="0"/>
    <n v="11"/>
    <n v="-0.79355188192361503"/>
    <n v="1.0430671303419099"/>
    <n v="-0.373561727666327"/>
    <n v="-7.2141080174874098E-2"/>
    <n v="9.4824284576537257E-2"/>
    <n v="-3.3960157060575182E-2"/>
    <n v="-1.1276952658912022E-2"/>
  </r>
  <r>
    <s v="NC-WHEATFAQ_F1.txt "/>
    <x v="2"/>
    <x v="1"/>
    <n v="8"/>
    <n v="-0.292654348632925"/>
    <n v="0.58216115527938095"/>
    <n v="-0.29282173551470297"/>
    <n v="-3.6581793579115625E-2"/>
    <n v="7.2770144409922619E-2"/>
    <n v="-3.6602716939337872E-2"/>
    <n v="-4.1436610853087807E-4"/>
  </r>
  <r>
    <s v="NC-WHEATFAQ_F1.txt "/>
    <x v="2"/>
    <x v="2"/>
    <n v="32"/>
    <n v="-3.9219415677175902"/>
    <n v="1.5967133234103099"/>
    <n v="2.5621032540090498"/>
    <n v="-0.12256067399117469"/>
    <n v="4.9897291356572185E-2"/>
    <n v="8.0065726687782807E-2"/>
    <n v="7.4023440531802986E-3"/>
  </r>
  <r>
    <s v="NC-WHEATFAQ_F1.txt "/>
    <x v="2"/>
    <x v="3"/>
    <n v="0"/>
    <n v="0"/>
    <n v="0"/>
    <n v="0"/>
    <n v="0"/>
    <n v="0"/>
    <n v="0"/>
    <n v="0"/>
  </r>
  <r>
    <s v="NC-WHEATFAQ_F1.txt "/>
    <x v="2"/>
    <x v="4"/>
    <n v="5"/>
    <n v="1.74230680152891"/>
    <n v="-0.32721056538949"/>
    <n v="-2.3905934505488502"/>
    <n v="0.34846136030578201"/>
    <n v="-6.5442113077898004E-2"/>
    <n v="-0.47811869010977004"/>
    <n v="-0.19509944288188602"/>
  </r>
  <r>
    <s v="NC-WHEATFAQ_F1.txt "/>
    <x v="2"/>
    <x v="5"/>
    <n v="0"/>
    <n v="0"/>
    <n v="0"/>
    <n v="0"/>
    <n v="0"/>
    <n v="0"/>
    <n v="0"/>
    <n v="0"/>
  </r>
  <r>
    <s v="NC-WHEATFAQ_F1.txt "/>
    <x v="3"/>
    <x v="0"/>
    <n v="9"/>
    <n v="1.09927029102894"/>
    <n v="-1.47633794294897"/>
    <n v="0.38285750877693397"/>
    <n v="0.12214114344766"/>
    <n v="-0.16403754921655223"/>
    <n v="4.253972319743711E-2"/>
    <n v="6.433174285448845E-4"/>
  </r>
  <r>
    <s v="NC-WHEATFAQ_F1.txt "/>
    <x v="3"/>
    <x v="1"/>
    <n v="16"/>
    <n v="-0.67164693780736795"/>
    <n v="-1.37307421352281"/>
    <n v="2.2401739504774798"/>
    <n v="-4.1977933612960497E-2"/>
    <n v="-8.5817138345175625E-2"/>
    <n v="0.14001087190484249"/>
    <n v="1.2215799946706379E-2"/>
  </r>
  <r>
    <s v="NC-WHEATFAQ_F1.txt "/>
    <x v="3"/>
    <x v="2"/>
    <n v="31"/>
    <n v="-2.2022806847279401"/>
    <n v="2.2425788598813798"/>
    <n v="-1.0594160957504899"/>
    <n v="-7.1041312410578719E-2"/>
    <n v="7.2341253544560641E-2"/>
    <n v="-3.4174712766144838E-2"/>
    <n v="-3.2874771632162916E-2"/>
  </r>
  <r>
    <s v="NC-WHEATFAQ_F1.txt "/>
    <x v="3"/>
    <x v="3"/>
    <n v="1"/>
    <n v="-4.9603174603174399E-2"/>
    <n v="0"/>
    <n v="0"/>
    <n v="-4.9603174603174399E-2"/>
    <n v="0"/>
    <n v="0"/>
    <n v="-4.9603174603174399E-2"/>
  </r>
  <r>
    <s v="NC-WHEATFAQ_F1.txt "/>
    <x v="3"/>
    <x v="4"/>
    <n v="2"/>
    <n v="0.147761022495629"/>
    <n v="-1.0871839375203799E-3"/>
    <n v="-2.12501328797704"/>
    <n v="7.3880511247814501E-2"/>
    <n v="-5.4359196876018997E-4"/>
    <n v="-1.06250664398852"/>
    <n v="-0.98916972470946574"/>
  </r>
  <r>
    <s v="NC-WHEATFAQ_F1.txt "/>
    <x v="3"/>
    <x v="5"/>
    <n v="0"/>
    <n v="0"/>
    <n v="0"/>
    <n v="0"/>
    <n v="0"/>
    <n v="0"/>
    <n v="0"/>
    <n v="0"/>
  </r>
  <r>
    <s v="NC-SYBEANIDR_F1.txt "/>
    <x v="0"/>
    <x v="0"/>
    <n v="568"/>
    <n v="1.62833195024493"/>
    <n v="7.1226624717796101"/>
    <n v="-3.5394176931811501"/>
    <n v="2.8667816025438908E-3"/>
    <n v="1.2539898717921849E-2"/>
    <n v="-6.2313691781358278E-3"/>
    <n v="9.175311142329912E-3"/>
  </r>
  <r>
    <s v="NC-SYBEANIDR_F1.txt "/>
    <x v="0"/>
    <x v="1"/>
    <n v="725"/>
    <n v="-3.12155326821552"/>
    <n v="0.31640343016391398"/>
    <n v="11.290171586323099"/>
    <n v="-4.3055907147800275E-3"/>
    <n v="4.3641852436401927E-4"/>
    <n v="1.5572650463893931E-2"/>
    <n v="1.1703478273477922E-2"/>
  </r>
  <r>
    <s v="NC-SYBEANIDR_F1.txt "/>
    <x v="0"/>
    <x v="2"/>
    <n v="460"/>
    <n v="-1.7401412183367599"/>
    <n v="0.98710845660471203"/>
    <n v="9.9895177446684903E-4"/>
    <n v="-3.7829156920364346E-3"/>
    <n v="2.1458879491406783E-3"/>
    <n v="2.171634292319237E-6"/>
    <n v="-1.6348561086034371E-3"/>
  </r>
  <r>
    <s v="NC-SYBEANIDR_F1.txt "/>
    <x v="0"/>
    <x v="3"/>
    <n v="71"/>
    <n v="-0.44953958255772303"/>
    <n v="0.58508676519490799"/>
    <n v="1.4449944560619301"/>
    <n v="-6.3315434163059578E-3"/>
    <n v="8.2406586647170137E-3"/>
    <n v="2.0352034592421551E-2"/>
    <n v="2.2261149840832606E-2"/>
  </r>
  <r>
    <s v="NC-SYBEANIDR_F1.txt "/>
    <x v="0"/>
    <x v="4"/>
    <n v="47"/>
    <n v="1.15058020520507"/>
    <n v="-0.31269261913619001"/>
    <n v="-1.0732902498905901"/>
    <n v="2.4480429897980212E-2"/>
    <n v="-6.6530344497061703E-3"/>
    <n v="-2.2835962763629578E-2"/>
    <n v="-5.0085673153555353E-3"/>
  </r>
  <r>
    <s v="NC-SYBEANIDR_F1.txt "/>
    <x v="0"/>
    <x v="5"/>
    <n v="0"/>
    <n v="0"/>
    <n v="0"/>
    <n v="0"/>
    <n v="0"/>
    <n v="0"/>
    <n v="0"/>
    <n v="0"/>
  </r>
  <r>
    <s v="NC-SYBEANIDR_F1.txt "/>
    <x v="1"/>
    <x v="0"/>
    <n v="412"/>
    <n v="1.9339290355602501"/>
    <n v="0.82683942434915703"/>
    <n v="-3.4719849716953401"/>
    <n v="4.6940025134957529E-3"/>
    <n v="2.0068918066727111E-3"/>
    <n v="-8.4271479895517958E-3"/>
    <n v="-1.7262536693833323E-3"/>
  </r>
  <r>
    <s v="NC-SYBEANIDR_F1.txt "/>
    <x v="1"/>
    <x v="1"/>
    <n v="543"/>
    <n v="2.6576973244407101"/>
    <n v="-3.9653356104530198E-2"/>
    <n v="-0.43887000735971399"/>
    <n v="4.8944702107563721E-3"/>
    <n v="-7.3026438498213992E-5"/>
    <n v="-8.0823205775269616E-4"/>
    <n v="4.0132117145054626E-3"/>
  </r>
  <r>
    <s v="NC-SYBEANIDR_F1.txt "/>
    <x v="1"/>
    <x v="2"/>
    <n v="210"/>
    <n v="6.1355186910971096"/>
    <n v="-1.04574461241231"/>
    <n v="-1.7662829091975301"/>
    <n v="2.9216755671890998E-2"/>
    <n v="-4.9797362495824287E-3"/>
    <n v="-8.410870996178715E-3"/>
    <n v="1.5826148426129852E-2"/>
  </r>
  <r>
    <s v="NC-SYBEANIDR_F1.txt "/>
    <x v="1"/>
    <x v="3"/>
    <n v="50"/>
    <n v="1.2671650226678699"/>
    <n v="-1.0296877824486801"/>
    <n v="1.4149598956782401"/>
    <n v="2.5343300453357399E-2"/>
    <n v="-2.0593755648973602E-2"/>
    <n v="2.8299197913564802E-2"/>
    <n v="3.3048742717948595E-2"/>
  </r>
  <r>
    <s v="NC-SYBEANIDR_F1.txt "/>
    <x v="1"/>
    <x v="4"/>
    <n v="22"/>
    <n v="0.59947683621306402"/>
    <n v="0.42591912467946302"/>
    <n v="-0.53032631128822005"/>
    <n v="2.7248947100593821E-2"/>
    <n v="1.9359960212702865E-2"/>
    <n v="-2.410574142219182E-2"/>
    <n v="2.2503165891104866E-2"/>
  </r>
  <r>
    <s v="NC-SYBEANIDR_F1.txt "/>
    <x v="1"/>
    <x v="5"/>
    <n v="0"/>
    <n v="0"/>
    <n v="0"/>
    <n v="0"/>
    <n v="0"/>
    <n v="0"/>
    <n v="0"/>
    <n v="0"/>
  </r>
  <r>
    <s v="NC-SYBEANIDR_F1.txt "/>
    <x v="2"/>
    <x v="0"/>
    <n v="338"/>
    <n v="0.65563298332816899"/>
    <n v="0.31559636013526199"/>
    <n v="-1.57973810443565"/>
    <n v="1.939742554225352E-3"/>
    <n v="9.337170418203017E-4"/>
    <n v="-4.6737813740699704E-3"/>
    <n v="-1.8003217780243165E-3"/>
  </r>
  <r>
    <s v="NC-SYBEANIDR_F1.txt "/>
    <x v="2"/>
    <x v="1"/>
    <n v="399"/>
    <n v="11.1227308803194"/>
    <n v="-6.7478661215364504"/>
    <n v="6.2624442122692203"/>
    <n v="2.7876518497041102E-2"/>
    <n v="-1.6911945166758022E-2"/>
    <n v="1.5695348902930378E-2"/>
    <n v="2.6659922233213458E-2"/>
  </r>
  <r>
    <s v="NC-SYBEANIDR_F1.txt "/>
    <x v="2"/>
    <x v="2"/>
    <n v="145"/>
    <n v="2.8531413901034899"/>
    <n v="1.71358827338173"/>
    <n v="-5.6980051809518999"/>
    <n v="1.9676837173127515E-2"/>
    <n v="1.1817850161253311E-2"/>
    <n v="-3.9296587454840687E-2"/>
    <n v="-7.8019001204598648E-3"/>
  </r>
  <r>
    <s v="NC-SYBEANIDR_F1.txt "/>
    <x v="2"/>
    <x v="3"/>
    <n v="26"/>
    <n v="0.31254080559143199"/>
    <n v="0.65171998936476205"/>
    <n v="-0.65850006619949597"/>
    <n v="1.2020800215055076E-2"/>
    <n v="2.5066153437106234E-2"/>
    <n v="-2.5326925623057536E-2"/>
    <n v="1.1760028029103774E-2"/>
  </r>
  <r>
    <s v="NC-SYBEANIDR_F1.txt "/>
    <x v="2"/>
    <x v="4"/>
    <n v="24"/>
    <n v="1.2017420877156699"/>
    <n v="-0.85833248401741002"/>
    <n v="-0.19091838867146799"/>
    <n v="5.0072586988152916E-2"/>
    <n v="-3.5763853500725418E-2"/>
    <n v="-7.9549328613111661E-3"/>
    <n v="6.3538006261163321E-3"/>
  </r>
  <r>
    <s v="NC-SYBEANIDR_F1.txt "/>
    <x v="2"/>
    <x v="5"/>
    <n v="0"/>
    <n v="0"/>
    <n v="0"/>
    <n v="0"/>
    <n v="0"/>
    <n v="0"/>
    <n v="0"/>
    <n v="0"/>
  </r>
  <r>
    <s v="NC-SYBEANIDR_F1.txt "/>
    <x v="3"/>
    <x v="0"/>
    <n v="181"/>
    <n v="0.304071915473003"/>
    <n v="-5.4125298471799796"/>
    <n v="-5.5384117128714001"/>
    <n v="1.679955334104989E-3"/>
    <n v="-2.990347981867392E-2"/>
    <n v="-3.0598959739620995E-2"/>
    <n v="-5.8822484224189925E-2"/>
  </r>
  <r>
    <s v="NC-SYBEANIDR_F1.txt "/>
    <x v="3"/>
    <x v="1"/>
    <n v="225"/>
    <n v="3.8167259859786702"/>
    <n v="-1.41201220331692"/>
    <n v="2.1309260950153202"/>
    <n v="1.6963226604349645E-2"/>
    <n v="-6.2756097925196442E-3"/>
    <n v="9.4707826445125341E-3"/>
    <n v="2.0158399456342534E-2"/>
  </r>
  <r>
    <s v="NC-SYBEANIDR_F1.txt "/>
    <x v="3"/>
    <x v="2"/>
    <n v="92"/>
    <n v="-3.9827197334388602"/>
    <n v="3.1067627956764299"/>
    <n v="0.66331966766981498"/>
    <n v="-4.3290431885205004E-2"/>
    <n v="3.3769160822569887E-2"/>
    <n v="7.2099963877153804E-3"/>
    <n v="-2.3112746749197367E-3"/>
  </r>
  <r>
    <s v="NC-SYBEANIDR_F1.txt "/>
    <x v="3"/>
    <x v="3"/>
    <n v="12"/>
    <n v="-0.99082109015518005"/>
    <n v="1.3038058420209599"/>
    <n v="-5.7304613819142399E-3"/>
    <n v="-8.2568424179598338E-2"/>
    <n v="0.10865048683508"/>
    <n v="-4.7753844849285332E-4"/>
    <n v="2.5604524206988805E-2"/>
  </r>
  <r>
    <s v="NC-SYBEANIDR_F1.txt "/>
    <x v="3"/>
    <x v="4"/>
    <n v="12"/>
    <n v="-0.24014017128305401"/>
    <n v="0.527561182390623"/>
    <n v="0.298973046765382"/>
    <n v="-2.00116809402545E-2"/>
    <n v="4.396343186588525E-2"/>
    <n v="2.4914420563781833E-2"/>
    <n v="4.886617148941258E-2"/>
  </r>
  <r>
    <s v="NC-SYBEANIDR_F1.txt "/>
    <x v="3"/>
    <x v="5"/>
    <n v="0"/>
    <n v="0"/>
    <n v="0"/>
    <n v="0"/>
    <n v="0"/>
    <n v="0"/>
    <n v="0"/>
    <n v="0"/>
  </r>
  <r>
    <s v="NC-WHEAT_F1.txt "/>
    <x v="0"/>
    <x v="0"/>
    <n v="7"/>
    <n v="1.5910321879568501"/>
    <n v="-0.58475726996808297"/>
    <n v="-0.53145492726891497"/>
    <n v="0.2272903125652643"/>
    <n v="-8.3536752852583288E-2"/>
    <n v="-7.5922132466987854E-2"/>
    <n v="6.7831427245693146E-2"/>
  </r>
  <r>
    <s v="NC-WHEAT_F1.txt "/>
    <x v="0"/>
    <x v="1"/>
    <n v="2"/>
    <n v="5.9901716675636499E-2"/>
    <n v="-5.9717625707256201E-2"/>
    <n v="-0.30484966523657198"/>
    <n v="2.9950858337818249E-2"/>
    <n v="-2.9858812853628101E-2"/>
    <n v="-0.15242483261828599"/>
    <n v="-0.15233278713409584"/>
  </r>
  <r>
    <s v="NC-WHEAT_F1.txt "/>
    <x v="0"/>
    <x v="2"/>
    <n v="14"/>
    <n v="2.7853954207157301"/>
    <n v="0.19969392719902901"/>
    <n v="0.96426990126220402"/>
    <n v="0.1989568157654093"/>
    <n v="1.4263851942787786E-2"/>
    <n v="6.8876421518728859E-2"/>
    <n v="0.28209708922692595"/>
  </r>
  <r>
    <s v="NC-WHEAT_F1.txt "/>
    <x v="0"/>
    <x v="3"/>
    <n v="1"/>
    <n v="0"/>
    <n v="0"/>
    <n v="-0.28409090909090601"/>
    <n v="0"/>
    <n v="0"/>
    <n v="-0.28409090909090601"/>
    <n v="-0.28409090909090601"/>
  </r>
  <r>
    <s v="NC-WHEAT_F1.txt "/>
    <x v="0"/>
    <x v="4"/>
    <n v="1"/>
    <n v="0.36231884057971098"/>
    <n v="0"/>
    <n v="-0.120336943441634"/>
    <n v="0.36231884057971098"/>
    <n v="0"/>
    <n v="-0.120336943441634"/>
    <n v="0.241981897138077"/>
  </r>
  <r>
    <s v="NC-WHEAT_F1.txt "/>
    <x v="0"/>
    <x v="5"/>
    <n v="0"/>
    <n v="0"/>
    <n v="0"/>
    <n v="0"/>
    <n v="0"/>
    <n v="0"/>
    <n v="0"/>
    <n v="0"/>
  </r>
  <r>
    <s v="NC-WHEAT_F1.txt "/>
    <x v="1"/>
    <x v="0"/>
    <n v="3"/>
    <n v="0"/>
    <n v="0.481562614092723"/>
    <n v="0.17815383043695501"/>
    <n v="0"/>
    <n v="0.16052087136424101"/>
    <n v="5.9384610145651669E-2"/>
    <n v="0.21990548150989267"/>
  </r>
  <r>
    <s v="NC-WHEAT_F1.txt "/>
    <x v="1"/>
    <x v="1"/>
    <n v="4"/>
    <n v="-6.1236987140233998E-2"/>
    <n v="0.117739783660519"/>
    <n v="0.17044809920924101"/>
    <n v="-1.5309246785058499E-2"/>
    <n v="2.943494591512975E-2"/>
    <n v="4.2612024802310251E-2"/>
    <n v="5.6737723932381502E-2"/>
  </r>
  <r>
    <s v="NC-WHEAT_F1.txt "/>
    <x v="1"/>
    <x v="2"/>
    <n v="16"/>
    <n v="1.01072728181937"/>
    <n v="-0.65406064897704996"/>
    <n v="2.0589719609064501"/>
    <n v="6.3170455113710625E-2"/>
    <n v="-4.0878790561065623E-2"/>
    <n v="0.12868574755665313"/>
    <n v="0.15097741210929813"/>
  </r>
  <r>
    <s v="NC-WHEAT_F1.txt "/>
    <x v="1"/>
    <x v="3"/>
    <n v="2"/>
    <n v="0"/>
    <n v="0"/>
    <n v="-0.736579596873709"/>
    <n v="0"/>
    <n v="0"/>
    <n v="-0.3682897984368545"/>
    <n v="-0.3682897984368545"/>
  </r>
  <r>
    <s v="NC-WHEAT_F1.txt "/>
    <x v="1"/>
    <x v="4"/>
    <n v="0"/>
    <n v="0"/>
    <n v="0"/>
    <n v="0"/>
    <n v="0"/>
    <n v="0"/>
    <n v="0"/>
    <n v="0"/>
  </r>
  <r>
    <s v="NC-WHEAT_F1.txt "/>
    <x v="1"/>
    <x v="5"/>
    <n v="0"/>
    <n v="0"/>
    <n v="0"/>
    <n v="0"/>
    <n v="0"/>
    <n v="0"/>
    <n v="0"/>
    <n v="0"/>
  </r>
  <r>
    <s v="NC-WHEAT_F1.txt "/>
    <x v="2"/>
    <x v="0"/>
    <n v="4"/>
    <n v="-0.28753023501361102"/>
    <n v="0.33872597922356401"/>
    <n v="0.36040430424550901"/>
    <n v="-7.1882558753402756E-2"/>
    <n v="8.4681494805891003E-2"/>
    <n v="9.0101076061377253E-2"/>
    <n v="0.1029000121138655"/>
  </r>
  <r>
    <s v="NC-WHEAT_F1.txt "/>
    <x v="2"/>
    <x v="1"/>
    <n v="4"/>
    <n v="0.22285392195068299"/>
    <n v="0.86881060318597603"/>
    <n v="-7.9058909094686894E-2"/>
    <n v="5.5713480487670747E-2"/>
    <n v="0.21720265079649401"/>
    <n v="-1.9764727273671723E-2"/>
    <n v="0.25315140401049302"/>
  </r>
  <r>
    <s v="NC-WHEAT_F1.txt "/>
    <x v="2"/>
    <x v="2"/>
    <n v="14"/>
    <n v="-0.44156569904445497"/>
    <n v="-3.1922066616618602E-2"/>
    <n v="1.9133540427601801"/>
    <n v="-3.1540407074603927E-2"/>
    <n v="-2.2801476154727571E-3"/>
    <n v="0.13666814591144144"/>
    <n v="0.10284759122136475"/>
  </r>
  <r>
    <s v="NC-WHEAT_F1.txt "/>
    <x v="2"/>
    <x v="3"/>
    <n v="2"/>
    <n v="0"/>
    <n v="-0.56689633895515801"/>
    <n v="-0.96426545660805996"/>
    <n v="0"/>
    <n v="-0.283448169477579"/>
    <n v="-0.48213272830402998"/>
    <n v="-0.76558089778160898"/>
  </r>
  <r>
    <s v="NC-WHEAT_F1.txt "/>
    <x v="2"/>
    <x v="4"/>
    <n v="1"/>
    <n v="0"/>
    <n v="0.182592818015825"/>
    <n v="-0.121506682867555"/>
    <n v="0"/>
    <n v="0.182592818015825"/>
    <n v="-0.121506682867555"/>
    <n v="6.1086135148269993E-2"/>
  </r>
  <r>
    <s v="NC-WHEAT_F1.txt "/>
    <x v="2"/>
    <x v="5"/>
    <n v="0"/>
    <n v="0"/>
    <n v="0"/>
    <n v="0"/>
    <n v="0"/>
    <n v="0"/>
    <n v="0"/>
    <n v="0"/>
  </r>
  <r>
    <s v="NC-WHEAT_F1.txt "/>
    <x v="3"/>
    <x v="0"/>
    <n v="9"/>
    <n v="0.47398713303022899"/>
    <n v="0.72112715968289898"/>
    <n v="1.7859976887479801E-2"/>
    <n v="5.2665237003358775E-2"/>
    <n v="8.0125239964766559E-2"/>
    <n v="1.9844418763866447E-3"/>
    <n v="0.13477491884451198"/>
  </r>
  <r>
    <s v="NC-WHEAT_F1.txt "/>
    <x v="3"/>
    <x v="1"/>
    <n v="9"/>
    <n v="0.91302063487196305"/>
    <n v="0.47523148466042098"/>
    <n v="-6.4049553670764106E-2"/>
    <n v="0.10144673720799589"/>
    <n v="5.2803498295602332E-2"/>
    <n v="-7.1166170745293449E-3"/>
    <n v="0.14713361842906889"/>
  </r>
  <r>
    <s v="NC-WHEAT_F1.txt "/>
    <x v="3"/>
    <x v="2"/>
    <n v="13"/>
    <n v="1.02918087863198"/>
    <n v="-0.62594860210608505"/>
    <n v="0.62443862729313304"/>
    <n v="7.9167759894767695E-2"/>
    <n v="-4.8149892469698849E-2"/>
    <n v="4.8033740561010237E-2"/>
    <n v="7.9051607986079075E-2"/>
  </r>
  <r>
    <s v="NC-WHEAT_F1.txt "/>
    <x v="3"/>
    <x v="3"/>
    <n v="1"/>
    <n v="-0.282805429864252"/>
    <n v="-0.96426545660805996"/>
    <n v="0.229095074455898"/>
    <n v="-0.282805429864252"/>
    <n v="-0.96426545660805996"/>
    <n v="0.229095074455898"/>
    <n v="-1.017975812016414"/>
  </r>
  <r>
    <s v="NC-WHEAT_F1.txt "/>
    <x v="3"/>
    <x v="4"/>
    <n v="2"/>
    <n v="-1.3575238835743499"/>
    <n v="0.62390612916542998"/>
    <n v="0.34189406099518399"/>
    <n v="-0.67876194178717497"/>
    <n v="0.31195306458271499"/>
    <n v="0.170947030497592"/>
    <n v="-0.19586184670686799"/>
  </r>
  <r>
    <s v="NC-WHEAT_F1.txt "/>
    <x v="3"/>
    <x v="5"/>
    <n v="0"/>
    <n v="0"/>
    <n v="0"/>
    <n v="0"/>
    <n v="0"/>
    <n v="0"/>
    <n v="0"/>
    <n v="0"/>
  </r>
  <r>
    <s v="NC-TMCFGRNZM_F1.txt "/>
    <x v="0"/>
    <x v="0"/>
    <n v="231"/>
    <n v="3.66012979142682"/>
    <n v="7.4231099506465403"/>
    <n v="1.0915857656793899"/>
    <n v="1.5844717711804415E-2"/>
    <n v="3.2134675111023983E-2"/>
    <n v="4.7254795051055844E-3"/>
    <n v="5.2704872327933985E-2"/>
  </r>
  <r>
    <s v="NC-TMCFGRNZM_F1.txt "/>
    <x v="0"/>
    <x v="1"/>
    <n v="302"/>
    <n v="-3.83791257894209"/>
    <n v="-0.55192023005746704"/>
    <n v="3.22778511470176"/>
    <n v="-1.270831979782149E-2"/>
    <n v="-1.8275504306538644E-3"/>
    <n v="1.0688030181131656E-2"/>
    <n v="-3.8478400473436983E-3"/>
  </r>
  <r>
    <s v="NC-TMCFGRNZM_F1.txt "/>
    <x v="0"/>
    <x v="2"/>
    <n v="378"/>
    <n v="4.4758645695472996"/>
    <n v="-4.66332871594813"/>
    <n v="-8.17040506950182"/>
    <n v="1.1840911559648941E-2"/>
    <n v="-1.2336848454889233E-2"/>
    <n v="-2.1614828226195291E-2"/>
    <n v="-2.2110765121435581E-2"/>
  </r>
  <r>
    <s v="NC-TMCFGRNZM_F1.txt "/>
    <x v="0"/>
    <x v="3"/>
    <n v="34"/>
    <n v="0.22281775951921101"/>
    <n v="-0.45873305613022197"/>
    <n v="1.56205801353408"/>
    <n v="6.5534635152709117E-3"/>
    <n v="-1.3492148709712411E-2"/>
    <n v="4.5942882751002355E-2"/>
    <n v="3.9004197556560857E-2"/>
  </r>
  <r>
    <s v="NC-TMCFGRNZM_F1.txt "/>
    <x v="0"/>
    <x v="4"/>
    <n v="54"/>
    <n v="3.44134159755097"/>
    <n v="1.61176009945536"/>
    <n v="-1.5314349384054899"/>
    <n v="6.372854810279574E-2"/>
    <n v="2.9847409249173333E-2"/>
    <n v="-2.8359906266768334E-2"/>
    <n v="6.5216051085200746E-2"/>
  </r>
  <r>
    <s v="NC-TMCFGRNZM_F1.txt "/>
    <x v="0"/>
    <x v="5"/>
    <n v="0"/>
    <n v="0"/>
    <n v="0"/>
    <n v="0"/>
    <n v="0"/>
    <n v="0"/>
    <n v="0"/>
    <n v="0"/>
  </r>
  <r>
    <s v="NC-TMCFGRNZM_F1.txt "/>
    <x v="1"/>
    <x v="0"/>
    <n v="220"/>
    <n v="9.9018417774770597"/>
    <n v="-1.4891638220817101"/>
    <n v="-5.4768953142576304"/>
    <n v="4.5008371715804817E-2"/>
    <n v="-6.7689264640077729E-3"/>
    <n v="-2.4894978701171046E-2"/>
    <n v="1.3344466550625999E-2"/>
  </r>
  <r>
    <s v="NC-TMCFGRNZM_F1.txt "/>
    <x v="1"/>
    <x v="1"/>
    <n v="276"/>
    <n v="-4.3826590597775104"/>
    <n v="1.3682706036494401"/>
    <n v="5.0829302592847201"/>
    <n v="-1.58791994919475E-2"/>
    <n v="4.9575021871356524E-3"/>
    <n v="1.8416413982915651E-2"/>
    <n v="7.4947166781038042E-3"/>
  </r>
  <r>
    <s v="NC-TMCFGRNZM_F1.txt "/>
    <x v="1"/>
    <x v="2"/>
    <n v="217"/>
    <n v="-6.5330303268808096"/>
    <n v="-7.0033718038790296"/>
    <n v="-0.58286603058738096"/>
    <n v="-3.0106130538621243E-2"/>
    <n v="-3.227360278285267E-2"/>
    <n v="-2.686018574135396E-3"/>
    <n v="-6.50657518956093E-2"/>
  </r>
  <r>
    <s v="NC-TMCFGRNZM_F1.txt "/>
    <x v="1"/>
    <x v="3"/>
    <n v="46"/>
    <n v="1.4746363158856901"/>
    <n v="2.17442264623454"/>
    <n v="1.1732035768482101"/>
    <n v="3.2057311214906306E-2"/>
    <n v="4.7270057526837828E-2"/>
    <n v="2.5504425583656742E-2"/>
    <n v="0.10483179432540088"/>
  </r>
  <r>
    <s v="NC-TMCFGRNZM_F1.txt "/>
    <x v="1"/>
    <x v="4"/>
    <n v="43"/>
    <n v="-1.06436829207827"/>
    <n v="-1.1695325482049801"/>
    <n v="-0.43368096099591902"/>
    <n v="-2.4752750978564417E-2"/>
    <n v="-2.719843135360419E-2"/>
    <n v="-1.008560374409114E-2"/>
    <n v="-6.2036786076259752E-2"/>
  </r>
  <r>
    <s v="NC-TMCFGRNZM_F1.txt "/>
    <x v="1"/>
    <x v="5"/>
    <n v="0"/>
    <n v="0"/>
    <n v="0"/>
    <n v="0"/>
    <n v="0"/>
    <n v="0"/>
    <n v="0"/>
    <n v="0"/>
  </r>
  <r>
    <s v="NC-TMCFGRNZM_F1.txt "/>
    <x v="2"/>
    <x v="0"/>
    <n v="182"/>
    <n v="3.76660564308101"/>
    <n v="4.7091386714343599"/>
    <n v="-10.271900334530001"/>
    <n v="2.069563540154401E-2"/>
    <n v="2.5874388304584394E-2"/>
    <n v="-5.6439012827087916E-2"/>
    <n v="-9.8689891209595079E-3"/>
  </r>
  <r>
    <s v="NC-TMCFGRNZM_F1.txt "/>
    <x v="2"/>
    <x v="1"/>
    <n v="253"/>
    <n v="-3.4585117875158602"/>
    <n v="-0.76076506578963699"/>
    <n v="-1.12161091469779"/>
    <n v="-1.367000706528008E-2"/>
    <n v="-3.0069765446230712E-3"/>
    <n v="-4.4332447221256521E-3"/>
    <n v="-2.1110228332028802E-2"/>
  </r>
  <r>
    <s v="NC-TMCFGRNZM_F1.txt "/>
    <x v="2"/>
    <x v="2"/>
    <n v="158"/>
    <n v="2.9764939117128599"/>
    <n v="-3.26844191510299"/>
    <n v="-0.48584993056953701"/>
    <n v="1.8838569061473798E-2"/>
    <n v="-2.0686341234829049E-2"/>
    <n v="-3.07499956056669E-3"/>
    <n v="-4.9227717339219417E-3"/>
  </r>
  <r>
    <s v="NC-TMCFGRNZM_F1.txt "/>
    <x v="2"/>
    <x v="3"/>
    <n v="37"/>
    <n v="2.4753483791925901"/>
    <n v="1.303910464194"/>
    <n v="0.58867443726815505"/>
    <n v="6.6901307545745678E-2"/>
    <n v="3.5240823356594599E-2"/>
    <n v="1.5910119926166352E-2"/>
    <n v="0.11805225082850664"/>
  </r>
  <r>
    <s v="NC-TMCFGRNZM_F1.txt "/>
    <x v="2"/>
    <x v="4"/>
    <n v="33"/>
    <n v="0.161326561380703"/>
    <n v="-0.62740091439493695"/>
    <n v="2.3125744799355101"/>
    <n v="4.8886836782031217E-3"/>
    <n v="-1.9012148921058694E-2"/>
    <n v="7.0078014543500308E-2"/>
    <n v="5.5954549300644738E-2"/>
  </r>
  <r>
    <s v="NC-TMCFGRNZM_F1.txt "/>
    <x v="2"/>
    <x v="5"/>
    <n v="0"/>
    <n v="0"/>
    <n v="0"/>
    <n v="0"/>
    <n v="0"/>
    <n v="0"/>
    <n v="0"/>
    <n v="0"/>
  </r>
  <r>
    <s v="NC-TMCFGRNZM_F1.txt "/>
    <x v="3"/>
    <x v="0"/>
    <n v="135"/>
    <n v="-3.8890476540022001"/>
    <n v="1.32876479112222"/>
    <n v="-6.7502575476570499"/>
    <n v="-2.8807760400016296E-2"/>
    <n v="9.8427021564608894E-3"/>
    <n v="-5.0001907760422591E-2"/>
    <n v="-6.8966966003978003E-2"/>
  </r>
  <r>
    <s v="NC-TMCFGRNZM_F1.txt "/>
    <x v="3"/>
    <x v="1"/>
    <n v="156"/>
    <n v="1.6651624796723801"/>
    <n v="-11.3270498884019"/>
    <n v="0.76472948264042495"/>
    <n v="1.0674118459438334E-2"/>
    <n v="-7.2609294156422435E-2"/>
    <n v="4.9021120682078518E-3"/>
    <n v="-5.7033063628776255E-2"/>
  </r>
  <r>
    <s v="NC-TMCFGRNZM_F1.txt "/>
    <x v="3"/>
    <x v="2"/>
    <n v="90"/>
    <n v="2.90908200007549"/>
    <n v="-2.6755106290740498"/>
    <n v="0.95482917542736301"/>
    <n v="3.2323133334172111E-2"/>
    <n v="-2.9727895878600554E-2"/>
    <n v="1.0609213060304034E-2"/>
    <n v="1.320445051587559E-2"/>
  </r>
  <r>
    <s v="NC-TMCFGRNZM_F1.txt "/>
    <x v="3"/>
    <x v="3"/>
    <n v="14"/>
    <n v="-1.31652577773144E-2"/>
    <n v="-0.88975512317747096"/>
    <n v="0.10444080488638501"/>
    <n v="-9.4037555552245716E-4"/>
    <n v="-6.355393736981936E-2"/>
    <n v="7.4600574918846432E-3"/>
    <n v="-5.7034255433457172E-2"/>
  </r>
  <r>
    <s v="NC-TMCFGRNZM_F1.txt "/>
    <x v="3"/>
    <x v="4"/>
    <n v="16"/>
    <n v="0.86050870343572505"/>
    <n v="0.84991167670642698"/>
    <n v="2.1532298245511101"/>
    <n v="5.3781793964732816E-2"/>
    <n v="5.3119479794151686E-2"/>
    <n v="0.13457686403444438"/>
    <n v="0.24147813779332888"/>
  </r>
  <r>
    <s v="NC-TMCFGRNZM_F1.txt "/>
    <x v="3"/>
    <x v="5"/>
    <n v="0"/>
    <n v="0"/>
    <n v="0"/>
    <n v="0"/>
    <n v="0"/>
    <n v="0"/>
    <n v="0"/>
    <n v="0"/>
  </r>
  <r>
    <s v="NC-SUGARM_F1.txt "/>
    <x v="0"/>
    <x v="0"/>
    <n v="0"/>
    <n v="0"/>
    <n v="0"/>
    <n v="0"/>
    <n v="0"/>
    <n v="0"/>
    <n v="0"/>
    <n v="0"/>
  </r>
  <r>
    <s v="NC-SUGARM_F1.txt "/>
    <x v="0"/>
    <x v="1"/>
    <n v="0"/>
    <n v="0"/>
    <n v="0"/>
    <n v="0"/>
    <n v="0"/>
    <n v="0"/>
    <n v="0"/>
    <n v="0"/>
  </r>
  <r>
    <s v="NC-SUGARM_F1.txt "/>
    <x v="0"/>
    <x v="2"/>
    <n v="0"/>
    <n v="0"/>
    <n v="0"/>
    <n v="0"/>
    <n v="0"/>
    <n v="0"/>
    <n v="0"/>
    <n v="0"/>
  </r>
  <r>
    <s v="NC-SUGARM_F1.txt "/>
    <x v="0"/>
    <x v="3"/>
    <n v="0"/>
    <n v="0"/>
    <n v="0"/>
    <n v="0"/>
    <n v="0"/>
    <n v="0"/>
    <n v="0"/>
    <n v="0"/>
  </r>
  <r>
    <s v="NC-SUGARM_F1.txt "/>
    <x v="0"/>
    <x v="4"/>
    <n v="0"/>
    <n v="0"/>
    <n v="0"/>
    <n v="0"/>
    <n v="0"/>
    <n v="0"/>
    <n v="0"/>
    <n v="0"/>
  </r>
  <r>
    <s v="NC-SUGARM_F1.txt "/>
    <x v="0"/>
    <x v="5"/>
    <n v="0"/>
    <n v="0"/>
    <n v="0"/>
    <n v="0"/>
    <n v="0"/>
    <n v="0"/>
    <n v="0"/>
    <n v="0"/>
  </r>
  <r>
    <s v="NC-SUGARM_F1.txt "/>
    <x v="1"/>
    <x v="0"/>
    <n v="0"/>
    <n v="0"/>
    <n v="0"/>
    <n v="0"/>
    <n v="0"/>
    <n v="0"/>
    <n v="0"/>
    <n v="0"/>
  </r>
  <r>
    <s v="NC-SUGARM_F1.txt "/>
    <x v="1"/>
    <x v="1"/>
    <n v="0"/>
    <n v="0"/>
    <n v="0"/>
    <n v="0"/>
    <n v="0"/>
    <n v="0"/>
    <n v="0"/>
    <n v="0"/>
  </r>
  <r>
    <s v="NC-SUGARM_F1.txt "/>
    <x v="1"/>
    <x v="2"/>
    <n v="0"/>
    <n v="0"/>
    <n v="0"/>
    <n v="0"/>
    <n v="0"/>
    <n v="0"/>
    <n v="0"/>
    <n v="0"/>
  </r>
  <r>
    <s v="NC-SUGARM_F1.txt "/>
    <x v="1"/>
    <x v="3"/>
    <n v="0"/>
    <n v="0"/>
    <n v="0"/>
    <n v="0"/>
    <n v="0"/>
    <n v="0"/>
    <n v="0"/>
    <n v="0"/>
  </r>
  <r>
    <s v="NC-SUGARM_F1.txt "/>
    <x v="1"/>
    <x v="4"/>
    <n v="0"/>
    <n v="0"/>
    <n v="0"/>
    <n v="0"/>
    <n v="0"/>
    <n v="0"/>
    <n v="0"/>
    <n v="0"/>
  </r>
  <r>
    <s v="NC-SUGARM_F1.txt "/>
    <x v="1"/>
    <x v="5"/>
    <n v="0"/>
    <n v="0"/>
    <n v="0"/>
    <n v="0"/>
    <n v="0"/>
    <n v="0"/>
    <n v="0"/>
    <n v="0"/>
  </r>
  <r>
    <s v="NC-SUGARM_F1.txt "/>
    <x v="2"/>
    <x v="0"/>
    <n v="0"/>
    <n v="0"/>
    <n v="0"/>
    <n v="0"/>
    <n v="0"/>
    <n v="0"/>
    <n v="0"/>
    <n v="0"/>
  </r>
  <r>
    <s v="NC-SUGARM_F1.txt "/>
    <x v="2"/>
    <x v="1"/>
    <n v="0"/>
    <n v="0"/>
    <n v="0"/>
    <n v="0"/>
    <n v="0"/>
    <n v="0"/>
    <n v="0"/>
    <n v="0"/>
  </r>
  <r>
    <s v="NC-SUGARM_F1.txt "/>
    <x v="2"/>
    <x v="2"/>
    <n v="0"/>
    <n v="0"/>
    <n v="0"/>
    <n v="0"/>
    <n v="0"/>
    <n v="0"/>
    <n v="0"/>
    <n v="0"/>
  </r>
  <r>
    <s v="NC-SUGARM_F1.txt "/>
    <x v="2"/>
    <x v="3"/>
    <n v="0"/>
    <n v="0"/>
    <n v="0"/>
    <n v="0"/>
    <n v="0"/>
    <n v="0"/>
    <n v="0"/>
    <n v="0"/>
  </r>
  <r>
    <s v="NC-SUGARM_F1.txt "/>
    <x v="2"/>
    <x v="4"/>
    <n v="0"/>
    <n v="0"/>
    <n v="0"/>
    <n v="0"/>
    <n v="0"/>
    <n v="0"/>
    <n v="0"/>
    <n v="0"/>
  </r>
  <r>
    <s v="NC-SUGARM_F1.txt "/>
    <x v="2"/>
    <x v="5"/>
    <n v="0"/>
    <n v="0"/>
    <n v="0"/>
    <n v="0"/>
    <n v="0"/>
    <n v="0"/>
    <n v="0"/>
    <n v="0"/>
  </r>
  <r>
    <s v="NC-SUGARM_F1.txt "/>
    <x v="3"/>
    <x v="0"/>
    <n v="0"/>
    <n v="0"/>
    <n v="0"/>
    <n v="0"/>
    <n v="0"/>
    <n v="0"/>
    <n v="0"/>
    <n v="0"/>
  </r>
  <r>
    <s v="NC-SUGARM_F1.txt "/>
    <x v="3"/>
    <x v="1"/>
    <n v="0"/>
    <n v="0"/>
    <n v="0"/>
    <n v="0"/>
    <n v="0"/>
    <n v="0"/>
    <n v="0"/>
    <n v="0"/>
  </r>
  <r>
    <s v="NC-SUGARM_F1.txt "/>
    <x v="3"/>
    <x v="2"/>
    <n v="0"/>
    <n v="0"/>
    <n v="0"/>
    <n v="0"/>
    <n v="0"/>
    <n v="0"/>
    <n v="0"/>
    <n v="0"/>
  </r>
  <r>
    <s v="NC-SUGARM_F1.txt "/>
    <x v="3"/>
    <x v="3"/>
    <n v="0"/>
    <n v="0"/>
    <n v="0"/>
    <n v="0"/>
    <n v="0"/>
    <n v="0"/>
    <n v="0"/>
    <n v="0"/>
  </r>
  <r>
    <s v="NC-SUGARM_F1.txt "/>
    <x v="3"/>
    <x v="4"/>
    <n v="0"/>
    <n v="0"/>
    <n v="0"/>
    <n v="0"/>
    <n v="0"/>
    <n v="0"/>
    <n v="0"/>
    <n v="0"/>
  </r>
  <r>
    <s v="NC-SUGARM_F1.txt "/>
    <x v="3"/>
    <x v="5"/>
    <n v="0"/>
    <n v="0"/>
    <n v="0"/>
    <n v="0"/>
    <n v="0"/>
    <n v="0"/>
    <n v="0"/>
    <n v="0"/>
  </r>
  <r>
    <s v="NC-MAIZERABI_F1.txt "/>
    <x v="0"/>
    <x v="0"/>
    <n v="3"/>
    <n v="6.9882406606869202E-2"/>
    <n v="-0.24050884516000301"/>
    <n v="9.2531803187467704E-2"/>
    <n v="2.3294135535623067E-2"/>
    <n v="-8.0169615053334337E-2"/>
    <n v="3.0843934395822569E-2"/>
    <n v="-2.60315451218887E-2"/>
  </r>
  <r>
    <s v="NC-MAIZERABI_F1.txt "/>
    <x v="0"/>
    <x v="1"/>
    <n v="6"/>
    <n v="-0.71849004917848802"/>
    <n v="-1.3374918082178"/>
    <n v="1.4805535055536501"/>
    <n v="-0.119748341529748"/>
    <n v="-0.22291530136963333"/>
    <n v="0.246758917592275"/>
    <n v="-9.5904725307106337E-2"/>
  </r>
  <r>
    <s v="NC-MAIZERABI_F1.txt "/>
    <x v="0"/>
    <x v="2"/>
    <n v="18"/>
    <n v="-0.175090886100426"/>
    <n v="1.06041306761534"/>
    <n v="1.2592717821266199"/>
    <n v="-9.7272714500236668E-3"/>
    <n v="5.8911837089741112E-2"/>
    <n v="6.9959543451478881E-2"/>
    <n v="0.11914410909119633"/>
  </r>
  <r>
    <s v="NC-MAIZERABI_F1.txt "/>
    <x v="0"/>
    <x v="3"/>
    <n v="1"/>
    <n v="0"/>
    <n v="8.2987551867219594E-2"/>
    <n v="-0.165837479270314"/>
    <n v="0"/>
    <n v="8.2987551867219594E-2"/>
    <n v="-0.165837479270314"/>
    <n v="-8.2849927403094409E-2"/>
  </r>
  <r>
    <s v="NC-MAIZERABI_F1.txt "/>
    <x v="0"/>
    <x v="4"/>
    <n v="1"/>
    <n v="0"/>
    <n v="0"/>
    <n v="0"/>
    <n v="0"/>
    <n v="0"/>
    <n v="0"/>
    <n v="0"/>
  </r>
  <r>
    <s v="NC-MAIZERABI_F1.txt "/>
    <x v="0"/>
    <x v="5"/>
    <n v="0"/>
    <n v="0"/>
    <n v="0"/>
    <n v="0"/>
    <n v="0"/>
    <n v="0"/>
    <n v="0"/>
    <n v="0"/>
  </r>
  <r>
    <s v="NC-MAIZERABI_F1.txt "/>
    <x v="1"/>
    <x v="0"/>
    <n v="6"/>
    <n v="1.7312305594314601"/>
    <n v="-0.55219458267271504"/>
    <n v="-0.70176999784469196"/>
    <n v="0.28853842657191003"/>
    <n v="-9.2032430445452507E-2"/>
    <n v="-0.11696166630744866"/>
    <n v="7.9544329819008872E-2"/>
  </r>
  <r>
    <s v="NC-MAIZERABI_F1.txt "/>
    <x v="1"/>
    <x v="1"/>
    <n v="11"/>
    <n v="-0.40020362167539902"/>
    <n v="-1.3682739361657801"/>
    <n v="2.6268568720280099"/>
    <n v="-3.6382147425036274E-2"/>
    <n v="-0.12438853965143455"/>
    <n v="0.23880517018436453"/>
    <n v="7.803448310789371E-2"/>
  </r>
  <r>
    <s v="NC-MAIZERABI_F1.txt "/>
    <x v="1"/>
    <x v="2"/>
    <n v="15"/>
    <n v="0.84821059754811501"/>
    <n v="1.2343990441708299"/>
    <n v="0.316034556034827"/>
    <n v="5.6547373169874335E-2"/>
    <n v="8.2293269611388664E-2"/>
    <n v="2.10689704023218E-2"/>
    <n v="0.15990961318358482"/>
  </r>
  <r>
    <s v="NC-MAIZERABI_F1.txt "/>
    <x v="1"/>
    <x v="3"/>
    <n v="2"/>
    <n v="0"/>
    <n v="9.4581401025139993E-3"/>
    <n v="-0.165837479270314"/>
    <n v="0"/>
    <n v="4.7290700512569997E-3"/>
    <n v="-8.2918739635157002E-2"/>
    <n v="-7.8189669583900001E-2"/>
  </r>
  <r>
    <s v="NC-MAIZERABI_F1.txt "/>
    <x v="1"/>
    <x v="4"/>
    <n v="1"/>
    <n v="0"/>
    <n v="0"/>
    <n v="-8.6132644272174305E-2"/>
    <n v="0"/>
    <n v="0"/>
    <n v="-8.6132644272174305E-2"/>
    <n v="-8.6132644272174305E-2"/>
  </r>
  <r>
    <s v="NC-MAIZERABI_F1.txt "/>
    <x v="1"/>
    <x v="5"/>
    <n v="0"/>
    <n v="0"/>
    <n v="0"/>
    <n v="0"/>
    <n v="0"/>
    <n v="0"/>
    <n v="0"/>
    <n v="0"/>
  </r>
  <r>
    <s v="NC-MAIZERABI_F1.txt "/>
    <x v="2"/>
    <x v="0"/>
    <n v="6"/>
    <n v="0.315636883606429"/>
    <n v="-7.9713625638522204E-2"/>
    <n v="-9.7185298384616606E-2"/>
    <n v="5.2606147267738164E-2"/>
    <n v="-1.3285604273087033E-2"/>
    <n v="-1.6197549730769433E-2"/>
    <n v="2.3122993263881699E-2"/>
  </r>
  <r>
    <s v="NC-MAIZERABI_F1.txt "/>
    <x v="2"/>
    <x v="1"/>
    <n v="9"/>
    <n v="-1.2783655496863"/>
    <n v="2.3365534781922799"/>
    <n v="-0.19030484251070201"/>
    <n v="-0.14204061663181111"/>
    <n v="0.25961705313247552"/>
    <n v="-2.1144982501189111E-2"/>
    <n v="9.6431453999475295E-2"/>
  </r>
  <r>
    <s v="NC-MAIZERABI_F1.txt "/>
    <x v="2"/>
    <x v="2"/>
    <n v="20"/>
    <n v="-0.494304697306646"/>
    <n v="0.39173373321507099"/>
    <n v="0.97797375162733602"/>
    <n v="-2.4715234865332301E-2"/>
    <n v="1.9586686660753548E-2"/>
    <n v="4.8898687581366798E-2"/>
    <n v="4.3770139376788045E-2"/>
  </r>
  <r>
    <s v="NC-MAIZERABI_F1.txt "/>
    <x v="2"/>
    <x v="3"/>
    <n v="0"/>
    <n v="0"/>
    <n v="0"/>
    <n v="0"/>
    <n v="0"/>
    <n v="0"/>
    <n v="0"/>
    <n v="0"/>
  </r>
  <r>
    <s v="NC-MAIZERABI_F1.txt "/>
    <x v="2"/>
    <x v="4"/>
    <n v="1"/>
    <n v="0"/>
    <n v="0"/>
    <n v="-0.17226528854435899"/>
    <n v="0"/>
    <n v="0"/>
    <n v="-0.17226528854435899"/>
    <n v="-0.17226528854435899"/>
  </r>
  <r>
    <s v="NC-MAIZERABI_F1.txt "/>
    <x v="2"/>
    <x v="5"/>
    <n v="0"/>
    <n v="0"/>
    <n v="0"/>
    <n v="0"/>
    <n v="0"/>
    <n v="0"/>
    <n v="0"/>
    <n v="0"/>
  </r>
  <r>
    <s v="NC-MAIZERABI_F1.txt "/>
    <x v="3"/>
    <x v="0"/>
    <n v="7"/>
    <n v="0.44149155707459098"/>
    <n v="0.51140830083080602"/>
    <n v="-0.60136521249750596"/>
    <n v="6.3070222439227289E-2"/>
    <n v="7.3058328690115151E-2"/>
    <n v="-8.5909316071072286E-2"/>
    <n v="5.0219235058270154E-2"/>
  </r>
  <r>
    <s v="NC-MAIZERABI_F1.txt "/>
    <x v="3"/>
    <x v="1"/>
    <n v="13"/>
    <n v="0.17206656532999701"/>
    <n v="2.5107917624386298"/>
    <n v="0.98548165736142002"/>
    <n v="1.3235889640769001E-2"/>
    <n v="0.19313782787989459"/>
    <n v="7.5806281335493844E-2"/>
    <n v="0.28217999885615741"/>
  </r>
  <r>
    <s v="NC-MAIZERABI_F1.txt "/>
    <x v="3"/>
    <x v="2"/>
    <n v="21"/>
    <n v="0.869980833352201"/>
    <n v="-2.1744387875249198"/>
    <n v="1.01931302466306"/>
    <n v="4.1427658731057193E-2"/>
    <n v="-0.10354470416785333"/>
    <n v="4.8538715460145709E-2"/>
    <n v="-1.3578329976650427E-2"/>
  </r>
  <r>
    <s v="NC-MAIZERABI_F1.txt "/>
    <x v="3"/>
    <x v="3"/>
    <n v="2"/>
    <n v="0.66500415627597198"/>
    <n v="0.16515276630883999"/>
    <n v="8.62812769629073E-2"/>
    <n v="0.33250207813798599"/>
    <n v="8.2576383154419994E-2"/>
    <n v="4.314063848145365E-2"/>
    <n v="0.45821909977385966"/>
  </r>
  <r>
    <s v="NC-MAIZERABI_F1.txt "/>
    <x v="3"/>
    <x v="4"/>
    <n v="3"/>
    <n v="9.6669368958157698E-2"/>
    <n v="-0.25138061491412"/>
    <n v="0.32058189655172997"/>
    <n v="3.2223122986052566E-2"/>
    <n v="-8.3793538304706663E-2"/>
    <n v="0.10686063218391"/>
    <n v="5.5290216865255898E-2"/>
  </r>
  <r>
    <s v="NC-MAIZERABI_F1.txt "/>
    <x v="3"/>
    <x v="5"/>
    <n v="0"/>
    <n v="0"/>
    <n v="0"/>
    <n v="0"/>
    <n v="0"/>
    <n v="0"/>
    <n v="0"/>
    <n v="0"/>
  </r>
  <r>
    <s v="NC-COCUDAKL_F1.txt "/>
    <x v="0"/>
    <x v="0"/>
    <n v="563"/>
    <n v="3.3613884608436102"/>
    <n v="0.89633079651210101"/>
    <n v="1.51891029109431"/>
    <n v="5.9704946018536596E-3"/>
    <n v="1.5920618055277106E-3"/>
    <n v="2.6978868403096093E-3"/>
    <n v="1.026044324769098E-2"/>
  </r>
  <r>
    <s v="NC-COCUDAKL_F1.txt "/>
    <x v="0"/>
    <x v="1"/>
    <n v="693"/>
    <n v="10.218284575950801"/>
    <n v="5.11705196743379"/>
    <n v="3.7807595420723499"/>
    <n v="1.4744999388096394E-2"/>
    <n v="7.3839133729203315E-3"/>
    <n v="5.4556414748518755E-3"/>
    <n v="2.75845542358686E-2"/>
  </r>
  <r>
    <s v="NC-COCUDAKL_F1.txt "/>
    <x v="0"/>
    <x v="2"/>
    <n v="417"/>
    <n v="-5.11534498409622"/>
    <n v="3.8241792614621"/>
    <n v="3.79169505106535"/>
    <n v="-1.2267014350350647E-2"/>
    <n v="9.1706936725709839E-3"/>
    <n v="9.0927938874468817E-3"/>
    <n v="5.996473209667218E-3"/>
  </r>
  <r>
    <s v="NC-COCUDAKL_F1.txt "/>
    <x v="0"/>
    <x v="3"/>
    <n v="79"/>
    <n v="0.41291564837667699"/>
    <n v="1.47936187455099"/>
    <n v="-0.46297288028438399"/>
    <n v="5.226780359198443E-3"/>
    <n v="1.8726099677860632E-2"/>
    <n v="-5.8604162061314429E-3"/>
    <n v="1.8092463830927632E-2"/>
  </r>
  <r>
    <s v="NC-COCUDAKL_F1.txt "/>
    <x v="0"/>
    <x v="4"/>
    <n v="69"/>
    <n v="0.61790193613301403"/>
    <n v="-5.8663943996028999E-2"/>
    <n v="-0.46508433692032902"/>
    <n v="8.9551005236668708E-3"/>
    <n v="-8.5020208689897097E-4"/>
    <n v="-6.740352708990276E-3"/>
    <n v="1.3645457277776246E-3"/>
  </r>
  <r>
    <s v="NC-COCUDAKL_F1.txt "/>
    <x v="0"/>
    <x v="5"/>
    <n v="0"/>
    <n v="0"/>
    <n v="0"/>
    <n v="0"/>
    <n v="0"/>
    <n v="0"/>
    <n v="0"/>
    <n v="0"/>
  </r>
  <r>
    <s v="NC-COCUDAKL_F1.txt "/>
    <x v="1"/>
    <x v="0"/>
    <n v="388"/>
    <n v="6.2970322637569298"/>
    <n v="-1.5625190321937199"/>
    <n v="2.5962924342962399"/>
    <n v="1.6229464597311675E-2"/>
    <n v="-4.0271109077157728E-3"/>
    <n v="6.6914753461243294E-3"/>
    <n v="1.8893829035720233E-2"/>
  </r>
  <r>
    <s v="NC-COCUDAKL_F1.txt "/>
    <x v="1"/>
    <x v="1"/>
    <n v="492"/>
    <n v="10.692872413398399"/>
    <n v="5.06902102210202"/>
    <n v="-2.2581273600060201"/>
    <n v="2.1733480515037398E-2"/>
    <n v="1.0302888256304918E-2"/>
    <n v="-4.5896897561097973E-3"/>
    <n v="2.7446679015232522E-2"/>
  </r>
  <r>
    <s v="NC-COCUDAKL_F1.txt "/>
    <x v="1"/>
    <x v="2"/>
    <n v="175"/>
    <n v="0.94084113445026496"/>
    <n v="0.155220633515673"/>
    <n v="-3.6060631220815198"/>
    <n v="5.3762350540015142E-3"/>
    <n v="8.8697504866098857E-4"/>
    <n v="-2.060607498332297E-2"/>
    <n v="-1.4342864880660468E-2"/>
  </r>
  <r>
    <s v="NC-COCUDAKL_F1.txt "/>
    <x v="1"/>
    <x v="3"/>
    <n v="29"/>
    <n v="0.84219968665306599"/>
    <n v="0.356325213557384"/>
    <n v="-0.13469780917417701"/>
    <n v="2.9041368505278137E-2"/>
    <n v="1.2287076329564965E-2"/>
    <n v="-4.6447520404888625E-3"/>
    <n v="3.6683692794354239E-2"/>
  </r>
  <r>
    <s v="NC-COCUDAKL_F1.txt "/>
    <x v="1"/>
    <x v="4"/>
    <n v="26"/>
    <n v="0.95296532351294405"/>
    <n v="1.16024583219559"/>
    <n v="0.91190143092943998"/>
    <n v="3.665251244280554E-2"/>
    <n v="4.4624839699830381E-2"/>
    <n v="3.5073131958824617E-2"/>
    <n v="0.11635048410146054"/>
  </r>
  <r>
    <s v="NC-COCUDAKL_F1.txt "/>
    <x v="1"/>
    <x v="5"/>
    <n v="0"/>
    <n v="0"/>
    <n v="0"/>
    <n v="0"/>
    <n v="0"/>
    <n v="0"/>
    <n v="0"/>
    <n v="0"/>
  </r>
  <r>
    <s v="NC-COCUDAKL_F1.txt "/>
    <x v="2"/>
    <x v="0"/>
    <n v="303"/>
    <n v="5.29617598072912"/>
    <n v="2.6458435577473498"/>
    <n v="-2.4330001262643499"/>
    <n v="1.7479128649271022E-2"/>
    <n v="8.73215695626188E-3"/>
    <n v="-8.029703387011056E-3"/>
    <n v="1.8181582218521848E-2"/>
  </r>
  <r>
    <s v="NC-COCUDAKL_F1.txt "/>
    <x v="2"/>
    <x v="1"/>
    <n v="397"/>
    <n v="8.2778295271200601"/>
    <n v="-0.52955622263562896"/>
    <n v="6.1680604433744302"/>
    <n v="2.0850955987707961E-2"/>
    <n v="-1.3338947673441535E-3"/>
    <n v="1.5536676179784459E-2"/>
    <n v="3.505373740014827E-2"/>
  </r>
  <r>
    <s v="NC-COCUDAKL_F1.txt "/>
    <x v="2"/>
    <x v="2"/>
    <n v="145"/>
    <n v="7.6552768383148004"/>
    <n v="-4.6251609517300398"/>
    <n v="-6.2599073798110796"/>
    <n v="5.2795012678033104E-2"/>
    <n v="-3.1897661736069241E-2"/>
    <n v="-4.3171775033179857E-2"/>
    <n v="-2.2274424091215994E-2"/>
  </r>
  <r>
    <s v="NC-COCUDAKL_F1.txt "/>
    <x v="2"/>
    <x v="3"/>
    <n v="29"/>
    <n v="1.13060493851924"/>
    <n v="1.7815961074447"/>
    <n v="-1.0106837286250201"/>
    <n v="3.8986377190318625E-2"/>
    <n v="6.1434348532575858E-2"/>
    <n v="-3.4851163056035174E-2"/>
    <n v="6.5569562666859316E-2"/>
  </r>
  <r>
    <s v="NC-COCUDAKL_F1.txt "/>
    <x v="2"/>
    <x v="4"/>
    <n v="19"/>
    <n v="2.6639653594257502"/>
    <n v="0.69300709862778398"/>
    <n v="1.26111046731774"/>
    <n v="0.14020870312767106"/>
    <n v="3.6474057822514949E-2"/>
    <n v="6.6374235121986314E-2"/>
    <n v="0.24305699607217232"/>
  </r>
  <r>
    <s v="NC-COCUDAKL_F1.txt "/>
    <x v="2"/>
    <x v="5"/>
    <n v="0"/>
    <n v="0"/>
    <n v="0"/>
    <n v="0"/>
    <n v="0"/>
    <n v="0"/>
    <n v="0"/>
    <n v="0"/>
  </r>
  <r>
    <s v="NC-COCUDAKL_F1.txt "/>
    <x v="3"/>
    <x v="0"/>
    <n v="151"/>
    <n v="7.6491848288080702"/>
    <n v="4.3420116494205896"/>
    <n v="-0.50544894221771197"/>
    <n v="5.0656853170914375E-2"/>
    <n v="2.8755044035897945E-2"/>
    <n v="-3.3473439881967679E-3"/>
    <n v="7.6064553218615563E-2"/>
  </r>
  <r>
    <s v="NC-COCUDAKL_F1.txt "/>
    <x v="3"/>
    <x v="1"/>
    <n v="223"/>
    <n v="-3.3892189531685202"/>
    <n v="5.18545419603453"/>
    <n v="1.3779919252133199"/>
    <n v="-1.5198291269813992E-2"/>
    <n v="2.3253157829751254E-2"/>
    <n v="6.1793359875036771E-3"/>
    <n v="1.4234202547440939E-2"/>
  </r>
  <r>
    <s v="NC-COCUDAKL_F1.txt "/>
    <x v="3"/>
    <x v="2"/>
    <n v="83"/>
    <n v="3.30673418062239"/>
    <n v="-2.6797717707785802"/>
    <n v="9.8552775666379393"/>
    <n v="3.9840170850872166E-2"/>
    <n v="-3.2286406876850367E-2"/>
    <n v="0.11873828393539686"/>
    <n v="0.12629204790941867"/>
  </r>
  <r>
    <s v="NC-COCUDAKL_F1.txt "/>
    <x v="3"/>
    <x v="3"/>
    <n v="18"/>
    <n v="-0.786549095569821"/>
    <n v="-1.13256004564109"/>
    <n v="2.43298763857856"/>
    <n v="-4.3697171976101165E-2"/>
    <n v="-6.292000253561611E-2"/>
    <n v="0.1351659799210311"/>
    <n v="2.8548805409313829E-2"/>
  </r>
  <r>
    <s v="NC-COCUDAKL_F1.txt "/>
    <x v="3"/>
    <x v="4"/>
    <n v="8"/>
    <n v="-0.57087174107300898"/>
    <n v="-0.93677090461423695"/>
    <n v="0.679561970312625"/>
    <n v="-7.1358967634126122E-2"/>
    <n v="-0.11709636307677962"/>
    <n v="8.4945246289078125E-2"/>
    <n v="-0.10351008442182763"/>
  </r>
  <r>
    <s v="NC-COCUDAKL_F1.txt "/>
    <x v="3"/>
    <x v="5"/>
    <n v="0"/>
    <n v="0"/>
    <n v="0"/>
    <n v="0"/>
    <n v="0"/>
    <n v="0"/>
    <n v="0"/>
    <n v="0"/>
  </r>
  <r>
    <s v="NC-MAIZEKHRIF_F1.txt "/>
    <x v="0"/>
    <x v="0"/>
    <n v="0"/>
    <n v="0"/>
    <n v="0"/>
    <n v="0"/>
    <n v="0"/>
    <n v="0"/>
    <n v="0"/>
    <n v="0"/>
  </r>
  <r>
    <s v="NC-MAIZEKHRIF_F1.txt "/>
    <x v="0"/>
    <x v="1"/>
    <n v="0"/>
    <n v="0"/>
    <n v="0"/>
    <n v="0"/>
    <n v="0"/>
    <n v="0"/>
    <n v="0"/>
    <n v="0"/>
  </r>
  <r>
    <s v="NC-MAIZEKHRIF_F1.txt "/>
    <x v="0"/>
    <x v="2"/>
    <n v="0"/>
    <n v="0"/>
    <n v="0"/>
    <n v="0"/>
    <n v="0"/>
    <n v="0"/>
    <n v="0"/>
    <n v="0"/>
  </r>
  <r>
    <s v="NC-MAIZEKHRIF_F1.txt "/>
    <x v="0"/>
    <x v="3"/>
    <n v="0"/>
    <n v="0"/>
    <n v="0"/>
    <n v="0"/>
    <n v="0"/>
    <n v="0"/>
    <n v="0"/>
    <n v="0"/>
  </r>
  <r>
    <s v="NC-MAIZEKHRIF_F1.txt "/>
    <x v="0"/>
    <x v="4"/>
    <n v="0"/>
    <n v="0"/>
    <n v="0"/>
    <n v="0"/>
    <n v="0"/>
    <n v="0"/>
    <n v="0"/>
    <n v="0"/>
  </r>
  <r>
    <s v="NC-MAIZEKHRIF_F1.txt "/>
    <x v="0"/>
    <x v="5"/>
    <n v="0"/>
    <n v="0"/>
    <n v="0"/>
    <n v="0"/>
    <n v="0"/>
    <n v="0"/>
    <n v="0"/>
    <n v="0"/>
  </r>
  <r>
    <s v="NC-MAIZEKHRIF_F1.txt "/>
    <x v="1"/>
    <x v="0"/>
    <n v="0"/>
    <n v="0"/>
    <n v="0"/>
    <n v="0"/>
    <n v="0"/>
    <n v="0"/>
    <n v="0"/>
    <n v="0"/>
  </r>
  <r>
    <s v="NC-MAIZEKHRIF_F1.txt "/>
    <x v="1"/>
    <x v="1"/>
    <n v="0"/>
    <n v="0"/>
    <n v="0"/>
    <n v="0"/>
    <n v="0"/>
    <n v="0"/>
    <n v="0"/>
    <n v="0"/>
  </r>
  <r>
    <s v="NC-MAIZEKHRIF_F1.txt "/>
    <x v="1"/>
    <x v="2"/>
    <n v="0"/>
    <n v="0"/>
    <n v="0"/>
    <n v="0"/>
    <n v="0"/>
    <n v="0"/>
    <n v="0"/>
    <n v="0"/>
  </r>
  <r>
    <s v="NC-MAIZEKHRIF_F1.txt "/>
    <x v="1"/>
    <x v="3"/>
    <n v="0"/>
    <n v="0"/>
    <n v="0"/>
    <n v="0"/>
    <n v="0"/>
    <n v="0"/>
    <n v="0"/>
    <n v="0"/>
  </r>
  <r>
    <s v="NC-MAIZEKHRIF_F1.txt "/>
    <x v="1"/>
    <x v="4"/>
    <n v="0"/>
    <n v="0"/>
    <n v="0"/>
    <n v="0"/>
    <n v="0"/>
    <n v="0"/>
    <n v="0"/>
    <n v="0"/>
  </r>
  <r>
    <s v="NC-MAIZEKHRIF_F1.txt "/>
    <x v="1"/>
    <x v="5"/>
    <n v="0"/>
    <n v="0"/>
    <n v="0"/>
    <n v="0"/>
    <n v="0"/>
    <n v="0"/>
    <n v="0"/>
    <n v="0"/>
  </r>
  <r>
    <s v="NC-MAIZEKHRIF_F1.txt "/>
    <x v="2"/>
    <x v="0"/>
    <n v="0"/>
    <n v="0"/>
    <n v="0"/>
    <n v="0"/>
    <n v="0"/>
    <n v="0"/>
    <n v="0"/>
    <n v="0"/>
  </r>
  <r>
    <s v="NC-MAIZEKHRIF_F1.txt "/>
    <x v="2"/>
    <x v="1"/>
    <n v="0"/>
    <n v="0"/>
    <n v="0"/>
    <n v="0"/>
    <n v="0"/>
    <n v="0"/>
    <n v="0"/>
    <n v="0"/>
  </r>
  <r>
    <s v="NC-MAIZEKHRIF_F1.txt "/>
    <x v="2"/>
    <x v="2"/>
    <n v="0"/>
    <n v="0"/>
    <n v="0"/>
    <n v="0"/>
    <n v="0"/>
    <n v="0"/>
    <n v="0"/>
    <n v="0"/>
  </r>
  <r>
    <s v="NC-MAIZEKHRIF_F1.txt "/>
    <x v="2"/>
    <x v="3"/>
    <n v="0"/>
    <n v="0"/>
    <n v="0"/>
    <n v="0"/>
    <n v="0"/>
    <n v="0"/>
    <n v="0"/>
    <n v="0"/>
  </r>
  <r>
    <s v="NC-MAIZEKHRIF_F1.txt "/>
    <x v="2"/>
    <x v="4"/>
    <n v="0"/>
    <n v="0"/>
    <n v="0"/>
    <n v="0"/>
    <n v="0"/>
    <n v="0"/>
    <n v="0"/>
    <n v="0"/>
  </r>
  <r>
    <s v="NC-MAIZEKHRIF_F1.txt "/>
    <x v="2"/>
    <x v="5"/>
    <n v="0"/>
    <n v="0"/>
    <n v="0"/>
    <n v="0"/>
    <n v="0"/>
    <n v="0"/>
    <n v="0"/>
    <n v="0"/>
  </r>
  <r>
    <s v="NC-MAIZEKHRIF_F1.txt "/>
    <x v="3"/>
    <x v="0"/>
    <n v="0"/>
    <n v="0"/>
    <n v="0"/>
    <n v="0"/>
    <n v="0"/>
    <n v="0"/>
    <n v="0"/>
    <n v="0"/>
  </r>
  <r>
    <s v="NC-MAIZEKHRIF_F1.txt "/>
    <x v="3"/>
    <x v="1"/>
    <n v="0"/>
    <n v="0"/>
    <n v="0"/>
    <n v="0"/>
    <n v="0"/>
    <n v="0"/>
    <n v="0"/>
    <n v="0"/>
  </r>
  <r>
    <s v="NC-MAIZEKHRIF_F1.txt "/>
    <x v="3"/>
    <x v="2"/>
    <n v="1"/>
    <n v="0"/>
    <n v="-0.63694267515923497"/>
    <n v="1.2820512820512699"/>
    <n v="0"/>
    <n v="-0.63694267515923497"/>
    <n v="1.2820512820512699"/>
    <n v="0.64510860689203497"/>
  </r>
  <r>
    <s v="NC-MAIZEKHRIF_F1.txt "/>
    <x v="3"/>
    <x v="3"/>
    <n v="0"/>
    <n v="0"/>
    <n v="0"/>
    <n v="0"/>
    <n v="0"/>
    <n v="0"/>
    <n v="0"/>
    <n v="0"/>
  </r>
  <r>
    <s v="NC-MAIZEKHRIF_F1.txt "/>
    <x v="3"/>
    <x v="4"/>
    <n v="0"/>
    <n v="0"/>
    <n v="0"/>
    <n v="0"/>
    <n v="0"/>
    <n v="0"/>
    <n v="0"/>
    <n v="0"/>
  </r>
  <r>
    <s v="NC-MAIZEKHRIF_F1.txt "/>
    <x v="3"/>
    <x v="5"/>
    <n v="0"/>
    <n v="0"/>
    <n v="0"/>
    <n v="0"/>
    <n v="0"/>
    <n v="0"/>
    <n v="0"/>
    <n v="0"/>
  </r>
  <r>
    <s v="NC-GUARSEED10_F1.txt "/>
    <x v="0"/>
    <x v="0"/>
    <n v="848"/>
    <n v="-2.7377503387637101"/>
    <n v="2.4550061070168501"/>
    <n v="0.56325266357995996"/>
    <n v="-3.2284791730704128E-3"/>
    <n v="2.8950543714821343E-3"/>
    <n v="6.642130466744811E-4"/>
    <n v="3.3078824508620257E-4"/>
  </r>
  <r>
    <s v="NC-GUARSEED10_F1.txt "/>
    <x v="0"/>
    <x v="1"/>
    <n v="1040"/>
    <n v="9.5667928517090495"/>
    <n v="-2.5566885452577401"/>
    <n v="-2.4967939071363801"/>
    <n v="9.1988392804894705E-3"/>
    <n v="-2.4583543704401346E-3"/>
    <n v="-2.4007633722465194E-3"/>
    <n v="4.3397215378028165E-3"/>
  </r>
  <r>
    <s v="NC-GUARSEED10_F1.txt "/>
    <x v="0"/>
    <x v="2"/>
    <n v="362"/>
    <n v="-0.12659572625430801"/>
    <n v="-1.65823704690425"/>
    <n v="2.8075884589935098"/>
    <n v="-3.4971195097875142E-4"/>
    <n v="-4.5807653229399175E-3"/>
    <n v="7.755769223738977E-3"/>
    <n v="2.8252919498203081E-3"/>
  </r>
  <r>
    <s v="NC-GUARSEED10_F1.txt "/>
    <x v="0"/>
    <x v="3"/>
    <n v="113"/>
    <n v="-2.13611271371337"/>
    <n v="-1.47363712391817"/>
    <n v="-0.17061175608565901"/>
    <n v="-1.8903652333746638E-2"/>
    <n v="-1.3041036494851062E-2"/>
    <n v="-1.5098385494306107E-3"/>
    <n v="-3.3454527378028315E-2"/>
  </r>
  <r>
    <s v="NC-GUARSEED10_F1.txt "/>
    <x v="0"/>
    <x v="4"/>
    <n v="71"/>
    <n v="-6.1180502824542599E-2"/>
    <n v="3.2941278348641502E-2"/>
    <n v="0.71239556061343201"/>
    <n v="-8.6169722288088164E-4"/>
    <n v="4.639616668822747E-4"/>
    <n v="1.0033740290330028E-2"/>
    <n v="9.6360047343314222E-3"/>
  </r>
  <r>
    <s v="NC-GUARSEED10_F1.txt "/>
    <x v="0"/>
    <x v="5"/>
    <n v="0"/>
    <n v="0"/>
    <n v="0"/>
    <n v="0"/>
    <n v="0"/>
    <n v="0"/>
    <n v="0"/>
    <n v="0"/>
  </r>
  <r>
    <s v="NC-GUARSEED10_F1.txt "/>
    <x v="1"/>
    <x v="0"/>
    <n v="500"/>
    <n v="-2.5941314755915501"/>
    <n v="-0.82386876155773303"/>
    <n v="-12.759759271155801"/>
    <n v="-5.1882629511831001E-3"/>
    <n v="-1.6477375231154661E-3"/>
    <n v="-2.55195185423116E-2"/>
    <n v="-3.2355519016610164E-2"/>
  </r>
  <r>
    <s v="NC-GUARSEED10_F1.txt "/>
    <x v="1"/>
    <x v="1"/>
    <n v="649"/>
    <n v="7.8601889943982197"/>
    <n v="6.4813664878114503"/>
    <n v="3.1246303019314299"/>
    <n v="1.2111231116175994E-2"/>
    <n v="9.9866972077218025E-3"/>
    <n v="4.814530511450585E-3"/>
    <n v="2.6912458835348381E-2"/>
  </r>
  <r>
    <s v="NC-GUARSEED10_F1.txt "/>
    <x v="1"/>
    <x v="2"/>
    <n v="184"/>
    <n v="2.0630990618006599"/>
    <n v="-3.58797155556528"/>
    <n v="11.6248696473978"/>
    <n v="1.1212494901090542E-2"/>
    <n v="-1.949984541068087E-2"/>
    <n v="6.3178639388031518E-2"/>
    <n v="5.4891288878441191E-2"/>
  </r>
  <r>
    <s v="NC-GUARSEED10_F1.txt "/>
    <x v="1"/>
    <x v="3"/>
    <n v="44"/>
    <n v="-0.21946511276990099"/>
    <n v="-1.4413563517120001"/>
    <n v="2.756886564672"/>
    <n v="-4.9878434720432045E-3"/>
    <n v="-3.2758098902545454E-2"/>
    <n v="6.2656512833454539E-2"/>
    <n v="2.4910570458865883E-2"/>
  </r>
  <r>
    <s v="NC-GUARSEED10_F1.txt "/>
    <x v="1"/>
    <x v="4"/>
    <n v="29"/>
    <n v="1.1716856752398901"/>
    <n v="2.53909267061211"/>
    <n v="-0.60002139601711402"/>
    <n v="4.0402954318616902E-2"/>
    <n v="8.7554919676279652E-2"/>
    <n v="-2.069039296610738E-2"/>
    <n v="0.10726748102878918"/>
  </r>
  <r>
    <s v="NC-GUARSEED10_F1.txt "/>
    <x v="1"/>
    <x v="5"/>
    <n v="0"/>
    <n v="0"/>
    <n v="0"/>
    <n v="0"/>
    <n v="0"/>
    <n v="0"/>
    <n v="0"/>
    <n v="0"/>
  </r>
  <r>
    <s v="NC-GUARSEED10_F1.txt "/>
    <x v="2"/>
    <x v="0"/>
    <n v="370"/>
    <n v="-1.2331007576408901"/>
    <n v="-8.0485948502358298"/>
    <n v="2.58599825584349"/>
    <n v="-3.3327047503807841E-3"/>
    <n v="-2.1752959054691431E-2"/>
    <n v="6.9891844752526756E-3"/>
    <n v="-1.8096479329819538E-2"/>
  </r>
  <r>
    <s v="NC-GUARSEED10_F1.txt "/>
    <x v="2"/>
    <x v="1"/>
    <n v="441"/>
    <n v="10.867851200882299"/>
    <n v="2.1299408478716799"/>
    <n v="6.7299829424157798"/>
    <n v="2.4643653516739906E-2"/>
    <n v="4.8297978409788658E-3"/>
    <n v="1.5260732295727391E-2"/>
    <n v="4.4734183653446162E-2"/>
  </r>
  <r>
    <s v="NC-GUARSEED10_F1.txt "/>
    <x v="2"/>
    <x v="2"/>
    <n v="130"/>
    <n v="6.0114819948939999"/>
    <n v="0.98165375188851101"/>
    <n v="1.7968221618462099"/>
    <n v="4.6242169191492308E-2"/>
    <n v="7.5511827068347002E-3"/>
    <n v="1.3821708937278538E-2"/>
    <n v="6.7615060835605548E-2"/>
  </r>
  <r>
    <s v="NC-GUARSEED10_F1.txt "/>
    <x v="2"/>
    <x v="3"/>
    <n v="47"/>
    <n v="0.68771412799656295"/>
    <n v="1.2637032062628999"/>
    <n v="0.26018914100204199"/>
    <n v="1.4632215489288574E-2"/>
    <n v="2.6887302260912762E-2"/>
    <n v="5.5359391702562129E-3"/>
    <n v="4.7055456920457553E-2"/>
  </r>
  <r>
    <s v="NC-GUARSEED10_F1.txt "/>
    <x v="2"/>
    <x v="4"/>
    <n v="23"/>
    <n v="1.59431585271989"/>
    <n v="3.4266836628255999"/>
    <n v="1.3885725473921"/>
    <n v="6.9318080553038688E-2"/>
    <n v="0.14898624620980869"/>
    <n v="6.0372719451830432E-2"/>
    <n v="0.27867704621467781"/>
  </r>
  <r>
    <s v="NC-GUARSEED10_F1.txt "/>
    <x v="2"/>
    <x v="5"/>
    <n v="0"/>
    <n v="0"/>
    <n v="0"/>
    <n v="0"/>
    <n v="0"/>
    <n v="0"/>
    <n v="0"/>
    <n v="0"/>
  </r>
  <r>
    <s v="NC-GUARSEED10_F1.txt "/>
    <x v="3"/>
    <x v="0"/>
    <n v="209"/>
    <n v="-8.68356002702631"/>
    <n v="4.44656001357155"/>
    <n v="4.9659180432112002"/>
    <n v="-4.1548134100604352E-2"/>
    <n v="2.1275406763500239E-2"/>
    <n v="2.376037341249378E-2"/>
    <n v="3.4876460753896672E-3"/>
  </r>
  <r>
    <s v="NC-GUARSEED10_F1.txt "/>
    <x v="3"/>
    <x v="1"/>
    <n v="217"/>
    <n v="1.90506427442826"/>
    <n v="-1.1189534478259699"/>
    <n v="-1.5664198914436001"/>
    <n v="8.7790980388399078E-3"/>
    <n v="-5.1564675015021658E-3"/>
    <n v="-7.2185248453622121E-3"/>
    <n v="-3.5958943080244702E-3"/>
  </r>
  <r>
    <s v="NC-GUARSEED10_F1.txt "/>
    <x v="3"/>
    <x v="2"/>
    <n v="79"/>
    <n v="3.6988219502569399"/>
    <n v="-3.6356364649735999"/>
    <n v="11.4928640638371"/>
    <n v="4.6820531015910632E-2"/>
    <n v="-4.6020714746501268E-2"/>
    <n v="0.14547929194730505"/>
    <n v="0.14627910821671442"/>
  </r>
  <r>
    <s v="NC-GUARSEED10_F1.txt "/>
    <x v="3"/>
    <x v="3"/>
    <n v="18"/>
    <n v="3.4946349288351199"/>
    <n v="0.18949444604811"/>
    <n v="1.51343961048234"/>
    <n v="0.19414638493528444"/>
    <n v="1.0527469224895E-2"/>
    <n v="8.4079978360129995E-2"/>
    <n v="0.28875383252030945"/>
  </r>
  <r>
    <s v="NC-GUARSEED10_F1.txt "/>
    <x v="3"/>
    <x v="4"/>
    <n v="7"/>
    <n v="-2.0360777853951002"/>
    <n v="-0.615268851856687"/>
    <n v="0.36460625421356102"/>
    <n v="-0.29086825505644287"/>
    <n v="-8.7895550265240999E-2"/>
    <n v="5.2086607744794435E-2"/>
    <n v="-0.3266771975768894"/>
  </r>
  <r>
    <s v="NC-GUARSEED10_F1.txt "/>
    <x v="3"/>
    <x v="5"/>
    <n v="0"/>
    <n v="0"/>
    <n v="0"/>
    <n v="0"/>
    <n v="0"/>
    <n v="0"/>
    <n v="0"/>
    <n v="0"/>
  </r>
  <r>
    <s v="NC-BARLEYJPR_F1.txt "/>
    <x v="0"/>
    <x v="0"/>
    <n v="10"/>
    <n v="1.2180475074816399"/>
    <n v="-1.11278384185026"/>
    <n v="-9.26157324416476E-2"/>
    <n v="0.12180475074816399"/>
    <n v="-0.111278384185026"/>
    <n v="-9.26157324416476E-3"/>
    <n v="1.2647933189732299E-3"/>
  </r>
  <r>
    <s v="NC-BARLEYJPR_F1.txt "/>
    <x v="0"/>
    <x v="1"/>
    <n v="7"/>
    <n v="-0.31512826706771002"/>
    <n v="6.4188190467862005E-2"/>
    <n v="0.220374385041854"/>
    <n v="-4.5018323866815715E-2"/>
    <n v="9.1697414954088584E-3"/>
    <n v="3.1482055005979143E-2"/>
    <n v="-4.3665273654277109E-3"/>
  </r>
  <r>
    <s v="NC-BARLEYJPR_F1.txt "/>
    <x v="0"/>
    <x v="2"/>
    <n v="45"/>
    <n v="-8.2078613132319206E-2"/>
    <n v="-1.53951484648513"/>
    <n v="-2.6866548114001398"/>
    <n v="-1.8239691807182047E-3"/>
    <n v="-3.4211441033002887E-2"/>
    <n v="-5.9703440253336439E-2"/>
    <n v="-9.5738850467057532E-2"/>
  </r>
  <r>
    <s v="NC-BARLEYJPR_F1.txt "/>
    <x v="0"/>
    <x v="3"/>
    <n v="1"/>
    <n v="0.101351351351341"/>
    <n v="-0.10124873439082401"/>
    <n v="0"/>
    <n v="0.101351351351341"/>
    <n v="-0.10124873439082401"/>
    <n v="0"/>
    <n v="1.0261696051699909E-4"/>
  </r>
  <r>
    <s v="NC-BARLEYJPR_F1.txt "/>
    <x v="0"/>
    <x v="4"/>
    <n v="1"/>
    <n v="0"/>
    <n v="0"/>
    <n v="0"/>
    <n v="0"/>
    <n v="0"/>
    <n v="0"/>
    <n v="0"/>
  </r>
  <r>
    <s v="NC-BARLEYJPR_F1.txt "/>
    <x v="0"/>
    <x v="5"/>
    <n v="0"/>
    <n v="0"/>
    <n v="0"/>
    <n v="0"/>
    <n v="0"/>
    <n v="0"/>
    <n v="0"/>
    <n v="0"/>
  </r>
  <r>
    <s v="NC-BARLEYJPR_F1.txt "/>
    <x v="1"/>
    <x v="0"/>
    <n v="11"/>
    <n v="-1.67178598872378"/>
    <n v="1.1281148753389201"/>
    <n v="1.5783010897571501"/>
    <n v="-0.15198054442943454"/>
    <n v="0.10255589775808364"/>
    <n v="0.14348191725065002"/>
    <n v="9.4057270579299121E-2"/>
  </r>
  <r>
    <s v="NC-BARLEYJPR_F1.txt "/>
    <x v="1"/>
    <x v="1"/>
    <n v="12"/>
    <n v="-1.2195669122476001"/>
    <n v="-0.434209806250962"/>
    <n v="1.2532359914044999"/>
    <n v="-0.10163057602063334"/>
    <n v="-3.6184150520913498E-2"/>
    <n v="0.10443633261704166"/>
    <n v="-3.3378393924505173E-2"/>
  </r>
  <r>
    <s v="NC-BARLEYJPR_F1.txt "/>
    <x v="1"/>
    <x v="2"/>
    <n v="46"/>
    <n v="-2.4281853512223699"/>
    <n v="-0.89648363189765901"/>
    <n v="0.36875301068302002"/>
    <n v="-5.2786638070051517E-2"/>
    <n v="-1.948877460647085E-2"/>
    <n v="8.016369797456957E-3"/>
    <n v="-6.4259042879065406E-2"/>
  </r>
  <r>
    <s v="NC-BARLEYJPR_F1.txt "/>
    <x v="1"/>
    <x v="3"/>
    <n v="2"/>
    <n v="-0.49124124124124702"/>
    <n v="-1.3680147552552"/>
    <n v="1.20754716981132"/>
    <n v="-0.24562062062062351"/>
    <n v="-0.6840073776276"/>
    <n v="0.60377358490566002"/>
    <n v="-0.32585441334256349"/>
  </r>
  <r>
    <s v="NC-BARLEYJPR_F1.txt "/>
    <x v="1"/>
    <x v="4"/>
    <n v="3"/>
    <n v="-1.45928501256014"/>
    <n v="1.6171034838045"/>
    <n v="0.21627221605323699"/>
    <n v="-0.48642833752004666"/>
    <n v="0.53903449460149999"/>
    <n v="7.2090738684412334E-2"/>
    <n v="0.12469689576586566"/>
  </r>
  <r>
    <s v="NC-BARLEYJPR_F1.txt "/>
    <x v="1"/>
    <x v="5"/>
    <n v="0"/>
    <n v="0"/>
    <n v="0"/>
    <n v="0"/>
    <n v="0"/>
    <n v="0"/>
    <n v="0"/>
    <n v="0"/>
  </r>
  <r>
    <s v="NC-BARLEYJPR_F1.txt "/>
    <x v="2"/>
    <x v="0"/>
    <n v="11"/>
    <n v="1.25301642648459"/>
    <n v="0.39525860878063501"/>
    <n v="2.01796499048791"/>
    <n v="0.11391058422587182"/>
    <n v="3.5932600798239546E-2"/>
    <n v="0.18345136277162818"/>
    <n v="0.33329454779573953"/>
  </r>
  <r>
    <s v="NC-BARLEYJPR_F1.txt "/>
    <x v="2"/>
    <x v="1"/>
    <n v="15"/>
    <n v="-1.02021153719447"/>
    <n v="-0.25941318337386798"/>
    <n v="0.31428340546314398"/>
    <n v="-6.8014102479631328E-2"/>
    <n v="-1.7294212224924534E-2"/>
    <n v="2.0952227030876267E-2"/>
    <n v="-6.4356087673679591E-2"/>
  </r>
  <r>
    <s v="NC-BARLEYJPR_F1.txt "/>
    <x v="2"/>
    <x v="2"/>
    <n v="42"/>
    <n v="-4.3619995849325104"/>
    <n v="-0.48748065083890002"/>
    <n v="-1.4988924644142301"/>
    <n v="-0.10385713297458359"/>
    <n v="-1.1606682162830954E-2"/>
    <n v="-3.5687915819386427E-2"/>
    <n v="-0.15115173095680096"/>
  </r>
  <r>
    <s v="NC-BARLEYJPR_F1.txt "/>
    <x v="2"/>
    <x v="3"/>
    <n v="2"/>
    <n v="-0.46913580246912201"/>
    <n v="-1.2667660208643801"/>
    <n v="0.77598120187051201"/>
    <n v="-0.234567901234561"/>
    <n v="-0.63338301043219003"/>
    <n v="0.387990600935256"/>
    <n v="-0.47996031073149498"/>
  </r>
  <r>
    <s v="NC-BARLEYJPR_F1.txt "/>
    <x v="2"/>
    <x v="4"/>
    <n v="4"/>
    <n v="-1.06765537696899"/>
    <n v="1.19765785330018"/>
    <n v="-0.86624298853681303"/>
    <n v="-0.26691384424224751"/>
    <n v="0.29941446332504501"/>
    <n v="-0.21656074713420326"/>
    <n v="-0.18406012805140576"/>
  </r>
  <r>
    <s v="NC-BARLEYJPR_F1.txt "/>
    <x v="2"/>
    <x v="5"/>
    <n v="0"/>
    <n v="0"/>
    <n v="0"/>
    <n v="0"/>
    <n v="0"/>
    <n v="0"/>
    <n v="0"/>
    <n v="0"/>
  </r>
  <r>
    <s v="NC-BARLEYJPR_F1.txt "/>
    <x v="3"/>
    <x v="0"/>
    <n v="15"/>
    <n v="-0.242143875948341"/>
    <n v="4.1280995576961796"/>
    <n v="-2.2132589721737701"/>
    <n v="-1.6142925063222732E-2"/>
    <n v="0.27520663717974531"/>
    <n v="-0.147550598144918"/>
    <n v="0.11151311397160457"/>
  </r>
  <r>
    <s v="NC-BARLEYJPR_F1.txt "/>
    <x v="3"/>
    <x v="1"/>
    <n v="19"/>
    <n v="-2.3661477985851702"/>
    <n v="1.7232615991711699"/>
    <n v="1.68977908236753"/>
    <n v="-0.12453409466237737"/>
    <n v="9.0697978903745785E-2"/>
    <n v="8.8935741177238417E-2"/>
    <n v="5.5099625418606829E-2"/>
  </r>
  <r>
    <s v="NC-BARLEYJPR_F1.txt "/>
    <x v="3"/>
    <x v="2"/>
    <n v="37"/>
    <n v="1.23465752228424"/>
    <n v="-3.92904705398107"/>
    <n v="-0.11322225254002299"/>
    <n v="3.336912222389838E-2"/>
    <n v="-0.1061904609184073"/>
    <n v="-3.060060879460081E-3"/>
    <n v="-7.5881399573968986E-2"/>
  </r>
  <r>
    <s v="NC-BARLEYJPR_F1.txt "/>
    <x v="3"/>
    <x v="3"/>
    <n v="3"/>
    <n v="9.2968985245422894E-2"/>
    <n v="0"/>
    <n v="-0.21808624851417099"/>
    <n v="3.0989661748474298E-2"/>
    <n v="0"/>
    <n v="-7.2695416171390331E-2"/>
    <n v="-4.1705754422916033E-2"/>
  </r>
  <r>
    <s v="NC-BARLEYJPR_F1.txt "/>
    <x v="3"/>
    <x v="4"/>
    <n v="4"/>
    <n v="1.01562947830607"/>
    <n v="0.301454752237451"/>
    <n v="-7.1623884897453695E-4"/>
    <n v="0.25390736957651749"/>
    <n v="7.5363688059362749E-2"/>
    <n v="-1.7905971224363424E-4"/>
    <n v="0.32909199792363664"/>
  </r>
  <r>
    <s v="NC-BARLEYJPR_F1.txt "/>
    <x v="3"/>
    <x v="5"/>
    <n v="0"/>
    <n v="0"/>
    <n v="0"/>
    <n v="0"/>
    <n v="0"/>
    <n v="0"/>
    <n v="0"/>
    <n v="0"/>
  </r>
  <r>
    <s v="NC-CASTOR_F1.txt "/>
    <x v="0"/>
    <x v="0"/>
    <n v="521"/>
    <n v="10.026647097576401"/>
    <n v="11.758908591041999"/>
    <n v="-1.2014539471446499"/>
    <n v="1.924500402605835E-2"/>
    <n v="2.2569882132518232E-2"/>
    <n v="-2.3060536413524952E-3"/>
    <n v="3.9508832517224084E-2"/>
  </r>
  <r>
    <s v="NC-CASTOR_F1.txt "/>
    <x v="0"/>
    <x v="1"/>
    <n v="634"/>
    <n v="-4.5283907917269497"/>
    <n v="7.0032814858312804"/>
    <n v="-2.13308438927276"/>
    <n v="-7.1425722266986588E-3"/>
    <n v="1.1046185308882146E-2"/>
    <n v="-3.3644864184112933E-3"/>
    <n v="5.3912666377219347E-4"/>
  </r>
  <r>
    <s v="NC-CASTOR_F1.txt "/>
    <x v="0"/>
    <x v="2"/>
    <n v="392"/>
    <n v="0.65226194512347702"/>
    <n v="2.7523455334043301"/>
    <n v="-4.5436536566530004"/>
    <n v="1.6639335334782577E-3"/>
    <n v="7.0212896260314541E-3"/>
    <n v="-1.159095320574745E-2"/>
    <n v="-2.9057300462377381E-3"/>
  </r>
  <r>
    <s v="NC-CASTOR_F1.txt "/>
    <x v="0"/>
    <x v="3"/>
    <n v="67"/>
    <n v="-1.5449313525741799"/>
    <n v="0.75917166033394601"/>
    <n v="-0.33288336434506"/>
    <n v="-2.3058676904092239E-2"/>
    <n v="1.1330920303491731E-2"/>
    <n v="-4.9684084230605967E-3"/>
    <n v="-1.6696165023661103E-2"/>
  </r>
  <r>
    <s v="NC-CASTOR_F1.txt "/>
    <x v="0"/>
    <x v="4"/>
    <n v="49"/>
    <n v="1.9122133149121301"/>
    <n v="4.4106185734749101E-2"/>
    <n v="0.953661694356988"/>
    <n v="3.902476152881898E-2"/>
    <n v="9.0012623948467548E-4"/>
    <n v="1.9462483558305876E-2"/>
    <n v="5.9387371326609532E-2"/>
  </r>
  <r>
    <s v="NC-CASTOR_F1.txt "/>
    <x v="0"/>
    <x v="5"/>
    <n v="0"/>
    <n v="0"/>
    <n v="0"/>
    <n v="0"/>
    <n v="0"/>
    <n v="0"/>
    <n v="0"/>
    <n v="0"/>
  </r>
  <r>
    <s v="NC-CASTOR_F1.txt "/>
    <x v="1"/>
    <x v="0"/>
    <n v="358"/>
    <n v="-1.3918383112703201"/>
    <n v="9.6455055677613206"/>
    <n v="3.928166970011"/>
    <n v="-3.8878165119282685E-3"/>
    <n v="2.6942752982573523E-2"/>
    <n v="1.0972533435784916E-2"/>
    <n v="3.4027469906430172E-2"/>
  </r>
  <r>
    <s v="NC-CASTOR_F1.txt "/>
    <x v="1"/>
    <x v="1"/>
    <n v="459"/>
    <n v="0.43627304635319702"/>
    <n v="-9.5600549197623401"/>
    <n v="5.5123252585310496"/>
    <n v="9.5048593976731382E-4"/>
    <n v="-2.0828006361137998E-2"/>
    <n v="1.2009423221200544E-2"/>
    <n v="-7.8680972001701401E-3"/>
  </r>
  <r>
    <s v="NC-CASTOR_F1.txt "/>
    <x v="1"/>
    <x v="2"/>
    <n v="169"/>
    <n v="-2.2862582444848698"/>
    <n v="-1.0317280674938401"/>
    <n v="1.2288219452420599"/>
    <n v="-1.3528155292809881E-2"/>
    <n v="-6.1048998076558584E-3"/>
    <n v="7.2711357706630765E-3"/>
    <n v="-1.2361919329802663E-2"/>
  </r>
  <r>
    <s v="NC-CASTOR_F1.txt "/>
    <x v="1"/>
    <x v="3"/>
    <n v="47"/>
    <n v="1.7530356555597699"/>
    <n v="-1.37410968266158"/>
    <n v="-0.455372067990156"/>
    <n v="3.7298630969356809E-2"/>
    <n v="-2.9236376226842126E-2"/>
    <n v="-9.6887674040458723E-3"/>
    <n v="-1.6265126615311893E-3"/>
  </r>
  <r>
    <s v="NC-CASTOR_F1.txt "/>
    <x v="1"/>
    <x v="4"/>
    <n v="29"/>
    <n v="-0.69583749336726797"/>
    <n v="-0.14158429415107501"/>
    <n v="-0.24498375129903199"/>
    <n v="-2.3994396323009239E-2"/>
    <n v="-4.882217039692242E-3"/>
    <n v="-8.4477155620355862E-3"/>
    <n v="-3.7324328924737069E-2"/>
  </r>
  <r>
    <s v="NC-CASTOR_F1.txt "/>
    <x v="1"/>
    <x v="5"/>
    <n v="0"/>
    <n v="0"/>
    <n v="0"/>
    <n v="0"/>
    <n v="0"/>
    <n v="0"/>
    <n v="0"/>
    <n v="0"/>
  </r>
  <r>
    <s v="NC-CASTOR_F1.txt "/>
    <x v="2"/>
    <x v="0"/>
    <n v="301"/>
    <n v="0.65329649811989299"/>
    <n v="5.5490261415020097"/>
    <n v="2.6694107839541901"/>
    <n v="2.1704202595345281E-3"/>
    <n v="1.8435302795687739E-2"/>
    <n v="8.8684743652963118E-3"/>
    <n v="2.9474197420518579E-2"/>
  </r>
  <r>
    <s v="NC-CASTOR_F1.txt "/>
    <x v="2"/>
    <x v="1"/>
    <n v="319"/>
    <n v="6.9336650218596301"/>
    <n v="3.47416487797669"/>
    <n v="5.6357341396196903"/>
    <n v="2.1735627027773135E-2"/>
    <n v="1.0890798990522539E-2"/>
    <n v="1.7666878180625987E-2"/>
    <n v="5.0293304198921654E-2"/>
  </r>
  <r>
    <s v="NC-CASTOR_F1.txt "/>
    <x v="2"/>
    <x v="2"/>
    <n v="122"/>
    <n v="-1.1226466845776299"/>
    <n v="3.5279681669457799"/>
    <n v="-0.47323084442253399"/>
    <n v="-9.2020220047346717E-3"/>
    <n v="2.891777186021131E-2"/>
    <n v="-3.8789413477256884E-3"/>
    <n v="1.583680850775095E-2"/>
  </r>
  <r>
    <s v="NC-CASTOR_F1.txt "/>
    <x v="2"/>
    <x v="3"/>
    <n v="38"/>
    <n v="-5.5715782940202102E-2"/>
    <n v="-2.7440554954493002"/>
    <n v="0.39961096746735603"/>
    <n v="-1.4662048142158447E-3"/>
    <n v="-7.2211986722350005E-2"/>
    <n v="1.0516078091246212E-2"/>
    <n v="-6.3162113445319634E-2"/>
  </r>
  <r>
    <s v="NC-CASTOR_F1.txt "/>
    <x v="2"/>
    <x v="4"/>
    <n v="21"/>
    <n v="-0.76383332018162797"/>
    <n v="2.9478549934387899"/>
    <n v="-0.41214005255828501"/>
    <n v="-3.6373015246744189E-2"/>
    <n v="0.14037404730660905"/>
    <n v="-1.9625716788489761E-2"/>
    <n v="8.4375315271375095E-2"/>
  </r>
  <r>
    <s v="NC-CASTOR_F1.txt "/>
    <x v="2"/>
    <x v="5"/>
    <n v="0"/>
    <n v="0"/>
    <n v="0"/>
    <n v="0"/>
    <n v="0"/>
    <n v="0"/>
    <n v="0"/>
    <n v="0"/>
  </r>
  <r>
    <s v="NC-CASTOR_F1.txt "/>
    <x v="3"/>
    <x v="0"/>
    <n v="192"/>
    <n v="4.6066608509622098"/>
    <n v="0.72039194230733095"/>
    <n v="-1.47201457537481"/>
    <n v="2.3993025265428177E-2"/>
    <n v="3.7520413661840152E-3"/>
    <n v="-7.6667425800771355E-3"/>
    <n v="2.0078324051535056E-2"/>
  </r>
  <r>
    <s v="NC-CASTOR_F1.txt "/>
    <x v="3"/>
    <x v="1"/>
    <n v="197"/>
    <n v="4.02218764894352"/>
    <n v="1.28060537804295"/>
    <n v="2.18461214480888"/>
    <n v="2.0417196187530559E-2"/>
    <n v="6.500534913923604E-3"/>
    <n v="1.1089401750298883E-2"/>
    <n v="3.8007132851753049E-2"/>
  </r>
  <r>
    <s v="NC-CASTOR_F1.txt "/>
    <x v="3"/>
    <x v="2"/>
    <n v="68"/>
    <n v="-4.92313794830158"/>
    <n v="3.59848533241827"/>
    <n v="0.16253140879867101"/>
    <n v="-7.239908747502323E-2"/>
    <n v="5.2918901947327499E-2"/>
    <n v="2.3901677764510444E-3"/>
    <n v="-1.7090017751244687E-2"/>
  </r>
  <r>
    <s v="NC-CASTOR_F1.txt "/>
    <x v="3"/>
    <x v="3"/>
    <n v="14"/>
    <n v="-0.96772910269074996"/>
    <n v="-0.76873222310349598"/>
    <n v="-0.92427176493234897"/>
    <n v="-6.9123507335053569E-2"/>
    <n v="-5.4909444507392567E-2"/>
    <n v="-6.6019411780882067E-2"/>
    <n v="-0.19005236362332822"/>
  </r>
  <r>
    <s v="NC-CASTOR_F1.txt "/>
    <x v="3"/>
    <x v="4"/>
    <n v="12"/>
    <n v="0.356962817890071"/>
    <n v="2.0005087635766E-2"/>
    <n v="-1.0487109344238601"/>
    <n v="2.974690149083925E-2"/>
    <n v="1.6670906363138334E-3"/>
    <n v="-8.7392577868655008E-2"/>
    <n v="-5.5978585741501927E-2"/>
  </r>
  <r>
    <s v="NC-CASTOR_F1.txt "/>
    <x v="3"/>
    <x v="5"/>
    <n v="0"/>
    <n v="0"/>
    <n v="0"/>
    <n v="0"/>
    <n v="0"/>
    <n v="0"/>
    <n v="0"/>
    <n v="0"/>
  </r>
  <r>
    <s v="NC-SYOREF_F1.txt "/>
    <x v="0"/>
    <x v="0"/>
    <n v="355"/>
    <n v="2.93626683271152"/>
    <n v="2.31082631758261"/>
    <n v="-1.2351052227400401"/>
    <n v="8.2711741766521695E-3"/>
    <n v="6.5093699086834081E-3"/>
    <n v="-3.4791696415212396E-3"/>
    <n v="1.1301374443814339E-2"/>
  </r>
  <r>
    <s v="NC-SYOREF_F1.txt "/>
    <x v="0"/>
    <x v="1"/>
    <n v="456"/>
    <n v="-0.15248054682440701"/>
    <n v="7.3519166202962102E-2"/>
    <n v="3.3268857370505299E-2"/>
    <n v="-3.3438716408861185E-4"/>
    <n v="1.6122624167316251E-4"/>
    <n v="7.2958020549353724E-5"/>
    <n v="-1.0020290186609561E-4"/>
  </r>
  <r>
    <s v="NC-SYOREF_F1.txt "/>
    <x v="0"/>
    <x v="2"/>
    <n v="586"/>
    <n v="0.30601096349537299"/>
    <n v="-0.64384385329211402"/>
    <n v="1.68907333985242"/>
    <n v="5.2220300937776956E-4"/>
    <n v="-1.0987096472561673E-3"/>
    <n v="2.8823777130587373E-3"/>
    <n v="2.3058710751803395E-3"/>
  </r>
  <r>
    <s v="NC-SYOREF_F1.txt "/>
    <x v="0"/>
    <x v="3"/>
    <n v="74"/>
    <n v="-0.14970841562950099"/>
    <n v="-0.49923036407761801"/>
    <n v="-0.426817157298997"/>
    <n v="-2.0230866976959595E-3"/>
    <n v="-6.7463562713191618E-3"/>
    <n v="-5.7677994229594189E-3"/>
    <n v="-1.4537242391974538E-2"/>
  </r>
  <r>
    <s v="NC-SYOREF_F1.txt "/>
    <x v="0"/>
    <x v="4"/>
    <n v="102"/>
    <n v="0.22755763179359501"/>
    <n v="1.31087961785847E-2"/>
    <n v="0.118505541240587"/>
    <n v="2.2309571744470098E-3"/>
    <n v="1.2851760959396765E-4"/>
    <n v="1.1618190317704607E-3"/>
    <n v="3.5212938158114384E-3"/>
  </r>
  <r>
    <s v="NC-SYOREF_F1.txt "/>
    <x v="0"/>
    <x v="5"/>
    <n v="0"/>
    <n v="0"/>
    <n v="0"/>
    <n v="0"/>
    <n v="0"/>
    <n v="0"/>
    <n v="0"/>
    <n v="0"/>
  </r>
  <r>
    <s v="NC-SYOREF_F1.txt "/>
    <x v="1"/>
    <x v="0"/>
    <n v="335"/>
    <n v="2.6297948008623999"/>
    <n v="0.23937725445114499"/>
    <n v="5.3154589008232804"/>
    <n v="7.8501337339176112E-3"/>
    <n v="7.1455896851088056E-4"/>
    <n v="1.5867041494994866E-2"/>
    <n v="2.4431734197423359E-2"/>
  </r>
  <r>
    <s v="NC-SYOREF_F1.txt "/>
    <x v="1"/>
    <x v="1"/>
    <n v="422"/>
    <n v="1.37974499262005E-2"/>
    <n v="-2.0459309150067599"/>
    <n v="-0.31787696313201302"/>
    <n v="3.2695378972039098E-5"/>
    <n v="-4.8481775237127012E-3"/>
    <n v="-7.5326294581045739E-4"/>
    <n v="-5.5687450905511195E-3"/>
  </r>
  <r>
    <s v="NC-SYOREF_F1.txt "/>
    <x v="1"/>
    <x v="2"/>
    <n v="373"/>
    <n v="3.6606242093649102"/>
    <n v="-1.75402269638377"/>
    <n v="-2.2466013632872901"/>
    <n v="9.8140059232303227E-3"/>
    <n v="-4.7024737168465686E-3"/>
    <n v="-6.0230599551938076E-3"/>
    <n v="-9.1152774881005354E-4"/>
  </r>
  <r>
    <s v="NC-SYOREF_F1.txt "/>
    <x v="1"/>
    <x v="3"/>
    <n v="70"/>
    <n v="-0.62658539730693297"/>
    <n v="1.35097279587605"/>
    <n v="-0.11824690635801"/>
    <n v="-8.9512199615276143E-3"/>
    <n v="1.9299611369657858E-2"/>
    <n v="-1.6892415194001429E-3"/>
    <n v="8.6591498887301013E-3"/>
  </r>
  <r>
    <s v="NC-SYOREF_F1.txt "/>
    <x v="1"/>
    <x v="4"/>
    <n v="76"/>
    <n v="2.0910795595270502"/>
    <n v="-0.89550217194455095"/>
    <n v="0.41374551583358499"/>
    <n v="2.751420473061908E-2"/>
    <n v="-1.1782923315059882E-2"/>
    <n v="5.44401994517875E-3"/>
    <n v="2.1175301360737947E-2"/>
  </r>
  <r>
    <s v="NC-SYOREF_F1.txt "/>
    <x v="1"/>
    <x v="5"/>
    <n v="0"/>
    <n v="0"/>
    <n v="0"/>
    <n v="0"/>
    <n v="0"/>
    <n v="0"/>
    <n v="0"/>
    <n v="0"/>
  </r>
  <r>
    <s v="NC-SYOREF_F1.txt "/>
    <x v="2"/>
    <x v="0"/>
    <n v="272"/>
    <n v="2.4538223637541901"/>
    <n v="3.0510735541482399"/>
    <n v="0.55089331685359499"/>
    <n v="9.0214057490962864E-3"/>
    <n v="1.1217182184368528E-2"/>
    <n v="2.0253430766676286E-3"/>
    <n v="2.2263931010132444E-2"/>
  </r>
  <r>
    <s v="NC-SYOREF_F1.txt "/>
    <x v="2"/>
    <x v="1"/>
    <n v="343"/>
    <n v="0.45971578609765801"/>
    <n v="2.5409565591770198"/>
    <n v="-0.90334584606378499"/>
    <n v="1.3402792597599358E-3"/>
    <n v="7.4080366156764428E-3"/>
    <n v="-2.633661358786545E-3"/>
    <n v="6.1146545166498346E-3"/>
  </r>
  <r>
    <s v="NC-SYOREF_F1.txt "/>
    <x v="2"/>
    <x v="2"/>
    <n v="267"/>
    <n v="4.4536443762315496"/>
    <n v="0.19281485094130299"/>
    <n v="-0.417317744958978"/>
    <n v="1.66803160158485E-2"/>
    <n v="7.22152999780161E-4"/>
    <n v="-1.5629878088351235E-3"/>
    <n v="1.583948120679354E-2"/>
  </r>
  <r>
    <s v="NC-SYOREF_F1.txt "/>
    <x v="2"/>
    <x v="3"/>
    <n v="56"/>
    <n v="-7.1724347506219005E-2"/>
    <n v="-1.1177542084773699"/>
    <n v="-0.2962070393133"/>
    <n v="-1.2807919197539107E-3"/>
    <n v="-1.9959896579953035E-2"/>
    <n v="-5.2894114163089282E-3"/>
    <n v="-2.6530099916015876E-2"/>
  </r>
  <r>
    <s v="NC-SYOREF_F1.txt "/>
    <x v="2"/>
    <x v="4"/>
    <n v="63"/>
    <n v="0.77895312196138899"/>
    <n v="0.25917969682454001"/>
    <n v="0.57281852267039302"/>
    <n v="1.2364335269228397E-2"/>
    <n v="4.1139634416593653E-3"/>
    <n v="9.092357502704651E-3"/>
    <n v="2.5570656213592412E-2"/>
  </r>
  <r>
    <s v="NC-SYOREF_F1.txt "/>
    <x v="2"/>
    <x v="5"/>
    <n v="0"/>
    <n v="0"/>
    <n v="0"/>
    <n v="0"/>
    <n v="0"/>
    <n v="0"/>
    <n v="0"/>
    <n v="0"/>
  </r>
  <r>
    <s v="NC-SYOREF_F1.txt "/>
    <x v="3"/>
    <x v="0"/>
    <n v="194"/>
    <n v="2.33934239038713"/>
    <n v="1.32473012895611"/>
    <n v="-0.35057310370349898"/>
    <n v="1.2058465929830568E-2"/>
    <n v="6.8285058193613916E-3"/>
    <n v="-1.8070778541417474E-3"/>
    <n v="1.7079893895050213E-2"/>
  </r>
  <r>
    <s v="NC-SYOREF_F1.txt "/>
    <x v="3"/>
    <x v="1"/>
    <n v="265"/>
    <n v="1.7764531639254799"/>
    <n v="-4.6340011716832299"/>
    <n v="-1.76869868985936"/>
    <n v="6.7035968450018107E-3"/>
    <n v="-1.7486796874276338E-2"/>
    <n v="-6.674334678714566E-3"/>
    <n v="-1.7457534707989095E-2"/>
  </r>
  <r>
    <s v="NC-SYOREF_F1.txt "/>
    <x v="3"/>
    <x v="2"/>
    <n v="151"/>
    <n v="0.37197848045589199"/>
    <n v="-1.1098620818527101"/>
    <n v="1.1320402773165199"/>
    <n v="2.4634336454032583E-3"/>
    <n v="-7.350080012269603E-3"/>
    <n v="7.4969554789173507E-3"/>
    <n v="2.6103091120510064E-3"/>
  </r>
  <r>
    <s v="NC-SYOREF_F1.txt "/>
    <x v="3"/>
    <x v="3"/>
    <n v="40"/>
    <n v="-0.48744259428792303"/>
    <n v="8.8239270775092304E-2"/>
    <n v="-0.43314806378607001"/>
    <n v="-1.2186064857198076E-2"/>
    <n v="2.2059817693773076E-3"/>
    <n v="-1.0828701594651751E-2"/>
    <n v="-2.080878468247252E-2"/>
  </r>
  <r>
    <s v="NC-SYOREF_F1.txt "/>
    <x v="3"/>
    <x v="4"/>
    <n v="41"/>
    <n v="0.82436079827752295"/>
    <n v="0.66295819066114403"/>
    <n v="0.78199035686261598"/>
    <n v="2.0106360933598119E-2"/>
    <n v="1.6169711967344975E-2"/>
    <n v="1.9072935533234536E-2"/>
    <n v="5.534900843417763E-2"/>
  </r>
  <r>
    <s v="NC-SYOREF_F1.txt "/>
    <x v="3"/>
    <x v="5"/>
    <n v="0"/>
    <n v="0"/>
    <n v="0"/>
    <n v="0"/>
    <n v="0"/>
    <n v="0"/>
    <n v="0"/>
    <n v="0"/>
  </r>
  <r>
    <s v="NC-JEERAUNJHA_F1.txt "/>
    <x v="0"/>
    <x v="0"/>
    <n v="332"/>
    <n v="11.6048844547347"/>
    <n v="3.78455053584752"/>
    <n v="2.1304457216105899"/>
    <n v="3.4954471249200904E-2"/>
    <n v="1.1399248601950362E-2"/>
    <n v="6.4170051855740656E-3"/>
    <n v="5.2770725036725329E-2"/>
  </r>
  <r>
    <s v="NC-JEERAUNJHA_F1.txt "/>
    <x v="0"/>
    <x v="1"/>
    <n v="391"/>
    <n v="-0.60180391609005901"/>
    <n v="0.57485262311853802"/>
    <n v="1.4883048749735299"/>
    <n v="-1.5391404503582071E-3"/>
    <n v="1.4702113123236267E-3"/>
    <n v="3.8064063298555752E-3"/>
    <n v="3.7374771918209948E-3"/>
  </r>
  <r>
    <s v="NC-JEERAUNJHA_F1.txt "/>
    <x v="0"/>
    <x v="2"/>
    <n v="361"/>
    <n v="4.9905794607241198E-2"/>
    <n v="-1.5924397552846301"/>
    <n v="-4.5162205027753499"/>
    <n v="1.3824319835800886E-4"/>
    <n v="-4.4111904578521613E-3"/>
    <n v="-1.2510306101870776E-2"/>
    <n v="-1.6783253361364929E-2"/>
  </r>
  <r>
    <s v="NC-JEERAUNJHA_F1.txt "/>
    <x v="0"/>
    <x v="3"/>
    <n v="68"/>
    <n v="0.875884815722205"/>
    <n v="-1.07709710224307"/>
    <n v="-0.84934433549900201"/>
    <n v="1.2880659054738309E-2"/>
    <n v="-1.583966326828044E-2"/>
    <n v="-1.2490357874985324E-2"/>
    <n v="-1.5449362088527456E-2"/>
  </r>
  <r>
    <s v="NC-JEERAUNJHA_F1.txt "/>
    <x v="0"/>
    <x v="4"/>
    <n v="81"/>
    <n v="1.66563045211035"/>
    <n v="-0.74247550234128801"/>
    <n v="-0.453011170237827"/>
    <n v="2.0563338914942591E-2"/>
    <n v="-9.1663642264356547E-3"/>
    <n v="-5.592730496763296E-3"/>
    <n v="5.8042441917436401E-3"/>
  </r>
  <r>
    <s v="NC-JEERAUNJHA_F1.txt "/>
    <x v="0"/>
    <x v="5"/>
    <n v="0"/>
    <n v="0"/>
    <n v="0"/>
    <n v="0"/>
    <n v="0"/>
    <n v="0"/>
    <n v="0"/>
    <n v="0"/>
  </r>
  <r>
    <s v="NC-JEERAUNJHA_F1.txt "/>
    <x v="1"/>
    <x v="0"/>
    <n v="278"/>
    <n v="9.22956447391031"/>
    <n v="2.6140736269489899"/>
    <n v="-1.1695994713153099"/>
    <n v="3.3199872208310464E-2"/>
    <n v="9.4031425429819786E-3"/>
    <n v="-4.2071923428608268E-3"/>
    <n v="3.8395822408431611E-2"/>
  </r>
  <r>
    <s v="NC-JEERAUNJHA_F1.txt "/>
    <x v="1"/>
    <x v="1"/>
    <n v="325"/>
    <n v="4.0859602098772099"/>
    <n v="-0.59939399243569202"/>
    <n v="5.2685726871042302"/>
    <n v="1.2572185261160647E-2"/>
    <n v="-1.844289207494437E-3"/>
    <n v="1.621099288339763E-2"/>
    <n v="2.6938888937063837E-2"/>
  </r>
  <r>
    <s v="NC-JEERAUNJHA_F1.txt "/>
    <x v="1"/>
    <x v="2"/>
    <n v="234"/>
    <n v="4.99623350933126"/>
    <n v="-3.7041406092470002"/>
    <n v="-7.4689655457138501E-2"/>
    <n v="2.1351425253552395E-2"/>
    <n v="-1.5829660723277777E-2"/>
    <n v="-3.1918656178264319E-4"/>
    <n v="5.2025779684919749E-3"/>
  </r>
  <r>
    <s v="NC-JEERAUNJHA_F1.txt "/>
    <x v="1"/>
    <x v="3"/>
    <n v="37"/>
    <n v="2.77768727060832"/>
    <n v="-9.4391035585417102E-2"/>
    <n v="-0.18878098027719201"/>
    <n v="7.507262893536E-2"/>
    <n v="-2.5511090698761381E-3"/>
    <n v="-5.1021886561403249E-3"/>
    <n v="6.7419331209343528E-2"/>
  </r>
  <r>
    <s v="NC-JEERAUNJHA_F1.txt "/>
    <x v="1"/>
    <x v="4"/>
    <n v="55"/>
    <n v="-0.73375843473327795"/>
    <n v="-1.7869275022222"/>
    <n v="0.20382506918975499"/>
    <n v="-1.3341062449695964E-2"/>
    <n v="-3.2489590949494544E-2"/>
    <n v="3.7059103489046363E-3"/>
    <n v="-4.2124743050285872E-2"/>
  </r>
  <r>
    <s v="NC-JEERAUNJHA_F1.txt "/>
    <x v="1"/>
    <x v="5"/>
    <n v="0"/>
    <n v="0"/>
    <n v="0"/>
    <n v="0"/>
    <n v="0"/>
    <n v="0"/>
    <n v="0"/>
    <n v="0"/>
  </r>
  <r>
    <s v="NC-JEERAUNJHA_F1.txt "/>
    <x v="2"/>
    <x v="0"/>
    <n v="223"/>
    <n v="1.5642290197892901"/>
    <n v="1.3669276896709699"/>
    <n v="-3.7970003331952902"/>
    <n v="7.0144799093690138E-3"/>
    <n v="6.1297205814841698E-3"/>
    <n v="-1.7026907323745694E-2"/>
    <n v="-3.8827068328925116E-3"/>
  </r>
  <r>
    <s v="NC-JEERAUNJHA_F1.txt "/>
    <x v="2"/>
    <x v="1"/>
    <n v="276"/>
    <n v="-1.94826012133714"/>
    <n v="2.1023506248170101"/>
    <n v="-1.3797530530751301"/>
    <n v="-7.0589134831055798E-3"/>
    <n v="7.6172124087572832E-3"/>
    <n v="-4.9991052647649636E-3"/>
    <n v="-4.4408063391132603E-3"/>
  </r>
  <r>
    <s v="NC-JEERAUNJHA_F1.txt "/>
    <x v="2"/>
    <x v="2"/>
    <n v="168"/>
    <n v="1.4947670511164"/>
    <n v="2.3406806928275299"/>
    <n v="1.5956070592779801"/>
    <n v="8.8974229233119047E-3"/>
    <n v="1.393262317159244E-2"/>
    <n v="9.4976610671308331E-3"/>
    <n v="3.2327707162035174E-2"/>
  </r>
  <r>
    <s v="NC-JEERAUNJHA_F1.txt "/>
    <x v="2"/>
    <x v="3"/>
    <n v="33"/>
    <n v="0.72047316036779596"/>
    <n v="-0.888505826179397"/>
    <n v="0.407695891746162"/>
    <n v="2.1832520011145332E-2"/>
    <n v="-2.6924418975133244E-2"/>
    <n v="1.2354420962004909E-2"/>
    <n v="7.2625219980169981E-3"/>
  </r>
  <r>
    <s v="NC-JEERAUNJHA_F1.txt "/>
    <x v="2"/>
    <x v="4"/>
    <n v="33"/>
    <n v="2.0610807481497502"/>
    <n v="-0.19252873698838399"/>
    <n v="3.0460023367840199"/>
    <n v="6.2456992368174251E-2"/>
    <n v="-5.8342041511631514E-3"/>
    <n v="9.2303101114667274E-2"/>
    <n v="0.14892588933167838"/>
  </r>
  <r>
    <s v="NC-JEERAUNJHA_F1.txt "/>
    <x v="2"/>
    <x v="5"/>
    <n v="0"/>
    <n v="0"/>
    <n v="0"/>
    <n v="0"/>
    <n v="0"/>
    <n v="0"/>
    <n v="0"/>
    <n v="0"/>
  </r>
  <r>
    <s v="NC-JEERAUNJHA_F1.txt "/>
    <x v="3"/>
    <x v="0"/>
    <n v="178"/>
    <n v="-0.37163003372800901"/>
    <n v="-2.23804041968268"/>
    <n v="-3.9930711787100099"/>
    <n v="-2.0878091782472416E-3"/>
    <n v="-1.2573260784734157E-2"/>
    <n v="-2.2432984150056234E-2"/>
    <n v="-3.7094054113037636E-2"/>
  </r>
  <r>
    <s v="NC-JEERAUNJHA_F1.txt "/>
    <x v="3"/>
    <x v="1"/>
    <n v="175"/>
    <n v="-4.0249876804094598"/>
    <n v="-0.25613630055145697"/>
    <n v="-1.1427693790865801"/>
    <n v="-2.2999929602339771E-2"/>
    <n v="-1.4636360031511828E-3"/>
    <n v="-6.5301107376375999E-3"/>
    <n v="-3.0993676343128551E-2"/>
  </r>
  <r>
    <s v="NC-JEERAUNJHA_F1.txt "/>
    <x v="3"/>
    <x v="2"/>
    <n v="83"/>
    <n v="1.62080343769083"/>
    <n v="-2.8934875201597099"/>
    <n v="0.41525588698624299"/>
    <n v="1.9527752261335303E-2"/>
    <n v="-3.4861295423610959E-2"/>
    <n v="5.0030829757378671E-3"/>
    <n v="-1.0330460186537788E-2"/>
  </r>
  <r>
    <s v="NC-JEERAUNJHA_F1.txt "/>
    <x v="3"/>
    <x v="3"/>
    <n v="20"/>
    <n v="3.2154724716346799"/>
    <n v="1.1468936003505501"/>
    <n v="0.79982106652519702"/>
    <n v="0.160773623581734"/>
    <n v="5.7344680017527502E-2"/>
    <n v="3.9991053326259851E-2"/>
    <n v="0.25810935692552134"/>
  </r>
  <r>
    <s v="NC-JEERAUNJHA_F1.txt "/>
    <x v="3"/>
    <x v="4"/>
    <n v="16"/>
    <n v="1.6359853902538199"/>
    <n v="0.60398816774199704"/>
    <n v="2.5711342888823299"/>
    <n v="0.10224908689086375"/>
    <n v="3.7749260483874815E-2"/>
    <n v="0.16069589305514562"/>
    <n v="0.30069424042988419"/>
  </r>
  <r>
    <s v="NC-JEERAUNJHA_F1.txt "/>
    <x v="3"/>
    <x v="5"/>
    <n v="0"/>
    <n v="0"/>
    <n v="0"/>
    <n v="0"/>
    <n v="0"/>
    <n v="0"/>
    <n v="0"/>
    <n v="0"/>
  </r>
  <r>
    <s v="NC-CHANA_F1.txt "/>
    <x v="0"/>
    <x v="0"/>
    <n v="582"/>
    <n v="13.9009474514814"/>
    <n v="-0.28357367669384898"/>
    <n v="2.11926266914735"/>
    <n v="2.3884789435535052E-2"/>
    <n v="-4.8723999431932814E-4"/>
    <n v="3.6413447923493987E-3"/>
    <n v="2.7038894233565123E-2"/>
  </r>
  <r>
    <s v="NC-CHANA_F1.txt "/>
    <x v="0"/>
    <x v="1"/>
    <n v="738"/>
    <n v="3.0034262635790601"/>
    <n v="-6.9895134266949599"/>
    <n v="-2.5130128693508902"/>
    <n v="4.0696832839824662E-3"/>
    <n v="-9.4708854020256906E-3"/>
    <n v="-3.4051664896353525E-3"/>
    <n v="-8.806368607678576E-3"/>
  </r>
  <r>
    <s v="NC-CHANA_F1.txt "/>
    <x v="0"/>
    <x v="2"/>
    <n v="441"/>
    <n v="-8.5341721429069199"/>
    <n v="0.16710370120946999"/>
    <n v="3.1820259711980099"/>
    <n v="-1.9351864269630203E-2"/>
    <n v="3.7891995739108841E-4"/>
    <n v="7.2154783927392517E-3"/>
    <n v="-1.1757465919499863E-2"/>
  </r>
  <r>
    <s v="NC-CHANA_F1.txt "/>
    <x v="0"/>
    <x v="3"/>
    <n v="88"/>
    <n v="-1.2764697656368"/>
    <n v="1.06955958911756"/>
    <n v="-0.90542873928462997"/>
    <n v="-1.4505338245872728E-2"/>
    <n v="1.2154086239972273E-2"/>
    <n v="-1.028896294641625E-2"/>
    <n v="-1.2640214952316705E-2"/>
  </r>
  <r>
    <s v="NC-CHANA_F1.txt "/>
    <x v="0"/>
    <x v="4"/>
    <n v="55"/>
    <n v="1.3209486749439201"/>
    <n v="-0.44933164764502298"/>
    <n v="1.9092310889656701"/>
    <n v="2.4017248635344001E-2"/>
    <n v="-8.1696663208185999E-3"/>
    <n v="3.4713292526648544E-2"/>
    <n v="5.0560874841173942E-2"/>
  </r>
  <r>
    <s v="NC-CHANA_F1.txt "/>
    <x v="0"/>
    <x v="5"/>
    <n v="0"/>
    <n v="0"/>
    <n v="0"/>
    <n v="0"/>
    <n v="0"/>
    <n v="0"/>
    <n v="0"/>
    <n v="0"/>
  </r>
  <r>
    <s v="NC-CHANA_F1.txt "/>
    <x v="1"/>
    <x v="0"/>
    <n v="400"/>
    <n v="6.3777056917813404"/>
    <n v="-1.10506123305759"/>
    <n v="6.7160475516936096"/>
    <n v="1.5944264229453352E-2"/>
    <n v="-2.7626530826439749E-3"/>
    <n v="1.6790118879234026E-2"/>
    <n v="2.9971730026043402E-2"/>
  </r>
  <r>
    <s v="NC-CHANA_F1.txt "/>
    <x v="1"/>
    <x v="1"/>
    <n v="527"/>
    <n v="1.6331886595693801"/>
    <n v="8.7219919504347203"/>
    <n v="-0.58893235104927599"/>
    <n v="3.0990297145529035E-3"/>
    <n v="1.6550269355663606E-2"/>
    <n v="-1.1175186926931234E-3"/>
    <n v="1.8531780377523385E-2"/>
  </r>
  <r>
    <s v="NC-CHANA_F1.txt "/>
    <x v="1"/>
    <x v="2"/>
    <n v="202"/>
    <n v="5.9372416194078799"/>
    <n v="0.49333129391122599"/>
    <n v="1.4341158921432999"/>
    <n v="2.9392285244593464E-2"/>
    <n v="2.442234128273396E-3"/>
    <n v="7.099583624471782E-3"/>
    <n v="3.893410299733864E-2"/>
  </r>
  <r>
    <s v="NC-CHANA_F1.txt "/>
    <x v="1"/>
    <x v="3"/>
    <n v="44"/>
    <n v="0.20965621335518"/>
    <n v="-0.76888104592772699"/>
    <n v="-0.211892758722076"/>
    <n v="4.7649139398904545E-3"/>
    <n v="-1.7474569225630159E-2"/>
    <n v="-4.815744516410818E-3"/>
    <n v="-1.7525399802150524E-2"/>
  </r>
  <r>
    <s v="NC-CHANA_F1.txt "/>
    <x v="1"/>
    <x v="4"/>
    <n v="36"/>
    <n v="0.43238075153516597"/>
    <n v="0.67026542180439397"/>
    <n v="1.1526060937779099"/>
    <n v="1.2010576431532388E-2"/>
    <n v="1.8618483939010944E-2"/>
    <n v="3.2016835938275277E-2"/>
    <n v="6.2645896308818616E-2"/>
  </r>
  <r>
    <s v="NC-CHANA_F1.txt "/>
    <x v="1"/>
    <x v="5"/>
    <n v="0"/>
    <n v="0"/>
    <n v="0"/>
    <n v="0"/>
    <n v="0"/>
    <n v="0"/>
    <n v="0"/>
    <n v="0"/>
  </r>
  <r>
    <s v="NC-CHANA_F1.txt "/>
    <x v="2"/>
    <x v="0"/>
    <n v="306"/>
    <n v="-0.24832661601065201"/>
    <n v="4.8186598436062704"/>
    <n v="3.2865419113362599"/>
    <n v="-8.115248889236994E-4"/>
    <n v="1.5747254390870165E-2"/>
    <n v="1.0740333043582549E-2"/>
    <n v="2.5676062545529014E-2"/>
  </r>
  <r>
    <s v="NC-CHANA_F1.txt "/>
    <x v="2"/>
    <x v="1"/>
    <n v="412"/>
    <n v="5.3208761654829004"/>
    <n v="3.4975726502576299"/>
    <n v="-2.60984988482618"/>
    <n v="1.2914747974473059E-2"/>
    <n v="8.4892540054796843E-3"/>
    <n v="-6.3345870990926699E-3"/>
    <n v="1.5069414880860072E-2"/>
  </r>
  <r>
    <s v="NC-CHANA_F1.txt "/>
    <x v="2"/>
    <x v="2"/>
    <n v="121"/>
    <n v="3.95614260407066"/>
    <n v="2.5952775729130999"/>
    <n v="0.58926887610964895"/>
    <n v="3.2695393422071568E-2"/>
    <n v="2.1448574982752891E-2"/>
    <n v="4.8699907116499909E-3"/>
    <n v="5.9013959116474453E-2"/>
  </r>
  <r>
    <s v="NC-CHANA_F1.txt "/>
    <x v="2"/>
    <x v="3"/>
    <n v="35"/>
    <n v="-1.2850859079038801E-2"/>
    <n v="2.60009316851963"/>
    <n v="1.86482489775265"/>
    <n v="-3.6716740225825145E-4"/>
    <n v="7.4288376243417997E-2"/>
    <n v="5.3280711364361431E-2"/>
    <n v="0.12720192020552118"/>
  </r>
  <r>
    <s v="NC-CHANA_F1.txt "/>
    <x v="2"/>
    <x v="4"/>
    <n v="19"/>
    <n v="-1.2149480076287"/>
    <n v="0.89933678689983998"/>
    <n v="0.22543848891716201"/>
    <n v="-6.3944631980457897E-2"/>
    <n v="4.7333515099991577E-2"/>
    <n v="1.1865183627219052E-2"/>
    <n v="-4.7459332532472677E-3"/>
  </r>
  <r>
    <s v="NC-CHANA_F1.txt "/>
    <x v="2"/>
    <x v="5"/>
    <n v="0"/>
    <n v="0"/>
    <n v="0"/>
    <n v="0"/>
    <n v="0"/>
    <n v="0"/>
    <n v="0"/>
    <n v="0"/>
  </r>
  <r>
    <s v="NC-CHANA_F1.txt "/>
    <x v="3"/>
    <x v="0"/>
    <n v="177"/>
    <n v="7.9362388332453202"/>
    <n v="5.0314630811368799"/>
    <n v="-7.9727625815069398"/>
    <n v="4.4837507532459436E-2"/>
    <n v="2.8426345091168814E-2"/>
    <n v="-4.5043856392694578E-2"/>
    <n v="2.8219996230933672E-2"/>
  </r>
  <r>
    <s v="NC-CHANA_F1.txt "/>
    <x v="3"/>
    <x v="1"/>
    <n v="216"/>
    <n v="7.2996669038096904"/>
    <n v="4.4275441918254099"/>
    <n v="0.57770421028128205"/>
    <n v="3.3794754184304124E-2"/>
    <n v="2.0497889776969491E-2"/>
    <n v="2.6745565290800096E-3"/>
    <n v="5.6967200490353628E-2"/>
  </r>
  <r>
    <s v="NC-CHANA_F1.txt "/>
    <x v="3"/>
    <x v="2"/>
    <n v="74"/>
    <n v="2.0039361831854201"/>
    <n v="-0.103759205661713"/>
    <n v="6.5292847233828102"/>
    <n v="2.7080218691694868E-2"/>
    <n v="-1.4021514278609864E-3"/>
    <n v="8.8233577343010947E-2"/>
    <n v="0.11391164460684483"/>
  </r>
  <r>
    <s v="NC-CHANA_F1.txt "/>
    <x v="3"/>
    <x v="3"/>
    <n v="11"/>
    <n v="1.03348868341066"/>
    <n v="-0.17158366876471801"/>
    <n v="0.34855957724195802"/>
    <n v="9.3953516673696363E-2"/>
    <n v="-1.5598515342247092E-2"/>
    <n v="3.1687234294723456E-2"/>
    <n v="0.11004223562617271"/>
  </r>
  <r>
    <s v="NC-CHANA_F1.txt "/>
    <x v="3"/>
    <x v="4"/>
    <n v="11"/>
    <n v="-0.50223971735432404"/>
    <n v="1.02579235215789"/>
    <n v="-0.124414185510046"/>
    <n v="-4.5658156123120366E-2"/>
    <n v="9.3253850196171814E-2"/>
    <n v="-1.1310380500913273E-2"/>
    <n v="3.6285313572138177E-2"/>
  </r>
  <r>
    <s v="NC-CHANA_F1.txt "/>
    <x v="3"/>
    <x v="5"/>
    <n v="0"/>
    <n v="0"/>
    <n v="0"/>
    <n v="0"/>
    <n v="0"/>
    <n v="0"/>
    <n v="0"/>
    <n v="0"/>
  </r>
  <r>
    <s v="NC-DHANIYA_F1.txt "/>
    <x v="0"/>
    <x v="0"/>
    <n v="314"/>
    <n v="8.4568606336561007"/>
    <n v="7.2922814299869696"/>
    <n v="-1.95060510392817"/>
    <n v="2.6932677177248728E-2"/>
    <n v="2.3223826210149585E-2"/>
    <n v="-6.2121181653763376E-3"/>
    <n v="4.3944385222021973E-2"/>
  </r>
  <r>
    <s v="NC-DHANIYA_F1.txt "/>
    <x v="0"/>
    <x v="1"/>
    <n v="365"/>
    <n v="-2.2382078780412602"/>
    <n v="3.9698621371541898"/>
    <n v="3.35282627893034"/>
    <n v="-6.1320763781952331E-3"/>
    <n v="1.0876334622340247E-2"/>
    <n v="9.1858254217269588E-3"/>
    <n v="1.3930083665871971E-2"/>
  </r>
  <r>
    <s v="NC-DHANIYA_F1.txt "/>
    <x v="0"/>
    <x v="2"/>
    <n v="343"/>
    <n v="-8.0379775499834505"/>
    <n v="4.0877524377846903"/>
    <n v="5.8140164007972501"/>
    <n v="-2.3434336880418224E-2"/>
    <n v="1.191764559120901E-2"/>
    <n v="1.6950485133519679E-2"/>
    <n v="5.4337938443104646E-3"/>
  </r>
  <r>
    <s v="NC-DHANIYA_F1.txt "/>
    <x v="0"/>
    <x v="3"/>
    <n v="65"/>
    <n v="-1.64234322431863"/>
    <n v="-2.2914622651798102"/>
    <n v="-0.90231667503718405"/>
    <n v="-2.526681883567123E-2"/>
    <n v="-3.5253265618150925E-2"/>
    <n v="-1.3881795000572062E-2"/>
    <n v="-7.4401879454394221E-2"/>
  </r>
  <r>
    <s v="NC-DHANIYA_F1.txt "/>
    <x v="0"/>
    <x v="4"/>
    <n v="104"/>
    <n v="-2.1508983912651498"/>
    <n v="-2.0324528685383401"/>
    <n v="-4.4033861290745104"/>
    <n v="-2.068171530062644E-2"/>
    <n v="-1.9542816043637886E-2"/>
    <n v="-4.2340251241101065E-2"/>
    <n v="-8.2564782585365398E-2"/>
  </r>
  <r>
    <s v="NC-DHANIYA_F1.txt "/>
    <x v="0"/>
    <x v="5"/>
    <n v="0"/>
    <n v="0"/>
    <n v="0"/>
    <n v="0"/>
    <n v="0"/>
    <n v="0"/>
    <n v="0"/>
    <n v="0"/>
  </r>
  <r>
    <s v="NC-DHANIYA_F1.txt "/>
    <x v="1"/>
    <x v="0"/>
    <n v="266"/>
    <n v="7.9945171949660496"/>
    <n v="1.6927653399645"/>
    <n v="-0.79909109771758502"/>
    <n v="3.0054575920924999E-2"/>
    <n v="6.3637794735507515E-3"/>
    <n v="-3.0041018711187409E-3"/>
    <n v="3.3414253523357008E-2"/>
  </r>
  <r>
    <s v="NC-DHANIYA_F1.txt "/>
    <x v="1"/>
    <x v="1"/>
    <n v="341"/>
    <n v="2.5118781810553301"/>
    <n v="8.0768596561439807"/>
    <n v="2.6642379298127299"/>
    <n v="7.3662116746490616E-3"/>
    <n v="2.3685805443237479E-2"/>
    <n v="7.8130144569288264E-3"/>
    <n v="3.886503157481537E-2"/>
  </r>
  <r>
    <s v="NC-DHANIYA_F1.txt "/>
    <x v="1"/>
    <x v="2"/>
    <n v="213"/>
    <n v="1.56033151821216"/>
    <n v="-0.90015171094006696"/>
    <n v="0.26379618344017902"/>
    <n v="7.3255000855030989E-3"/>
    <n v="-4.2260643706106427E-3"/>
    <n v="1.2384797344609344E-3"/>
    <n v="4.3379154493533908E-3"/>
  </r>
  <r>
    <s v="NC-DHANIYA_F1.txt "/>
    <x v="1"/>
    <x v="3"/>
    <n v="34"/>
    <n v="0.51064538513678703"/>
    <n v="-0.838519933653747"/>
    <n v="1.6486734882443099"/>
    <n v="1.5018981915787854E-2"/>
    <n v="-2.466235098981609E-2"/>
    <n v="4.8490396713067936E-2"/>
    <n v="3.8847027639039702E-2"/>
  </r>
  <r>
    <s v="NC-DHANIYA_F1.txt "/>
    <x v="1"/>
    <x v="4"/>
    <n v="64"/>
    <n v="4.9616145787795798"/>
    <n v="-4.5098684361683503"/>
    <n v="-0.28555924773573299"/>
    <n v="7.7525227793430934E-2"/>
    <n v="-7.0466694315130474E-2"/>
    <n v="-4.461863245870828E-3"/>
    <n v="2.5966702324296325E-3"/>
  </r>
  <r>
    <s v="NC-DHANIYA_F1.txt "/>
    <x v="1"/>
    <x v="5"/>
    <n v="0"/>
    <n v="0"/>
    <n v="0"/>
    <n v="0"/>
    <n v="0"/>
    <n v="0"/>
    <n v="0"/>
    <n v="0"/>
  </r>
  <r>
    <s v="NC-DHANIYA_F1.txt "/>
    <x v="2"/>
    <x v="0"/>
    <n v="238"/>
    <n v="6.3638303789826001"/>
    <n v="0.80514889011100599"/>
    <n v="4.7008821155945704"/>
    <n v="2.6738783104968907E-2"/>
    <n v="3.3829785298781765E-3"/>
    <n v="1.9751605527708278E-2"/>
    <n v="4.987336716255536E-2"/>
  </r>
  <r>
    <s v="NC-DHANIYA_F1.txt "/>
    <x v="2"/>
    <x v="1"/>
    <n v="259"/>
    <n v="8.7677717800499604"/>
    <n v="-6.9864478978876896"/>
    <n v="1.40290478252974"/>
    <n v="3.385240069517359E-2"/>
    <n v="-2.6974702308446678E-2"/>
    <n v="5.4166207819681079E-3"/>
    <n v="1.2294319168695021E-2"/>
  </r>
  <r>
    <s v="NC-DHANIYA_F1.txt "/>
    <x v="2"/>
    <x v="2"/>
    <n v="156"/>
    <n v="5.8496617628823797"/>
    <n v="4.5160137511013297E-2"/>
    <n v="-8.6840963186095195"/>
    <n v="3.7497831813348585E-2"/>
    <n v="2.8948806096803397E-4"/>
    <n v="-5.5667284093650765E-2"/>
    <n v="-1.7879964219334146E-2"/>
  </r>
  <r>
    <s v="NC-DHANIYA_F1.txt "/>
    <x v="2"/>
    <x v="3"/>
    <n v="40"/>
    <n v="-3.9186229551473302"/>
    <n v="4.2716174483148004"/>
    <n v="-2.7802848797920698"/>
    <n v="-9.7965573878683251E-2"/>
    <n v="0.10679043620787002"/>
    <n v="-6.9507121994801746E-2"/>
    <n v="-6.0682259665614982E-2"/>
  </r>
  <r>
    <s v="NC-DHANIYA_F1.txt "/>
    <x v="2"/>
    <x v="4"/>
    <n v="37"/>
    <n v="0.25129616519993198"/>
    <n v="-0.90393480990949004"/>
    <n v="3.2485314838124402"/>
    <n v="6.7917882486468097E-3"/>
    <n v="-2.4430670538094324E-2"/>
    <n v="8.7798148211147037E-2"/>
    <n v="7.0159265921699521E-2"/>
  </r>
  <r>
    <s v="NC-DHANIYA_F1.txt "/>
    <x v="2"/>
    <x v="5"/>
    <n v="0"/>
    <n v="0"/>
    <n v="0"/>
    <n v="0"/>
    <n v="0"/>
    <n v="0"/>
    <n v="0"/>
    <n v="0"/>
  </r>
  <r>
    <s v="NC-DHANIYA_F1.txt "/>
    <x v="3"/>
    <x v="0"/>
    <n v="134"/>
    <n v="-3.74177213941294"/>
    <n v="11.6625475070941"/>
    <n v="-2.6514254793800598"/>
    <n v="-2.792367268218612E-2"/>
    <n v="8.7033936620105223E-2"/>
    <n v="-1.9786757308806417E-2"/>
    <n v="3.9323506629112687E-2"/>
  </r>
  <r>
    <s v="NC-DHANIYA_F1.txt "/>
    <x v="3"/>
    <x v="1"/>
    <n v="202"/>
    <n v="3.7814869983263102"/>
    <n v="-3.2808643415490701"/>
    <n v="-1.5086692783403901"/>
    <n v="1.8720232664981733E-2"/>
    <n v="-1.6241902680935991E-2"/>
    <n v="-7.4686597937643076E-3"/>
    <n v="-4.9903298097185656E-3"/>
  </r>
  <r>
    <s v="NC-DHANIYA_F1.txt "/>
    <x v="3"/>
    <x v="2"/>
    <n v="75"/>
    <n v="4.3067248073641702"/>
    <n v="-7.4439539725485"/>
    <n v="-5.8824870658109001"/>
    <n v="5.7422997431522266E-2"/>
    <n v="-9.9252719633979997E-2"/>
    <n v="-7.8433160877478661E-2"/>
    <n v="-0.12026288307993639"/>
  </r>
  <r>
    <s v="NC-DHANIYA_F1.txt "/>
    <x v="3"/>
    <x v="3"/>
    <n v="15"/>
    <n v="0.75611710393229603"/>
    <n v="0.85606824210328003"/>
    <n v="-2.7150142152174102"/>
    <n v="5.0407806928819736E-2"/>
    <n v="5.7071216140218671E-2"/>
    <n v="-0.18100094768116068"/>
    <n v="-7.3521924612122272E-2"/>
  </r>
  <r>
    <s v="NC-DHANIYA_F1.txt "/>
    <x v="3"/>
    <x v="4"/>
    <n v="21"/>
    <n v="-0.67014384197539001"/>
    <n v="-0.166456257835256"/>
    <n v="-8.0648208538469601E-2"/>
    <n v="-3.191161152263762E-2"/>
    <n v="-7.9264884683455245E-3"/>
    <n v="-3.8403908827842666E-3"/>
    <n v="-4.3678490873767413E-2"/>
  </r>
  <r>
    <s v="NC-DHANIYA_F1.txt "/>
    <x v="3"/>
    <x v="5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9" firstHeaderRow="1" firstDataRow="2" firstDataCol="1"/>
  <pivotFields count="11">
    <pivotField showAll="0"/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Average of sum-3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9"/>
  <sheetViews>
    <sheetView tabSelected="1" workbookViewId="0">
      <selection activeCell="H12" sqref="H12"/>
    </sheetView>
  </sheetViews>
  <sheetFormatPr baseColWidth="10" defaultRowHeight="16" x14ac:dyDescent="0.2"/>
  <cols>
    <col min="1" max="1" width="15.83203125" bestFit="1" customWidth="1"/>
    <col min="2" max="2" width="17.1640625" bestFit="1" customWidth="1"/>
    <col min="3" max="3" width="15" bestFit="1" customWidth="1"/>
    <col min="4" max="4" width="15.83203125" bestFit="1" customWidth="1"/>
    <col min="5" max="5" width="12.83203125" bestFit="1" customWidth="1"/>
    <col min="6" max="6" width="20.83203125" bestFit="1" customWidth="1"/>
    <col min="7" max="7" width="20.6640625" bestFit="1" customWidth="1"/>
    <col min="8" max="8" width="12.1640625" bestFit="1" customWidth="1"/>
  </cols>
  <sheetData>
    <row r="3" spans="1:8" x14ac:dyDescent="0.2">
      <c r="A3" s="2" t="s">
        <v>42</v>
      </c>
      <c r="B3" s="2" t="s">
        <v>41</v>
      </c>
    </row>
    <row r="4" spans="1:8" x14ac:dyDescent="0.2">
      <c r="A4" s="2" t="s">
        <v>39</v>
      </c>
      <c r="B4" t="s">
        <v>9</v>
      </c>
      <c r="C4" t="s">
        <v>10</v>
      </c>
      <c r="D4" t="s">
        <v>11</v>
      </c>
      <c r="E4" t="s">
        <v>13</v>
      </c>
      <c r="F4" t="s">
        <v>14</v>
      </c>
      <c r="G4" t="s">
        <v>12</v>
      </c>
      <c r="H4" t="s">
        <v>40</v>
      </c>
    </row>
    <row r="5" spans="1:8" x14ac:dyDescent="0.2">
      <c r="A5" s="3" t="s">
        <v>15</v>
      </c>
      <c r="B5" s="4">
        <v>3.0734267611642472E-2</v>
      </c>
      <c r="C5" s="4">
        <v>1.6767319256801416E-2</v>
      </c>
      <c r="D5" s="4">
        <v>5.8375418061821678E-3</v>
      </c>
      <c r="E5" s="4">
        <v>-4.0663517561116648E-3</v>
      </c>
      <c r="F5" s="4">
        <v>0</v>
      </c>
      <c r="G5" s="4">
        <v>-3.5813523527669922E-2</v>
      </c>
      <c r="H5" s="4">
        <v>2.2432088984740816E-3</v>
      </c>
    </row>
    <row r="6" spans="1:8" x14ac:dyDescent="0.2">
      <c r="A6" s="3" t="s">
        <v>16</v>
      </c>
      <c r="B6" s="4">
        <v>3.1921108954532963E-2</v>
      </c>
      <c r="C6" s="4">
        <v>2.7160003655076124E-2</v>
      </c>
      <c r="D6" s="4">
        <v>3.4191711283414741E-3</v>
      </c>
      <c r="E6" s="4">
        <v>3.2613195089839918E-2</v>
      </c>
      <c r="F6" s="4">
        <v>0</v>
      </c>
      <c r="G6" s="4">
        <v>-5.3142850214401086E-2</v>
      </c>
      <c r="H6" s="4">
        <v>6.9951047688982266E-3</v>
      </c>
    </row>
    <row r="7" spans="1:8" x14ac:dyDescent="0.2">
      <c r="A7" s="3" t="s">
        <v>17</v>
      </c>
      <c r="B7" s="4">
        <v>2.0921506625349435E-2</v>
      </c>
      <c r="C7" s="4">
        <v>2.4526828186625063E-2</v>
      </c>
      <c r="D7" s="4">
        <v>4.635967344974138E-2</v>
      </c>
      <c r="E7" s="4">
        <v>-2.5280208698788557E-2</v>
      </c>
      <c r="F7" s="4">
        <v>0</v>
      </c>
      <c r="G7" s="4">
        <v>1.6675332325387891E-2</v>
      </c>
      <c r="H7" s="4">
        <v>1.3867188648052539E-2</v>
      </c>
    </row>
    <row r="8" spans="1:8" x14ac:dyDescent="0.2">
      <c r="A8" s="3" t="s">
        <v>8</v>
      </c>
      <c r="B8" s="4">
        <v>1.945599275122209E-2</v>
      </c>
      <c r="C8" s="4">
        <v>2.3864914187980063E-2</v>
      </c>
      <c r="D8" s="4">
        <v>1.1076913942601775E-2</v>
      </c>
      <c r="E8" s="4">
        <v>-1.4429824450827189E-2</v>
      </c>
      <c r="F8" s="4">
        <v>0</v>
      </c>
      <c r="G8" s="4">
        <v>-2.5767126240624407E-2</v>
      </c>
      <c r="H8" s="4">
        <v>2.3668116983920546E-3</v>
      </c>
    </row>
    <row r="9" spans="1:8" x14ac:dyDescent="0.2">
      <c r="A9" s="3" t="s">
        <v>40</v>
      </c>
      <c r="B9" s="4">
        <v>2.575821898568674E-2</v>
      </c>
      <c r="C9" s="4">
        <v>2.3079766321620673E-2</v>
      </c>
      <c r="D9" s="4">
        <v>1.6673325081716695E-2</v>
      </c>
      <c r="E9" s="4">
        <v>-2.7907974539718742E-3</v>
      </c>
      <c r="F9" s="4">
        <v>0</v>
      </c>
      <c r="G9" s="4">
        <v>-2.451204191432688E-2</v>
      </c>
      <c r="H9" s="4">
        <v>6.3680785034542263E-3</v>
      </c>
    </row>
  </sheetData>
  <conditionalFormatting sqref="A5:H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3"/>
  <sheetViews>
    <sheetView workbookViewId="0"/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35</v>
      </c>
      <c r="I1" s="1" t="s">
        <v>36</v>
      </c>
      <c r="J1" s="1" t="s">
        <v>37</v>
      </c>
      <c r="K1" s="1" t="s">
        <v>38</v>
      </c>
    </row>
    <row r="2" spans="1:11" x14ac:dyDescent="0.2">
      <c r="A2" t="s">
        <v>7</v>
      </c>
      <c r="B2" t="s">
        <v>8</v>
      </c>
      <c r="C2" t="s">
        <v>9</v>
      </c>
      <c r="D2">
        <v>489</v>
      </c>
      <c r="E2">
        <v>-0.47981723010078697</v>
      </c>
      <c r="F2">
        <v>0.79508410186329703</v>
      </c>
      <c r="G2">
        <v>3.9209685872716502</v>
      </c>
      <c r="H2">
        <f t="shared" ref="H2:H65" si="0">IF(D2=0,0,E2/D2)</f>
        <v>-9.8122132944946207E-4</v>
      </c>
      <c r="I2">
        <f t="shared" ref="I2:I65" si="1">IF(D2=0,0,F2/D2)</f>
        <v>1.6259388586161493E-3</v>
      </c>
      <c r="J2">
        <f t="shared" ref="J2:J65" si="2">IF(D2=0,0,G2/D2)</f>
        <v>8.0183406692671787E-3</v>
      </c>
      <c r="K2">
        <f>(H2+I2+J2)</f>
        <v>8.6630581984338661E-3</v>
      </c>
    </row>
    <row r="3" spans="1:11" x14ac:dyDescent="0.2">
      <c r="A3" t="s">
        <v>7</v>
      </c>
      <c r="B3" t="s">
        <v>8</v>
      </c>
      <c r="C3" t="s">
        <v>10</v>
      </c>
      <c r="D3">
        <v>715</v>
      </c>
      <c r="E3">
        <v>2.3504554303458298</v>
      </c>
      <c r="F3">
        <v>0.29702015150545602</v>
      </c>
      <c r="G3">
        <v>2.7053950498569801</v>
      </c>
      <c r="H3">
        <f t="shared" si="0"/>
        <v>3.2873502522319299E-3</v>
      </c>
      <c r="I3">
        <f t="shared" si="1"/>
        <v>4.1541279930833012E-4</v>
      </c>
      <c r="J3">
        <f t="shared" si="2"/>
        <v>3.7837693004992728E-3</v>
      </c>
      <c r="K3">
        <f t="shared" ref="K3:K66" si="3">(H3+I3+J3)</f>
        <v>7.4865323520395327E-3</v>
      </c>
    </row>
    <row r="4" spans="1:11" x14ac:dyDescent="0.2">
      <c r="A4" t="s">
        <v>7</v>
      </c>
      <c r="B4" t="s">
        <v>8</v>
      </c>
      <c r="C4" t="s">
        <v>11</v>
      </c>
      <c r="D4">
        <v>421</v>
      </c>
      <c r="E4">
        <v>-2.0735197208909102</v>
      </c>
      <c r="F4">
        <v>-3.51116904867275</v>
      </c>
      <c r="G4">
        <v>-4.63970054994381</v>
      </c>
      <c r="H4">
        <f t="shared" si="0"/>
        <v>-4.9252249902396921E-3</v>
      </c>
      <c r="I4">
        <f t="shared" si="1"/>
        <v>-8.3400689992226846E-3</v>
      </c>
      <c r="J4">
        <f t="shared" si="2"/>
        <v>-1.1020666389415226E-2</v>
      </c>
      <c r="K4">
        <f t="shared" si="3"/>
        <v>-2.4285960378877605E-2</v>
      </c>
    </row>
    <row r="5" spans="1:11" x14ac:dyDescent="0.2">
      <c r="A5" t="s">
        <v>7</v>
      </c>
      <c r="B5" t="s">
        <v>8</v>
      </c>
      <c r="C5" t="s">
        <v>12</v>
      </c>
      <c r="D5">
        <v>71</v>
      </c>
      <c r="E5">
        <v>0.52529257507893901</v>
      </c>
      <c r="F5">
        <v>1.19055545915395</v>
      </c>
      <c r="G5">
        <v>-1.2705459902752601</v>
      </c>
      <c r="H5">
        <f t="shared" si="0"/>
        <v>7.3984869729428028E-3</v>
      </c>
      <c r="I5">
        <f t="shared" si="1"/>
        <v>1.6768386748647182E-2</v>
      </c>
      <c r="J5">
        <f t="shared" si="2"/>
        <v>-1.7895013947538875E-2</v>
      </c>
      <c r="K5">
        <f t="shared" si="3"/>
        <v>6.2718597740511091E-3</v>
      </c>
    </row>
    <row r="6" spans="1:11" x14ac:dyDescent="0.2">
      <c r="A6" t="s">
        <v>7</v>
      </c>
      <c r="B6" t="s">
        <v>8</v>
      </c>
      <c r="C6" t="s">
        <v>13</v>
      </c>
      <c r="D6">
        <v>57</v>
      </c>
      <c r="E6">
        <v>0.80425203724584504</v>
      </c>
      <c r="F6">
        <v>1.5323864622247401</v>
      </c>
      <c r="G6">
        <v>-0.566212262392773</v>
      </c>
      <c r="H6">
        <f t="shared" si="0"/>
        <v>1.4109684863962194E-2</v>
      </c>
      <c r="I6">
        <f t="shared" si="1"/>
        <v>2.6883973021486669E-2</v>
      </c>
      <c r="J6">
        <f t="shared" si="2"/>
        <v>-9.9335484630311052E-3</v>
      </c>
      <c r="K6">
        <f t="shared" si="3"/>
        <v>3.1060109422417756E-2</v>
      </c>
    </row>
    <row r="7" spans="1:11" x14ac:dyDescent="0.2">
      <c r="A7" t="s">
        <v>7</v>
      </c>
      <c r="B7" t="s">
        <v>8</v>
      </c>
      <c r="C7" t="s">
        <v>14</v>
      </c>
      <c r="D7">
        <v>0</v>
      </c>
      <c r="E7">
        <v>0</v>
      </c>
      <c r="F7">
        <v>0</v>
      </c>
      <c r="G7">
        <v>0</v>
      </c>
      <c r="H7">
        <f t="shared" si="0"/>
        <v>0</v>
      </c>
      <c r="I7">
        <f t="shared" si="1"/>
        <v>0</v>
      </c>
      <c r="J7">
        <f t="shared" si="2"/>
        <v>0</v>
      </c>
      <c r="K7">
        <f t="shared" si="3"/>
        <v>0</v>
      </c>
    </row>
    <row r="8" spans="1:11" x14ac:dyDescent="0.2">
      <c r="A8" t="s">
        <v>7</v>
      </c>
      <c r="B8" t="s">
        <v>15</v>
      </c>
      <c r="C8" t="s">
        <v>9</v>
      </c>
      <c r="D8">
        <v>353</v>
      </c>
      <c r="E8">
        <v>1.69143169204425</v>
      </c>
      <c r="F8">
        <v>0.33675272379361998</v>
      </c>
      <c r="G8">
        <v>-0.16157880815741399</v>
      </c>
      <c r="H8">
        <f t="shared" si="0"/>
        <v>4.7915911955927759E-3</v>
      </c>
      <c r="I8">
        <f t="shared" si="1"/>
        <v>9.5397372179495746E-4</v>
      </c>
      <c r="J8">
        <f t="shared" si="2"/>
        <v>-4.5773033472355237E-4</v>
      </c>
      <c r="K8">
        <f t="shared" si="3"/>
        <v>5.2878345826641807E-3</v>
      </c>
    </row>
    <row r="9" spans="1:11" x14ac:dyDescent="0.2">
      <c r="A9" t="s">
        <v>7</v>
      </c>
      <c r="B9" t="s">
        <v>15</v>
      </c>
      <c r="C9" t="s">
        <v>10</v>
      </c>
      <c r="D9">
        <v>467</v>
      </c>
      <c r="E9">
        <v>0.351983113310816</v>
      </c>
      <c r="F9">
        <v>1.2299089567388</v>
      </c>
      <c r="G9">
        <v>2.60421672210092</v>
      </c>
      <c r="H9">
        <f>IF(D9=0,0,E9/D9)</f>
        <v>7.5371116340645829E-4</v>
      </c>
      <c r="I9">
        <f>IF(D9=0,0,F9/D9)</f>
        <v>2.633638022995289E-3</v>
      </c>
      <c r="J9">
        <f>IF(D9=0,0,G9/D9)</f>
        <v>5.5764812036422267E-3</v>
      </c>
      <c r="K9">
        <f t="shared" si="3"/>
        <v>8.9638303900439736E-3</v>
      </c>
    </row>
    <row r="10" spans="1:11" x14ac:dyDescent="0.2">
      <c r="A10" t="s">
        <v>7</v>
      </c>
      <c r="B10" t="s">
        <v>15</v>
      </c>
      <c r="C10" t="s">
        <v>11</v>
      </c>
      <c r="D10">
        <v>224</v>
      </c>
      <c r="E10">
        <v>-7.1588822645886898</v>
      </c>
      <c r="F10">
        <v>-0.63392391649261803</v>
      </c>
      <c r="G10">
        <v>-2.5661984414721299</v>
      </c>
      <c r="H10">
        <f t="shared" ref="H10:H73" si="4">IF(D10=0,0,E10/D10)</f>
        <v>-3.1959295824056648E-2</v>
      </c>
      <c r="I10">
        <f t="shared" ref="I10:I73" si="5">IF(D10=0,0,F10/D10)</f>
        <v>-2.830017484342045E-3</v>
      </c>
      <c r="J10">
        <f t="shared" ref="J10:J73" si="6">IF(D10=0,0,G10/D10)</f>
        <v>-1.1456243042286294E-2</v>
      </c>
      <c r="K10">
        <f t="shared" si="3"/>
        <v>-4.6245556350684988E-2</v>
      </c>
    </row>
    <row r="11" spans="1:11" x14ac:dyDescent="0.2">
      <c r="A11" t="s">
        <v>7</v>
      </c>
      <c r="B11" t="s">
        <v>15</v>
      </c>
      <c r="C11" t="s">
        <v>12</v>
      </c>
      <c r="D11">
        <v>47</v>
      </c>
      <c r="E11">
        <v>-0.36761974490405702</v>
      </c>
      <c r="F11">
        <v>-1.05098303697047</v>
      </c>
      <c r="G11">
        <v>-0.39280190971823198</v>
      </c>
      <c r="H11">
        <f t="shared" si="4"/>
        <v>-7.82169670008632E-3</v>
      </c>
      <c r="I11">
        <f t="shared" si="5"/>
        <v>-2.2361341212137661E-2</v>
      </c>
      <c r="J11">
        <f t="shared" si="6"/>
        <v>-8.3574874408134468E-3</v>
      </c>
      <c r="K11">
        <f t="shared" si="3"/>
        <v>-3.8540525353037425E-2</v>
      </c>
    </row>
    <row r="12" spans="1:11" x14ac:dyDescent="0.2">
      <c r="A12" t="s">
        <v>7</v>
      </c>
      <c r="B12" t="s">
        <v>15</v>
      </c>
      <c r="C12" t="s">
        <v>13</v>
      </c>
      <c r="D12">
        <v>31</v>
      </c>
      <c r="E12">
        <v>0.86433877861706798</v>
      </c>
      <c r="F12">
        <v>-0.52745960804509995</v>
      </c>
      <c r="G12">
        <v>0.183782223750694</v>
      </c>
      <c r="H12">
        <f t="shared" si="4"/>
        <v>2.7881896084421549E-2</v>
      </c>
      <c r="I12">
        <f t="shared" si="5"/>
        <v>-1.7014826065970965E-2</v>
      </c>
      <c r="J12">
        <f t="shared" si="6"/>
        <v>5.9284588306675488E-3</v>
      </c>
      <c r="K12">
        <f t="shared" si="3"/>
        <v>1.6795528849118134E-2</v>
      </c>
    </row>
    <row r="13" spans="1:11" x14ac:dyDescent="0.2">
      <c r="A13" t="s">
        <v>7</v>
      </c>
      <c r="B13" t="s">
        <v>15</v>
      </c>
      <c r="C13" t="s">
        <v>14</v>
      </c>
      <c r="D13">
        <v>0</v>
      </c>
      <c r="E13">
        <v>0</v>
      </c>
      <c r="F13">
        <v>0</v>
      </c>
      <c r="G13">
        <v>0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3"/>
        <v>0</v>
      </c>
    </row>
    <row r="14" spans="1:11" x14ac:dyDescent="0.2">
      <c r="A14" t="s">
        <v>7</v>
      </c>
      <c r="B14" t="s">
        <v>16</v>
      </c>
      <c r="C14" t="s">
        <v>9</v>
      </c>
      <c r="D14">
        <v>279</v>
      </c>
      <c r="E14">
        <v>0.97947338055531796</v>
      </c>
      <c r="F14">
        <v>3.7094328568325801</v>
      </c>
      <c r="G14">
        <v>-3.1615620552971802</v>
      </c>
      <c r="H14">
        <f t="shared" si="4"/>
        <v>3.5106572779760501E-3</v>
      </c>
      <c r="I14">
        <f t="shared" si="5"/>
        <v>1.3295458268217132E-2</v>
      </c>
      <c r="J14">
        <f t="shared" si="6"/>
        <v>-1.1331763639057994E-2</v>
      </c>
      <c r="K14">
        <f t="shared" si="3"/>
        <v>5.474351907135187E-3</v>
      </c>
    </row>
    <row r="15" spans="1:11" x14ac:dyDescent="0.2">
      <c r="A15" t="s">
        <v>7</v>
      </c>
      <c r="B15" t="s">
        <v>16</v>
      </c>
      <c r="C15" t="s">
        <v>10</v>
      </c>
      <c r="D15">
        <v>352</v>
      </c>
      <c r="E15">
        <v>-0.78558185511273804</v>
      </c>
      <c r="F15">
        <v>-0.51692625541926995</v>
      </c>
      <c r="G15">
        <v>-2.1712299481550099</v>
      </c>
      <c r="H15">
        <f t="shared" si="4"/>
        <v>-2.2317666338430059E-3</v>
      </c>
      <c r="I15">
        <f t="shared" si="5"/>
        <v>-1.4685404983501987E-3</v>
      </c>
      <c r="J15">
        <f t="shared" si="6"/>
        <v>-6.1682668981676422E-3</v>
      </c>
      <c r="K15">
        <f t="shared" si="3"/>
        <v>-9.8685740303608473E-3</v>
      </c>
    </row>
    <row r="16" spans="1:11" x14ac:dyDescent="0.2">
      <c r="A16" t="s">
        <v>7</v>
      </c>
      <c r="B16" t="s">
        <v>16</v>
      </c>
      <c r="C16" t="s">
        <v>11</v>
      </c>
      <c r="D16">
        <v>124</v>
      </c>
      <c r="E16">
        <v>-5.1739903246499397</v>
      </c>
      <c r="F16">
        <v>1.7639673469489201</v>
      </c>
      <c r="G16">
        <v>-1.3870075645689699</v>
      </c>
      <c r="H16">
        <f t="shared" si="4"/>
        <v>-4.1725728424596285E-2</v>
      </c>
      <c r="I16">
        <f t="shared" si="5"/>
        <v>1.4225543120555807E-2</v>
      </c>
      <c r="J16">
        <f t="shared" si="6"/>
        <v>-1.118554487555621E-2</v>
      </c>
      <c r="K16">
        <f t="shared" si="3"/>
        <v>-3.8685730179596686E-2</v>
      </c>
    </row>
    <row r="17" spans="1:11" x14ac:dyDescent="0.2">
      <c r="A17" t="s">
        <v>7</v>
      </c>
      <c r="B17" t="s">
        <v>16</v>
      </c>
      <c r="C17" t="s">
        <v>12</v>
      </c>
      <c r="D17">
        <v>35</v>
      </c>
      <c r="E17">
        <v>-0.12038643358239701</v>
      </c>
      <c r="F17">
        <v>-0.14405423391574601</v>
      </c>
      <c r="G17">
        <v>1.45739696080821</v>
      </c>
      <c r="H17">
        <f t="shared" si="4"/>
        <v>-3.4396123880684861E-3</v>
      </c>
      <c r="I17">
        <f t="shared" si="5"/>
        <v>-4.1158352547356006E-3</v>
      </c>
      <c r="J17">
        <f t="shared" si="6"/>
        <v>4.1639913165948859E-2</v>
      </c>
      <c r="K17">
        <f t="shared" si="3"/>
        <v>3.4084465523144772E-2</v>
      </c>
    </row>
    <row r="18" spans="1:11" x14ac:dyDescent="0.2">
      <c r="A18" t="s">
        <v>7</v>
      </c>
      <c r="B18" t="s">
        <v>16</v>
      </c>
      <c r="C18" t="s">
        <v>13</v>
      </c>
      <c r="D18">
        <v>17</v>
      </c>
      <c r="E18">
        <v>0.53574578218736901</v>
      </c>
      <c r="F18">
        <v>0.39258801019151901</v>
      </c>
      <c r="G18">
        <v>-0.28995294916661601</v>
      </c>
      <c r="H18">
        <f t="shared" si="4"/>
        <v>3.1514457775727589E-2</v>
      </c>
      <c r="I18">
        <f t="shared" si="5"/>
        <v>2.3093412364207002E-2</v>
      </c>
      <c r="J18">
        <f t="shared" si="6"/>
        <v>-1.7056055833330353E-2</v>
      </c>
      <c r="K18">
        <f t="shared" si="3"/>
        <v>3.7551814306604245E-2</v>
      </c>
    </row>
    <row r="19" spans="1:11" x14ac:dyDescent="0.2">
      <c r="A19" t="s">
        <v>7</v>
      </c>
      <c r="B19" t="s">
        <v>16</v>
      </c>
      <c r="C19" t="s">
        <v>14</v>
      </c>
      <c r="D19">
        <v>0</v>
      </c>
      <c r="E19">
        <v>0</v>
      </c>
      <c r="F19">
        <v>0</v>
      </c>
      <c r="G19">
        <v>0</v>
      </c>
      <c r="H19">
        <f t="shared" si="4"/>
        <v>0</v>
      </c>
      <c r="I19">
        <f t="shared" si="5"/>
        <v>0</v>
      </c>
      <c r="J19">
        <f t="shared" si="6"/>
        <v>0</v>
      </c>
      <c r="K19">
        <f t="shared" si="3"/>
        <v>0</v>
      </c>
    </row>
    <row r="20" spans="1:11" x14ac:dyDescent="0.2">
      <c r="A20" t="s">
        <v>7</v>
      </c>
      <c r="B20" t="s">
        <v>17</v>
      </c>
      <c r="C20" t="s">
        <v>9</v>
      </c>
      <c r="D20">
        <v>158</v>
      </c>
      <c r="E20">
        <v>-0.53201079410668495</v>
      </c>
      <c r="F20">
        <v>-0.35210953116501198</v>
      </c>
      <c r="G20">
        <v>3.3592334432296398</v>
      </c>
      <c r="H20">
        <f t="shared" si="4"/>
        <v>-3.3671569247258541E-3</v>
      </c>
      <c r="I20">
        <f t="shared" si="5"/>
        <v>-2.2285413364874175E-3</v>
      </c>
      <c r="J20">
        <f t="shared" si="6"/>
        <v>2.1260971159681265E-2</v>
      </c>
      <c r="K20">
        <f t="shared" si="3"/>
        <v>1.5665272898467995E-2</v>
      </c>
    </row>
    <row r="21" spans="1:11" x14ac:dyDescent="0.2">
      <c r="A21" t="s">
        <v>7</v>
      </c>
      <c r="B21" t="s">
        <v>17</v>
      </c>
      <c r="C21" t="s">
        <v>10</v>
      </c>
      <c r="D21">
        <v>223</v>
      </c>
      <c r="E21">
        <v>3.11466764386256</v>
      </c>
      <c r="F21">
        <v>-2.24615536330725</v>
      </c>
      <c r="G21">
        <v>-6.3579807239597104</v>
      </c>
      <c r="H21">
        <f t="shared" si="4"/>
        <v>1.3967119479204305E-2</v>
      </c>
      <c r="I21">
        <f t="shared" si="5"/>
        <v>-1.0072445575368833E-2</v>
      </c>
      <c r="J21">
        <f t="shared" si="6"/>
        <v>-2.8511124322689284E-2</v>
      </c>
      <c r="K21">
        <f t="shared" si="3"/>
        <v>-2.4616450418853811E-2</v>
      </c>
    </row>
    <row r="22" spans="1:11" x14ac:dyDescent="0.2">
      <c r="A22" t="s">
        <v>7</v>
      </c>
      <c r="B22" t="s">
        <v>17</v>
      </c>
      <c r="C22" t="s">
        <v>11</v>
      </c>
      <c r="D22">
        <v>63</v>
      </c>
      <c r="E22">
        <v>-2.2323978431594198</v>
      </c>
      <c r="F22">
        <v>-0.30275873992882102</v>
      </c>
      <c r="G22">
        <v>0.61648937821359096</v>
      </c>
      <c r="H22">
        <f t="shared" si="4"/>
        <v>-3.5434886399355867E-2</v>
      </c>
      <c r="I22">
        <f t="shared" si="5"/>
        <v>-4.8056942845844603E-3</v>
      </c>
      <c r="J22">
        <f t="shared" si="6"/>
        <v>9.7855456859300156E-3</v>
      </c>
      <c r="K22">
        <f t="shared" si="3"/>
        <v>-3.0455034998010312E-2</v>
      </c>
    </row>
    <row r="23" spans="1:11" x14ac:dyDescent="0.2">
      <c r="A23" t="s">
        <v>7</v>
      </c>
      <c r="B23" t="s">
        <v>17</v>
      </c>
      <c r="C23" t="s">
        <v>12</v>
      </c>
      <c r="D23">
        <v>14</v>
      </c>
      <c r="E23">
        <v>0.73101973710386603</v>
      </c>
      <c r="F23">
        <v>-0.25618382865290001</v>
      </c>
      <c r="G23">
        <v>0.64092731374609802</v>
      </c>
      <c r="H23">
        <f t="shared" si="4"/>
        <v>5.2215695507419002E-2</v>
      </c>
      <c r="I23">
        <f t="shared" si="5"/>
        <v>-1.8298844903778571E-2</v>
      </c>
      <c r="J23">
        <f t="shared" si="6"/>
        <v>4.5780522410435572E-2</v>
      </c>
      <c r="K23">
        <f t="shared" si="3"/>
        <v>7.9697373014076006E-2</v>
      </c>
    </row>
    <row r="24" spans="1:11" x14ac:dyDescent="0.2">
      <c r="A24" t="s">
        <v>7</v>
      </c>
      <c r="B24" t="s">
        <v>17</v>
      </c>
      <c r="C24" t="s">
        <v>13</v>
      </c>
      <c r="D24">
        <v>13</v>
      </c>
      <c r="E24">
        <v>0.360024285043825</v>
      </c>
      <c r="F24">
        <v>-0.97493081188745301</v>
      </c>
      <c r="G24">
        <v>-1.1128892427975901</v>
      </c>
      <c r="H24">
        <f t="shared" si="4"/>
        <v>2.7694175772601921E-2</v>
      </c>
      <c r="I24">
        <f t="shared" si="5"/>
        <v>-7.4994677837496387E-2</v>
      </c>
      <c r="J24">
        <f t="shared" si="6"/>
        <v>-8.5606864830583856E-2</v>
      </c>
      <c r="K24">
        <f t="shared" si="3"/>
        <v>-0.13290736689547833</v>
      </c>
    </row>
    <row r="25" spans="1:11" x14ac:dyDescent="0.2">
      <c r="A25" t="s">
        <v>7</v>
      </c>
      <c r="B25" t="s">
        <v>17</v>
      </c>
      <c r="C25" t="s">
        <v>14</v>
      </c>
      <c r="D25">
        <v>0</v>
      </c>
      <c r="E25">
        <v>0</v>
      </c>
      <c r="F25">
        <v>0</v>
      </c>
      <c r="G25">
        <v>0</v>
      </c>
      <c r="H25">
        <f t="shared" si="4"/>
        <v>0</v>
      </c>
      <c r="I25">
        <f t="shared" si="5"/>
        <v>0</v>
      </c>
      <c r="J25">
        <f t="shared" si="6"/>
        <v>0</v>
      </c>
      <c r="K25">
        <f t="shared" si="3"/>
        <v>0</v>
      </c>
    </row>
    <row r="26" spans="1:11" x14ac:dyDescent="0.2">
      <c r="A26" t="s">
        <v>18</v>
      </c>
      <c r="B26" t="s">
        <v>8</v>
      </c>
      <c r="C26" t="s">
        <v>9</v>
      </c>
      <c r="D26">
        <v>675</v>
      </c>
      <c r="E26">
        <v>0.13103188868383001</v>
      </c>
      <c r="F26">
        <v>8.3705442650364095</v>
      </c>
      <c r="G26">
        <v>1.3961884756960401</v>
      </c>
      <c r="H26">
        <f t="shared" si="4"/>
        <v>1.9412131656863703E-4</v>
      </c>
      <c r="I26">
        <f t="shared" si="5"/>
        <v>1.2400806318572459E-2</v>
      </c>
      <c r="J26">
        <f t="shared" si="6"/>
        <v>2.0684273714015409E-3</v>
      </c>
      <c r="K26">
        <f t="shared" si="3"/>
        <v>1.4663355006542637E-2</v>
      </c>
    </row>
    <row r="27" spans="1:11" x14ac:dyDescent="0.2">
      <c r="A27" t="s">
        <v>18</v>
      </c>
      <c r="B27" t="s">
        <v>8</v>
      </c>
      <c r="C27" t="s">
        <v>10</v>
      </c>
      <c r="D27">
        <v>856</v>
      </c>
      <c r="E27">
        <v>5.2223798146049596</v>
      </c>
      <c r="F27">
        <v>0.73211451230906699</v>
      </c>
      <c r="G27">
        <v>-5.0269669607798599</v>
      </c>
      <c r="H27">
        <f t="shared" si="4"/>
        <v>6.1009109983702799E-3</v>
      </c>
      <c r="I27">
        <f t="shared" si="5"/>
        <v>8.5527396297788204E-4</v>
      </c>
      <c r="J27">
        <f t="shared" si="6"/>
        <v>-5.8726249541820796E-3</v>
      </c>
      <c r="K27">
        <f t="shared" si="3"/>
        <v>1.0835600071660819E-3</v>
      </c>
    </row>
    <row r="28" spans="1:11" x14ac:dyDescent="0.2">
      <c r="A28" t="s">
        <v>18</v>
      </c>
      <c r="B28" t="s">
        <v>8</v>
      </c>
      <c r="C28" t="s">
        <v>11</v>
      </c>
      <c r="D28">
        <v>366</v>
      </c>
      <c r="E28">
        <v>4.1142371934566899</v>
      </c>
      <c r="F28">
        <v>-2.6130132628518301</v>
      </c>
      <c r="G28">
        <v>2.8301785858358701</v>
      </c>
      <c r="H28">
        <f t="shared" si="4"/>
        <v>1.1241085228023744E-2</v>
      </c>
      <c r="I28">
        <f t="shared" si="5"/>
        <v>-7.1393804995951646E-3</v>
      </c>
      <c r="J28">
        <f t="shared" si="6"/>
        <v>7.7327283766007379E-3</v>
      </c>
      <c r="K28">
        <f t="shared" si="3"/>
        <v>1.1834433105029317E-2</v>
      </c>
    </row>
    <row r="29" spans="1:11" x14ac:dyDescent="0.2">
      <c r="A29" t="s">
        <v>18</v>
      </c>
      <c r="B29" t="s">
        <v>8</v>
      </c>
      <c r="C29" t="s">
        <v>12</v>
      </c>
      <c r="D29">
        <v>110</v>
      </c>
      <c r="E29">
        <v>0.50731896651154895</v>
      </c>
      <c r="F29">
        <v>-2.5361492468275202</v>
      </c>
      <c r="G29">
        <v>-0.46971910331899902</v>
      </c>
      <c r="H29">
        <f t="shared" si="4"/>
        <v>4.611990604650445E-3</v>
      </c>
      <c r="I29">
        <f t="shared" si="5"/>
        <v>-2.3055902243886546E-2</v>
      </c>
      <c r="J29">
        <f t="shared" si="6"/>
        <v>-4.2701736665363551E-3</v>
      </c>
      <c r="K29">
        <f t="shared" si="3"/>
        <v>-2.2714085305772458E-2</v>
      </c>
    </row>
    <row r="30" spans="1:11" x14ac:dyDescent="0.2">
      <c r="A30" t="s">
        <v>18</v>
      </c>
      <c r="B30" t="s">
        <v>8</v>
      </c>
      <c r="C30" t="s">
        <v>13</v>
      </c>
      <c r="D30">
        <v>98</v>
      </c>
      <c r="E30">
        <v>0.47130752205626297</v>
      </c>
      <c r="F30">
        <v>-2.1494667826802698</v>
      </c>
      <c r="G30">
        <v>-2.3426852116003198</v>
      </c>
      <c r="H30">
        <f t="shared" si="4"/>
        <v>4.8092604291455404E-3</v>
      </c>
      <c r="I30">
        <f t="shared" si="5"/>
        <v>-2.193333451714561E-2</v>
      </c>
      <c r="J30">
        <f t="shared" si="6"/>
        <v>-2.3904951138778774E-2</v>
      </c>
      <c r="K30">
        <f t="shared" si="3"/>
        <v>-4.1029025226778842E-2</v>
      </c>
    </row>
    <row r="31" spans="1:11" x14ac:dyDescent="0.2">
      <c r="A31" t="s">
        <v>18</v>
      </c>
      <c r="B31" t="s">
        <v>8</v>
      </c>
      <c r="C31" t="s">
        <v>14</v>
      </c>
      <c r="D31">
        <v>0</v>
      </c>
      <c r="E31">
        <v>0</v>
      </c>
      <c r="F31">
        <v>0</v>
      </c>
      <c r="G31">
        <v>0</v>
      </c>
      <c r="H31">
        <f t="shared" si="4"/>
        <v>0</v>
      </c>
      <c r="I31">
        <f t="shared" si="5"/>
        <v>0</v>
      </c>
      <c r="J31">
        <f t="shared" si="6"/>
        <v>0</v>
      </c>
      <c r="K31">
        <f t="shared" si="3"/>
        <v>0</v>
      </c>
    </row>
    <row r="32" spans="1:11" x14ac:dyDescent="0.2">
      <c r="A32" t="s">
        <v>18</v>
      </c>
      <c r="B32" t="s">
        <v>15</v>
      </c>
      <c r="C32" t="s">
        <v>9</v>
      </c>
      <c r="D32">
        <v>432</v>
      </c>
      <c r="E32">
        <v>4.1394649156252603</v>
      </c>
      <c r="F32">
        <v>3.5495067649850198</v>
      </c>
      <c r="G32">
        <v>8.1511907241196404</v>
      </c>
      <c r="H32">
        <f t="shared" si="4"/>
        <v>9.5820947120955104E-3</v>
      </c>
      <c r="I32">
        <f t="shared" si="5"/>
        <v>8.2164508448727309E-3</v>
      </c>
      <c r="J32">
        <f t="shared" si="6"/>
        <v>1.8868497046573243E-2</v>
      </c>
      <c r="K32">
        <f t="shared" si="3"/>
        <v>3.6667042603541485E-2</v>
      </c>
    </row>
    <row r="33" spans="1:11" x14ac:dyDescent="0.2">
      <c r="A33" t="s">
        <v>18</v>
      </c>
      <c r="B33" t="s">
        <v>15</v>
      </c>
      <c r="C33" t="s">
        <v>10</v>
      </c>
      <c r="D33">
        <v>540</v>
      </c>
      <c r="E33">
        <v>4.7397835262580896</v>
      </c>
      <c r="F33">
        <v>1.4941926149848599</v>
      </c>
      <c r="G33">
        <v>-3.87808544166707</v>
      </c>
      <c r="H33">
        <f t="shared" si="4"/>
        <v>8.7773769004779439E-3</v>
      </c>
      <c r="I33">
        <f t="shared" si="5"/>
        <v>2.767023361083074E-3</v>
      </c>
      <c r="J33">
        <f t="shared" si="6"/>
        <v>-7.1816397067908707E-3</v>
      </c>
      <c r="K33">
        <f t="shared" si="3"/>
        <v>4.3627605547701467E-3</v>
      </c>
    </row>
    <row r="34" spans="1:11" x14ac:dyDescent="0.2">
      <c r="A34" t="s">
        <v>18</v>
      </c>
      <c r="B34" t="s">
        <v>15</v>
      </c>
      <c r="C34" t="s">
        <v>11</v>
      </c>
      <c r="D34">
        <v>221</v>
      </c>
      <c r="E34">
        <v>1.2565079842250999</v>
      </c>
      <c r="F34">
        <v>-3.4402767338306801</v>
      </c>
      <c r="G34">
        <v>-1.9133270751857201</v>
      </c>
      <c r="H34">
        <f t="shared" si="4"/>
        <v>5.6855564897063341E-3</v>
      </c>
      <c r="I34">
        <f t="shared" si="5"/>
        <v>-1.5566863049007602E-2</v>
      </c>
      <c r="J34">
        <f t="shared" si="6"/>
        <v>-8.6575885755009966E-3</v>
      </c>
      <c r="K34">
        <f t="shared" si="3"/>
        <v>-1.8538895134802266E-2</v>
      </c>
    </row>
    <row r="35" spans="1:11" x14ac:dyDescent="0.2">
      <c r="A35" t="s">
        <v>18</v>
      </c>
      <c r="B35" t="s">
        <v>15</v>
      </c>
      <c r="C35" t="s">
        <v>12</v>
      </c>
      <c r="D35">
        <v>61</v>
      </c>
      <c r="E35">
        <v>-0.13310128180362699</v>
      </c>
      <c r="F35">
        <v>-2.1983944819963899</v>
      </c>
      <c r="G35">
        <v>-8.0604865742417403E-2</v>
      </c>
      <c r="H35">
        <f t="shared" si="4"/>
        <v>-2.1819882262889669E-3</v>
      </c>
      <c r="I35">
        <f t="shared" si="5"/>
        <v>-3.6039253803219505E-2</v>
      </c>
      <c r="J35">
        <f t="shared" si="6"/>
        <v>-1.3213912416789738E-3</v>
      </c>
      <c r="K35">
        <f t="shared" si="3"/>
        <v>-3.9542633271187448E-2</v>
      </c>
    </row>
    <row r="36" spans="1:11" x14ac:dyDescent="0.2">
      <c r="A36" t="s">
        <v>18</v>
      </c>
      <c r="B36" t="s">
        <v>15</v>
      </c>
      <c r="C36" t="s">
        <v>13</v>
      </c>
      <c r="D36">
        <v>50</v>
      </c>
      <c r="E36">
        <v>-4.0292881472136903</v>
      </c>
      <c r="F36">
        <v>-0.76818288206170704</v>
      </c>
      <c r="G36">
        <v>0.40748998788610002</v>
      </c>
      <c r="H36">
        <f t="shared" si="4"/>
        <v>-8.0585762944273803E-2</v>
      </c>
      <c r="I36">
        <f t="shared" si="5"/>
        <v>-1.5363657641234141E-2</v>
      </c>
      <c r="J36">
        <f t="shared" si="6"/>
        <v>8.1497997577220007E-3</v>
      </c>
      <c r="K36">
        <f t="shared" si="3"/>
        <v>-8.7799620827785946E-2</v>
      </c>
    </row>
    <row r="37" spans="1:11" x14ac:dyDescent="0.2">
      <c r="A37" t="s">
        <v>18</v>
      </c>
      <c r="B37" t="s">
        <v>15</v>
      </c>
      <c r="C37" t="s">
        <v>14</v>
      </c>
      <c r="D37">
        <v>0</v>
      </c>
      <c r="E37">
        <v>0</v>
      </c>
      <c r="F37">
        <v>0</v>
      </c>
      <c r="G37">
        <v>0</v>
      </c>
      <c r="H37">
        <f t="shared" si="4"/>
        <v>0</v>
      </c>
      <c r="I37">
        <f t="shared" si="5"/>
        <v>0</v>
      </c>
      <c r="J37">
        <f t="shared" si="6"/>
        <v>0</v>
      </c>
      <c r="K37">
        <f t="shared" si="3"/>
        <v>0</v>
      </c>
    </row>
    <row r="38" spans="1:11" x14ac:dyDescent="0.2">
      <c r="A38" t="s">
        <v>18</v>
      </c>
      <c r="B38" t="s">
        <v>16</v>
      </c>
      <c r="C38" t="s">
        <v>9</v>
      </c>
      <c r="D38">
        <v>330</v>
      </c>
      <c r="E38">
        <v>2.22070275857679</v>
      </c>
      <c r="F38">
        <v>-0.19301687023032299</v>
      </c>
      <c r="G38">
        <v>3.76232719739264</v>
      </c>
      <c r="H38">
        <f t="shared" si="4"/>
        <v>6.7294022987175453E-3</v>
      </c>
      <c r="I38">
        <f t="shared" si="5"/>
        <v>-5.8489960675855448E-4</v>
      </c>
      <c r="J38">
        <f t="shared" si="6"/>
        <v>1.1400991507250425E-2</v>
      </c>
      <c r="K38">
        <f t="shared" si="3"/>
        <v>1.7545494199209415E-2</v>
      </c>
    </row>
    <row r="39" spans="1:11" x14ac:dyDescent="0.2">
      <c r="A39" t="s">
        <v>18</v>
      </c>
      <c r="B39" t="s">
        <v>16</v>
      </c>
      <c r="C39" t="s">
        <v>10</v>
      </c>
      <c r="D39">
        <v>419</v>
      </c>
      <c r="E39">
        <v>11.9865924660887</v>
      </c>
      <c r="F39">
        <v>5.7797027626261599</v>
      </c>
      <c r="G39">
        <v>-4.2228011280721098</v>
      </c>
      <c r="H39">
        <f t="shared" si="4"/>
        <v>2.8607619250808354E-2</v>
      </c>
      <c r="I39">
        <f t="shared" si="5"/>
        <v>1.3794040006267685E-2</v>
      </c>
      <c r="J39">
        <f t="shared" si="6"/>
        <v>-1.00782843152079E-2</v>
      </c>
      <c r="K39">
        <f t="shared" si="3"/>
        <v>3.2323374941868134E-2</v>
      </c>
    </row>
    <row r="40" spans="1:11" x14ac:dyDescent="0.2">
      <c r="A40" t="s">
        <v>18</v>
      </c>
      <c r="B40" t="s">
        <v>16</v>
      </c>
      <c r="C40" t="s">
        <v>11</v>
      </c>
      <c r="D40">
        <v>129</v>
      </c>
      <c r="E40">
        <v>7.1083955887007999E-2</v>
      </c>
      <c r="F40">
        <v>-0.61843844440552198</v>
      </c>
      <c r="G40">
        <v>-1.9416126946777099</v>
      </c>
      <c r="H40">
        <f t="shared" si="4"/>
        <v>5.5103841772874418E-4</v>
      </c>
      <c r="I40">
        <f t="shared" si="5"/>
        <v>-4.79409646825986E-3</v>
      </c>
      <c r="J40">
        <f t="shared" si="6"/>
        <v>-1.5051261199052014E-2</v>
      </c>
      <c r="K40">
        <f t="shared" si="3"/>
        <v>-1.9294319249583129E-2</v>
      </c>
    </row>
    <row r="41" spans="1:11" x14ac:dyDescent="0.2">
      <c r="A41" t="s">
        <v>18</v>
      </c>
      <c r="B41" t="s">
        <v>16</v>
      </c>
      <c r="C41" t="s">
        <v>12</v>
      </c>
      <c r="D41">
        <v>44</v>
      </c>
      <c r="E41">
        <v>1.2913934946846699</v>
      </c>
      <c r="F41">
        <v>2.2044318044665201</v>
      </c>
      <c r="G41">
        <v>-0.181123447492959</v>
      </c>
      <c r="H41">
        <f t="shared" si="4"/>
        <v>2.9349852151924316E-2</v>
      </c>
      <c r="I41">
        <f t="shared" si="5"/>
        <v>5.0100722828784548E-2</v>
      </c>
      <c r="J41">
        <f t="shared" si="6"/>
        <v>-4.1164419884763409E-3</v>
      </c>
      <c r="K41">
        <f t="shared" si="3"/>
        <v>7.533413299223253E-2</v>
      </c>
    </row>
    <row r="42" spans="1:11" x14ac:dyDescent="0.2">
      <c r="A42" t="s">
        <v>18</v>
      </c>
      <c r="B42" t="s">
        <v>16</v>
      </c>
      <c r="C42" t="s">
        <v>13</v>
      </c>
      <c r="D42">
        <v>32</v>
      </c>
      <c r="E42">
        <v>2.33409788608461</v>
      </c>
      <c r="F42">
        <v>2.21296042537961</v>
      </c>
      <c r="G42">
        <v>-0.27584882198337102</v>
      </c>
      <c r="H42">
        <f t="shared" si="4"/>
        <v>7.2940558940144062E-2</v>
      </c>
      <c r="I42">
        <f t="shared" si="5"/>
        <v>6.9155013293112813E-2</v>
      </c>
      <c r="J42">
        <f t="shared" si="6"/>
        <v>-8.6202756869803443E-3</v>
      </c>
      <c r="K42">
        <f t="shared" si="3"/>
        <v>0.13347529654627652</v>
      </c>
    </row>
    <row r="43" spans="1:11" x14ac:dyDescent="0.2">
      <c r="A43" t="s">
        <v>18</v>
      </c>
      <c r="B43" t="s">
        <v>16</v>
      </c>
      <c r="C43" t="s">
        <v>14</v>
      </c>
      <c r="D43">
        <v>0</v>
      </c>
      <c r="E43">
        <v>0</v>
      </c>
      <c r="F43">
        <v>0</v>
      </c>
      <c r="G43">
        <v>0</v>
      </c>
      <c r="H43">
        <f t="shared" si="4"/>
        <v>0</v>
      </c>
      <c r="I43">
        <f t="shared" si="5"/>
        <v>0</v>
      </c>
      <c r="J43">
        <f t="shared" si="6"/>
        <v>0</v>
      </c>
      <c r="K43">
        <f t="shared" si="3"/>
        <v>0</v>
      </c>
    </row>
    <row r="44" spans="1:11" x14ac:dyDescent="0.2">
      <c r="A44" t="s">
        <v>18</v>
      </c>
      <c r="B44" t="s">
        <v>17</v>
      </c>
      <c r="C44" t="s">
        <v>9</v>
      </c>
      <c r="D44">
        <v>162</v>
      </c>
      <c r="E44">
        <v>-4.5630807482951203</v>
      </c>
      <c r="F44">
        <v>-1.17507156659776</v>
      </c>
      <c r="G44">
        <v>6.3145676930036396</v>
      </c>
      <c r="H44">
        <f t="shared" si="4"/>
        <v>-2.8167165112932841E-2</v>
      </c>
      <c r="I44">
        <f t="shared" si="5"/>
        <v>-7.2535281888750618E-3</v>
      </c>
      <c r="J44">
        <f t="shared" si="6"/>
        <v>3.8978812919775556E-2</v>
      </c>
      <c r="K44">
        <f t="shared" si="3"/>
        <v>3.5581196179676547E-3</v>
      </c>
    </row>
    <row r="45" spans="1:11" x14ac:dyDescent="0.2">
      <c r="A45" t="s">
        <v>18</v>
      </c>
      <c r="B45" t="s">
        <v>17</v>
      </c>
      <c r="C45" t="s">
        <v>10</v>
      </c>
      <c r="D45">
        <v>220</v>
      </c>
      <c r="E45">
        <v>-4.9365238307630399E-2</v>
      </c>
      <c r="F45">
        <v>-11.9220394385178</v>
      </c>
      <c r="G45">
        <v>4.1906957291126101</v>
      </c>
      <c r="H45">
        <f t="shared" si="4"/>
        <v>-2.2438744685286544E-4</v>
      </c>
      <c r="I45">
        <f t="shared" si="5"/>
        <v>-5.4191088356899092E-2</v>
      </c>
      <c r="J45">
        <f t="shared" si="6"/>
        <v>1.9048616950511865E-2</v>
      </c>
      <c r="K45">
        <f t="shared" si="3"/>
        <v>-3.5366858853240091E-2</v>
      </c>
    </row>
    <row r="46" spans="1:11" x14ac:dyDescent="0.2">
      <c r="A46" t="s">
        <v>18</v>
      </c>
      <c r="B46" t="s">
        <v>17</v>
      </c>
      <c r="C46" t="s">
        <v>11</v>
      </c>
      <c r="D46">
        <v>83</v>
      </c>
      <c r="E46">
        <v>1.81648196806912</v>
      </c>
      <c r="F46">
        <v>1.45623898546388</v>
      </c>
      <c r="G46">
        <v>2.06182373587581</v>
      </c>
      <c r="H46">
        <f t="shared" si="4"/>
        <v>2.1885324916495422E-2</v>
      </c>
      <c r="I46">
        <f t="shared" si="5"/>
        <v>1.7545048017637108E-2</v>
      </c>
      <c r="J46">
        <f t="shared" si="6"/>
        <v>2.4841249829829038E-2</v>
      </c>
      <c r="K46">
        <f t="shared" si="3"/>
        <v>6.4271622763961561E-2</v>
      </c>
    </row>
    <row r="47" spans="1:11" x14ac:dyDescent="0.2">
      <c r="A47" t="s">
        <v>18</v>
      </c>
      <c r="B47" t="s">
        <v>17</v>
      </c>
      <c r="C47" t="s">
        <v>12</v>
      </c>
      <c r="D47">
        <v>15</v>
      </c>
      <c r="E47">
        <v>2.6953245365349598</v>
      </c>
      <c r="F47">
        <v>3.2454353867944201</v>
      </c>
      <c r="G47">
        <v>1.33620542383898</v>
      </c>
      <c r="H47">
        <f t="shared" si="4"/>
        <v>0.179688302435664</v>
      </c>
      <c r="I47">
        <f t="shared" si="5"/>
        <v>0.21636235911962801</v>
      </c>
      <c r="J47">
        <f t="shared" si="6"/>
        <v>8.9080361589265328E-2</v>
      </c>
      <c r="K47">
        <f t="shared" si="3"/>
        <v>0.48513102314455736</v>
      </c>
    </row>
    <row r="48" spans="1:11" x14ac:dyDescent="0.2">
      <c r="A48" t="s">
        <v>18</v>
      </c>
      <c r="B48" t="s">
        <v>17</v>
      </c>
      <c r="C48" t="s">
        <v>13</v>
      </c>
      <c r="D48">
        <v>16</v>
      </c>
      <c r="E48">
        <v>2.2720847099510002</v>
      </c>
      <c r="F48">
        <v>0.19202023936158899</v>
      </c>
      <c r="G48">
        <v>2.7244212302353001</v>
      </c>
      <c r="H48">
        <f t="shared" si="4"/>
        <v>0.14200529437193751</v>
      </c>
      <c r="I48">
        <f t="shared" si="5"/>
        <v>1.2001264960099312E-2</v>
      </c>
      <c r="J48">
        <f t="shared" si="6"/>
        <v>0.17027632688970626</v>
      </c>
      <c r="K48">
        <f t="shared" si="3"/>
        <v>0.32428288622174306</v>
      </c>
    </row>
    <row r="49" spans="1:11" x14ac:dyDescent="0.2">
      <c r="A49" t="s">
        <v>18</v>
      </c>
      <c r="B49" t="s">
        <v>17</v>
      </c>
      <c r="C49" t="s">
        <v>14</v>
      </c>
      <c r="D49">
        <v>0</v>
      </c>
      <c r="E49">
        <v>0</v>
      </c>
      <c r="F49">
        <v>0</v>
      </c>
      <c r="G49">
        <v>0</v>
      </c>
      <c r="H49">
        <f t="shared" si="4"/>
        <v>0</v>
      </c>
      <c r="I49">
        <f t="shared" si="5"/>
        <v>0</v>
      </c>
      <c r="J49">
        <f t="shared" si="6"/>
        <v>0</v>
      </c>
      <c r="K49">
        <f t="shared" si="3"/>
        <v>0</v>
      </c>
    </row>
    <row r="50" spans="1:11" x14ac:dyDescent="0.2">
      <c r="A50" t="s">
        <v>19</v>
      </c>
      <c r="B50" t="s">
        <v>8</v>
      </c>
      <c r="C50" t="s">
        <v>9</v>
      </c>
      <c r="D50">
        <v>231</v>
      </c>
      <c r="E50">
        <v>2.5178263479110599</v>
      </c>
      <c r="F50">
        <v>1.8477351815104099</v>
      </c>
      <c r="G50">
        <v>-0.142583466180146</v>
      </c>
      <c r="H50">
        <f t="shared" si="4"/>
        <v>1.0899681159788137E-2</v>
      </c>
      <c r="I50">
        <f t="shared" si="5"/>
        <v>7.998853599612164E-3</v>
      </c>
      <c r="J50">
        <f t="shared" si="6"/>
        <v>-6.1724444233829433E-4</v>
      </c>
      <c r="K50">
        <f t="shared" si="3"/>
        <v>1.8281290317062007E-2</v>
      </c>
    </row>
    <row r="51" spans="1:11" x14ac:dyDescent="0.2">
      <c r="A51" t="s">
        <v>19</v>
      </c>
      <c r="B51" t="s">
        <v>8</v>
      </c>
      <c r="C51" t="s">
        <v>10</v>
      </c>
      <c r="D51">
        <v>337</v>
      </c>
      <c r="E51">
        <v>1.56356736439174</v>
      </c>
      <c r="F51">
        <v>0.42895854777578102</v>
      </c>
      <c r="G51">
        <v>2.33496291136849</v>
      </c>
      <c r="H51">
        <f t="shared" si="4"/>
        <v>4.6396657697084275E-3</v>
      </c>
      <c r="I51">
        <f t="shared" si="5"/>
        <v>1.2728740290082522E-3</v>
      </c>
      <c r="J51">
        <f t="shared" si="6"/>
        <v>6.9286733275029377E-3</v>
      </c>
      <c r="K51">
        <f t="shared" si="3"/>
        <v>1.2841213126219617E-2</v>
      </c>
    </row>
    <row r="52" spans="1:11" x14ac:dyDescent="0.2">
      <c r="A52" t="s">
        <v>19</v>
      </c>
      <c r="B52" t="s">
        <v>8</v>
      </c>
      <c r="C52" t="s">
        <v>11</v>
      </c>
      <c r="D52">
        <v>430</v>
      </c>
      <c r="E52">
        <v>4.33872904880616E-2</v>
      </c>
      <c r="F52">
        <v>1.38466972024385</v>
      </c>
      <c r="G52">
        <v>-3.80181677828089</v>
      </c>
      <c r="H52">
        <f t="shared" si="4"/>
        <v>1.0090067555363163E-4</v>
      </c>
      <c r="I52">
        <f t="shared" si="5"/>
        <v>3.2201621401019768E-3</v>
      </c>
      <c r="J52">
        <f t="shared" si="6"/>
        <v>-8.841434368095093E-3</v>
      </c>
      <c r="K52">
        <f t="shared" si="3"/>
        <v>-5.5203715524394844E-3</v>
      </c>
    </row>
    <row r="53" spans="1:11" x14ac:dyDescent="0.2">
      <c r="A53" t="s">
        <v>19</v>
      </c>
      <c r="B53" t="s">
        <v>8</v>
      </c>
      <c r="C53" t="s">
        <v>12</v>
      </c>
      <c r="D53">
        <v>44</v>
      </c>
      <c r="E53">
        <v>-0.70517868454236199</v>
      </c>
      <c r="F53">
        <v>1.5590579454618201</v>
      </c>
      <c r="G53">
        <v>-0.53295413795940705</v>
      </c>
      <c r="H53">
        <f t="shared" si="4"/>
        <v>-1.6026788285053682E-2</v>
      </c>
      <c r="I53">
        <f t="shared" si="5"/>
        <v>3.5433135124132271E-2</v>
      </c>
      <c r="J53">
        <f t="shared" si="6"/>
        <v>-1.2112594044531978E-2</v>
      </c>
      <c r="K53">
        <f t="shared" si="3"/>
        <v>7.2937527945466114E-3</v>
      </c>
    </row>
    <row r="54" spans="1:11" x14ac:dyDescent="0.2">
      <c r="A54" t="s">
        <v>19</v>
      </c>
      <c r="B54" t="s">
        <v>8</v>
      </c>
      <c r="C54" t="s">
        <v>13</v>
      </c>
      <c r="D54">
        <v>33</v>
      </c>
      <c r="E54">
        <v>1.6232052790481699</v>
      </c>
      <c r="F54">
        <v>0.34118373877296498</v>
      </c>
      <c r="G54">
        <v>0.175216875623773</v>
      </c>
      <c r="H54">
        <f t="shared" si="4"/>
        <v>4.9188038759035449E-2</v>
      </c>
      <c r="I54">
        <f t="shared" si="5"/>
        <v>1.0338901174938332E-2</v>
      </c>
      <c r="J54">
        <f t="shared" si="6"/>
        <v>5.3096022916294845E-3</v>
      </c>
      <c r="K54">
        <f t="shared" si="3"/>
        <v>6.4836542225603269E-2</v>
      </c>
    </row>
    <row r="55" spans="1:11" x14ac:dyDescent="0.2">
      <c r="A55" t="s">
        <v>19</v>
      </c>
      <c r="B55" t="s">
        <v>8</v>
      </c>
      <c r="C55" t="s">
        <v>14</v>
      </c>
      <c r="D55">
        <v>0</v>
      </c>
      <c r="E55">
        <v>0</v>
      </c>
      <c r="F55">
        <v>0</v>
      </c>
      <c r="G55">
        <v>0</v>
      </c>
      <c r="H55">
        <f t="shared" si="4"/>
        <v>0</v>
      </c>
      <c r="I55">
        <f t="shared" si="5"/>
        <v>0</v>
      </c>
      <c r="J55">
        <f t="shared" si="6"/>
        <v>0</v>
      </c>
      <c r="K55">
        <f t="shared" si="3"/>
        <v>0</v>
      </c>
    </row>
    <row r="56" spans="1:11" x14ac:dyDescent="0.2">
      <c r="A56" t="s">
        <v>19</v>
      </c>
      <c r="B56" t="s">
        <v>15</v>
      </c>
      <c r="C56" t="s">
        <v>9</v>
      </c>
      <c r="D56">
        <v>233</v>
      </c>
      <c r="E56">
        <v>6.40867862954138</v>
      </c>
      <c r="F56">
        <v>-0.17053961349971999</v>
      </c>
      <c r="G56">
        <v>-1.44504139754012</v>
      </c>
      <c r="H56">
        <f t="shared" si="4"/>
        <v>2.7505058495885751E-2</v>
      </c>
      <c r="I56">
        <f t="shared" si="5"/>
        <v>-7.31929671672618E-4</v>
      </c>
      <c r="J56">
        <f t="shared" si="6"/>
        <v>-6.2018944100434336E-3</v>
      </c>
      <c r="K56">
        <f t="shared" si="3"/>
        <v>2.0571234414169699E-2</v>
      </c>
    </row>
    <row r="57" spans="1:11" x14ac:dyDescent="0.2">
      <c r="A57" t="s">
        <v>19</v>
      </c>
      <c r="B57" t="s">
        <v>15</v>
      </c>
      <c r="C57" t="s">
        <v>10</v>
      </c>
      <c r="D57">
        <v>303</v>
      </c>
      <c r="E57">
        <v>-0.31171274755203898</v>
      </c>
      <c r="F57">
        <v>2.11119226310965</v>
      </c>
      <c r="G57">
        <v>-2.2667632458002598</v>
      </c>
      <c r="H57">
        <f t="shared" si="4"/>
        <v>-1.0287549424159703E-3</v>
      </c>
      <c r="I57">
        <f t="shared" si="5"/>
        <v>6.9676312313849834E-3</v>
      </c>
      <c r="J57">
        <f t="shared" si="6"/>
        <v>-7.4810668178226392E-3</v>
      </c>
      <c r="K57">
        <f t="shared" si="3"/>
        <v>-1.5421905288536264E-3</v>
      </c>
    </row>
    <row r="58" spans="1:11" x14ac:dyDescent="0.2">
      <c r="A58" t="s">
        <v>19</v>
      </c>
      <c r="B58" t="s">
        <v>15</v>
      </c>
      <c r="C58" t="s">
        <v>11</v>
      </c>
      <c r="D58">
        <v>260</v>
      </c>
      <c r="E58">
        <v>-4.1766417404156098</v>
      </c>
      <c r="F58">
        <v>-1.5322136308858201</v>
      </c>
      <c r="G58">
        <v>-1.33990293537036</v>
      </c>
      <c r="H58">
        <f t="shared" si="4"/>
        <v>-1.6064006693906192E-2</v>
      </c>
      <c r="I58">
        <f t="shared" si="5"/>
        <v>-5.8931293495608468E-3</v>
      </c>
      <c r="J58">
        <f t="shared" si="6"/>
        <v>-5.1534728283475382E-3</v>
      </c>
      <c r="K58">
        <f t="shared" si="3"/>
        <v>-2.7110608871814577E-2</v>
      </c>
    </row>
    <row r="59" spans="1:11" x14ac:dyDescent="0.2">
      <c r="A59" t="s">
        <v>19</v>
      </c>
      <c r="B59" t="s">
        <v>15</v>
      </c>
      <c r="C59" t="s">
        <v>12</v>
      </c>
      <c r="D59">
        <v>36</v>
      </c>
      <c r="E59">
        <v>9.54236329460567E-2</v>
      </c>
      <c r="F59">
        <v>-0.80734189768331099</v>
      </c>
      <c r="G59">
        <v>-0.62966380175152303</v>
      </c>
      <c r="H59">
        <f t="shared" si="4"/>
        <v>2.6506564707237971E-3</v>
      </c>
      <c r="I59">
        <f t="shared" si="5"/>
        <v>-2.2426163824536417E-2</v>
      </c>
      <c r="J59">
        <f t="shared" si="6"/>
        <v>-1.7490661159764529E-2</v>
      </c>
      <c r="K59">
        <f t="shared" si="3"/>
        <v>-3.7266168513577148E-2</v>
      </c>
    </row>
    <row r="60" spans="1:11" x14ac:dyDescent="0.2">
      <c r="A60" t="s">
        <v>19</v>
      </c>
      <c r="B60" t="s">
        <v>15</v>
      </c>
      <c r="C60" t="s">
        <v>13</v>
      </c>
      <c r="D60">
        <v>23</v>
      </c>
      <c r="E60">
        <v>0.64943560588762705</v>
      </c>
      <c r="F60">
        <v>-2.2874644203452701</v>
      </c>
      <c r="G60">
        <v>9.1801676202840604E-2</v>
      </c>
      <c r="H60">
        <f t="shared" si="4"/>
        <v>2.8236330690766392E-2</v>
      </c>
      <c r="I60">
        <f t="shared" si="5"/>
        <v>-9.9454974797620443E-2</v>
      </c>
      <c r="J60">
        <f t="shared" si="6"/>
        <v>3.9913772262104609E-3</v>
      </c>
      <c r="K60">
        <f t="shared" si="3"/>
        <v>-6.7227266880643594E-2</v>
      </c>
    </row>
    <row r="61" spans="1:11" x14ac:dyDescent="0.2">
      <c r="A61" t="s">
        <v>19</v>
      </c>
      <c r="B61" t="s">
        <v>15</v>
      </c>
      <c r="C61" t="s">
        <v>14</v>
      </c>
      <c r="D61">
        <v>0</v>
      </c>
      <c r="E61">
        <v>0</v>
      </c>
      <c r="F61">
        <v>0</v>
      </c>
      <c r="G61">
        <v>0</v>
      </c>
      <c r="H61">
        <f t="shared" si="4"/>
        <v>0</v>
      </c>
      <c r="I61">
        <f t="shared" si="5"/>
        <v>0</v>
      </c>
      <c r="J61">
        <f t="shared" si="6"/>
        <v>0</v>
      </c>
      <c r="K61">
        <f t="shared" si="3"/>
        <v>0</v>
      </c>
    </row>
    <row r="62" spans="1:11" x14ac:dyDescent="0.2">
      <c r="A62" t="s">
        <v>19</v>
      </c>
      <c r="B62" t="s">
        <v>16</v>
      </c>
      <c r="C62" t="s">
        <v>9</v>
      </c>
      <c r="D62">
        <v>207</v>
      </c>
      <c r="E62">
        <v>1.25628861231655</v>
      </c>
      <c r="F62">
        <v>-1.01905363872667</v>
      </c>
      <c r="G62">
        <v>-1.95556862171157</v>
      </c>
      <c r="H62">
        <f t="shared" si="4"/>
        <v>6.0690271126403383E-3</v>
      </c>
      <c r="I62">
        <f t="shared" si="5"/>
        <v>-4.9229644382930921E-3</v>
      </c>
      <c r="J62">
        <f t="shared" si="6"/>
        <v>-9.4471914092346381E-3</v>
      </c>
      <c r="K62">
        <f t="shared" si="3"/>
        <v>-8.3011287348873919E-3</v>
      </c>
    </row>
    <row r="63" spans="1:11" x14ac:dyDescent="0.2">
      <c r="A63" t="s">
        <v>19</v>
      </c>
      <c r="B63" t="s">
        <v>16</v>
      </c>
      <c r="C63" t="s">
        <v>10</v>
      </c>
      <c r="D63">
        <v>276</v>
      </c>
      <c r="E63">
        <v>3.6317385137655398</v>
      </c>
      <c r="F63">
        <v>2.6052960722807699</v>
      </c>
      <c r="G63">
        <v>-1.56039142716398</v>
      </c>
      <c r="H63">
        <f t="shared" si="4"/>
        <v>1.3158472875962101E-2</v>
      </c>
      <c r="I63">
        <f t="shared" si="5"/>
        <v>9.4394785227564122E-3</v>
      </c>
      <c r="J63">
        <f t="shared" si="6"/>
        <v>-5.6535921274057247E-3</v>
      </c>
      <c r="K63">
        <f t="shared" si="3"/>
        <v>1.6944359271312791E-2</v>
      </c>
    </row>
    <row r="64" spans="1:11" x14ac:dyDescent="0.2">
      <c r="A64" t="s">
        <v>19</v>
      </c>
      <c r="B64" t="s">
        <v>16</v>
      </c>
      <c r="C64" t="s">
        <v>11</v>
      </c>
      <c r="D64">
        <v>174</v>
      </c>
      <c r="E64">
        <v>-0.36283544375694798</v>
      </c>
      <c r="F64">
        <v>-1.24655096063787</v>
      </c>
      <c r="G64">
        <v>-2.0615212832996099</v>
      </c>
      <c r="H64">
        <f t="shared" si="4"/>
        <v>-2.0852611710169425E-3</v>
      </c>
      <c r="I64">
        <f t="shared" si="5"/>
        <v>-7.164085980677414E-3</v>
      </c>
      <c r="J64">
        <f t="shared" si="6"/>
        <v>-1.1847823467239138E-2</v>
      </c>
      <c r="K64">
        <f t="shared" si="3"/>
        <v>-2.1097170618933493E-2</v>
      </c>
    </row>
    <row r="65" spans="1:11" x14ac:dyDescent="0.2">
      <c r="A65" t="s">
        <v>19</v>
      </c>
      <c r="B65" t="s">
        <v>16</v>
      </c>
      <c r="C65" t="s">
        <v>12</v>
      </c>
      <c r="D65">
        <v>24</v>
      </c>
      <c r="E65">
        <v>-0.45938865897993097</v>
      </c>
      <c r="F65">
        <v>-0.27071089542128801</v>
      </c>
      <c r="G65">
        <v>-0.39732352119097297</v>
      </c>
      <c r="H65">
        <f t="shared" si="4"/>
        <v>-1.9141194124163791E-2</v>
      </c>
      <c r="I65">
        <f t="shared" si="5"/>
        <v>-1.1279620642553667E-2</v>
      </c>
      <c r="J65">
        <f t="shared" si="6"/>
        <v>-1.6555146716290541E-2</v>
      </c>
      <c r="K65">
        <f t="shared" si="3"/>
        <v>-4.6975961483007998E-2</v>
      </c>
    </row>
    <row r="66" spans="1:11" x14ac:dyDescent="0.2">
      <c r="A66" t="s">
        <v>19</v>
      </c>
      <c r="B66" t="s">
        <v>16</v>
      </c>
      <c r="C66" t="s">
        <v>13</v>
      </c>
      <c r="D66">
        <v>20</v>
      </c>
      <c r="E66">
        <v>-0.27376643332915801</v>
      </c>
      <c r="F66">
        <v>-0.20912530503670501</v>
      </c>
      <c r="G66">
        <v>0.443322526264045</v>
      </c>
      <c r="H66">
        <f t="shared" si="4"/>
        <v>-1.3688321666457901E-2</v>
      </c>
      <c r="I66">
        <f t="shared" si="5"/>
        <v>-1.045626525183525E-2</v>
      </c>
      <c r="J66">
        <f t="shared" si="6"/>
        <v>2.216612631320225E-2</v>
      </c>
      <c r="K66">
        <f t="shared" si="3"/>
        <v>-1.9784606050909023E-3</v>
      </c>
    </row>
    <row r="67" spans="1:11" x14ac:dyDescent="0.2">
      <c r="A67" t="s">
        <v>19</v>
      </c>
      <c r="B67" t="s">
        <v>16</v>
      </c>
      <c r="C67" t="s">
        <v>14</v>
      </c>
      <c r="D67">
        <v>0</v>
      </c>
      <c r="E67">
        <v>0</v>
      </c>
      <c r="F67">
        <v>0</v>
      </c>
      <c r="G67">
        <v>0</v>
      </c>
      <c r="H67">
        <f t="shared" si="4"/>
        <v>0</v>
      </c>
      <c r="I67">
        <f t="shared" si="5"/>
        <v>0</v>
      </c>
      <c r="J67">
        <f t="shared" si="6"/>
        <v>0</v>
      </c>
      <c r="K67">
        <f t="shared" ref="K67:K130" si="7">(H67+I67+J67)</f>
        <v>0</v>
      </c>
    </row>
    <row r="68" spans="1:11" x14ac:dyDescent="0.2">
      <c r="A68" t="s">
        <v>19</v>
      </c>
      <c r="B68" t="s">
        <v>17</v>
      </c>
      <c r="C68" t="s">
        <v>9</v>
      </c>
      <c r="D68">
        <v>147</v>
      </c>
      <c r="E68">
        <v>5.02185898115812</v>
      </c>
      <c r="F68">
        <v>1.1007976331840199</v>
      </c>
      <c r="G68">
        <v>-0.11877593975091399</v>
      </c>
      <c r="H68">
        <f t="shared" si="4"/>
        <v>3.4162305994272925E-2</v>
      </c>
      <c r="I68">
        <f t="shared" si="5"/>
        <v>7.4884192733606801E-3</v>
      </c>
      <c r="J68">
        <f t="shared" si="6"/>
        <v>-8.0799959014227207E-4</v>
      </c>
      <c r="K68">
        <f t="shared" si="7"/>
        <v>4.084272567749133E-2</v>
      </c>
    </row>
    <row r="69" spans="1:11" x14ac:dyDescent="0.2">
      <c r="A69" t="s">
        <v>19</v>
      </c>
      <c r="B69" t="s">
        <v>17</v>
      </c>
      <c r="C69" t="s">
        <v>10</v>
      </c>
      <c r="D69">
        <v>163</v>
      </c>
      <c r="E69">
        <v>2.1339098024777399</v>
      </c>
      <c r="F69">
        <v>-2.1419062240707998</v>
      </c>
      <c r="G69">
        <v>-1.69686337690091</v>
      </c>
      <c r="H69">
        <f t="shared" si="4"/>
        <v>1.309147118084503E-2</v>
      </c>
      <c r="I69">
        <f t="shared" si="5"/>
        <v>-1.3140528982029446E-2</v>
      </c>
      <c r="J69">
        <f t="shared" si="6"/>
        <v>-1.0410204766263252E-2</v>
      </c>
      <c r="K69">
        <f t="shared" si="7"/>
        <v>-1.0459262567447667E-2</v>
      </c>
    </row>
    <row r="70" spans="1:11" x14ac:dyDescent="0.2">
      <c r="A70" t="s">
        <v>19</v>
      </c>
      <c r="B70" t="s">
        <v>17</v>
      </c>
      <c r="C70" t="s">
        <v>11</v>
      </c>
      <c r="D70">
        <v>91</v>
      </c>
      <c r="E70">
        <v>-2.84035806388375</v>
      </c>
      <c r="F70">
        <v>-1.38269324960772</v>
      </c>
      <c r="G70">
        <v>-0.64281915362109898</v>
      </c>
      <c r="H70">
        <f t="shared" si="4"/>
        <v>-3.1212725976744505E-2</v>
      </c>
      <c r="I70">
        <f t="shared" si="5"/>
        <v>-1.519443131437055E-2</v>
      </c>
      <c r="J70">
        <f t="shared" si="6"/>
        <v>-7.0639467430889998E-3</v>
      </c>
      <c r="K70">
        <f t="shared" si="7"/>
        <v>-5.3471104034204055E-2</v>
      </c>
    </row>
    <row r="71" spans="1:11" x14ac:dyDescent="0.2">
      <c r="A71" t="s">
        <v>19</v>
      </c>
      <c r="B71" t="s">
        <v>17</v>
      </c>
      <c r="C71" t="s">
        <v>12</v>
      </c>
      <c r="D71">
        <v>14</v>
      </c>
      <c r="E71">
        <v>0.69336977849056003</v>
      </c>
      <c r="F71">
        <v>-0.55110419691092305</v>
      </c>
      <c r="G71">
        <v>9.22596272413089E-2</v>
      </c>
      <c r="H71">
        <f t="shared" si="4"/>
        <v>4.9526412749325718E-2</v>
      </c>
      <c r="I71">
        <f t="shared" si="5"/>
        <v>-3.9364585493637361E-2</v>
      </c>
      <c r="J71">
        <f t="shared" si="6"/>
        <v>6.5899733743792072E-3</v>
      </c>
      <c r="K71">
        <f t="shared" si="7"/>
        <v>1.6751800630067565E-2</v>
      </c>
    </row>
    <row r="72" spans="1:11" x14ac:dyDescent="0.2">
      <c r="A72" t="s">
        <v>19</v>
      </c>
      <c r="B72" t="s">
        <v>17</v>
      </c>
      <c r="C72" t="s">
        <v>13</v>
      </c>
      <c r="D72">
        <v>9</v>
      </c>
      <c r="E72">
        <v>9.3108137031005997E-3</v>
      </c>
      <c r="F72">
        <v>0.51576893127337398</v>
      </c>
      <c r="G72">
        <v>-0.51246563641422704</v>
      </c>
      <c r="H72">
        <f t="shared" si="4"/>
        <v>1.0345348559000667E-3</v>
      </c>
      <c r="I72">
        <f t="shared" si="5"/>
        <v>5.7307659030374887E-2</v>
      </c>
      <c r="J72">
        <f t="shared" si="6"/>
        <v>-5.6940626268247446E-2</v>
      </c>
      <c r="K72">
        <f t="shared" si="7"/>
        <v>1.4015676180275105E-3</v>
      </c>
    </row>
    <row r="73" spans="1:11" x14ac:dyDescent="0.2">
      <c r="A73" t="s">
        <v>19</v>
      </c>
      <c r="B73" t="s">
        <v>17</v>
      </c>
      <c r="C73" t="s">
        <v>14</v>
      </c>
      <c r="D73">
        <v>0</v>
      </c>
      <c r="E73">
        <v>0</v>
      </c>
      <c r="F73">
        <v>0</v>
      </c>
      <c r="G73">
        <v>0</v>
      </c>
      <c r="H73">
        <f t="shared" si="4"/>
        <v>0</v>
      </c>
      <c r="I73">
        <f t="shared" si="5"/>
        <v>0</v>
      </c>
      <c r="J73">
        <f t="shared" si="6"/>
        <v>0</v>
      </c>
      <c r="K73">
        <f t="shared" si="7"/>
        <v>0</v>
      </c>
    </row>
    <row r="74" spans="1:11" x14ac:dyDescent="0.2">
      <c r="A74" t="s">
        <v>20</v>
      </c>
      <c r="B74" t="s">
        <v>8</v>
      </c>
      <c r="C74" t="s">
        <v>9</v>
      </c>
      <c r="D74">
        <v>7</v>
      </c>
      <c r="E74">
        <v>0.19862727162853699</v>
      </c>
      <c r="F74">
        <v>-0.145879491234579</v>
      </c>
      <c r="G74">
        <v>7.6751268591568306E-2</v>
      </c>
      <c r="H74">
        <f t="shared" ref="H74:H137" si="8">IF(D74=0,0,E74/D74)</f>
        <v>2.8375324518362426E-2</v>
      </c>
      <c r="I74">
        <f t="shared" ref="I74:I137" si="9">IF(D74=0,0,F74/D74)</f>
        <v>-2.0839927319225571E-2</v>
      </c>
      <c r="J74">
        <f t="shared" ref="J74:J137" si="10">IF(D74=0,0,G74/D74)</f>
        <v>1.0964466941652614E-2</v>
      </c>
      <c r="K74">
        <f t="shared" si="7"/>
        <v>1.8499864140789468E-2</v>
      </c>
    </row>
    <row r="75" spans="1:11" x14ac:dyDescent="0.2">
      <c r="A75" t="s">
        <v>20</v>
      </c>
      <c r="B75" t="s">
        <v>8</v>
      </c>
      <c r="C75" t="s">
        <v>10</v>
      </c>
      <c r="D75">
        <v>6</v>
      </c>
      <c r="E75">
        <v>0.20065470073112801</v>
      </c>
      <c r="F75">
        <v>0.63111965558086902</v>
      </c>
      <c r="G75">
        <v>2.8383126018467202</v>
      </c>
      <c r="H75">
        <f t="shared" si="8"/>
        <v>3.3442450121854671E-2</v>
      </c>
      <c r="I75">
        <f t="shared" si="9"/>
        <v>0.10518660926347817</v>
      </c>
      <c r="J75">
        <f t="shared" si="10"/>
        <v>0.47305210030778672</v>
      </c>
      <c r="K75">
        <f t="shared" si="7"/>
        <v>0.61168115969311954</v>
      </c>
    </row>
    <row r="76" spans="1:11" x14ac:dyDescent="0.2">
      <c r="A76" t="s">
        <v>20</v>
      </c>
      <c r="B76" t="s">
        <v>8</v>
      </c>
      <c r="C76" t="s">
        <v>11</v>
      </c>
      <c r="D76">
        <v>33</v>
      </c>
      <c r="E76">
        <v>-1.42430671079727</v>
      </c>
      <c r="F76">
        <v>7.2578505885045802E-2</v>
      </c>
      <c r="G76">
        <v>-0.28227859522057502</v>
      </c>
      <c r="H76">
        <f t="shared" si="8"/>
        <v>-4.3160809418099091E-2</v>
      </c>
      <c r="I76">
        <f t="shared" si="9"/>
        <v>2.1993486631832061E-3</v>
      </c>
      <c r="J76">
        <f t="shared" si="10"/>
        <v>-8.55389682486591E-3</v>
      </c>
      <c r="K76">
        <f t="shared" si="7"/>
        <v>-4.9515357579781795E-2</v>
      </c>
    </row>
    <row r="77" spans="1:11" x14ac:dyDescent="0.2">
      <c r="A77" t="s">
        <v>20</v>
      </c>
      <c r="B77" t="s">
        <v>8</v>
      </c>
      <c r="C77" t="s">
        <v>12</v>
      </c>
      <c r="D77">
        <v>0</v>
      </c>
      <c r="E77">
        <v>0</v>
      </c>
      <c r="F77">
        <v>0</v>
      </c>
      <c r="G77">
        <v>0</v>
      </c>
      <c r="H77">
        <f t="shared" si="8"/>
        <v>0</v>
      </c>
      <c r="I77">
        <f t="shared" si="9"/>
        <v>0</v>
      </c>
      <c r="J77">
        <f t="shared" si="10"/>
        <v>0</v>
      </c>
      <c r="K77">
        <f t="shared" si="7"/>
        <v>0</v>
      </c>
    </row>
    <row r="78" spans="1:11" x14ac:dyDescent="0.2">
      <c r="A78" t="s">
        <v>20</v>
      </c>
      <c r="B78" t="s">
        <v>8</v>
      </c>
      <c r="C78" t="s">
        <v>13</v>
      </c>
      <c r="D78">
        <v>3</v>
      </c>
      <c r="E78">
        <v>0.35350220026673002</v>
      </c>
      <c r="F78">
        <v>-0.73520103384114799</v>
      </c>
      <c r="G78">
        <v>-1.61181136491399</v>
      </c>
      <c r="H78">
        <f t="shared" si="8"/>
        <v>0.11783406675557667</v>
      </c>
      <c r="I78">
        <f t="shared" si="9"/>
        <v>-0.24506701128038266</v>
      </c>
      <c r="J78">
        <f t="shared" si="10"/>
        <v>-0.53727045497132997</v>
      </c>
      <c r="K78">
        <f t="shared" si="7"/>
        <v>-0.66450339949613602</v>
      </c>
    </row>
    <row r="79" spans="1:11" x14ac:dyDescent="0.2">
      <c r="A79" t="s">
        <v>20</v>
      </c>
      <c r="B79" t="s">
        <v>8</v>
      </c>
      <c r="C79" t="s">
        <v>14</v>
      </c>
      <c r="D79">
        <v>0</v>
      </c>
      <c r="E79">
        <v>0</v>
      </c>
      <c r="F79">
        <v>0</v>
      </c>
      <c r="G79">
        <v>0</v>
      </c>
      <c r="H79">
        <f t="shared" si="8"/>
        <v>0</v>
      </c>
      <c r="I79">
        <f t="shared" si="9"/>
        <v>0</v>
      </c>
      <c r="J79">
        <f t="shared" si="10"/>
        <v>0</v>
      </c>
      <c r="K79">
        <f t="shared" si="7"/>
        <v>0</v>
      </c>
    </row>
    <row r="80" spans="1:11" x14ac:dyDescent="0.2">
      <c r="A80" t="s">
        <v>20</v>
      </c>
      <c r="B80" t="s">
        <v>15</v>
      </c>
      <c r="C80" t="s">
        <v>9</v>
      </c>
      <c r="D80">
        <v>8</v>
      </c>
      <c r="E80">
        <v>2.93666896370448E-2</v>
      </c>
      <c r="F80">
        <v>0.29087291699719697</v>
      </c>
      <c r="G80">
        <v>-0.80995088232264001</v>
      </c>
      <c r="H80">
        <f t="shared" si="8"/>
        <v>3.6708362046306E-3</v>
      </c>
      <c r="I80">
        <f t="shared" si="9"/>
        <v>3.6359114624649622E-2</v>
      </c>
      <c r="J80">
        <f t="shared" si="10"/>
        <v>-0.10124386029033</v>
      </c>
      <c r="K80">
        <f t="shared" si="7"/>
        <v>-6.1213909461049779E-2</v>
      </c>
    </row>
    <row r="81" spans="1:11" x14ac:dyDescent="0.2">
      <c r="A81" t="s">
        <v>20</v>
      </c>
      <c r="B81" t="s">
        <v>15</v>
      </c>
      <c r="C81" t="s">
        <v>10</v>
      </c>
      <c r="D81">
        <v>13</v>
      </c>
      <c r="E81">
        <v>1.0853989352643101</v>
      </c>
      <c r="F81">
        <v>-1.36498882708152</v>
      </c>
      <c r="G81">
        <v>0.95386879905191502</v>
      </c>
      <c r="H81">
        <f t="shared" si="8"/>
        <v>8.3492225789562308E-2</v>
      </c>
      <c r="I81">
        <f t="shared" si="9"/>
        <v>-0.10499914054473231</v>
      </c>
      <c r="J81">
        <f t="shared" si="10"/>
        <v>7.3374523003993469E-2</v>
      </c>
      <c r="K81">
        <f t="shared" si="7"/>
        <v>5.1867608248823471E-2</v>
      </c>
    </row>
    <row r="82" spans="1:11" x14ac:dyDescent="0.2">
      <c r="A82" t="s">
        <v>20</v>
      </c>
      <c r="B82" t="s">
        <v>15</v>
      </c>
      <c r="C82" t="s">
        <v>11</v>
      </c>
      <c r="D82">
        <v>31</v>
      </c>
      <c r="E82">
        <v>-2.8434466485658798</v>
      </c>
      <c r="F82">
        <v>7.1590309852720399E-2</v>
      </c>
      <c r="G82">
        <v>0.41067501699977299</v>
      </c>
      <c r="H82">
        <f t="shared" si="8"/>
        <v>-9.1724085437609029E-2</v>
      </c>
      <c r="I82">
        <f t="shared" si="9"/>
        <v>2.3093648339587223E-3</v>
      </c>
      <c r="J82">
        <f t="shared" si="10"/>
        <v>1.3247581193541065E-2</v>
      </c>
      <c r="K82">
        <f t="shared" si="7"/>
        <v>-7.6167139410109247E-2</v>
      </c>
    </row>
    <row r="83" spans="1:11" x14ac:dyDescent="0.2">
      <c r="A83" t="s">
        <v>20</v>
      </c>
      <c r="B83" t="s">
        <v>15</v>
      </c>
      <c r="C83" t="s">
        <v>12</v>
      </c>
      <c r="D83">
        <v>2</v>
      </c>
      <c r="E83">
        <v>4.8662271428767598E-2</v>
      </c>
      <c r="F83">
        <v>-0.30219940348854502</v>
      </c>
      <c r="G83">
        <v>0.14911990892589799</v>
      </c>
      <c r="H83">
        <f t="shared" si="8"/>
        <v>2.4331135714383799E-2</v>
      </c>
      <c r="I83">
        <f t="shared" si="9"/>
        <v>-0.15109970174427251</v>
      </c>
      <c r="J83">
        <f t="shared" si="10"/>
        <v>7.4559954462948996E-2</v>
      </c>
      <c r="K83">
        <f t="shared" si="7"/>
        <v>-5.2208611566939706E-2</v>
      </c>
    </row>
    <row r="84" spans="1:11" x14ac:dyDescent="0.2">
      <c r="A84" t="s">
        <v>20</v>
      </c>
      <c r="B84" t="s">
        <v>15</v>
      </c>
      <c r="C84" t="s">
        <v>13</v>
      </c>
      <c r="D84">
        <v>4</v>
      </c>
      <c r="E84">
        <v>1.5085173978351201</v>
      </c>
      <c r="F84">
        <v>0.209822454121288</v>
      </c>
      <c r="G84">
        <v>-2.3766613124222</v>
      </c>
      <c r="H84">
        <f t="shared" si="8"/>
        <v>0.37712934945878002</v>
      </c>
      <c r="I84">
        <f t="shared" si="9"/>
        <v>5.2455613530322E-2</v>
      </c>
      <c r="J84">
        <f t="shared" si="10"/>
        <v>-0.59416532810555001</v>
      </c>
      <c r="K84">
        <f t="shared" si="7"/>
        <v>-0.16458036511644797</v>
      </c>
    </row>
    <row r="85" spans="1:11" x14ac:dyDescent="0.2">
      <c r="A85" t="s">
        <v>20</v>
      </c>
      <c r="B85" t="s">
        <v>15</v>
      </c>
      <c r="C85" t="s">
        <v>14</v>
      </c>
      <c r="D85">
        <v>0</v>
      </c>
      <c r="E85">
        <v>0</v>
      </c>
      <c r="F85">
        <v>0</v>
      </c>
      <c r="G85">
        <v>0</v>
      </c>
      <c r="H85">
        <f t="shared" si="8"/>
        <v>0</v>
      </c>
      <c r="I85">
        <f t="shared" si="9"/>
        <v>0</v>
      </c>
      <c r="J85">
        <f t="shared" si="10"/>
        <v>0</v>
      </c>
      <c r="K85">
        <f t="shared" si="7"/>
        <v>0</v>
      </c>
    </row>
    <row r="86" spans="1:11" x14ac:dyDescent="0.2">
      <c r="A86" t="s">
        <v>20</v>
      </c>
      <c r="B86" t="s">
        <v>16</v>
      </c>
      <c r="C86" t="s">
        <v>9</v>
      </c>
      <c r="D86">
        <v>11</v>
      </c>
      <c r="E86">
        <v>-0.79355188192361503</v>
      </c>
      <c r="F86">
        <v>1.0430671303419099</v>
      </c>
      <c r="G86">
        <v>-0.373561727666327</v>
      </c>
      <c r="H86">
        <f t="shared" si="8"/>
        <v>-7.2141080174874098E-2</v>
      </c>
      <c r="I86">
        <f t="shared" si="9"/>
        <v>9.4824284576537257E-2</v>
      </c>
      <c r="J86">
        <f t="shared" si="10"/>
        <v>-3.3960157060575182E-2</v>
      </c>
      <c r="K86">
        <f t="shared" si="7"/>
        <v>-1.1276952658912022E-2</v>
      </c>
    </row>
    <row r="87" spans="1:11" x14ac:dyDescent="0.2">
      <c r="A87" t="s">
        <v>20</v>
      </c>
      <c r="B87" t="s">
        <v>16</v>
      </c>
      <c r="C87" t="s">
        <v>10</v>
      </c>
      <c r="D87">
        <v>8</v>
      </c>
      <c r="E87">
        <v>-0.292654348632925</v>
      </c>
      <c r="F87">
        <v>0.58216115527938095</v>
      </c>
      <c r="G87">
        <v>-0.29282173551470297</v>
      </c>
      <c r="H87">
        <f t="shared" si="8"/>
        <v>-3.6581793579115625E-2</v>
      </c>
      <c r="I87">
        <f t="shared" si="9"/>
        <v>7.2770144409922619E-2</v>
      </c>
      <c r="J87">
        <f t="shared" si="10"/>
        <v>-3.6602716939337872E-2</v>
      </c>
      <c r="K87">
        <f t="shared" si="7"/>
        <v>-4.1436610853087807E-4</v>
      </c>
    </row>
    <row r="88" spans="1:11" x14ac:dyDescent="0.2">
      <c r="A88" t="s">
        <v>20</v>
      </c>
      <c r="B88" t="s">
        <v>16</v>
      </c>
      <c r="C88" t="s">
        <v>11</v>
      </c>
      <c r="D88">
        <v>32</v>
      </c>
      <c r="E88">
        <v>-3.9219415677175902</v>
      </c>
      <c r="F88">
        <v>1.5967133234103099</v>
      </c>
      <c r="G88">
        <v>2.5621032540090498</v>
      </c>
      <c r="H88">
        <f t="shared" si="8"/>
        <v>-0.12256067399117469</v>
      </c>
      <c r="I88">
        <f t="shared" si="9"/>
        <v>4.9897291356572185E-2</v>
      </c>
      <c r="J88">
        <f t="shared" si="10"/>
        <v>8.0065726687782807E-2</v>
      </c>
      <c r="K88">
        <f t="shared" si="7"/>
        <v>7.4023440531802986E-3</v>
      </c>
    </row>
    <row r="89" spans="1:11" x14ac:dyDescent="0.2">
      <c r="A89" t="s">
        <v>20</v>
      </c>
      <c r="B89" t="s">
        <v>16</v>
      </c>
      <c r="C89" t="s">
        <v>12</v>
      </c>
      <c r="D89">
        <v>0</v>
      </c>
      <c r="E89">
        <v>0</v>
      </c>
      <c r="F89">
        <v>0</v>
      </c>
      <c r="G89">
        <v>0</v>
      </c>
      <c r="H89">
        <f t="shared" si="8"/>
        <v>0</v>
      </c>
      <c r="I89">
        <f t="shared" si="9"/>
        <v>0</v>
      </c>
      <c r="J89">
        <f t="shared" si="10"/>
        <v>0</v>
      </c>
      <c r="K89">
        <f t="shared" si="7"/>
        <v>0</v>
      </c>
    </row>
    <row r="90" spans="1:11" x14ac:dyDescent="0.2">
      <c r="A90" t="s">
        <v>20</v>
      </c>
      <c r="B90" t="s">
        <v>16</v>
      </c>
      <c r="C90" t="s">
        <v>13</v>
      </c>
      <c r="D90">
        <v>5</v>
      </c>
      <c r="E90">
        <v>1.74230680152891</v>
      </c>
      <c r="F90">
        <v>-0.32721056538949</v>
      </c>
      <c r="G90">
        <v>-2.3905934505488502</v>
      </c>
      <c r="H90">
        <f t="shared" si="8"/>
        <v>0.34846136030578201</v>
      </c>
      <c r="I90">
        <f t="shared" si="9"/>
        <v>-6.5442113077898004E-2</v>
      </c>
      <c r="J90">
        <f t="shared" si="10"/>
        <v>-0.47811869010977004</v>
      </c>
      <c r="K90">
        <f t="shared" si="7"/>
        <v>-0.19509944288188602</v>
      </c>
    </row>
    <row r="91" spans="1:11" x14ac:dyDescent="0.2">
      <c r="A91" t="s">
        <v>20</v>
      </c>
      <c r="B91" t="s">
        <v>16</v>
      </c>
      <c r="C91" t="s">
        <v>14</v>
      </c>
      <c r="D91">
        <v>0</v>
      </c>
      <c r="E91">
        <v>0</v>
      </c>
      <c r="F91">
        <v>0</v>
      </c>
      <c r="G91">
        <v>0</v>
      </c>
      <c r="H91">
        <f t="shared" si="8"/>
        <v>0</v>
      </c>
      <c r="I91">
        <f t="shared" si="9"/>
        <v>0</v>
      </c>
      <c r="J91">
        <f t="shared" si="10"/>
        <v>0</v>
      </c>
      <c r="K91">
        <f t="shared" si="7"/>
        <v>0</v>
      </c>
    </row>
    <row r="92" spans="1:11" x14ac:dyDescent="0.2">
      <c r="A92" t="s">
        <v>20</v>
      </c>
      <c r="B92" t="s">
        <v>17</v>
      </c>
      <c r="C92" t="s">
        <v>9</v>
      </c>
      <c r="D92">
        <v>9</v>
      </c>
      <c r="E92">
        <v>1.09927029102894</v>
      </c>
      <c r="F92">
        <v>-1.47633794294897</v>
      </c>
      <c r="G92">
        <v>0.38285750877693397</v>
      </c>
      <c r="H92">
        <f t="shared" si="8"/>
        <v>0.12214114344766</v>
      </c>
      <c r="I92">
        <f t="shared" si="9"/>
        <v>-0.16403754921655223</v>
      </c>
      <c r="J92">
        <f t="shared" si="10"/>
        <v>4.253972319743711E-2</v>
      </c>
      <c r="K92">
        <f t="shared" si="7"/>
        <v>6.433174285448845E-4</v>
      </c>
    </row>
    <row r="93" spans="1:11" x14ac:dyDescent="0.2">
      <c r="A93" t="s">
        <v>20</v>
      </c>
      <c r="B93" t="s">
        <v>17</v>
      </c>
      <c r="C93" t="s">
        <v>10</v>
      </c>
      <c r="D93">
        <v>16</v>
      </c>
      <c r="E93">
        <v>-0.67164693780736795</v>
      </c>
      <c r="F93">
        <v>-1.37307421352281</v>
      </c>
      <c r="G93">
        <v>2.2401739504774798</v>
      </c>
      <c r="H93">
        <f t="shared" si="8"/>
        <v>-4.1977933612960497E-2</v>
      </c>
      <c r="I93">
        <f t="shared" si="9"/>
        <v>-8.5817138345175625E-2</v>
      </c>
      <c r="J93">
        <f t="shared" si="10"/>
        <v>0.14001087190484249</v>
      </c>
      <c r="K93">
        <f t="shared" si="7"/>
        <v>1.2215799946706379E-2</v>
      </c>
    </row>
    <row r="94" spans="1:11" x14ac:dyDescent="0.2">
      <c r="A94" t="s">
        <v>20</v>
      </c>
      <c r="B94" t="s">
        <v>17</v>
      </c>
      <c r="C94" t="s">
        <v>11</v>
      </c>
      <c r="D94">
        <v>31</v>
      </c>
      <c r="E94">
        <v>-2.2022806847279401</v>
      </c>
      <c r="F94">
        <v>2.2425788598813798</v>
      </c>
      <c r="G94">
        <v>-1.0594160957504899</v>
      </c>
      <c r="H94">
        <f t="shared" si="8"/>
        <v>-7.1041312410578719E-2</v>
      </c>
      <c r="I94">
        <f t="shared" si="9"/>
        <v>7.2341253544560641E-2</v>
      </c>
      <c r="J94">
        <f t="shared" si="10"/>
        <v>-3.4174712766144838E-2</v>
      </c>
      <c r="K94">
        <f t="shared" si="7"/>
        <v>-3.2874771632162916E-2</v>
      </c>
    </row>
    <row r="95" spans="1:11" x14ac:dyDescent="0.2">
      <c r="A95" t="s">
        <v>20</v>
      </c>
      <c r="B95" t="s">
        <v>17</v>
      </c>
      <c r="C95" t="s">
        <v>12</v>
      </c>
      <c r="D95">
        <v>1</v>
      </c>
      <c r="E95">
        <v>-4.9603174603174399E-2</v>
      </c>
      <c r="F95">
        <v>0</v>
      </c>
      <c r="G95">
        <v>0</v>
      </c>
      <c r="H95">
        <f t="shared" si="8"/>
        <v>-4.9603174603174399E-2</v>
      </c>
      <c r="I95">
        <f t="shared" si="9"/>
        <v>0</v>
      </c>
      <c r="J95">
        <f t="shared" si="10"/>
        <v>0</v>
      </c>
      <c r="K95">
        <f t="shared" si="7"/>
        <v>-4.9603174603174399E-2</v>
      </c>
    </row>
    <row r="96" spans="1:11" x14ac:dyDescent="0.2">
      <c r="A96" t="s">
        <v>20</v>
      </c>
      <c r="B96" t="s">
        <v>17</v>
      </c>
      <c r="C96" t="s">
        <v>13</v>
      </c>
      <c r="D96">
        <v>2</v>
      </c>
      <c r="E96">
        <v>0.147761022495629</v>
      </c>
      <c r="F96">
        <v>-1.0871839375203799E-3</v>
      </c>
      <c r="G96">
        <v>-2.12501328797704</v>
      </c>
      <c r="H96">
        <f t="shared" si="8"/>
        <v>7.3880511247814501E-2</v>
      </c>
      <c r="I96">
        <f t="shared" si="9"/>
        <v>-5.4359196876018997E-4</v>
      </c>
      <c r="J96">
        <f t="shared" si="10"/>
        <v>-1.06250664398852</v>
      </c>
      <c r="K96">
        <f t="shared" si="7"/>
        <v>-0.98916972470946574</v>
      </c>
    </row>
    <row r="97" spans="1:11" x14ac:dyDescent="0.2">
      <c r="A97" t="s">
        <v>20</v>
      </c>
      <c r="B97" t="s">
        <v>17</v>
      </c>
      <c r="C97" t="s">
        <v>14</v>
      </c>
      <c r="D97">
        <v>0</v>
      </c>
      <c r="E97">
        <v>0</v>
      </c>
      <c r="F97">
        <v>0</v>
      </c>
      <c r="G97">
        <v>0</v>
      </c>
      <c r="H97">
        <f t="shared" si="8"/>
        <v>0</v>
      </c>
      <c r="I97">
        <f t="shared" si="9"/>
        <v>0</v>
      </c>
      <c r="J97">
        <f t="shared" si="10"/>
        <v>0</v>
      </c>
      <c r="K97">
        <f t="shared" si="7"/>
        <v>0</v>
      </c>
    </row>
    <row r="98" spans="1:11" x14ac:dyDescent="0.2">
      <c r="A98" t="s">
        <v>21</v>
      </c>
      <c r="B98" t="s">
        <v>8</v>
      </c>
      <c r="C98" t="s">
        <v>9</v>
      </c>
      <c r="D98">
        <v>568</v>
      </c>
      <c r="E98">
        <v>1.62833195024493</v>
      </c>
      <c r="F98">
        <v>7.1226624717796101</v>
      </c>
      <c r="G98">
        <v>-3.5394176931811501</v>
      </c>
      <c r="H98">
        <f t="shared" si="8"/>
        <v>2.8667816025438908E-3</v>
      </c>
      <c r="I98">
        <f t="shared" si="9"/>
        <v>1.2539898717921849E-2</v>
      </c>
      <c r="J98">
        <f t="shared" si="10"/>
        <v>-6.2313691781358278E-3</v>
      </c>
      <c r="K98">
        <f t="shared" si="7"/>
        <v>9.175311142329912E-3</v>
      </c>
    </row>
    <row r="99" spans="1:11" x14ac:dyDescent="0.2">
      <c r="A99" t="s">
        <v>21</v>
      </c>
      <c r="B99" t="s">
        <v>8</v>
      </c>
      <c r="C99" t="s">
        <v>10</v>
      </c>
      <c r="D99">
        <v>725</v>
      </c>
      <c r="E99">
        <v>-3.12155326821552</v>
      </c>
      <c r="F99">
        <v>0.31640343016391398</v>
      </c>
      <c r="G99">
        <v>11.290171586323099</v>
      </c>
      <c r="H99">
        <f t="shared" si="8"/>
        <v>-4.3055907147800275E-3</v>
      </c>
      <c r="I99">
        <f t="shared" si="9"/>
        <v>4.3641852436401927E-4</v>
      </c>
      <c r="J99">
        <f t="shared" si="10"/>
        <v>1.5572650463893931E-2</v>
      </c>
      <c r="K99">
        <f t="shared" si="7"/>
        <v>1.1703478273477922E-2</v>
      </c>
    </row>
    <row r="100" spans="1:11" x14ac:dyDescent="0.2">
      <c r="A100" t="s">
        <v>21</v>
      </c>
      <c r="B100" t="s">
        <v>8</v>
      </c>
      <c r="C100" t="s">
        <v>11</v>
      </c>
      <c r="D100">
        <v>460</v>
      </c>
      <c r="E100">
        <v>-1.7401412183367599</v>
      </c>
      <c r="F100">
        <v>0.98710845660471203</v>
      </c>
      <c r="G100">
        <v>9.9895177446684903E-4</v>
      </c>
      <c r="H100">
        <f t="shared" si="8"/>
        <v>-3.7829156920364346E-3</v>
      </c>
      <c r="I100">
        <f t="shared" si="9"/>
        <v>2.1458879491406783E-3</v>
      </c>
      <c r="J100">
        <f t="shared" si="10"/>
        <v>2.171634292319237E-6</v>
      </c>
      <c r="K100">
        <f t="shared" si="7"/>
        <v>-1.6348561086034371E-3</v>
      </c>
    </row>
    <row r="101" spans="1:11" x14ac:dyDescent="0.2">
      <c r="A101" t="s">
        <v>21</v>
      </c>
      <c r="B101" t="s">
        <v>8</v>
      </c>
      <c r="C101" t="s">
        <v>12</v>
      </c>
      <c r="D101">
        <v>71</v>
      </c>
      <c r="E101">
        <v>-0.44953958255772303</v>
      </c>
      <c r="F101">
        <v>0.58508676519490799</v>
      </c>
      <c r="G101">
        <v>1.4449944560619301</v>
      </c>
      <c r="H101">
        <f t="shared" si="8"/>
        <v>-6.3315434163059578E-3</v>
      </c>
      <c r="I101">
        <f t="shared" si="9"/>
        <v>8.2406586647170137E-3</v>
      </c>
      <c r="J101">
        <f t="shared" si="10"/>
        <v>2.0352034592421551E-2</v>
      </c>
      <c r="K101">
        <f t="shared" si="7"/>
        <v>2.2261149840832606E-2</v>
      </c>
    </row>
    <row r="102" spans="1:11" x14ac:dyDescent="0.2">
      <c r="A102" t="s">
        <v>21</v>
      </c>
      <c r="B102" t="s">
        <v>8</v>
      </c>
      <c r="C102" t="s">
        <v>13</v>
      </c>
      <c r="D102">
        <v>47</v>
      </c>
      <c r="E102">
        <v>1.15058020520507</v>
      </c>
      <c r="F102">
        <v>-0.31269261913619001</v>
      </c>
      <c r="G102">
        <v>-1.0732902498905901</v>
      </c>
      <c r="H102">
        <f t="shared" si="8"/>
        <v>2.4480429897980212E-2</v>
      </c>
      <c r="I102">
        <f t="shared" si="9"/>
        <v>-6.6530344497061703E-3</v>
      </c>
      <c r="J102">
        <f t="shared" si="10"/>
        <v>-2.2835962763629578E-2</v>
      </c>
      <c r="K102">
        <f t="shared" si="7"/>
        <v>-5.0085673153555353E-3</v>
      </c>
    </row>
    <row r="103" spans="1:11" x14ac:dyDescent="0.2">
      <c r="A103" t="s">
        <v>21</v>
      </c>
      <c r="B103" t="s">
        <v>8</v>
      </c>
      <c r="C103" t="s">
        <v>14</v>
      </c>
      <c r="D103">
        <v>0</v>
      </c>
      <c r="E103">
        <v>0</v>
      </c>
      <c r="F103">
        <v>0</v>
      </c>
      <c r="G103">
        <v>0</v>
      </c>
      <c r="H103">
        <f t="shared" si="8"/>
        <v>0</v>
      </c>
      <c r="I103">
        <f t="shared" si="9"/>
        <v>0</v>
      </c>
      <c r="J103">
        <f t="shared" si="10"/>
        <v>0</v>
      </c>
      <c r="K103">
        <f t="shared" si="7"/>
        <v>0</v>
      </c>
    </row>
    <row r="104" spans="1:11" x14ac:dyDescent="0.2">
      <c r="A104" t="s">
        <v>21</v>
      </c>
      <c r="B104" t="s">
        <v>15</v>
      </c>
      <c r="C104" t="s">
        <v>9</v>
      </c>
      <c r="D104">
        <v>412</v>
      </c>
      <c r="E104">
        <v>1.9339290355602501</v>
      </c>
      <c r="F104">
        <v>0.82683942434915703</v>
      </c>
      <c r="G104">
        <v>-3.4719849716953401</v>
      </c>
      <c r="H104">
        <f t="shared" si="8"/>
        <v>4.6940025134957529E-3</v>
      </c>
      <c r="I104">
        <f t="shared" si="9"/>
        <v>2.0068918066727111E-3</v>
      </c>
      <c r="J104">
        <f t="shared" si="10"/>
        <v>-8.4271479895517958E-3</v>
      </c>
      <c r="K104">
        <f t="shared" si="7"/>
        <v>-1.7262536693833323E-3</v>
      </c>
    </row>
    <row r="105" spans="1:11" x14ac:dyDescent="0.2">
      <c r="A105" t="s">
        <v>21</v>
      </c>
      <c r="B105" t="s">
        <v>15</v>
      </c>
      <c r="C105" t="s">
        <v>10</v>
      </c>
      <c r="D105">
        <v>543</v>
      </c>
      <c r="E105">
        <v>2.6576973244407101</v>
      </c>
      <c r="F105">
        <v>-3.9653356104530198E-2</v>
      </c>
      <c r="G105">
        <v>-0.43887000735971399</v>
      </c>
      <c r="H105">
        <f t="shared" si="8"/>
        <v>4.8944702107563721E-3</v>
      </c>
      <c r="I105">
        <f t="shared" si="9"/>
        <v>-7.3026438498213992E-5</v>
      </c>
      <c r="J105">
        <f t="shared" si="10"/>
        <v>-8.0823205775269616E-4</v>
      </c>
      <c r="K105">
        <f t="shared" si="7"/>
        <v>4.0132117145054626E-3</v>
      </c>
    </row>
    <row r="106" spans="1:11" x14ac:dyDescent="0.2">
      <c r="A106" t="s">
        <v>21</v>
      </c>
      <c r="B106" t="s">
        <v>15</v>
      </c>
      <c r="C106" t="s">
        <v>11</v>
      </c>
      <c r="D106">
        <v>210</v>
      </c>
      <c r="E106">
        <v>6.1355186910971096</v>
      </c>
      <c r="F106">
        <v>-1.04574461241231</v>
      </c>
      <c r="G106">
        <v>-1.7662829091975301</v>
      </c>
      <c r="H106">
        <f t="shared" si="8"/>
        <v>2.9216755671890998E-2</v>
      </c>
      <c r="I106">
        <f t="shared" si="9"/>
        <v>-4.9797362495824287E-3</v>
      </c>
      <c r="J106">
        <f t="shared" si="10"/>
        <v>-8.410870996178715E-3</v>
      </c>
      <c r="K106">
        <f t="shared" si="7"/>
        <v>1.5826148426129852E-2</v>
      </c>
    </row>
    <row r="107" spans="1:11" x14ac:dyDescent="0.2">
      <c r="A107" t="s">
        <v>21</v>
      </c>
      <c r="B107" t="s">
        <v>15</v>
      </c>
      <c r="C107" t="s">
        <v>12</v>
      </c>
      <c r="D107">
        <v>50</v>
      </c>
      <c r="E107">
        <v>1.2671650226678699</v>
      </c>
      <c r="F107">
        <v>-1.0296877824486801</v>
      </c>
      <c r="G107">
        <v>1.4149598956782401</v>
      </c>
      <c r="H107">
        <f t="shared" si="8"/>
        <v>2.5343300453357399E-2</v>
      </c>
      <c r="I107">
        <f t="shared" si="9"/>
        <v>-2.0593755648973602E-2</v>
      </c>
      <c r="J107">
        <f t="shared" si="10"/>
        <v>2.8299197913564802E-2</v>
      </c>
      <c r="K107">
        <f t="shared" si="7"/>
        <v>3.3048742717948595E-2</v>
      </c>
    </row>
    <row r="108" spans="1:11" x14ac:dyDescent="0.2">
      <c r="A108" t="s">
        <v>21</v>
      </c>
      <c r="B108" t="s">
        <v>15</v>
      </c>
      <c r="C108" t="s">
        <v>13</v>
      </c>
      <c r="D108">
        <v>22</v>
      </c>
      <c r="E108">
        <v>0.59947683621306402</v>
      </c>
      <c r="F108">
        <v>0.42591912467946302</v>
      </c>
      <c r="G108">
        <v>-0.53032631128822005</v>
      </c>
      <c r="H108">
        <f t="shared" si="8"/>
        <v>2.7248947100593821E-2</v>
      </c>
      <c r="I108">
        <f t="shared" si="9"/>
        <v>1.9359960212702865E-2</v>
      </c>
      <c r="J108">
        <f t="shared" si="10"/>
        <v>-2.410574142219182E-2</v>
      </c>
      <c r="K108">
        <f t="shared" si="7"/>
        <v>2.2503165891104866E-2</v>
      </c>
    </row>
    <row r="109" spans="1:11" x14ac:dyDescent="0.2">
      <c r="A109" t="s">
        <v>21</v>
      </c>
      <c r="B109" t="s">
        <v>15</v>
      </c>
      <c r="C109" t="s">
        <v>14</v>
      </c>
      <c r="D109">
        <v>0</v>
      </c>
      <c r="E109">
        <v>0</v>
      </c>
      <c r="F109">
        <v>0</v>
      </c>
      <c r="G109">
        <v>0</v>
      </c>
      <c r="H109">
        <f t="shared" si="8"/>
        <v>0</v>
      </c>
      <c r="I109">
        <f t="shared" si="9"/>
        <v>0</v>
      </c>
      <c r="J109">
        <f t="shared" si="10"/>
        <v>0</v>
      </c>
      <c r="K109">
        <f t="shared" si="7"/>
        <v>0</v>
      </c>
    </row>
    <row r="110" spans="1:11" x14ac:dyDescent="0.2">
      <c r="A110" t="s">
        <v>21</v>
      </c>
      <c r="B110" t="s">
        <v>16</v>
      </c>
      <c r="C110" t="s">
        <v>9</v>
      </c>
      <c r="D110">
        <v>338</v>
      </c>
      <c r="E110">
        <v>0.65563298332816899</v>
      </c>
      <c r="F110">
        <v>0.31559636013526199</v>
      </c>
      <c r="G110">
        <v>-1.57973810443565</v>
      </c>
      <c r="H110">
        <f t="shared" si="8"/>
        <v>1.939742554225352E-3</v>
      </c>
      <c r="I110">
        <f t="shared" si="9"/>
        <v>9.337170418203017E-4</v>
      </c>
      <c r="J110">
        <f t="shared" si="10"/>
        <v>-4.6737813740699704E-3</v>
      </c>
      <c r="K110">
        <f t="shared" si="7"/>
        <v>-1.8003217780243165E-3</v>
      </c>
    </row>
    <row r="111" spans="1:11" x14ac:dyDescent="0.2">
      <c r="A111" t="s">
        <v>21</v>
      </c>
      <c r="B111" t="s">
        <v>16</v>
      </c>
      <c r="C111" t="s">
        <v>10</v>
      </c>
      <c r="D111">
        <v>399</v>
      </c>
      <c r="E111">
        <v>11.1227308803194</v>
      </c>
      <c r="F111">
        <v>-6.7478661215364504</v>
      </c>
      <c r="G111">
        <v>6.2624442122692203</v>
      </c>
      <c r="H111">
        <f t="shared" si="8"/>
        <v>2.7876518497041102E-2</v>
      </c>
      <c r="I111">
        <f t="shared" si="9"/>
        <v>-1.6911945166758022E-2</v>
      </c>
      <c r="J111">
        <f t="shared" si="10"/>
        <v>1.5695348902930378E-2</v>
      </c>
      <c r="K111">
        <f t="shared" si="7"/>
        <v>2.6659922233213458E-2</v>
      </c>
    </row>
    <row r="112" spans="1:11" x14ac:dyDescent="0.2">
      <c r="A112" t="s">
        <v>21</v>
      </c>
      <c r="B112" t="s">
        <v>16</v>
      </c>
      <c r="C112" t="s">
        <v>11</v>
      </c>
      <c r="D112">
        <v>145</v>
      </c>
      <c r="E112">
        <v>2.8531413901034899</v>
      </c>
      <c r="F112">
        <v>1.71358827338173</v>
      </c>
      <c r="G112">
        <v>-5.6980051809518999</v>
      </c>
      <c r="H112">
        <f t="shared" si="8"/>
        <v>1.9676837173127515E-2</v>
      </c>
      <c r="I112">
        <f t="shared" si="9"/>
        <v>1.1817850161253311E-2</v>
      </c>
      <c r="J112">
        <f t="shared" si="10"/>
        <v>-3.9296587454840687E-2</v>
      </c>
      <c r="K112">
        <f t="shared" si="7"/>
        <v>-7.8019001204598648E-3</v>
      </c>
    </row>
    <row r="113" spans="1:11" x14ac:dyDescent="0.2">
      <c r="A113" t="s">
        <v>21</v>
      </c>
      <c r="B113" t="s">
        <v>16</v>
      </c>
      <c r="C113" t="s">
        <v>12</v>
      </c>
      <c r="D113">
        <v>26</v>
      </c>
      <c r="E113">
        <v>0.31254080559143199</v>
      </c>
      <c r="F113">
        <v>0.65171998936476205</v>
      </c>
      <c r="G113">
        <v>-0.65850006619949597</v>
      </c>
      <c r="H113">
        <f t="shared" si="8"/>
        <v>1.2020800215055076E-2</v>
      </c>
      <c r="I113">
        <f t="shared" si="9"/>
        <v>2.5066153437106234E-2</v>
      </c>
      <c r="J113">
        <f t="shared" si="10"/>
        <v>-2.5326925623057536E-2</v>
      </c>
      <c r="K113">
        <f t="shared" si="7"/>
        <v>1.1760028029103774E-2</v>
      </c>
    </row>
    <row r="114" spans="1:11" x14ac:dyDescent="0.2">
      <c r="A114" t="s">
        <v>21</v>
      </c>
      <c r="B114" t="s">
        <v>16</v>
      </c>
      <c r="C114" t="s">
        <v>13</v>
      </c>
      <c r="D114">
        <v>24</v>
      </c>
      <c r="E114">
        <v>1.2017420877156699</v>
      </c>
      <c r="F114">
        <v>-0.85833248401741002</v>
      </c>
      <c r="G114">
        <v>-0.19091838867146799</v>
      </c>
      <c r="H114">
        <f t="shared" si="8"/>
        <v>5.0072586988152916E-2</v>
      </c>
      <c r="I114">
        <f t="shared" si="9"/>
        <v>-3.5763853500725418E-2</v>
      </c>
      <c r="J114">
        <f t="shared" si="10"/>
        <v>-7.9549328613111661E-3</v>
      </c>
      <c r="K114">
        <f t="shared" si="7"/>
        <v>6.3538006261163321E-3</v>
      </c>
    </row>
    <row r="115" spans="1:11" x14ac:dyDescent="0.2">
      <c r="A115" t="s">
        <v>21</v>
      </c>
      <c r="B115" t="s">
        <v>16</v>
      </c>
      <c r="C115" t="s">
        <v>14</v>
      </c>
      <c r="D115">
        <v>0</v>
      </c>
      <c r="E115">
        <v>0</v>
      </c>
      <c r="F115">
        <v>0</v>
      </c>
      <c r="G115">
        <v>0</v>
      </c>
      <c r="H115">
        <f t="shared" si="8"/>
        <v>0</v>
      </c>
      <c r="I115">
        <f t="shared" si="9"/>
        <v>0</v>
      </c>
      <c r="J115">
        <f t="shared" si="10"/>
        <v>0</v>
      </c>
      <c r="K115">
        <f t="shared" si="7"/>
        <v>0</v>
      </c>
    </row>
    <row r="116" spans="1:11" x14ac:dyDescent="0.2">
      <c r="A116" t="s">
        <v>21</v>
      </c>
      <c r="B116" t="s">
        <v>17</v>
      </c>
      <c r="C116" t="s">
        <v>9</v>
      </c>
      <c r="D116">
        <v>181</v>
      </c>
      <c r="E116">
        <v>0.304071915473003</v>
      </c>
      <c r="F116">
        <v>-5.4125298471799796</v>
      </c>
      <c r="G116">
        <v>-5.5384117128714001</v>
      </c>
      <c r="H116">
        <f t="shared" si="8"/>
        <v>1.679955334104989E-3</v>
      </c>
      <c r="I116">
        <f t="shared" si="9"/>
        <v>-2.990347981867392E-2</v>
      </c>
      <c r="J116">
        <f t="shared" si="10"/>
        <v>-3.0598959739620995E-2</v>
      </c>
      <c r="K116">
        <f t="shared" si="7"/>
        <v>-5.8822484224189925E-2</v>
      </c>
    </row>
    <row r="117" spans="1:11" x14ac:dyDescent="0.2">
      <c r="A117" t="s">
        <v>21</v>
      </c>
      <c r="B117" t="s">
        <v>17</v>
      </c>
      <c r="C117" t="s">
        <v>10</v>
      </c>
      <c r="D117">
        <v>225</v>
      </c>
      <c r="E117">
        <v>3.8167259859786702</v>
      </c>
      <c r="F117">
        <v>-1.41201220331692</v>
      </c>
      <c r="G117">
        <v>2.1309260950153202</v>
      </c>
      <c r="H117">
        <f t="shared" si="8"/>
        <v>1.6963226604349645E-2</v>
      </c>
      <c r="I117">
        <f t="shared" si="9"/>
        <v>-6.2756097925196442E-3</v>
      </c>
      <c r="J117">
        <f t="shared" si="10"/>
        <v>9.4707826445125341E-3</v>
      </c>
      <c r="K117">
        <f t="shared" si="7"/>
        <v>2.0158399456342534E-2</v>
      </c>
    </row>
    <row r="118" spans="1:11" x14ac:dyDescent="0.2">
      <c r="A118" t="s">
        <v>21</v>
      </c>
      <c r="B118" t="s">
        <v>17</v>
      </c>
      <c r="C118" t="s">
        <v>11</v>
      </c>
      <c r="D118">
        <v>92</v>
      </c>
      <c r="E118">
        <v>-3.9827197334388602</v>
      </c>
      <c r="F118">
        <v>3.1067627956764299</v>
      </c>
      <c r="G118">
        <v>0.66331966766981498</v>
      </c>
      <c r="H118">
        <f t="shared" si="8"/>
        <v>-4.3290431885205004E-2</v>
      </c>
      <c r="I118">
        <f t="shared" si="9"/>
        <v>3.3769160822569887E-2</v>
      </c>
      <c r="J118">
        <f t="shared" si="10"/>
        <v>7.2099963877153804E-3</v>
      </c>
      <c r="K118">
        <f t="shared" si="7"/>
        <v>-2.3112746749197367E-3</v>
      </c>
    </row>
    <row r="119" spans="1:11" x14ac:dyDescent="0.2">
      <c r="A119" t="s">
        <v>21</v>
      </c>
      <c r="B119" t="s">
        <v>17</v>
      </c>
      <c r="C119" t="s">
        <v>12</v>
      </c>
      <c r="D119">
        <v>12</v>
      </c>
      <c r="E119">
        <v>-0.99082109015518005</v>
      </c>
      <c r="F119">
        <v>1.3038058420209599</v>
      </c>
      <c r="G119">
        <v>-5.7304613819142399E-3</v>
      </c>
      <c r="H119">
        <f t="shared" si="8"/>
        <v>-8.2568424179598338E-2</v>
      </c>
      <c r="I119">
        <f t="shared" si="9"/>
        <v>0.10865048683508</v>
      </c>
      <c r="J119">
        <f t="shared" si="10"/>
        <v>-4.7753844849285332E-4</v>
      </c>
      <c r="K119">
        <f t="shared" si="7"/>
        <v>2.5604524206988805E-2</v>
      </c>
    </row>
    <row r="120" spans="1:11" x14ac:dyDescent="0.2">
      <c r="A120" t="s">
        <v>21</v>
      </c>
      <c r="B120" t="s">
        <v>17</v>
      </c>
      <c r="C120" t="s">
        <v>13</v>
      </c>
      <c r="D120">
        <v>12</v>
      </c>
      <c r="E120">
        <v>-0.24014017128305401</v>
      </c>
      <c r="F120">
        <v>0.527561182390623</v>
      </c>
      <c r="G120">
        <v>0.298973046765382</v>
      </c>
      <c r="H120">
        <f t="shared" si="8"/>
        <v>-2.00116809402545E-2</v>
      </c>
      <c r="I120">
        <f t="shared" si="9"/>
        <v>4.396343186588525E-2</v>
      </c>
      <c r="J120">
        <f t="shared" si="10"/>
        <v>2.4914420563781833E-2</v>
      </c>
      <c r="K120">
        <f t="shared" si="7"/>
        <v>4.886617148941258E-2</v>
      </c>
    </row>
    <row r="121" spans="1:11" x14ac:dyDescent="0.2">
      <c r="A121" t="s">
        <v>21</v>
      </c>
      <c r="B121" t="s">
        <v>17</v>
      </c>
      <c r="C121" t="s">
        <v>14</v>
      </c>
      <c r="D121">
        <v>0</v>
      </c>
      <c r="E121">
        <v>0</v>
      </c>
      <c r="F121">
        <v>0</v>
      </c>
      <c r="G121">
        <v>0</v>
      </c>
      <c r="H121">
        <f t="shared" si="8"/>
        <v>0</v>
      </c>
      <c r="I121">
        <f t="shared" si="9"/>
        <v>0</v>
      </c>
      <c r="J121">
        <f t="shared" si="10"/>
        <v>0</v>
      </c>
      <c r="K121">
        <f t="shared" si="7"/>
        <v>0</v>
      </c>
    </row>
    <row r="122" spans="1:11" x14ac:dyDescent="0.2">
      <c r="A122" t="s">
        <v>22</v>
      </c>
      <c r="B122" t="s">
        <v>8</v>
      </c>
      <c r="C122" t="s">
        <v>9</v>
      </c>
      <c r="D122">
        <v>7</v>
      </c>
      <c r="E122">
        <v>1.5910321879568501</v>
      </c>
      <c r="F122">
        <v>-0.58475726996808297</v>
      </c>
      <c r="G122">
        <v>-0.53145492726891497</v>
      </c>
      <c r="H122">
        <f t="shared" si="8"/>
        <v>0.2272903125652643</v>
      </c>
      <c r="I122">
        <f t="shared" si="9"/>
        <v>-8.3536752852583288E-2</v>
      </c>
      <c r="J122">
        <f t="shared" si="10"/>
        <v>-7.5922132466987854E-2</v>
      </c>
      <c r="K122">
        <f t="shared" si="7"/>
        <v>6.7831427245693146E-2</v>
      </c>
    </row>
    <row r="123" spans="1:11" x14ac:dyDescent="0.2">
      <c r="A123" t="s">
        <v>22</v>
      </c>
      <c r="B123" t="s">
        <v>8</v>
      </c>
      <c r="C123" t="s">
        <v>10</v>
      </c>
      <c r="D123">
        <v>2</v>
      </c>
      <c r="E123">
        <v>5.9901716675636499E-2</v>
      </c>
      <c r="F123">
        <v>-5.9717625707256201E-2</v>
      </c>
      <c r="G123">
        <v>-0.30484966523657198</v>
      </c>
      <c r="H123">
        <f t="shared" si="8"/>
        <v>2.9950858337818249E-2</v>
      </c>
      <c r="I123">
        <f t="shared" si="9"/>
        <v>-2.9858812853628101E-2</v>
      </c>
      <c r="J123">
        <f t="shared" si="10"/>
        <v>-0.15242483261828599</v>
      </c>
      <c r="K123">
        <f t="shared" si="7"/>
        <v>-0.15233278713409584</v>
      </c>
    </row>
    <row r="124" spans="1:11" x14ac:dyDescent="0.2">
      <c r="A124" t="s">
        <v>22</v>
      </c>
      <c r="B124" t="s">
        <v>8</v>
      </c>
      <c r="C124" t="s">
        <v>11</v>
      </c>
      <c r="D124">
        <v>14</v>
      </c>
      <c r="E124">
        <v>2.7853954207157301</v>
      </c>
      <c r="F124">
        <v>0.19969392719902901</v>
      </c>
      <c r="G124">
        <v>0.96426990126220402</v>
      </c>
      <c r="H124">
        <f t="shared" si="8"/>
        <v>0.1989568157654093</v>
      </c>
      <c r="I124">
        <f t="shared" si="9"/>
        <v>1.4263851942787786E-2</v>
      </c>
      <c r="J124">
        <f t="shared" si="10"/>
        <v>6.8876421518728859E-2</v>
      </c>
      <c r="K124">
        <f t="shared" si="7"/>
        <v>0.28209708922692595</v>
      </c>
    </row>
    <row r="125" spans="1:11" x14ac:dyDescent="0.2">
      <c r="A125" t="s">
        <v>22</v>
      </c>
      <c r="B125" t="s">
        <v>8</v>
      </c>
      <c r="C125" t="s">
        <v>12</v>
      </c>
      <c r="D125">
        <v>1</v>
      </c>
      <c r="E125">
        <v>0</v>
      </c>
      <c r="F125">
        <v>0</v>
      </c>
      <c r="G125">
        <v>-0.28409090909090601</v>
      </c>
      <c r="H125">
        <f t="shared" si="8"/>
        <v>0</v>
      </c>
      <c r="I125">
        <f t="shared" si="9"/>
        <v>0</v>
      </c>
      <c r="J125">
        <f t="shared" si="10"/>
        <v>-0.28409090909090601</v>
      </c>
      <c r="K125">
        <f t="shared" si="7"/>
        <v>-0.28409090909090601</v>
      </c>
    </row>
    <row r="126" spans="1:11" x14ac:dyDescent="0.2">
      <c r="A126" t="s">
        <v>22</v>
      </c>
      <c r="B126" t="s">
        <v>8</v>
      </c>
      <c r="C126" t="s">
        <v>13</v>
      </c>
      <c r="D126">
        <v>1</v>
      </c>
      <c r="E126">
        <v>0.36231884057971098</v>
      </c>
      <c r="F126">
        <v>0</v>
      </c>
      <c r="G126">
        <v>-0.120336943441634</v>
      </c>
      <c r="H126">
        <f t="shared" si="8"/>
        <v>0.36231884057971098</v>
      </c>
      <c r="I126">
        <f t="shared" si="9"/>
        <v>0</v>
      </c>
      <c r="J126">
        <f t="shared" si="10"/>
        <v>-0.120336943441634</v>
      </c>
      <c r="K126">
        <f t="shared" si="7"/>
        <v>0.241981897138077</v>
      </c>
    </row>
    <row r="127" spans="1:11" x14ac:dyDescent="0.2">
      <c r="A127" t="s">
        <v>22</v>
      </c>
      <c r="B127" t="s">
        <v>8</v>
      </c>
      <c r="C127" t="s">
        <v>14</v>
      </c>
      <c r="D127">
        <v>0</v>
      </c>
      <c r="E127">
        <v>0</v>
      </c>
      <c r="F127">
        <v>0</v>
      </c>
      <c r="G127">
        <v>0</v>
      </c>
      <c r="H127">
        <f t="shared" si="8"/>
        <v>0</v>
      </c>
      <c r="I127">
        <f t="shared" si="9"/>
        <v>0</v>
      </c>
      <c r="J127">
        <f t="shared" si="10"/>
        <v>0</v>
      </c>
      <c r="K127">
        <f t="shared" si="7"/>
        <v>0</v>
      </c>
    </row>
    <row r="128" spans="1:11" x14ac:dyDescent="0.2">
      <c r="A128" t="s">
        <v>22</v>
      </c>
      <c r="B128" t="s">
        <v>15</v>
      </c>
      <c r="C128" t="s">
        <v>9</v>
      </c>
      <c r="D128">
        <v>3</v>
      </c>
      <c r="E128">
        <v>0</v>
      </c>
      <c r="F128">
        <v>0.481562614092723</v>
      </c>
      <c r="G128">
        <v>0.17815383043695501</v>
      </c>
      <c r="H128">
        <f t="shared" si="8"/>
        <v>0</v>
      </c>
      <c r="I128">
        <f t="shared" si="9"/>
        <v>0.16052087136424101</v>
      </c>
      <c r="J128">
        <f t="shared" si="10"/>
        <v>5.9384610145651669E-2</v>
      </c>
      <c r="K128">
        <f t="shared" si="7"/>
        <v>0.21990548150989267</v>
      </c>
    </row>
    <row r="129" spans="1:11" x14ac:dyDescent="0.2">
      <c r="A129" t="s">
        <v>22</v>
      </c>
      <c r="B129" t="s">
        <v>15</v>
      </c>
      <c r="C129" t="s">
        <v>10</v>
      </c>
      <c r="D129">
        <v>4</v>
      </c>
      <c r="E129">
        <v>-6.1236987140233998E-2</v>
      </c>
      <c r="F129">
        <v>0.117739783660519</v>
      </c>
      <c r="G129">
        <v>0.17044809920924101</v>
      </c>
      <c r="H129">
        <f t="shared" si="8"/>
        <v>-1.5309246785058499E-2</v>
      </c>
      <c r="I129">
        <f t="shared" si="9"/>
        <v>2.943494591512975E-2</v>
      </c>
      <c r="J129">
        <f t="shared" si="10"/>
        <v>4.2612024802310251E-2</v>
      </c>
      <c r="K129">
        <f t="shared" si="7"/>
        <v>5.6737723932381502E-2</v>
      </c>
    </row>
    <row r="130" spans="1:11" x14ac:dyDescent="0.2">
      <c r="A130" t="s">
        <v>22</v>
      </c>
      <c r="B130" t="s">
        <v>15</v>
      </c>
      <c r="C130" t="s">
        <v>11</v>
      </c>
      <c r="D130">
        <v>16</v>
      </c>
      <c r="E130">
        <v>1.01072728181937</v>
      </c>
      <c r="F130">
        <v>-0.65406064897704996</v>
      </c>
      <c r="G130">
        <v>2.0589719609064501</v>
      </c>
      <c r="H130">
        <f t="shared" si="8"/>
        <v>6.3170455113710625E-2</v>
      </c>
      <c r="I130">
        <f t="shared" si="9"/>
        <v>-4.0878790561065623E-2</v>
      </c>
      <c r="J130">
        <f t="shared" si="10"/>
        <v>0.12868574755665313</v>
      </c>
      <c r="K130">
        <f t="shared" si="7"/>
        <v>0.15097741210929813</v>
      </c>
    </row>
    <row r="131" spans="1:11" x14ac:dyDescent="0.2">
      <c r="A131" t="s">
        <v>22</v>
      </c>
      <c r="B131" t="s">
        <v>15</v>
      </c>
      <c r="C131" t="s">
        <v>12</v>
      </c>
      <c r="D131">
        <v>2</v>
      </c>
      <c r="E131">
        <v>0</v>
      </c>
      <c r="F131">
        <v>0</v>
      </c>
      <c r="G131">
        <v>-0.736579596873709</v>
      </c>
      <c r="H131">
        <f t="shared" si="8"/>
        <v>0</v>
      </c>
      <c r="I131">
        <f t="shared" si="9"/>
        <v>0</v>
      </c>
      <c r="J131">
        <f t="shared" si="10"/>
        <v>-0.3682897984368545</v>
      </c>
      <c r="K131">
        <f t="shared" ref="K131:K194" si="11">(H131+I131+J131)</f>
        <v>-0.3682897984368545</v>
      </c>
    </row>
    <row r="132" spans="1:11" x14ac:dyDescent="0.2">
      <c r="A132" t="s">
        <v>22</v>
      </c>
      <c r="B132" t="s">
        <v>15</v>
      </c>
      <c r="C132" t="s">
        <v>13</v>
      </c>
      <c r="D132">
        <v>0</v>
      </c>
      <c r="E132">
        <v>0</v>
      </c>
      <c r="F132">
        <v>0</v>
      </c>
      <c r="G132">
        <v>0</v>
      </c>
      <c r="H132">
        <f t="shared" si="8"/>
        <v>0</v>
      </c>
      <c r="I132">
        <f t="shared" si="9"/>
        <v>0</v>
      </c>
      <c r="J132">
        <f t="shared" si="10"/>
        <v>0</v>
      </c>
      <c r="K132">
        <f t="shared" si="11"/>
        <v>0</v>
      </c>
    </row>
    <row r="133" spans="1:11" x14ac:dyDescent="0.2">
      <c r="A133" t="s">
        <v>22</v>
      </c>
      <c r="B133" t="s">
        <v>15</v>
      </c>
      <c r="C133" t="s">
        <v>14</v>
      </c>
      <c r="D133">
        <v>0</v>
      </c>
      <c r="E133">
        <v>0</v>
      </c>
      <c r="F133">
        <v>0</v>
      </c>
      <c r="G133">
        <v>0</v>
      </c>
      <c r="H133">
        <f t="shared" si="8"/>
        <v>0</v>
      </c>
      <c r="I133">
        <f t="shared" si="9"/>
        <v>0</v>
      </c>
      <c r="J133">
        <f t="shared" si="10"/>
        <v>0</v>
      </c>
      <c r="K133">
        <f t="shared" si="11"/>
        <v>0</v>
      </c>
    </row>
    <row r="134" spans="1:11" x14ac:dyDescent="0.2">
      <c r="A134" t="s">
        <v>22</v>
      </c>
      <c r="B134" t="s">
        <v>16</v>
      </c>
      <c r="C134" t="s">
        <v>9</v>
      </c>
      <c r="D134">
        <v>4</v>
      </c>
      <c r="E134">
        <v>-0.28753023501361102</v>
      </c>
      <c r="F134">
        <v>0.33872597922356401</v>
      </c>
      <c r="G134">
        <v>0.36040430424550901</v>
      </c>
      <c r="H134">
        <f t="shared" si="8"/>
        <v>-7.1882558753402756E-2</v>
      </c>
      <c r="I134">
        <f t="shared" si="9"/>
        <v>8.4681494805891003E-2</v>
      </c>
      <c r="J134">
        <f t="shared" si="10"/>
        <v>9.0101076061377253E-2</v>
      </c>
      <c r="K134">
        <f t="shared" si="11"/>
        <v>0.1029000121138655</v>
      </c>
    </row>
    <row r="135" spans="1:11" x14ac:dyDescent="0.2">
      <c r="A135" t="s">
        <v>22</v>
      </c>
      <c r="B135" t="s">
        <v>16</v>
      </c>
      <c r="C135" t="s">
        <v>10</v>
      </c>
      <c r="D135">
        <v>4</v>
      </c>
      <c r="E135">
        <v>0.22285392195068299</v>
      </c>
      <c r="F135">
        <v>0.86881060318597603</v>
      </c>
      <c r="G135">
        <v>-7.9058909094686894E-2</v>
      </c>
      <c r="H135">
        <f t="shared" si="8"/>
        <v>5.5713480487670747E-2</v>
      </c>
      <c r="I135">
        <f t="shared" si="9"/>
        <v>0.21720265079649401</v>
      </c>
      <c r="J135">
        <f t="shared" si="10"/>
        <v>-1.9764727273671723E-2</v>
      </c>
      <c r="K135">
        <f t="shared" si="11"/>
        <v>0.25315140401049302</v>
      </c>
    </row>
    <row r="136" spans="1:11" x14ac:dyDescent="0.2">
      <c r="A136" t="s">
        <v>22</v>
      </c>
      <c r="B136" t="s">
        <v>16</v>
      </c>
      <c r="C136" t="s">
        <v>11</v>
      </c>
      <c r="D136">
        <v>14</v>
      </c>
      <c r="E136">
        <v>-0.44156569904445497</v>
      </c>
      <c r="F136">
        <v>-3.1922066616618602E-2</v>
      </c>
      <c r="G136">
        <v>1.9133540427601801</v>
      </c>
      <c r="H136">
        <f t="shared" si="8"/>
        <v>-3.1540407074603927E-2</v>
      </c>
      <c r="I136">
        <f t="shared" si="9"/>
        <v>-2.2801476154727571E-3</v>
      </c>
      <c r="J136">
        <f t="shared" si="10"/>
        <v>0.13666814591144144</v>
      </c>
      <c r="K136">
        <f t="shared" si="11"/>
        <v>0.10284759122136475</v>
      </c>
    </row>
    <row r="137" spans="1:11" x14ac:dyDescent="0.2">
      <c r="A137" t="s">
        <v>22</v>
      </c>
      <c r="B137" t="s">
        <v>16</v>
      </c>
      <c r="C137" t="s">
        <v>12</v>
      </c>
      <c r="D137">
        <v>2</v>
      </c>
      <c r="E137">
        <v>0</v>
      </c>
      <c r="F137">
        <v>-0.56689633895515801</v>
      </c>
      <c r="G137">
        <v>-0.96426545660805996</v>
      </c>
      <c r="H137">
        <f t="shared" si="8"/>
        <v>0</v>
      </c>
      <c r="I137">
        <f t="shared" si="9"/>
        <v>-0.283448169477579</v>
      </c>
      <c r="J137">
        <f t="shared" si="10"/>
        <v>-0.48213272830402998</v>
      </c>
      <c r="K137">
        <f t="shared" si="11"/>
        <v>-0.76558089778160898</v>
      </c>
    </row>
    <row r="138" spans="1:11" x14ac:dyDescent="0.2">
      <c r="A138" t="s">
        <v>22</v>
      </c>
      <c r="B138" t="s">
        <v>16</v>
      </c>
      <c r="C138" t="s">
        <v>13</v>
      </c>
      <c r="D138">
        <v>1</v>
      </c>
      <c r="E138">
        <v>0</v>
      </c>
      <c r="F138">
        <v>0.182592818015825</v>
      </c>
      <c r="G138">
        <v>-0.121506682867555</v>
      </c>
      <c r="H138">
        <f t="shared" ref="H138:H201" si="12">IF(D138=0,0,E138/D138)</f>
        <v>0</v>
      </c>
      <c r="I138">
        <f t="shared" ref="I138:I201" si="13">IF(D138=0,0,F138/D138)</f>
        <v>0.182592818015825</v>
      </c>
      <c r="J138">
        <f t="shared" ref="J138:J201" si="14">IF(D138=0,0,G138/D138)</f>
        <v>-0.121506682867555</v>
      </c>
      <c r="K138">
        <f t="shared" si="11"/>
        <v>6.1086135148269993E-2</v>
      </c>
    </row>
    <row r="139" spans="1:11" x14ac:dyDescent="0.2">
      <c r="A139" t="s">
        <v>22</v>
      </c>
      <c r="B139" t="s">
        <v>16</v>
      </c>
      <c r="C139" t="s">
        <v>14</v>
      </c>
      <c r="D139">
        <v>0</v>
      </c>
      <c r="E139">
        <v>0</v>
      </c>
      <c r="F139">
        <v>0</v>
      </c>
      <c r="G139">
        <v>0</v>
      </c>
      <c r="H139">
        <f t="shared" si="12"/>
        <v>0</v>
      </c>
      <c r="I139">
        <f t="shared" si="13"/>
        <v>0</v>
      </c>
      <c r="J139">
        <f t="shared" si="14"/>
        <v>0</v>
      </c>
      <c r="K139">
        <f t="shared" si="11"/>
        <v>0</v>
      </c>
    </row>
    <row r="140" spans="1:11" x14ac:dyDescent="0.2">
      <c r="A140" t="s">
        <v>22</v>
      </c>
      <c r="B140" t="s">
        <v>17</v>
      </c>
      <c r="C140" t="s">
        <v>9</v>
      </c>
      <c r="D140">
        <v>9</v>
      </c>
      <c r="E140">
        <v>0.47398713303022899</v>
      </c>
      <c r="F140">
        <v>0.72112715968289898</v>
      </c>
      <c r="G140">
        <v>1.7859976887479801E-2</v>
      </c>
      <c r="H140">
        <f t="shared" si="12"/>
        <v>5.2665237003358775E-2</v>
      </c>
      <c r="I140">
        <f t="shared" si="13"/>
        <v>8.0125239964766559E-2</v>
      </c>
      <c r="J140">
        <f t="shared" si="14"/>
        <v>1.9844418763866447E-3</v>
      </c>
      <c r="K140">
        <f t="shared" si="11"/>
        <v>0.13477491884451198</v>
      </c>
    </row>
    <row r="141" spans="1:11" x14ac:dyDescent="0.2">
      <c r="A141" t="s">
        <v>22</v>
      </c>
      <c r="B141" t="s">
        <v>17</v>
      </c>
      <c r="C141" t="s">
        <v>10</v>
      </c>
      <c r="D141">
        <v>9</v>
      </c>
      <c r="E141">
        <v>0.91302063487196305</v>
      </c>
      <c r="F141">
        <v>0.47523148466042098</v>
      </c>
      <c r="G141">
        <v>-6.4049553670764106E-2</v>
      </c>
      <c r="H141">
        <f t="shared" si="12"/>
        <v>0.10144673720799589</v>
      </c>
      <c r="I141">
        <f t="shared" si="13"/>
        <v>5.2803498295602332E-2</v>
      </c>
      <c r="J141">
        <f t="shared" si="14"/>
        <v>-7.1166170745293449E-3</v>
      </c>
      <c r="K141">
        <f t="shared" si="11"/>
        <v>0.14713361842906889</v>
      </c>
    </row>
    <row r="142" spans="1:11" x14ac:dyDescent="0.2">
      <c r="A142" t="s">
        <v>22</v>
      </c>
      <c r="B142" t="s">
        <v>17</v>
      </c>
      <c r="C142" t="s">
        <v>11</v>
      </c>
      <c r="D142">
        <v>13</v>
      </c>
      <c r="E142">
        <v>1.02918087863198</v>
      </c>
      <c r="F142">
        <v>-0.62594860210608505</v>
      </c>
      <c r="G142">
        <v>0.62443862729313304</v>
      </c>
      <c r="H142">
        <f t="shared" si="12"/>
        <v>7.9167759894767695E-2</v>
      </c>
      <c r="I142">
        <f t="shared" si="13"/>
        <v>-4.8149892469698849E-2</v>
      </c>
      <c r="J142">
        <f t="shared" si="14"/>
        <v>4.8033740561010237E-2</v>
      </c>
      <c r="K142">
        <f t="shared" si="11"/>
        <v>7.9051607986079075E-2</v>
      </c>
    </row>
    <row r="143" spans="1:11" x14ac:dyDescent="0.2">
      <c r="A143" t="s">
        <v>22</v>
      </c>
      <c r="B143" t="s">
        <v>17</v>
      </c>
      <c r="C143" t="s">
        <v>12</v>
      </c>
      <c r="D143">
        <v>1</v>
      </c>
      <c r="E143">
        <v>-0.282805429864252</v>
      </c>
      <c r="F143">
        <v>-0.96426545660805996</v>
      </c>
      <c r="G143">
        <v>0.229095074455898</v>
      </c>
      <c r="H143">
        <f t="shared" si="12"/>
        <v>-0.282805429864252</v>
      </c>
      <c r="I143">
        <f t="shared" si="13"/>
        <v>-0.96426545660805996</v>
      </c>
      <c r="J143">
        <f t="shared" si="14"/>
        <v>0.229095074455898</v>
      </c>
      <c r="K143">
        <f t="shared" si="11"/>
        <v>-1.017975812016414</v>
      </c>
    </row>
    <row r="144" spans="1:11" x14ac:dyDescent="0.2">
      <c r="A144" t="s">
        <v>22</v>
      </c>
      <c r="B144" t="s">
        <v>17</v>
      </c>
      <c r="C144" t="s">
        <v>13</v>
      </c>
      <c r="D144">
        <v>2</v>
      </c>
      <c r="E144">
        <v>-1.3575238835743499</v>
      </c>
      <c r="F144">
        <v>0.62390612916542998</v>
      </c>
      <c r="G144">
        <v>0.34189406099518399</v>
      </c>
      <c r="H144">
        <f t="shared" si="12"/>
        <v>-0.67876194178717497</v>
      </c>
      <c r="I144">
        <f t="shared" si="13"/>
        <v>0.31195306458271499</v>
      </c>
      <c r="J144">
        <f t="shared" si="14"/>
        <v>0.170947030497592</v>
      </c>
      <c r="K144">
        <f t="shared" si="11"/>
        <v>-0.19586184670686799</v>
      </c>
    </row>
    <row r="145" spans="1:11" x14ac:dyDescent="0.2">
      <c r="A145" t="s">
        <v>22</v>
      </c>
      <c r="B145" t="s">
        <v>17</v>
      </c>
      <c r="C145" t="s">
        <v>14</v>
      </c>
      <c r="D145">
        <v>0</v>
      </c>
      <c r="E145">
        <v>0</v>
      </c>
      <c r="F145">
        <v>0</v>
      </c>
      <c r="G145">
        <v>0</v>
      </c>
      <c r="H145">
        <f t="shared" si="12"/>
        <v>0</v>
      </c>
      <c r="I145">
        <f t="shared" si="13"/>
        <v>0</v>
      </c>
      <c r="J145">
        <f t="shared" si="14"/>
        <v>0</v>
      </c>
      <c r="K145">
        <f t="shared" si="11"/>
        <v>0</v>
      </c>
    </row>
    <row r="146" spans="1:11" x14ac:dyDescent="0.2">
      <c r="A146" t="s">
        <v>23</v>
      </c>
      <c r="B146" t="s">
        <v>8</v>
      </c>
      <c r="C146" t="s">
        <v>9</v>
      </c>
      <c r="D146">
        <v>231</v>
      </c>
      <c r="E146">
        <v>3.66012979142682</v>
      </c>
      <c r="F146">
        <v>7.4231099506465403</v>
      </c>
      <c r="G146">
        <v>1.0915857656793899</v>
      </c>
      <c r="H146">
        <f t="shared" si="12"/>
        <v>1.5844717711804415E-2</v>
      </c>
      <c r="I146">
        <f t="shared" si="13"/>
        <v>3.2134675111023983E-2</v>
      </c>
      <c r="J146">
        <f t="shared" si="14"/>
        <v>4.7254795051055844E-3</v>
      </c>
      <c r="K146">
        <f t="shared" si="11"/>
        <v>5.2704872327933985E-2</v>
      </c>
    </row>
    <row r="147" spans="1:11" x14ac:dyDescent="0.2">
      <c r="A147" t="s">
        <v>23</v>
      </c>
      <c r="B147" t="s">
        <v>8</v>
      </c>
      <c r="C147" t="s">
        <v>10</v>
      </c>
      <c r="D147">
        <v>302</v>
      </c>
      <c r="E147">
        <v>-3.83791257894209</v>
      </c>
      <c r="F147">
        <v>-0.55192023005746704</v>
      </c>
      <c r="G147">
        <v>3.22778511470176</v>
      </c>
      <c r="H147">
        <f t="shared" si="12"/>
        <v>-1.270831979782149E-2</v>
      </c>
      <c r="I147">
        <f t="shared" si="13"/>
        <v>-1.8275504306538644E-3</v>
      </c>
      <c r="J147">
        <f t="shared" si="14"/>
        <v>1.0688030181131656E-2</v>
      </c>
      <c r="K147">
        <f t="shared" si="11"/>
        <v>-3.8478400473436983E-3</v>
      </c>
    </row>
    <row r="148" spans="1:11" x14ac:dyDescent="0.2">
      <c r="A148" t="s">
        <v>23</v>
      </c>
      <c r="B148" t="s">
        <v>8</v>
      </c>
      <c r="C148" t="s">
        <v>11</v>
      </c>
      <c r="D148">
        <v>378</v>
      </c>
      <c r="E148">
        <v>4.4758645695472996</v>
      </c>
      <c r="F148">
        <v>-4.66332871594813</v>
      </c>
      <c r="G148">
        <v>-8.17040506950182</v>
      </c>
      <c r="H148">
        <f t="shared" si="12"/>
        <v>1.1840911559648941E-2</v>
      </c>
      <c r="I148">
        <f t="shared" si="13"/>
        <v>-1.2336848454889233E-2</v>
      </c>
      <c r="J148">
        <f t="shared" si="14"/>
        <v>-2.1614828226195291E-2</v>
      </c>
      <c r="K148">
        <f t="shared" si="11"/>
        <v>-2.2110765121435581E-2</v>
      </c>
    </row>
    <row r="149" spans="1:11" x14ac:dyDescent="0.2">
      <c r="A149" t="s">
        <v>23</v>
      </c>
      <c r="B149" t="s">
        <v>8</v>
      </c>
      <c r="C149" t="s">
        <v>12</v>
      </c>
      <c r="D149">
        <v>34</v>
      </c>
      <c r="E149">
        <v>0.22281775951921101</v>
      </c>
      <c r="F149">
        <v>-0.45873305613022197</v>
      </c>
      <c r="G149">
        <v>1.56205801353408</v>
      </c>
      <c r="H149">
        <f t="shared" si="12"/>
        <v>6.5534635152709117E-3</v>
      </c>
      <c r="I149">
        <f t="shared" si="13"/>
        <v>-1.3492148709712411E-2</v>
      </c>
      <c r="J149">
        <f t="shared" si="14"/>
        <v>4.5942882751002355E-2</v>
      </c>
      <c r="K149">
        <f t="shared" si="11"/>
        <v>3.9004197556560857E-2</v>
      </c>
    </row>
    <row r="150" spans="1:11" x14ac:dyDescent="0.2">
      <c r="A150" t="s">
        <v>23</v>
      </c>
      <c r="B150" t="s">
        <v>8</v>
      </c>
      <c r="C150" t="s">
        <v>13</v>
      </c>
      <c r="D150">
        <v>54</v>
      </c>
      <c r="E150">
        <v>3.44134159755097</v>
      </c>
      <c r="F150">
        <v>1.61176009945536</v>
      </c>
      <c r="G150">
        <v>-1.5314349384054899</v>
      </c>
      <c r="H150">
        <f t="shared" si="12"/>
        <v>6.372854810279574E-2</v>
      </c>
      <c r="I150">
        <f t="shared" si="13"/>
        <v>2.9847409249173333E-2</v>
      </c>
      <c r="J150">
        <f t="shared" si="14"/>
        <v>-2.8359906266768334E-2</v>
      </c>
      <c r="K150">
        <f t="shared" si="11"/>
        <v>6.5216051085200746E-2</v>
      </c>
    </row>
    <row r="151" spans="1:11" x14ac:dyDescent="0.2">
      <c r="A151" t="s">
        <v>23</v>
      </c>
      <c r="B151" t="s">
        <v>8</v>
      </c>
      <c r="C151" t="s">
        <v>14</v>
      </c>
      <c r="D151">
        <v>0</v>
      </c>
      <c r="E151">
        <v>0</v>
      </c>
      <c r="F151">
        <v>0</v>
      </c>
      <c r="G151">
        <v>0</v>
      </c>
      <c r="H151">
        <f t="shared" si="12"/>
        <v>0</v>
      </c>
      <c r="I151">
        <f t="shared" si="13"/>
        <v>0</v>
      </c>
      <c r="J151">
        <f t="shared" si="14"/>
        <v>0</v>
      </c>
      <c r="K151">
        <f t="shared" si="11"/>
        <v>0</v>
      </c>
    </row>
    <row r="152" spans="1:11" x14ac:dyDescent="0.2">
      <c r="A152" t="s">
        <v>23</v>
      </c>
      <c r="B152" t="s">
        <v>15</v>
      </c>
      <c r="C152" t="s">
        <v>9</v>
      </c>
      <c r="D152">
        <v>220</v>
      </c>
      <c r="E152">
        <v>9.9018417774770597</v>
      </c>
      <c r="F152">
        <v>-1.4891638220817101</v>
      </c>
      <c r="G152">
        <v>-5.4768953142576304</v>
      </c>
      <c r="H152">
        <f t="shared" si="12"/>
        <v>4.5008371715804817E-2</v>
      </c>
      <c r="I152">
        <f t="shared" si="13"/>
        <v>-6.7689264640077729E-3</v>
      </c>
      <c r="J152">
        <f t="shared" si="14"/>
        <v>-2.4894978701171046E-2</v>
      </c>
      <c r="K152">
        <f t="shared" si="11"/>
        <v>1.3344466550625999E-2</v>
      </c>
    </row>
    <row r="153" spans="1:11" x14ac:dyDescent="0.2">
      <c r="A153" t="s">
        <v>23</v>
      </c>
      <c r="B153" t="s">
        <v>15</v>
      </c>
      <c r="C153" t="s">
        <v>10</v>
      </c>
      <c r="D153">
        <v>276</v>
      </c>
      <c r="E153">
        <v>-4.3826590597775104</v>
      </c>
      <c r="F153">
        <v>1.3682706036494401</v>
      </c>
      <c r="G153">
        <v>5.0829302592847201</v>
      </c>
      <c r="H153">
        <f t="shared" si="12"/>
        <v>-1.58791994919475E-2</v>
      </c>
      <c r="I153">
        <f t="shared" si="13"/>
        <v>4.9575021871356524E-3</v>
      </c>
      <c r="J153">
        <f t="shared" si="14"/>
        <v>1.8416413982915651E-2</v>
      </c>
      <c r="K153">
        <f t="shared" si="11"/>
        <v>7.4947166781038042E-3</v>
      </c>
    </row>
    <row r="154" spans="1:11" x14ac:dyDescent="0.2">
      <c r="A154" t="s">
        <v>23</v>
      </c>
      <c r="B154" t="s">
        <v>15</v>
      </c>
      <c r="C154" t="s">
        <v>11</v>
      </c>
      <c r="D154">
        <v>217</v>
      </c>
      <c r="E154">
        <v>-6.5330303268808096</v>
      </c>
      <c r="F154">
        <v>-7.0033718038790296</v>
      </c>
      <c r="G154">
        <v>-0.58286603058738096</v>
      </c>
      <c r="H154">
        <f t="shared" si="12"/>
        <v>-3.0106130538621243E-2</v>
      </c>
      <c r="I154">
        <f t="shared" si="13"/>
        <v>-3.227360278285267E-2</v>
      </c>
      <c r="J154">
        <f t="shared" si="14"/>
        <v>-2.686018574135396E-3</v>
      </c>
      <c r="K154">
        <f t="shared" si="11"/>
        <v>-6.50657518956093E-2</v>
      </c>
    </row>
    <row r="155" spans="1:11" x14ac:dyDescent="0.2">
      <c r="A155" t="s">
        <v>23</v>
      </c>
      <c r="B155" t="s">
        <v>15</v>
      </c>
      <c r="C155" t="s">
        <v>12</v>
      </c>
      <c r="D155">
        <v>46</v>
      </c>
      <c r="E155">
        <v>1.4746363158856901</v>
      </c>
      <c r="F155">
        <v>2.17442264623454</v>
      </c>
      <c r="G155">
        <v>1.1732035768482101</v>
      </c>
      <c r="H155">
        <f t="shared" si="12"/>
        <v>3.2057311214906306E-2</v>
      </c>
      <c r="I155">
        <f t="shared" si="13"/>
        <v>4.7270057526837828E-2</v>
      </c>
      <c r="J155">
        <f t="shared" si="14"/>
        <v>2.5504425583656742E-2</v>
      </c>
      <c r="K155">
        <f t="shared" si="11"/>
        <v>0.10483179432540088</v>
      </c>
    </row>
    <row r="156" spans="1:11" x14ac:dyDescent="0.2">
      <c r="A156" t="s">
        <v>23</v>
      </c>
      <c r="B156" t="s">
        <v>15</v>
      </c>
      <c r="C156" t="s">
        <v>13</v>
      </c>
      <c r="D156">
        <v>43</v>
      </c>
      <c r="E156">
        <v>-1.06436829207827</v>
      </c>
      <c r="F156">
        <v>-1.1695325482049801</v>
      </c>
      <c r="G156">
        <v>-0.43368096099591902</v>
      </c>
      <c r="H156">
        <f t="shared" si="12"/>
        <v>-2.4752750978564417E-2</v>
      </c>
      <c r="I156">
        <f t="shared" si="13"/>
        <v>-2.719843135360419E-2</v>
      </c>
      <c r="J156">
        <f t="shared" si="14"/>
        <v>-1.008560374409114E-2</v>
      </c>
      <c r="K156">
        <f t="shared" si="11"/>
        <v>-6.2036786076259752E-2</v>
      </c>
    </row>
    <row r="157" spans="1:11" x14ac:dyDescent="0.2">
      <c r="A157" t="s">
        <v>23</v>
      </c>
      <c r="B157" t="s">
        <v>15</v>
      </c>
      <c r="C157" t="s">
        <v>14</v>
      </c>
      <c r="D157">
        <v>0</v>
      </c>
      <c r="E157">
        <v>0</v>
      </c>
      <c r="F157">
        <v>0</v>
      </c>
      <c r="G157">
        <v>0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f t="shared" si="11"/>
        <v>0</v>
      </c>
    </row>
    <row r="158" spans="1:11" x14ac:dyDescent="0.2">
      <c r="A158" t="s">
        <v>23</v>
      </c>
      <c r="B158" t="s">
        <v>16</v>
      </c>
      <c r="C158" t="s">
        <v>9</v>
      </c>
      <c r="D158">
        <v>182</v>
      </c>
      <c r="E158">
        <v>3.76660564308101</v>
      </c>
      <c r="F158">
        <v>4.7091386714343599</v>
      </c>
      <c r="G158">
        <v>-10.271900334530001</v>
      </c>
      <c r="H158">
        <f t="shared" si="12"/>
        <v>2.069563540154401E-2</v>
      </c>
      <c r="I158">
        <f t="shared" si="13"/>
        <v>2.5874388304584394E-2</v>
      </c>
      <c r="J158">
        <f t="shared" si="14"/>
        <v>-5.6439012827087916E-2</v>
      </c>
      <c r="K158">
        <f t="shared" si="11"/>
        <v>-9.8689891209595079E-3</v>
      </c>
    </row>
    <row r="159" spans="1:11" x14ac:dyDescent="0.2">
      <c r="A159" t="s">
        <v>23</v>
      </c>
      <c r="B159" t="s">
        <v>16</v>
      </c>
      <c r="C159" t="s">
        <v>10</v>
      </c>
      <c r="D159">
        <v>253</v>
      </c>
      <c r="E159">
        <v>-3.4585117875158602</v>
      </c>
      <c r="F159">
        <v>-0.76076506578963699</v>
      </c>
      <c r="G159">
        <v>-1.12161091469779</v>
      </c>
      <c r="H159">
        <f t="shared" si="12"/>
        <v>-1.367000706528008E-2</v>
      </c>
      <c r="I159">
        <f t="shared" si="13"/>
        <v>-3.0069765446230712E-3</v>
      </c>
      <c r="J159">
        <f t="shared" si="14"/>
        <v>-4.4332447221256521E-3</v>
      </c>
      <c r="K159">
        <f t="shared" si="11"/>
        <v>-2.1110228332028802E-2</v>
      </c>
    </row>
    <row r="160" spans="1:11" x14ac:dyDescent="0.2">
      <c r="A160" t="s">
        <v>23</v>
      </c>
      <c r="B160" t="s">
        <v>16</v>
      </c>
      <c r="C160" t="s">
        <v>11</v>
      </c>
      <c r="D160">
        <v>158</v>
      </c>
      <c r="E160">
        <v>2.9764939117128599</v>
      </c>
      <c r="F160">
        <v>-3.26844191510299</v>
      </c>
      <c r="G160">
        <v>-0.48584993056953701</v>
      </c>
      <c r="H160">
        <f t="shared" si="12"/>
        <v>1.8838569061473798E-2</v>
      </c>
      <c r="I160">
        <f t="shared" si="13"/>
        <v>-2.0686341234829049E-2</v>
      </c>
      <c r="J160">
        <f t="shared" si="14"/>
        <v>-3.07499956056669E-3</v>
      </c>
      <c r="K160">
        <f t="shared" si="11"/>
        <v>-4.9227717339219417E-3</v>
      </c>
    </row>
    <row r="161" spans="1:11" x14ac:dyDescent="0.2">
      <c r="A161" t="s">
        <v>23</v>
      </c>
      <c r="B161" t="s">
        <v>16</v>
      </c>
      <c r="C161" t="s">
        <v>12</v>
      </c>
      <c r="D161">
        <v>37</v>
      </c>
      <c r="E161">
        <v>2.4753483791925901</v>
      </c>
      <c r="F161">
        <v>1.303910464194</v>
      </c>
      <c r="G161">
        <v>0.58867443726815505</v>
      </c>
      <c r="H161">
        <f t="shared" si="12"/>
        <v>6.6901307545745678E-2</v>
      </c>
      <c r="I161">
        <f t="shared" si="13"/>
        <v>3.5240823356594599E-2</v>
      </c>
      <c r="J161">
        <f t="shared" si="14"/>
        <v>1.5910119926166352E-2</v>
      </c>
      <c r="K161">
        <f t="shared" si="11"/>
        <v>0.11805225082850664</v>
      </c>
    </row>
    <row r="162" spans="1:11" x14ac:dyDescent="0.2">
      <c r="A162" t="s">
        <v>23</v>
      </c>
      <c r="B162" t="s">
        <v>16</v>
      </c>
      <c r="C162" t="s">
        <v>13</v>
      </c>
      <c r="D162">
        <v>33</v>
      </c>
      <c r="E162">
        <v>0.161326561380703</v>
      </c>
      <c r="F162">
        <v>-0.62740091439493695</v>
      </c>
      <c r="G162">
        <v>2.3125744799355101</v>
      </c>
      <c r="H162">
        <f t="shared" si="12"/>
        <v>4.8886836782031217E-3</v>
      </c>
      <c r="I162">
        <f t="shared" si="13"/>
        <v>-1.9012148921058694E-2</v>
      </c>
      <c r="J162">
        <f t="shared" si="14"/>
        <v>7.0078014543500308E-2</v>
      </c>
      <c r="K162">
        <f t="shared" si="11"/>
        <v>5.5954549300644738E-2</v>
      </c>
    </row>
    <row r="163" spans="1:11" x14ac:dyDescent="0.2">
      <c r="A163" t="s">
        <v>23</v>
      </c>
      <c r="B163" t="s">
        <v>16</v>
      </c>
      <c r="C163" t="s">
        <v>14</v>
      </c>
      <c r="D163">
        <v>0</v>
      </c>
      <c r="E163">
        <v>0</v>
      </c>
      <c r="F163">
        <v>0</v>
      </c>
      <c r="G163">
        <v>0</v>
      </c>
      <c r="H163">
        <f t="shared" si="12"/>
        <v>0</v>
      </c>
      <c r="I163">
        <f t="shared" si="13"/>
        <v>0</v>
      </c>
      <c r="J163">
        <f t="shared" si="14"/>
        <v>0</v>
      </c>
      <c r="K163">
        <f t="shared" si="11"/>
        <v>0</v>
      </c>
    </row>
    <row r="164" spans="1:11" x14ac:dyDescent="0.2">
      <c r="A164" t="s">
        <v>23</v>
      </c>
      <c r="B164" t="s">
        <v>17</v>
      </c>
      <c r="C164" t="s">
        <v>9</v>
      </c>
      <c r="D164">
        <v>135</v>
      </c>
      <c r="E164">
        <v>-3.8890476540022001</v>
      </c>
      <c r="F164">
        <v>1.32876479112222</v>
      </c>
      <c r="G164">
        <v>-6.7502575476570499</v>
      </c>
      <c r="H164">
        <f t="shared" si="12"/>
        <v>-2.8807760400016296E-2</v>
      </c>
      <c r="I164">
        <f t="shared" si="13"/>
        <v>9.8427021564608894E-3</v>
      </c>
      <c r="J164">
        <f t="shared" si="14"/>
        <v>-5.0001907760422591E-2</v>
      </c>
      <c r="K164">
        <f t="shared" si="11"/>
        <v>-6.8966966003978003E-2</v>
      </c>
    </row>
    <row r="165" spans="1:11" x14ac:dyDescent="0.2">
      <c r="A165" t="s">
        <v>23</v>
      </c>
      <c r="B165" t="s">
        <v>17</v>
      </c>
      <c r="C165" t="s">
        <v>10</v>
      </c>
      <c r="D165">
        <v>156</v>
      </c>
      <c r="E165">
        <v>1.6651624796723801</v>
      </c>
      <c r="F165">
        <v>-11.3270498884019</v>
      </c>
      <c r="G165">
        <v>0.76472948264042495</v>
      </c>
      <c r="H165">
        <f t="shared" si="12"/>
        <v>1.0674118459438334E-2</v>
      </c>
      <c r="I165">
        <f t="shared" si="13"/>
        <v>-7.2609294156422435E-2</v>
      </c>
      <c r="J165">
        <f t="shared" si="14"/>
        <v>4.9021120682078518E-3</v>
      </c>
      <c r="K165">
        <f t="shared" si="11"/>
        <v>-5.7033063628776255E-2</v>
      </c>
    </row>
    <row r="166" spans="1:11" x14ac:dyDescent="0.2">
      <c r="A166" t="s">
        <v>23</v>
      </c>
      <c r="B166" t="s">
        <v>17</v>
      </c>
      <c r="C166" t="s">
        <v>11</v>
      </c>
      <c r="D166">
        <v>90</v>
      </c>
      <c r="E166">
        <v>2.90908200007549</v>
      </c>
      <c r="F166">
        <v>-2.6755106290740498</v>
      </c>
      <c r="G166">
        <v>0.95482917542736301</v>
      </c>
      <c r="H166">
        <f t="shared" si="12"/>
        <v>3.2323133334172111E-2</v>
      </c>
      <c r="I166">
        <f t="shared" si="13"/>
        <v>-2.9727895878600554E-2</v>
      </c>
      <c r="J166">
        <f t="shared" si="14"/>
        <v>1.0609213060304034E-2</v>
      </c>
      <c r="K166">
        <f t="shared" si="11"/>
        <v>1.320445051587559E-2</v>
      </c>
    </row>
    <row r="167" spans="1:11" x14ac:dyDescent="0.2">
      <c r="A167" t="s">
        <v>23</v>
      </c>
      <c r="B167" t="s">
        <v>17</v>
      </c>
      <c r="C167" t="s">
        <v>12</v>
      </c>
      <c r="D167">
        <v>14</v>
      </c>
      <c r="E167">
        <v>-1.31652577773144E-2</v>
      </c>
      <c r="F167">
        <v>-0.88975512317747096</v>
      </c>
      <c r="G167">
        <v>0.10444080488638501</v>
      </c>
      <c r="H167">
        <f t="shared" si="12"/>
        <v>-9.4037555552245716E-4</v>
      </c>
      <c r="I167">
        <f t="shared" si="13"/>
        <v>-6.355393736981936E-2</v>
      </c>
      <c r="J167">
        <f t="shared" si="14"/>
        <v>7.4600574918846432E-3</v>
      </c>
      <c r="K167">
        <f t="shared" si="11"/>
        <v>-5.7034255433457172E-2</v>
      </c>
    </row>
    <row r="168" spans="1:11" x14ac:dyDescent="0.2">
      <c r="A168" t="s">
        <v>23</v>
      </c>
      <c r="B168" t="s">
        <v>17</v>
      </c>
      <c r="C168" t="s">
        <v>13</v>
      </c>
      <c r="D168">
        <v>16</v>
      </c>
      <c r="E168">
        <v>0.86050870343572505</v>
      </c>
      <c r="F168">
        <v>0.84991167670642698</v>
      </c>
      <c r="G168">
        <v>2.1532298245511101</v>
      </c>
      <c r="H168">
        <f t="shared" si="12"/>
        <v>5.3781793964732816E-2</v>
      </c>
      <c r="I168">
        <f t="shared" si="13"/>
        <v>5.3119479794151686E-2</v>
      </c>
      <c r="J168">
        <f t="shared" si="14"/>
        <v>0.13457686403444438</v>
      </c>
      <c r="K168">
        <f t="shared" si="11"/>
        <v>0.24147813779332888</v>
      </c>
    </row>
    <row r="169" spans="1:11" x14ac:dyDescent="0.2">
      <c r="A169" t="s">
        <v>23</v>
      </c>
      <c r="B169" t="s">
        <v>17</v>
      </c>
      <c r="C169" t="s">
        <v>14</v>
      </c>
      <c r="D169">
        <v>0</v>
      </c>
      <c r="E169">
        <v>0</v>
      </c>
      <c r="F169">
        <v>0</v>
      </c>
      <c r="G169">
        <v>0</v>
      </c>
      <c r="H169">
        <f t="shared" si="12"/>
        <v>0</v>
      </c>
      <c r="I169">
        <f t="shared" si="13"/>
        <v>0</v>
      </c>
      <c r="J169">
        <f t="shared" si="14"/>
        <v>0</v>
      </c>
      <c r="K169">
        <f t="shared" si="11"/>
        <v>0</v>
      </c>
    </row>
    <row r="170" spans="1:11" x14ac:dyDescent="0.2">
      <c r="A170" t="s">
        <v>24</v>
      </c>
      <c r="B170" t="s">
        <v>8</v>
      </c>
      <c r="C170" t="s">
        <v>9</v>
      </c>
      <c r="D170">
        <v>0</v>
      </c>
      <c r="E170">
        <v>0</v>
      </c>
      <c r="F170">
        <v>0</v>
      </c>
      <c r="G170">
        <v>0</v>
      </c>
      <c r="H170">
        <f t="shared" si="12"/>
        <v>0</v>
      </c>
      <c r="I170">
        <f t="shared" si="13"/>
        <v>0</v>
      </c>
      <c r="J170">
        <f t="shared" si="14"/>
        <v>0</v>
      </c>
      <c r="K170">
        <f t="shared" si="11"/>
        <v>0</v>
      </c>
    </row>
    <row r="171" spans="1:11" x14ac:dyDescent="0.2">
      <c r="A171" t="s">
        <v>24</v>
      </c>
      <c r="B171" t="s">
        <v>8</v>
      </c>
      <c r="C171" t="s">
        <v>10</v>
      </c>
      <c r="D171">
        <v>0</v>
      </c>
      <c r="E171">
        <v>0</v>
      </c>
      <c r="F171">
        <v>0</v>
      </c>
      <c r="G171">
        <v>0</v>
      </c>
      <c r="H171">
        <f t="shared" si="12"/>
        <v>0</v>
      </c>
      <c r="I171">
        <f t="shared" si="13"/>
        <v>0</v>
      </c>
      <c r="J171">
        <f t="shared" si="14"/>
        <v>0</v>
      </c>
      <c r="K171">
        <f t="shared" si="11"/>
        <v>0</v>
      </c>
    </row>
    <row r="172" spans="1:11" x14ac:dyDescent="0.2">
      <c r="A172" t="s">
        <v>24</v>
      </c>
      <c r="B172" t="s">
        <v>8</v>
      </c>
      <c r="C172" t="s">
        <v>11</v>
      </c>
      <c r="D172">
        <v>0</v>
      </c>
      <c r="E172">
        <v>0</v>
      </c>
      <c r="F172">
        <v>0</v>
      </c>
      <c r="G172">
        <v>0</v>
      </c>
      <c r="H172">
        <f t="shared" si="12"/>
        <v>0</v>
      </c>
      <c r="I172">
        <f t="shared" si="13"/>
        <v>0</v>
      </c>
      <c r="J172">
        <f t="shared" si="14"/>
        <v>0</v>
      </c>
      <c r="K172">
        <f t="shared" si="11"/>
        <v>0</v>
      </c>
    </row>
    <row r="173" spans="1:11" x14ac:dyDescent="0.2">
      <c r="A173" t="s">
        <v>24</v>
      </c>
      <c r="B173" t="s">
        <v>8</v>
      </c>
      <c r="C173" t="s">
        <v>12</v>
      </c>
      <c r="D173">
        <v>0</v>
      </c>
      <c r="E173">
        <v>0</v>
      </c>
      <c r="F173">
        <v>0</v>
      </c>
      <c r="G173">
        <v>0</v>
      </c>
      <c r="H173">
        <f t="shared" si="12"/>
        <v>0</v>
      </c>
      <c r="I173">
        <f t="shared" si="13"/>
        <v>0</v>
      </c>
      <c r="J173">
        <f t="shared" si="14"/>
        <v>0</v>
      </c>
      <c r="K173">
        <f t="shared" si="11"/>
        <v>0</v>
      </c>
    </row>
    <row r="174" spans="1:11" x14ac:dyDescent="0.2">
      <c r="A174" t="s">
        <v>24</v>
      </c>
      <c r="B174" t="s">
        <v>8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1"/>
        <v>0</v>
      </c>
    </row>
    <row r="175" spans="1:11" x14ac:dyDescent="0.2">
      <c r="A175" t="s">
        <v>24</v>
      </c>
      <c r="B175" t="s">
        <v>8</v>
      </c>
      <c r="C175" t="s">
        <v>14</v>
      </c>
      <c r="D175">
        <v>0</v>
      </c>
      <c r="E175">
        <v>0</v>
      </c>
      <c r="F175">
        <v>0</v>
      </c>
      <c r="G175">
        <v>0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1"/>
        <v>0</v>
      </c>
    </row>
    <row r="176" spans="1:11" x14ac:dyDescent="0.2">
      <c r="A176" t="s">
        <v>24</v>
      </c>
      <c r="B176" t="s">
        <v>15</v>
      </c>
      <c r="C176" t="s">
        <v>9</v>
      </c>
      <c r="D176">
        <v>0</v>
      </c>
      <c r="E176">
        <v>0</v>
      </c>
      <c r="F176">
        <v>0</v>
      </c>
      <c r="G176">
        <v>0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1"/>
        <v>0</v>
      </c>
    </row>
    <row r="177" spans="1:11" x14ac:dyDescent="0.2">
      <c r="A177" t="s">
        <v>24</v>
      </c>
      <c r="B177" t="s">
        <v>15</v>
      </c>
      <c r="C177" t="s">
        <v>10</v>
      </c>
      <c r="D177">
        <v>0</v>
      </c>
      <c r="E177">
        <v>0</v>
      </c>
      <c r="F177">
        <v>0</v>
      </c>
      <c r="G177">
        <v>0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1"/>
        <v>0</v>
      </c>
    </row>
    <row r="178" spans="1:11" x14ac:dyDescent="0.2">
      <c r="A178" t="s">
        <v>24</v>
      </c>
      <c r="B178" t="s">
        <v>15</v>
      </c>
      <c r="C178" t="s">
        <v>11</v>
      </c>
      <c r="D178">
        <v>0</v>
      </c>
      <c r="E178">
        <v>0</v>
      </c>
      <c r="F178">
        <v>0</v>
      </c>
      <c r="G178">
        <v>0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1"/>
        <v>0</v>
      </c>
    </row>
    <row r="179" spans="1:11" x14ac:dyDescent="0.2">
      <c r="A179" t="s">
        <v>24</v>
      </c>
      <c r="B179" t="s">
        <v>15</v>
      </c>
      <c r="C179" t="s">
        <v>12</v>
      </c>
      <c r="D179">
        <v>0</v>
      </c>
      <c r="E179">
        <v>0</v>
      </c>
      <c r="F179">
        <v>0</v>
      </c>
      <c r="G179">
        <v>0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1"/>
        <v>0</v>
      </c>
    </row>
    <row r="180" spans="1:11" x14ac:dyDescent="0.2">
      <c r="A180" t="s">
        <v>24</v>
      </c>
      <c r="B180" t="s">
        <v>15</v>
      </c>
      <c r="C180" t="s">
        <v>13</v>
      </c>
      <c r="D180">
        <v>0</v>
      </c>
      <c r="E180">
        <v>0</v>
      </c>
      <c r="F180">
        <v>0</v>
      </c>
      <c r="G180">
        <v>0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1"/>
        <v>0</v>
      </c>
    </row>
    <row r="181" spans="1:11" x14ac:dyDescent="0.2">
      <c r="A181" t="s">
        <v>24</v>
      </c>
      <c r="B181" t="s">
        <v>15</v>
      </c>
      <c r="C181" t="s">
        <v>14</v>
      </c>
      <c r="D181">
        <v>0</v>
      </c>
      <c r="E181">
        <v>0</v>
      </c>
      <c r="F181">
        <v>0</v>
      </c>
      <c r="G181">
        <v>0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1"/>
        <v>0</v>
      </c>
    </row>
    <row r="182" spans="1:11" x14ac:dyDescent="0.2">
      <c r="A182" t="s">
        <v>24</v>
      </c>
      <c r="B182" t="s">
        <v>16</v>
      </c>
      <c r="C182" t="s">
        <v>9</v>
      </c>
      <c r="D182">
        <v>0</v>
      </c>
      <c r="E182">
        <v>0</v>
      </c>
      <c r="F182">
        <v>0</v>
      </c>
      <c r="G182">
        <v>0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1"/>
        <v>0</v>
      </c>
    </row>
    <row r="183" spans="1:11" x14ac:dyDescent="0.2">
      <c r="A183" t="s">
        <v>24</v>
      </c>
      <c r="B183" t="s">
        <v>16</v>
      </c>
      <c r="C183" t="s">
        <v>10</v>
      </c>
      <c r="D183">
        <v>0</v>
      </c>
      <c r="E183">
        <v>0</v>
      </c>
      <c r="F183">
        <v>0</v>
      </c>
      <c r="G183">
        <v>0</v>
      </c>
      <c r="H183">
        <f t="shared" si="12"/>
        <v>0</v>
      </c>
      <c r="I183">
        <f t="shared" si="13"/>
        <v>0</v>
      </c>
      <c r="J183">
        <f t="shared" si="14"/>
        <v>0</v>
      </c>
      <c r="K183">
        <f t="shared" si="11"/>
        <v>0</v>
      </c>
    </row>
    <row r="184" spans="1:11" x14ac:dyDescent="0.2">
      <c r="A184" t="s">
        <v>24</v>
      </c>
      <c r="B184" t="s">
        <v>16</v>
      </c>
      <c r="C184" t="s">
        <v>11</v>
      </c>
      <c r="D184">
        <v>0</v>
      </c>
      <c r="E184">
        <v>0</v>
      </c>
      <c r="F184">
        <v>0</v>
      </c>
      <c r="G184">
        <v>0</v>
      </c>
      <c r="H184">
        <f t="shared" si="12"/>
        <v>0</v>
      </c>
      <c r="I184">
        <f t="shared" si="13"/>
        <v>0</v>
      </c>
      <c r="J184">
        <f t="shared" si="14"/>
        <v>0</v>
      </c>
      <c r="K184">
        <f t="shared" si="11"/>
        <v>0</v>
      </c>
    </row>
    <row r="185" spans="1:11" x14ac:dyDescent="0.2">
      <c r="A185" t="s">
        <v>24</v>
      </c>
      <c r="B185" t="s">
        <v>16</v>
      </c>
      <c r="C185" t="s">
        <v>12</v>
      </c>
      <c r="D185">
        <v>0</v>
      </c>
      <c r="E185">
        <v>0</v>
      </c>
      <c r="F185">
        <v>0</v>
      </c>
      <c r="G185">
        <v>0</v>
      </c>
      <c r="H185">
        <f t="shared" si="12"/>
        <v>0</v>
      </c>
      <c r="I185">
        <f t="shared" si="13"/>
        <v>0</v>
      </c>
      <c r="J185">
        <f t="shared" si="14"/>
        <v>0</v>
      </c>
      <c r="K185">
        <f t="shared" si="11"/>
        <v>0</v>
      </c>
    </row>
    <row r="186" spans="1:11" x14ac:dyDescent="0.2">
      <c r="A186" t="s">
        <v>24</v>
      </c>
      <c r="B186" t="s">
        <v>16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f t="shared" si="12"/>
        <v>0</v>
      </c>
      <c r="I186">
        <f t="shared" si="13"/>
        <v>0</v>
      </c>
      <c r="J186">
        <f t="shared" si="14"/>
        <v>0</v>
      </c>
      <c r="K186">
        <f t="shared" si="11"/>
        <v>0</v>
      </c>
    </row>
    <row r="187" spans="1:11" x14ac:dyDescent="0.2">
      <c r="A187" t="s">
        <v>24</v>
      </c>
      <c r="B187" t="s">
        <v>16</v>
      </c>
      <c r="C187" t="s">
        <v>14</v>
      </c>
      <c r="D187">
        <v>0</v>
      </c>
      <c r="E187">
        <v>0</v>
      </c>
      <c r="F187">
        <v>0</v>
      </c>
      <c r="G187">
        <v>0</v>
      </c>
      <c r="H187">
        <f t="shared" si="12"/>
        <v>0</v>
      </c>
      <c r="I187">
        <f t="shared" si="13"/>
        <v>0</v>
      </c>
      <c r="J187">
        <f t="shared" si="14"/>
        <v>0</v>
      </c>
      <c r="K187">
        <f t="shared" si="11"/>
        <v>0</v>
      </c>
    </row>
    <row r="188" spans="1:11" x14ac:dyDescent="0.2">
      <c r="A188" t="s">
        <v>24</v>
      </c>
      <c r="B188" t="s">
        <v>17</v>
      </c>
      <c r="C188" t="s">
        <v>9</v>
      </c>
      <c r="D188">
        <v>0</v>
      </c>
      <c r="E188">
        <v>0</v>
      </c>
      <c r="F188">
        <v>0</v>
      </c>
      <c r="G188">
        <v>0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1"/>
        <v>0</v>
      </c>
    </row>
    <row r="189" spans="1:11" x14ac:dyDescent="0.2">
      <c r="A189" t="s">
        <v>24</v>
      </c>
      <c r="B189" t="s">
        <v>17</v>
      </c>
      <c r="C189" t="s">
        <v>10</v>
      </c>
      <c r="D189">
        <v>0</v>
      </c>
      <c r="E189">
        <v>0</v>
      </c>
      <c r="F189">
        <v>0</v>
      </c>
      <c r="G189">
        <v>0</v>
      </c>
      <c r="H189">
        <f t="shared" si="12"/>
        <v>0</v>
      </c>
      <c r="I189">
        <f t="shared" si="13"/>
        <v>0</v>
      </c>
      <c r="J189">
        <f t="shared" si="14"/>
        <v>0</v>
      </c>
      <c r="K189">
        <f t="shared" si="11"/>
        <v>0</v>
      </c>
    </row>
    <row r="190" spans="1:11" x14ac:dyDescent="0.2">
      <c r="A190" t="s">
        <v>24</v>
      </c>
      <c r="B190" t="s">
        <v>17</v>
      </c>
      <c r="C190" t="s">
        <v>11</v>
      </c>
      <c r="D190">
        <v>0</v>
      </c>
      <c r="E190">
        <v>0</v>
      </c>
      <c r="F190">
        <v>0</v>
      </c>
      <c r="G190">
        <v>0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1"/>
        <v>0</v>
      </c>
    </row>
    <row r="191" spans="1:11" x14ac:dyDescent="0.2">
      <c r="A191" t="s">
        <v>24</v>
      </c>
      <c r="B191" t="s">
        <v>17</v>
      </c>
      <c r="C191" t="s">
        <v>12</v>
      </c>
      <c r="D191">
        <v>0</v>
      </c>
      <c r="E191">
        <v>0</v>
      </c>
      <c r="F191">
        <v>0</v>
      </c>
      <c r="G191">
        <v>0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1"/>
        <v>0</v>
      </c>
    </row>
    <row r="192" spans="1:11" x14ac:dyDescent="0.2">
      <c r="A192" t="s">
        <v>24</v>
      </c>
      <c r="B192" t="s">
        <v>17</v>
      </c>
      <c r="C192" t="s">
        <v>13</v>
      </c>
      <c r="D192">
        <v>0</v>
      </c>
      <c r="E192">
        <v>0</v>
      </c>
      <c r="F192">
        <v>0</v>
      </c>
      <c r="G192">
        <v>0</v>
      </c>
      <c r="H192">
        <f t="shared" si="12"/>
        <v>0</v>
      </c>
      <c r="I192">
        <f t="shared" si="13"/>
        <v>0</v>
      </c>
      <c r="J192">
        <f t="shared" si="14"/>
        <v>0</v>
      </c>
      <c r="K192">
        <f t="shared" si="11"/>
        <v>0</v>
      </c>
    </row>
    <row r="193" spans="1:11" x14ac:dyDescent="0.2">
      <c r="A193" t="s">
        <v>24</v>
      </c>
      <c r="B193" t="s">
        <v>17</v>
      </c>
      <c r="C193" t="s">
        <v>14</v>
      </c>
      <c r="D193">
        <v>0</v>
      </c>
      <c r="E193">
        <v>0</v>
      </c>
      <c r="F193">
        <v>0</v>
      </c>
      <c r="G193">
        <v>0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1"/>
        <v>0</v>
      </c>
    </row>
    <row r="194" spans="1:11" x14ac:dyDescent="0.2">
      <c r="A194" t="s">
        <v>25</v>
      </c>
      <c r="B194" t="s">
        <v>8</v>
      </c>
      <c r="C194" t="s">
        <v>9</v>
      </c>
      <c r="D194">
        <v>3</v>
      </c>
      <c r="E194">
        <v>6.9882406606869202E-2</v>
      </c>
      <c r="F194">
        <v>-0.24050884516000301</v>
      </c>
      <c r="G194">
        <v>9.2531803187467704E-2</v>
      </c>
      <c r="H194">
        <f t="shared" si="12"/>
        <v>2.3294135535623067E-2</v>
      </c>
      <c r="I194">
        <f t="shared" si="13"/>
        <v>-8.0169615053334337E-2</v>
      </c>
      <c r="J194">
        <f t="shared" si="14"/>
        <v>3.0843934395822569E-2</v>
      </c>
      <c r="K194">
        <f t="shared" si="11"/>
        <v>-2.60315451218887E-2</v>
      </c>
    </row>
    <row r="195" spans="1:11" x14ac:dyDescent="0.2">
      <c r="A195" t="s">
        <v>25</v>
      </c>
      <c r="B195" t="s">
        <v>8</v>
      </c>
      <c r="C195" t="s">
        <v>10</v>
      </c>
      <c r="D195">
        <v>6</v>
      </c>
      <c r="E195">
        <v>-0.71849004917848802</v>
      </c>
      <c r="F195">
        <v>-1.3374918082178</v>
      </c>
      <c r="G195">
        <v>1.4805535055536501</v>
      </c>
      <c r="H195">
        <f t="shared" si="12"/>
        <v>-0.119748341529748</v>
      </c>
      <c r="I195">
        <f t="shared" si="13"/>
        <v>-0.22291530136963333</v>
      </c>
      <c r="J195">
        <f t="shared" si="14"/>
        <v>0.246758917592275</v>
      </c>
      <c r="K195">
        <f t="shared" ref="K195:K258" si="15">(H195+I195+J195)</f>
        <v>-9.5904725307106337E-2</v>
      </c>
    </row>
    <row r="196" spans="1:11" x14ac:dyDescent="0.2">
      <c r="A196" t="s">
        <v>25</v>
      </c>
      <c r="B196" t="s">
        <v>8</v>
      </c>
      <c r="C196" t="s">
        <v>11</v>
      </c>
      <c r="D196">
        <v>18</v>
      </c>
      <c r="E196">
        <v>-0.175090886100426</v>
      </c>
      <c r="F196">
        <v>1.06041306761534</v>
      </c>
      <c r="G196">
        <v>1.2592717821266199</v>
      </c>
      <c r="H196">
        <f t="shared" si="12"/>
        <v>-9.7272714500236668E-3</v>
      </c>
      <c r="I196">
        <f t="shared" si="13"/>
        <v>5.8911837089741112E-2</v>
      </c>
      <c r="J196">
        <f t="shared" si="14"/>
        <v>6.9959543451478881E-2</v>
      </c>
      <c r="K196">
        <f t="shared" si="15"/>
        <v>0.11914410909119633</v>
      </c>
    </row>
    <row r="197" spans="1:11" x14ac:dyDescent="0.2">
      <c r="A197" t="s">
        <v>25</v>
      </c>
      <c r="B197" t="s">
        <v>8</v>
      </c>
      <c r="C197" t="s">
        <v>12</v>
      </c>
      <c r="D197">
        <v>1</v>
      </c>
      <c r="E197">
        <v>0</v>
      </c>
      <c r="F197">
        <v>8.2987551867219594E-2</v>
      </c>
      <c r="G197">
        <v>-0.165837479270314</v>
      </c>
      <c r="H197">
        <f t="shared" si="12"/>
        <v>0</v>
      </c>
      <c r="I197">
        <f t="shared" si="13"/>
        <v>8.2987551867219594E-2</v>
      </c>
      <c r="J197">
        <f t="shared" si="14"/>
        <v>-0.165837479270314</v>
      </c>
      <c r="K197">
        <f t="shared" si="15"/>
        <v>-8.2849927403094409E-2</v>
      </c>
    </row>
    <row r="198" spans="1:11" x14ac:dyDescent="0.2">
      <c r="A198" t="s">
        <v>25</v>
      </c>
      <c r="B198" t="s">
        <v>8</v>
      </c>
      <c r="C198" t="s">
        <v>13</v>
      </c>
      <c r="D198">
        <v>1</v>
      </c>
      <c r="E198">
        <v>0</v>
      </c>
      <c r="F198">
        <v>0</v>
      </c>
      <c r="G198">
        <v>0</v>
      </c>
      <c r="H198">
        <f t="shared" si="12"/>
        <v>0</v>
      </c>
      <c r="I198">
        <f t="shared" si="13"/>
        <v>0</v>
      </c>
      <c r="J198">
        <f t="shared" si="14"/>
        <v>0</v>
      </c>
      <c r="K198">
        <f t="shared" si="15"/>
        <v>0</v>
      </c>
    </row>
    <row r="199" spans="1:11" x14ac:dyDescent="0.2">
      <c r="A199" t="s">
        <v>25</v>
      </c>
      <c r="B199" t="s">
        <v>8</v>
      </c>
      <c r="C199" t="s">
        <v>14</v>
      </c>
      <c r="D199">
        <v>0</v>
      </c>
      <c r="E199">
        <v>0</v>
      </c>
      <c r="F199">
        <v>0</v>
      </c>
      <c r="G199">
        <v>0</v>
      </c>
      <c r="H199">
        <f t="shared" si="12"/>
        <v>0</v>
      </c>
      <c r="I199">
        <f t="shared" si="13"/>
        <v>0</v>
      </c>
      <c r="J199">
        <f t="shared" si="14"/>
        <v>0</v>
      </c>
      <c r="K199">
        <f t="shared" si="15"/>
        <v>0</v>
      </c>
    </row>
    <row r="200" spans="1:11" x14ac:dyDescent="0.2">
      <c r="A200" t="s">
        <v>25</v>
      </c>
      <c r="B200" t="s">
        <v>15</v>
      </c>
      <c r="C200" t="s">
        <v>9</v>
      </c>
      <c r="D200">
        <v>6</v>
      </c>
      <c r="E200">
        <v>1.7312305594314601</v>
      </c>
      <c r="F200">
        <v>-0.55219458267271504</v>
      </c>
      <c r="G200">
        <v>-0.70176999784469196</v>
      </c>
      <c r="H200">
        <f t="shared" si="12"/>
        <v>0.28853842657191003</v>
      </c>
      <c r="I200">
        <f t="shared" si="13"/>
        <v>-9.2032430445452507E-2</v>
      </c>
      <c r="J200">
        <f t="shared" si="14"/>
        <v>-0.11696166630744866</v>
      </c>
      <c r="K200">
        <f t="shared" si="15"/>
        <v>7.9544329819008872E-2</v>
      </c>
    </row>
    <row r="201" spans="1:11" x14ac:dyDescent="0.2">
      <c r="A201" t="s">
        <v>25</v>
      </c>
      <c r="B201" t="s">
        <v>15</v>
      </c>
      <c r="C201" t="s">
        <v>10</v>
      </c>
      <c r="D201">
        <v>11</v>
      </c>
      <c r="E201">
        <v>-0.40020362167539902</v>
      </c>
      <c r="F201">
        <v>-1.3682739361657801</v>
      </c>
      <c r="G201">
        <v>2.6268568720280099</v>
      </c>
      <c r="H201">
        <f t="shared" si="12"/>
        <v>-3.6382147425036274E-2</v>
      </c>
      <c r="I201">
        <f t="shared" si="13"/>
        <v>-0.12438853965143455</v>
      </c>
      <c r="J201">
        <f t="shared" si="14"/>
        <v>0.23880517018436453</v>
      </c>
      <c r="K201">
        <f t="shared" si="15"/>
        <v>7.803448310789371E-2</v>
      </c>
    </row>
    <row r="202" spans="1:11" x14ac:dyDescent="0.2">
      <c r="A202" t="s">
        <v>25</v>
      </c>
      <c r="B202" t="s">
        <v>15</v>
      </c>
      <c r="C202" t="s">
        <v>11</v>
      </c>
      <c r="D202">
        <v>15</v>
      </c>
      <c r="E202">
        <v>0.84821059754811501</v>
      </c>
      <c r="F202">
        <v>1.2343990441708299</v>
      </c>
      <c r="G202">
        <v>0.316034556034827</v>
      </c>
      <c r="H202">
        <f t="shared" ref="H202:H265" si="16">IF(D202=0,0,E202/D202)</f>
        <v>5.6547373169874335E-2</v>
      </c>
      <c r="I202">
        <f t="shared" ref="I202:I265" si="17">IF(D202=0,0,F202/D202)</f>
        <v>8.2293269611388664E-2</v>
      </c>
      <c r="J202">
        <f t="shared" ref="J202:J265" si="18">IF(D202=0,0,G202/D202)</f>
        <v>2.10689704023218E-2</v>
      </c>
      <c r="K202">
        <f t="shared" si="15"/>
        <v>0.15990961318358482</v>
      </c>
    </row>
    <row r="203" spans="1:11" x14ac:dyDescent="0.2">
      <c r="A203" t="s">
        <v>25</v>
      </c>
      <c r="B203" t="s">
        <v>15</v>
      </c>
      <c r="C203" t="s">
        <v>12</v>
      </c>
      <c r="D203">
        <v>2</v>
      </c>
      <c r="E203">
        <v>0</v>
      </c>
      <c r="F203">
        <v>9.4581401025139993E-3</v>
      </c>
      <c r="G203">
        <v>-0.165837479270314</v>
      </c>
      <c r="H203">
        <f t="shared" si="16"/>
        <v>0</v>
      </c>
      <c r="I203">
        <f t="shared" si="17"/>
        <v>4.7290700512569997E-3</v>
      </c>
      <c r="J203">
        <f t="shared" si="18"/>
        <v>-8.2918739635157002E-2</v>
      </c>
      <c r="K203">
        <f t="shared" si="15"/>
        <v>-7.8189669583900001E-2</v>
      </c>
    </row>
    <row r="204" spans="1:11" x14ac:dyDescent="0.2">
      <c r="A204" t="s">
        <v>25</v>
      </c>
      <c r="B204" t="s">
        <v>15</v>
      </c>
      <c r="C204" t="s">
        <v>13</v>
      </c>
      <c r="D204">
        <v>1</v>
      </c>
      <c r="E204">
        <v>0</v>
      </c>
      <c r="F204">
        <v>0</v>
      </c>
      <c r="G204">
        <v>-8.6132644272174305E-2</v>
      </c>
      <c r="H204">
        <f t="shared" si="16"/>
        <v>0</v>
      </c>
      <c r="I204">
        <f t="shared" si="17"/>
        <v>0</v>
      </c>
      <c r="J204">
        <f t="shared" si="18"/>
        <v>-8.6132644272174305E-2</v>
      </c>
      <c r="K204">
        <f t="shared" si="15"/>
        <v>-8.6132644272174305E-2</v>
      </c>
    </row>
    <row r="205" spans="1:11" x14ac:dyDescent="0.2">
      <c r="A205" t="s">
        <v>25</v>
      </c>
      <c r="B205" t="s">
        <v>15</v>
      </c>
      <c r="C205" t="s">
        <v>14</v>
      </c>
      <c r="D205">
        <v>0</v>
      </c>
      <c r="E205">
        <v>0</v>
      </c>
      <c r="F205">
        <v>0</v>
      </c>
      <c r="G205">
        <v>0</v>
      </c>
      <c r="H205">
        <f t="shared" si="16"/>
        <v>0</v>
      </c>
      <c r="I205">
        <f t="shared" si="17"/>
        <v>0</v>
      </c>
      <c r="J205">
        <f t="shared" si="18"/>
        <v>0</v>
      </c>
      <c r="K205">
        <f t="shared" si="15"/>
        <v>0</v>
      </c>
    </row>
    <row r="206" spans="1:11" x14ac:dyDescent="0.2">
      <c r="A206" t="s">
        <v>25</v>
      </c>
      <c r="B206" t="s">
        <v>16</v>
      </c>
      <c r="C206" t="s">
        <v>9</v>
      </c>
      <c r="D206">
        <v>6</v>
      </c>
      <c r="E206">
        <v>0.315636883606429</v>
      </c>
      <c r="F206">
        <v>-7.9713625638522204E-2</v>
      </c>
      <c r="G206">
        <v>-9.7185298384616606E-2</v>
      </c>
      <c r="H206">
        <f t="shared" si="16"/>
        <v>5.2606147267738164E-2</v>
      </c>
      <c r="I206">
        <f t="shared" si="17"/>
        <v>-1.3285604273087033E-2</v>
      </c>
      <c r="J206">
        <f t="shared" si="18"/>
        <v>-1.6197549730769433E-2</v>
      </c>
      <c r="K206">
        <f t="shared" si="15"/>
        <v>2.3122993263881699E-2</v>
      </c>
    </row>
    <row r="207" spans="1:11" x14ac:dyDescent="0.2">
      <c r="A207" t="s">
        <v>25</v>
      </c>
      <c r="B207" t="s">
        <v>16</v>
      </c>
      <c r="C207" t="s">
        <v>10</v>
      </c>
      <c r="D207">
        <v>9</v>
      </c>
      <c r="E207">
        <v>-1.2783655496863</v>
      </c>
      <c r="F207">
        <v>2.3365534781922799</v>
      </c>
      <c r="G207">
        <v>-0.19030484251070201</v>
      </c>
      <c r="H207">
        <f t="shared" si="16"/>
        <v>-0.14204061663181111</v>
      </c>
      <c r="I207">
        <f t="shared" si="17"/>
        <v>0.25961705313247552</v>
      </c>
      <c r="J207">
        <f t="shared" si="18"/>
        <v>-2.1144982501189111E-2</v>
      </c>
      <c r="K207">
        <f t="shared" si="15"/>
        <v>9.6431453999475295E-2</v>
      </c>
    </row>
    <row r="208" spans="1:11" x14ac:dyDescent="0.2">
      <c r="A208" t="s">
        <v>25</v>
      </c>
      <c r="B208" t="s">
        <v>16</v>
      </c>
      <c r="C208" t="s">
        <v>11</v>
      </c>
      <c r="D208">
        <v>20</v>
      </c>
      <c r="E208">
        <v>-0.494304697306646</v>
      </c>
      <c r="F208">
        <v>0.39173373321507099</v>
      </c>
      <c r="G208">
        <v>0.97797375162733602</v>
      </c>
      <c r="H208">
        <f t="shared" si="16"/>
        <v>-2.4715234865332301E-2</v>
      </c>
      <c r="I208">
        <f t="shared" si="17"/>
        <v>1.9586686660753548E-2</v>
      </c>
      <c r="J208">
        <f t="shared" si="18"/>
        <v>4.8898687581366798E-2</v>
      </c>
      <c r="K208">
        <f t="shared" si="15"/>
        <v>4.3770139376788045E-2</v>
      </c>
    </row>
    <row r="209" spans="1:11" x14ac:dyDescent="0.2">
      <c r="A209" t="s">
        <v>25</v>
      </c>
      <c r="B209" t="s">
        <v>16</v>
      </c>
      <c r="C209" t="s">
        <v>12</v>
      </c>
      <c r="D209">
        <v>0</v>
      </c>
      <c r="E209">
        <v>0</v>
      </c>
      <c r="F209">
        <v>0</v>
      </c>
      <c r="G209">
        <v>0</v>
      </c>
      <c r="H209">
        <f t="shared" si="16"/>
        <v>0</v>
      </c>
      <c r="I209">
        <f t="shared" si="17"/>
        <v>0</v>
      </c>
      <c r="J209">
        <f t="shared" si="18"/>
        <v>0</v>
      </c>
      <c r="K209">
        <f t="shared" si="15"/>
        <v>0</v>
      </c>
    </row>
    <row r="210" spans="1:11" x14ac:dyDescent="0.2">
      <c r="A210" t="s">
        <v>25</v>
      </c>
      <c r="B210" t="s">
        <v>16</v>
      </c>
      <c r="C210" t="s">
        <v>13</v>
      </c>
      <c r="D210">
        <v>1</v>
      </c>
      <c r="E210">
        <v>0</v>
      </c>
      <c r="F210">
        <v>0</v>
      </c>
      <c r="G210">
        <v>-0.17226528854435899</v>
      </c>
      <c r="H210">
        <f t="shared" si="16"/>
        <v>0</v>
      </c>
      <c r="I210">
        <f t="shared" si="17"/>
        <v>0</v>
      </c>
      <c r="J210">
        <f t="shared" si="18"/>
        <v>-0.17226528854435899</v>
      </c>
      <c r="K210">
        <f t="shared" si="15"/>
        <v>-0.17226528854435899</v>
      </c>
    </row>
    <row r="211" spans="1:11" x14ac:dyDescent="0.2">
      <c r="A211" t="s">
        <v>25</v>
      </c>
      <c r="B211" t="s">
        <v>16</v>
      </c>
      <c r="C211" t="s">
        <v>14</v>
      </c>
      <c r="D211">
        <v>0</v>
      </c>
      <c r="E211">
        <v>0</v>
      </c>
      <c r="F211">
        <v>0</v>
      </c>
      <c r="G211">
        <v>0</v>
      </c>
      <c r="H211">
        <f t="shared" si="16"/>
        <v>0</v>
      </c>
      <c r="I211">
        <f t="shared" si="17"/>
        <v>0</v>
      </c>
      <c r="J211">
        <f t="shared" si="18"/>
        <v>0</v>
      </c>
      <c r="K211">
        <f t="shared" si="15"/>
        <v>0</v>
      </c>
    </row>
    <row r="212" spans="1:11" x14ac:dyDescent="0.2">
      <c r="A212" t="s">
        <v>25</v>
      </c>
      <c r="B212" t="s">
        <v>17</v>
      </c>
      <c r="C212" t="s">
        <v>9</v>
      </c>
      <c r="D212">
        <v>7</v>
      </c>
      <c r="E212">
        <v>0.44149155707459098</v>
      </c>
      <c r="F212">
        <v>0.51140830083080602</v>
      </c>
      <c r="G212">
        <v>-0.60136521249750596</v>
      </c>
      <c r="H212">
        <f t="shared" si="16"/>
        <v>6.3070222439227289E-2</v>
      </c>
      <c r="I212">
        <f t="shared" si="17"/>
        <v>7.3058328690115151E-2</v>
      </c>
      <c r="J212">
        <f t="shared" si="18"/>
        <v>-8.5909316071072286E-2</v>
      </c>
      <c r="K212">
        <f t="shared" si="15"/>
        <v>5.0219235058270154E-2</v>
      </c>
    </row>
    <row r="213" spans="1:11" x14ac:dyDescent="0.2">
      <c r="A213" t="s">
        <v>25</v>
      </c>
      <c r="B213" t="s">
        <v>17</v>
      </c>
      <c r="C213" t="s">
        <v>10</v>
      </c>
      <c r="D213">
        <v>13</v>
      </c>
      <c r="E213">
        <v>0.17206656532999701</v>
      </c>
      <c r="F213">
        <v>2.5107917624386298</v>
      </c>
      <c r="G213">
        <v>0.98548165736142002</v>
      </c>
      <c r="H213">
        <f t="shared" si="16"/>
        <v>1.3235889640769001E-2</v>
      </c>
      <c r="I213">
        <f t="shared" si="17"/>
        <v>0.19313782787989459</v>
      </c>
      <c r="J213">
        <f t="shared" si="18"/>
        <v>7.5806281335493844E-2</v>
      </c>
      <c r="K213">
        <f t="shared" si="15"/>
        <v>0.28217999885615741</v>
      </c>
    </row>
    <row r="214" spans="1:11" x14ac:dyDescent="0.2">
      <c r="A214" t="s">
        <v>25</v>
      </c>
      <c r="B214" t="s">
        <v>17</v>
      </c>
      <c r="C214" t="s">
        <v>11</v>
      </c>
      <c r="D214">
        <v>21</v>
      </c>
      <c r="E214">
        <v>0.869980833352201</v>
      </c>
      <c r="F214">
        <v>-2.1744387875249198</v>
      </c>
      <c r="G214">
        <v>1.01931302466306</v>
      </c>
      <c r="H214">
        <f t="shared" si="16"/>
        <v>4.1427658731057193E-2</v>
      </c>
      <c r="I214">
        <f t="shared" si="17"/>
        <v>-0.10354470416785333</v>
      </c>
      <c r="J214">
        <f t="shared" si="18"/>
        <v>4.8538715460145709E-2</v>
      </c>
      <c r="K214">
        <f t="shared" si="15"/>
        <v>-1.3578329976650427E-2</v>
      </c>
    </row>
    <row r="215" spans="1:11" x14ac:dyDescent="0.2">
      <c r="A215" t="s">
        <v>25</v>
      </c>
      <c r="B215" t="s">
        <v>17</v>
      </c>
      <c r="C215" t="s">
        <v>12</v>
      </c>
      <c r="D215">
        <v>2</v>
      </c>
      <c r="E215">
        <v>0.66500415627597198</v>
      </c>
      <c r="F215">
        <v>0.16515276630883999</v>
      </c>
      <c r="G215">
        <v>8.62812769629073E-2</v>
      </c>
      <c r="H215">
        <f t="shared" si="16"/>
        <v>0.33250207813798599</v>
      </c>
      <c r="I215">
        <f t="shared" si="17"/>
        <v>8.2576383154419994E-2</v>
      </c>
      <c r="J215">
        <f t="shared" si="18"/>
        <v>4.314063848145365E-2</v>
      </c>
      <c r="K215">
        <f t="shared" si="15"/>
        <v>0.45821909977385966</v>
      </c>
    </row>
    <row r="216" spans="1:11" x14ac:dyDescent="0.2">
      <c r="A216" t="s">
        <v>25</v>
      </c>
      <c r="B216" t="s">
        <v>17</v>
      </c>
      <c r="C216" t="s">
        <v>13</v>
      </c>
      <c r="D216">
        <v>3</v>
      </c>
      <c r="E216">
        <v>9.6669368958157698E-2</v>
      </c>
      <c r="F216">
        <v>-0.25138061491412</v>
      </c>
      <c r="G216">
        <v>0.32058189655172997</v>
      </c>
      <c r="H216">
        <f t="shared" si="16"/>
        <v>3.2223122986052566E-2</v>
      </c>
      <c r="I216">
        <f t="shared" si="17"/>
        <v>-8.3793538304706663E-2</v>
      </c>
      <c r="J216">
        <f t="shared" si="18"/>
        <v>0.10686063218391</v>
      </c>
      <c r="K216">
        <f t="shared" si="15"/>
        <v>5.5290216865255898E-2</v>
      </c>
    </row>
    <row r="217" spans="1:11" x14ac:dyDescent="0.2">
      <c r="A217" t="s">
        <v>25</v>
      </c>
      <c r="B217" t="s">
        <v>17</v>
      </c>
      <c r="C217" t="s">
        <v>14</v>
      </c>
      <c r="D217">
        <v>0</v>
      </c>
      <c r="E217">
        <v>0</v>
      </c>
      <c r="F217">
        <v>0</v>
      </c>
      <c r="G217">
        <v>0</v>
      </c>
      <c r="H217">
        <f t="shared" si="16"/>
        <v>0</v>
      </c>
      <c r="I217">
        <f t="shared" si="17"/>
        <v>0</v>
      </c>
      <c r="J217">
        <f t="shared" si="18"/>
        <v>0</v>
      </c>
      <c r="K217">
        <f t="shared" si="15"/>
        <v>0</v>
      </c>
    </row>
    <row r="218" spans="1:11" x14ac:dyDescent="0.2">
      <c r="A218" t="s">
        <v>26</v>
      </c>
      <c r="B218" t="s">
        <v>8</v>
      </c>
      <c r="C218" t="s">
        <v>9</v>
      </c>
      <c r="D218">
        <v>563</v>
      </c>
      <c r="E218">
        <v>3.3613884608436102</v>
      </c>
      <c r="F218">
        <v>0.89633079651210101</v>
      </c>
      <c r="G218">
        <v>1.51891029109431</v>
      </c>
      <c r="H218">
        <f t="shared" si="16"/>
        <v>5.9704946018536596E-3</v>
      </c>
      <c r="I218">
        <f t="shared" si="17"/>
        <v>1.5920618055277106E-3</v>
      </c>
      <c r="J218">
        <f t="shared" si="18"/>
        <v>2.6978868403096093E-3</v>
      </c>
      <c r="K218">
        <f t="shared" si="15"/>
        <v>1.026044324769098E-2</v>
      </c>
    </row>
    <row r="219" spans="1:11" x14ac:dyDescent="0.2">
      <c r="A219" t="s">
        <v>26</v>
      </c>
      <c r="B219" t="s">
        <v>8</v>
      </c>
      <c r="C219" t="s">
        <v>10</v>
      </c>
      <c r="D219">
        <v>693</v>
      </c>
      <c r="E219">
        <v>10.218284575950801</v>
      </c>
      <c r="F219">
        <v>5.11705196743379</v>
      </c>
      <c r="G219">
        <v>3.7807595420723499</v>
      </c>
      <c r="H219">
        <f t="shared" si="16"/>
        <v>1.4744999388096394E-2</v>
      </c>
      <c r="I219">
        <f t="shared" si="17"/>
        <v>7.3839133729203315E-3</v>
      </c>
      <c r="J219">
        <f t="shared" si="18"/>
        <v>5.4556414748518755E-3</v>
      </c>
      <c r="K219">
        <f t="shared" si="15"/>
        <v>2.75845542358686E-2</v>
      </c>
    </row>
    <row r="220" spans="1:11" x14ac:dyDescent="0.2">
      <c r="A220" t="s">
        <v>26</v>
      </c>
      <c r="B220" t="s">
        <v>8</v>
      </c>
      <c r="C220" t="s">
        <v>11</v>
      </c>
      <c r="D220">
        <v>417</v>
      </c>
      <c r="E220">
        <v>-5.11534498409622</v>
      </c>
      <c r="F220">
        <v>3.8241792614621</v>
      </c>
      <c r="G220">
        <v>3.79169505106535</v>
      </c>
      <c r="H220">
        <f t="shared" si="16"/>
        <v>-1.2267014350350647E-2</v>
      </c>
      <c r="I220">
        <f t="shared" si="17"/>
        <v>9.1706936725709839E-3</v>
      </c>
      <c r="J220">
        <f t="shared" si="18"/>
        <v>9.0927938874468817E-3</v>
      </c>
      <c r="K220">
        <f t="shared" si="15"/>
        <v>5.996473209667218E-3</v>
      </c>
    </row>
    <row r="221" spans="1:11" x14ac:dyDescent="0.2">
      <c r="A221" t="s">
        <v>26</v>
      </c>
      <c r="B221" t="s">
        <v>8</v>
      </c>
      <c r="C221" t="s">
        <v>12</v>
      </c>
      <c r="D221">
        <v>79</v>
      </c>
      <c r="E221">
        <v>0.41291564837667699</v>
      </c>
      <c r="F221">
        <v>1.47936187455099</v>
      </c>
      <c r="G221">
        <v>-0.46297288028438399</v>
      </c>
      <c r="H221">
        <f t="shared" si="16"/>
        <v>5.226780359198443E-3</v>
      </c>
      <c r="I221">
        <f t="shared" si="17"/>
        <v>1.8726099677860632E-2</v>
      </c>
      <c r="J221">
        <f t="shared" si="18"/>
        <v>-5.8604162061314429E-3</v>
      </c>
      <c r="K221">
        <f t="shared" si="15"/>
        <v>1.8092463830927632E-2</v>
      </c>
    </row>
    <row r="222" spans="1:11" x14ac:dyDescent="0.2">
      <c r="A222" t="s">
        <v>26</v>
      </c>
      <c r="B222" t="s">
        <v>8</v>
      </c>
      <c r="C222" t="s">
        <v>13</v>
      </c>
      <c r="D222">
        <v>69</v>
      </c>
      <c r="E222">
        <v>0.61790193613301403</v>
      </c>
      <c r="F222">
        <v>-5.8663943996028999E-2</v>
      </c>
      <c r="G222">
        <v>-0.46508433692032902</v>
      </c>
      <c r="H222">
        <f t="shared" si="16"/>
        <v>8.9551005236668708E-3</v>
      </c>
      <c r="I222">
        <f t="shared" si="17"/>
        <v>-8.5020208689897097E-4</v>
      </c>
      <c r="J222">
        <f t="shared" si="18"/>
        <v>-6.740352708990276E-3</v>
      </c>
      <c r="K222">
        <f t="shared" si="15"/>
        <v>1.3645457277776246E-3</v>
      </c>
    </row>
    <row r="223" spans="1:11" x14ac:dyDescent="0.2">
      <c r="A223" t="s">
        <v>26</v>
      </c>
      <c r="B223" t="s">
        <v>8</v>
      </c>
      <c r="C223" t="s">
        <v>14</v>
      </c>
      <c r="D223">
        <v>0</v>
      </c>
      <c r="E223">
        <v>0</v>
      </c>
      <c r="F223">
        <v>0</v>
      </c>
      <c r="G223">
        <v>0</v>
      </c>
      <c r="H223">
        <f t="shared" si="16"/>
        <v>0</v>
      </c>
      <c r="I223">
        <f t="shared" si="17"/>
        <v>0</v>
      </c>
      <c r="J223">
        <f t="shared" si="18"/>
        <v>0</v>
      </c>
      <c r="K223">
        <f t="shared" si="15"/>
        <v>0</v>
      </c>
    </row>
    <row r="224" spans="1:11" x14ac:dyDescent="0.2">
      <c r="A224" t="s">
        <v>26</v>
      </c>
      <c r="B224" t="s">
        <v>15</v>
      </c>
      <c r="C224" t="s">
        <v>9</v>
      </c>
      <c r="D224">
        <v>388</v>
      </c>
      <c r="E224">
        <v>6.2970322637569298</v>
      </c>
      <c r="F224">
        <v>-1.5625190321937199</v>
      </c>
      <c r="G224">
        <v>2.5962924342962399</v>
      </c>
      <c r="H224">
        <f t="shared" si="16"/>
        <v>1.6229464597311675E-2</v>
      </c>
      <c r="I224">
        <f t="shared" si="17"/>
        <v>-4.0271109077157728E-3</v>
      </c>
      <c r="J224">
        <f t="shared" si="18"/>
        <v>6.6914753461243294E-3</v>
      </c>
      <c r="K224">
        <f t="shared" si="15"/>
        <v>1.8893829035720233E-2</v>
      </c>
    </row>
    <row r="225" spans="1:11" x14ac:dyDescent="0.2">
      <c r="A225" t="s">
        <v>26</v>
      </c>
      <c r="B225" t="s">
        <v>15</v>
      </c>
      <c r="C225" t="s">
        <v>10</v>
      </c>
      <c r="D225">
        <v>492</v>
      </c>
      <c r="E225">
        <v>10.692872413398399</v>
      </c>
      <c r="F225">
        <v>5.06902102210202</v>
      </c>
      <c r="G225">
        <v>-2.2581273600060201</v>
      </c>
      <c r="H225">
        <f t="shared" si="16"/>
        <v>2.1733480515037398E-2</v>
      </c>
      <c r="I225">
        <f t="shared" si="17"/>
        <v>1.0302888256304918E-2</v>
      </c>
      <c r="J225">
        <f t="shared" si="18"/>
        <v>-4.5896897561097973E-3</v>
      </c>
      <c r="K225">
        <f t="shared" si="15"/>
        <v>2.7446679015232522E-2</v>
      </c>
    </row>
    <row r="226" spans="1:11" x14ac:dyDescent="0.2">
      <c r="A226" t="s">
        <v>26</v>
      </c>
      <c r="B226" t="s">
        <v>15</v>
      </c>
      <c r="C226" t="s">
        <v>11</v>
      </c>
      <c r="D226">
        <v>175</v>
      </c>
      <c r="E226">
        <v>0.94084113445026496</v>
      </c>
      <c r="F226">
        <v>0.155220633515673</v>
      </c>
      <c r="G226">
        <v>-3.6060631220815198</v>
      </c>
      <c r="H226">
        <f t="shared" si="16"/>
        <v>5.3762350540015142E-3</v>
      </c>
      <c r="I226">
        <f t="shared" si="17"/>
        <v>8.8697504866098857E-4</v>
      </c>
      <c r="J226">
        <f t="shared" si="18"/>
        <v>-2.060607498332297E-2</v>
      </c>
      <c r="K226">
        <f t="shared" si="15"/>
        <v>-1.4342864880660468E-2</v>
      </c>
    </row>
    <row r="227" spans="1:11" x14ac:dyDescent="0.2">
      <c r="A227" t="s">
        <v>26</v>
      </c>
      <c r="B227" t="s">
        <v>15</v>
      </c>
      <c r="C227" t="s">
        <v>12</v>
      </c>
      <c r="D227">
        <v>29</v>
      </c>
      <c r="E227">
        <v>0.84219968665306599</v>
      </c>
      <c r="F227">
        <v>0.356325213557384</v>
      </c>
      <c r="G227">
        <v>-0.13469780917417701</v>
      </c>
      <c r="H227">
        <f t="shared" si="16"/>
        <v>2.9041368505278137E-2</v>
      </c>
      <c r="I227">
        <f t="shared" si="17"/>
        <v>1.2287076329564965E-2</v>
      </c>
      <c r="J227">
        <f t="shared" si="18"/>
        <v>-4.6447520404888625E-3</v>
      </c>
      <c r="K227">
        <f t="shared" si="15"/>
        <v>3.6683692794354239E-2</v>
      </c>
    </row>
    <row r="228" spans="1:11" x14ac:dyDescent="0.2">
      <c r="A228" t="s">
        <v>26</v>
      </c>
      <c r="B228" t="s">
        <v>15</v>
      </c>
      <c r="C228" t="s">
        <v>13</v>
      </c>
      <c r="D228">
        <v>26</v>
      </c>
      <c r="E228">
        <v>0.95296532351294405</v>
      </c>
      <c r="F228">
        <v>1.16024583219559</v>
      </c>
      <c r="G228">
        <v>0.91190143092943998</v>
      </c>
      <c r="H228">
        <f t="shared" si="16"/>
        <v>3.665251244280554E-2</v>
      </c>
      <c r="I228">
        <f t="shared" si="17"/>
        <v>4.4624839699830381E-2</v>
      </c>
      <c r="J228">
        <f t="shared" si="18"/>
        <v>3.5073131958824617E-2</v>
      </c>
      <c r="K228">
        <f t="shared" si="15"/>
        <v>0.11635048410146054</v>
      </c>
    </row>
    <row r="229" spans="1:11" x14ac:dyDescent="0.2">
      <c r="A229" t="s">
        <v>26</v>
      </c>
      <c r="B229" t="s">
        <v>15</v>
      </c>
      <c r="C229" t="s">
        <v>14</v>
      </c>
      <c r="D229">
        <v>0</v>
      </c>
      <c r="E229">
        <v>0</v>
      </c>
      <c r="F229">
        <v>0</v>
      </c>
      <c r="G229">
        <v>0</v>
      </c>
      <c r="H229">
        <f t="shared" si="16"/>
        <v>0</v>
      </c>
      <c r="I229">
        <f t="shared" si="17"/>
        <v>0</v>
      </c>
      <c r="J229">
        <f t="shared" si="18"/>
        <v>0</v>
      </c>
      <c r="K229">
        <f t="shared" si="15"/>
        <v>0</v>
      </c>
    </row>
    <row r="230" spans="1:11" x14ac:dyDescent="0.2">
      <c r="A230" t="s">
        <v>26</v>
      </c>
      <c r="B230" t="s">
        <v>16</v>
      </c>
      <c r="C230" t="s">
        <v>9</v>
      </c>
      <c r="D230">
        <v>303</v>
      </c>
      <c r="E230">
        <v>5.29617598072912</v>
      </c>
      <c r="F230">
        <v>2.6458435577473498</v>
      </c>
      <c r="G230">
        <v>-2.4330001262643499</v>
      </c>
      <c r="H230">
        <f t="shared" si="16"/>
        <v>1.7479128649271022E-2</v>
      </c>
      <c r="I230">
        <f t="shared" si="17"/>
        <v>8.73215695626188E-3</v>
      </c>
      <c r="J230">
        <f t="shared" si="18"/>
        <v>-8.029703387011056E-3</v>
      </c>
      <c r="K230">
        <f t="shared" si="15"/>
        <v>1.8181582218521848E-2</v>
      </c>
    </row>
    <row r="231" spans="1:11" x14ac:dyDescent="0.2">
      <c r="A231" t="s">
        <v>26</v>
      </c>
      <c r="B231" t="s">
        <v>16</v>
      </c>
      <c r="C231" t="s">
        <v>10</v>
      </c>
      <c r="D231">
        <v>397</v>
      </c>
      <c r="E231">
        <v>8.2778295271200601</v>
      </c>
      <c r="F231">
        <v>-0.52955622263562896</v>
      </c>
      <c r="G231">
        <v>6.1680604433744302</v>
      </c>
      <c r="H231">
        <f t="shared" si="16"/>
        <v>2.0850955987707961E-2</v>
      </c>
      <c r="I231">
        <f t="shared" si="17"/>
        <v>-1.3338947673441535E-3</v>
      </c>
      <c r="J231">
        <f t="shared" si="18"/>
        <v>1.5536676179784459E-2</v>
      </c>
      <c r="K231">
        <f t="shared" si="15"/>
        <v>3.505373740014827E-2</v>
      </c>
    </row>
    <row r="232" spans="1:11" x14ac:dyDescent="0.2">
      <c r="A232" t="s">
        <v>26</v>
      </c>
      <c r="B232" t="s">
        <v>16</v>
      </c>
      <c r="C232" t="s">
        <v>11</v>
      </c>
      <c r="D232">
        <v>145</v>
      </c>
      <c r="E232">
        <v>7.6552768383148004</v>
      </c>
      <c r="F232">
        <v>-4.6251609517300398</v>
      </c>
      <c r="G232">
        <v>-6.2599073798110796</v>
      </c>
      <c r="H232">
        <f t="shared" si="16"/>
        <v>5.2795012678033104E-2</v>
      </c>
      <c r="I232">
        <f t="shared" si="17"/>
        <v>-3.1897661736069241E-2</v>
      </c>
      <c r="J232">
        <f t="shared" si="18"/>
        <v>-4.3171775033179857E-2</v>
      </c>
      <c r="K232">
        <f t="shared" si="15"/>
        <v>-2.2274424091215994E-2</v>
      </c>
    </row>
    <row r="233" spans="1:11" x14ac:dyDescent="0.2">
      <c r="A233" t="s">
        <v>26</v>
      </c>
      <c r="B233" t="s">
        <v>16</v>
      </c>
      <c r="C233" t="s">
        <v>12</v>
      </c>
      <c r="D233">
        <v>29</v>
      </c>
      <c r="E233">
        <v>1.13060493851924</v>
      </c>
      <c r="F233">
        <v>1.7815961074447</v>
      </c>
      <c r="G233">
        <v>-1.0106837286250201</v>
      </c>
      <c r="H233">
        <f t="shared" si="16"/>
        <v>3.8986377190318625E-2</v>
      </c>
      <c r="I233">
        <f t="shared" si="17"/>
        <v>6.1434348532575858E-2</v>
      </c>
      <c r="J233">
        <f t="shared" si="18"/>
        <v>-3.4851163056035174E-2</v>
      </c>
      <c r="K233">
        <f t="shared" si="15"/>
        <v>6.5569562666859316E-2</v>
      </c>
    </row>
    <row r="234" spans="1:11" x14ac:dyDescent="0.2">
      <c r="A234" t="s">
        <v>26</v>
      </c>
      <c r="B234" t="s">
        <v>16</v>
      </c>
      <c r="C234" t="s">
        <v>13</v>
      </c>
      <c r="D234">
        <v>19</v>
      </c>
      <c r="E234">
        <v>2.6639653594257502</v>
      </c>
      <c r="F234">
        <v>0.69300709862778398</v>
      </c>
      <c r="G234">
        <v>1.26111046731774</v>
      </c>
      <c r="H234">
        <f t="shared" si="16"/>
        <v>0.14020870312767106</v>
      </c>
      <c r="I234">
        <f t="shared" si="17"/>
        <v>3.6474057822514949E-2</v>
      </c>
      <c r="J234">
        <f t="shared" si="18"/>
        <v>6.6374235121986314E-2</v>
      </c>
      <c r="K234">
        <f t="shared" si="15"/>
        <v>0.24305699607217232</v>
      </c>
    </row>
    <row r="235" spans="1:11" x14ac:dyDescent="0.2">
      <c r="A235" t="s">
        <v>26</v>
      </c>
      <c r="B235" t="s">
        <v>16</v>
      </c>
      <c r="C235" t="s">
        <v>14</v>
      </c>
      <c r="D235">
        <v>0</v>
      </c>
      <c r="E235">
        <v>0</v>
      </c>
      <c r="F235">
        <v>0</v>
      </c>
      <c r="G235">
        <v>0</v>
      </c>
      <c r="H235">
        <f t="shared" si="16"/>
        <v>0</v>
      </c>
      <c r="I235">
        <f t="shared" si="17"/>
        <v>0</v>
      </c>
      <c r="J235">
        <f t="shared" si="18"/>
        <v>0</v>
      </c>
      <c r="K235">
        <f t="shared" si="15"/>
        <v>0</v>
      </c>
    </row>
    <row r="236" spans="1:11" x14ac:dyDescent="0.2">
      <c r="A236" t="s">
        <v>26</v>
      </c>
      <c r="B236" t="s">
        <v>17</v>
      </c>
      <c r="C236" t="s">
        <v>9</v>
      </c>
      <c r="D236">
        <v>151</v>
      </c>
      <c r="E236">
        <v>7.6491848288080702</v>
      </c>
      <c r="F236">
        <v>4.3420116494205896</v>
      </c>
      <c r="G236">
        <v>-0.50544894221771197</v>
      </c>
      <c r="H236">
        <f t="shared" si="16"/>
        <v>5.0656853170914375E-2</v>
      </c>
      <c r="I236">
        <f t="shared" si="17"/>
        <v>2.8755044035897945E-2</v>
      </c>
      <c r="J236">
        <f t="shared" si="18"/>
        <v>-3.3473439881967679E-3</v>
      </c>
      <c r="K236">
        <f t="shared" si="15"/>
        <v>7.6064553218615563E-2</v>
      </c>
    </row>
    <row r="237" spans="1:11" x14ac:dyDescent="0.2">
      <c r="A237" t="s">
        <v>26</v>
      </c>
      <c r="B237" t="s">
        <v>17</v>
      </c>
      <c r="C237" t="s">
        <v>10</v>
      </c>
      <c r="D237">
        <v>223</v>
      </c>
      <c r="E237">
        <v>-3.3892189531685202</v>
      </c>
      <c r="F237">
        <v>5.18545419603453</v>
      </c>
      <c r="G237">
        <v>1.3779919252133199</v>
      </c>
      <c r="H237">
        <f t="shared" si="16"/>
        <v>-1.5198291269813992E-2</v>
      </c>
      <c r="I237">
        <f t="shared" si="17"/>
        <v>2.3253157829751254E-2</v>
      </c>
      <c r="J237">
        <f t="shared" si="18"/>
        <v>6.1793359875036771E-3</v>
      </c>
      <c r="K237">
        <f t="shared" si="15"/>
        <v>1.4234202547440939E-2</v>
      </c>
    </row>
    <row r="238" spans="1:11" x14ac:dyDescent="0.2">
      <c r="A238" t="s">
        <v>26</v>
      </c>
      <c r="B238" t="s">
        <v>17</v>
      </c>
      <c r="C238" t="s">
        <v>11</v>
      </c>
      <c r="D238">
        <v>83</v>
      </c>
      <c r="E238">
        <v>3.30673418062239</v>
      </c>
      <c r="F238">
        <v>-2.6797717707785802</v>
      </c>
      <c r="G238">
        <v>9.8552775666379393</v>
      </c>
      <c r="H238">
        <f t="shared" si="16"/>
        <v>3.9840170850872166E-2</v>
      </c>
      <c r="I238">
        <f t="shared" si="17"/>
        <v>-3.2286406876850367E-2</v>
      </c>
      <c r="J238">
        <f t="shared" si="18"/>
        <v>0.11873828393539686</v>
      </c>
      <c r="K238">
        <f t="shared" si="15"/>
        <v>0.12629204790941867</v>
      </c>
    </row>
    <row r="239" spans="1:11" x14ac:dyDescent="0.2">
      <c r="A239" t="s">
        <v>26</v>
      </c>
      <c r="B239" t="s">
        <v>17</v>
      </c>
      <c r="C239" t="s">
        <v>12</v>
      </c>
      <c r="D239">
        <v>18</v>
      </c>
      <c r="E239">
        <v>-0.786549095569821</v>
      </c>
      <c r="F239">
        <v>-1.13256004564109</v>
      </c>
      <c r="G239">
        <v>2.43298763857856</v>
      </c>
      <c r="H239">
        <f t="shared" si="16"/>
        <v>-4.3697171976101165E-2</v>
      </c>
      <c r="I239">
        <f t="shared" si="17"/>
        <v>-6.292000253561611E-2</v>
      </c>
      <c r="J239">
        <f t="shared" si="18"/>
        <v>0.1351659799210311</v>
      </c>
      <c r="K239">
        <f t="shared" si="15"/>
        <v>2.8548805409313829E-2</v>
      </c>
    </row>
    <row r="240" spans="1:11" x14ac:dyDescent="0.2">
      <c r="A240" t="s">
        <v>26</v>
      </c>
      <c r="B240" t="s">
        <v>17</v>
      </c>
      <c r="C240" t="s">
        <v>13</v>
      </c>
      <c r="D240">
        <v>8</v>
      </c>
      <c r="E240">
        <v>-0.57087174107300898</v>
      </c>
      <c r="F240">
        <v>-0.93677090461423695</v>
      </c>
      <c r="G240">
        <v>0.679561970312625</v>
      </c>
      <c r="H240">
        <f t="shared" si="16"/>
        <v>-7.1358967634126122E-2</v>
      </c>
      <c r="I240">
        <f t="shared" si="17"/>
        <v>-0.11709636307677962</v>
      </c>
      <c r="J240">
        <f t="shared" si="18"/>
        <v>8.4945246289078125E-2</v>
      </c>
      <c r="K240">
        <f t="shared" si="15"/>
        <v>-0.10351008442182763</v>
      </c>
    </row>
    <row r="241" spans="1:11" x14ac:dyDescent="0.2">
      <c r="A241" t="s">
        <v>26</v>
      </c>
      <c r="B241" t="s">
        <v>17</v>
      </c>
      <c r="C241" t="s">
        <v>14</v>
      </c>
      <c r="D241">
        <v>0</v>
      </c>
      <c r="E241">
        <v>0</v>
      </c>
      <c r="F241">
        <v>0</v>
      </c>
      <c r="G241">
        <v>0</v>
      </c>
      <c r="H241">
        <f t="shared" si="16"/>
        <v>0</v>
      </c>
      <c r="I241">
        <f t="shared" si="17"/>
        <v>0</v>
      </c>
      <c r="J241">
        <f t="shared" si="18"/>
        <v>0</v>
      </c>
      <c r="K241">
        <f t="shared" si="15"/>
        <v>0</v>
      </c>
    </row>
    <row r="242" spans="1:11" x14ac:dyDescent="0.2">
      <c r="A242" t="s">
        <v>27</v>
      </c>
      <c r="B242" t="s">
        <v>8</v>
      </c>
      <c r="C242" t="s">
        <v>9</v>
      </c>
      <c r="D242">
        <v>0</v>
      </c>
      <c r="E242">
        <v>0</v>
      </c>
      <c r="F242">
        <v>0</v>
      </c>
      <c r="G242">
        <v>0</v>
      </c>
      <c r="H242">
        <f t="shared" si="16"/>
        <v>0</v>
      </c>
      <c r="I242">
        <f t="shared" si="17"/>
        <v>0</v>
      </c>
      <c r="J242">
        <f t="shared" si="18"/>
        <v>0</v>
      </c>
      <c r="K242">
        <f t="shared" si="15"/>
        <v>0</v>
      </c>
    </row>
    <row r="243" spans="1:11" x14ac:dyDescent="0.2">
      <c r="A243" t="s">
        <v>27</v>
      </c>
      <c r="B243" t="s">
        <v>8</v>
      </c>
      <c r="C243" t="s">
        <v>10</v>
      </c>
      <c r="D243">
        <v>0</v>
      </c>
      <c r="E243">
        <v>0</v>
      </c>
      <c r="F243">
        <v>0</v>
      </c>
      <c r="G243">
        <v>0</v>
      </c>
      <c r="H243">
        <f t="shared" si="16"/>
        <v>0</v>
      </c>
      <c r="I243">
        <f t="shared" si="17"/>
        <v>0</v>
      </c>
      <c r="J243">
        <f t="shared" si="18"/>
        <v>0</v>
      </c>
      <c r="K243">
        <f t="shared" si="15"/>
        <v>0</v>
      </c>
    </row>
    <row r="244" spans="1:11" x14ac:dyDescent="0.2">
      <c r="A244" t="s">
        <v>27</v>
      </c>
      <c r="B244" t="s">
        <v>8</v>
      </c>
      <c r="C244" t="s">
        <v>11</v>
      </c>
      <c r="D244">
        <v>0</v>
      </c>
      <c r="E244">
        <v>0</v>
      </c>
      <c r="F244">
        <v>0</v>
      </c>
      <c r="G244">
        <v>0</v>
      </c>
      <c r="H244">
        <f t="shared" si="16"/>
        <v>0</v>
      </c>
      <c r="I244">
        <f t="shared" si="17"/>
        <v>0</v>
      </c>
      <c r="J244">
        <f t="shared" si="18"/>
        <v>0</v>
      </c>
      <c r="K244">
        <f t="shared" si="15"/>
        <v>0</v>
      </c>
    </row>
    <row r="245" spans="1:11" x14ac:dyDescent="0.2">
      <c r="A245" t="s">
        <v>27</v>
      </c>
      <c r="B245" t="s">
        <v>8</v>
      </c>
      <c r="C245" t="s">
        <v>12</v>
      </c>
      <c r="D245">
        <v>0</v>
      </c>
      <c r="E245">
        <v>0</v>
      </c>
      <c r="F245">
        <v>0</v>
      </c>
      <c r="G245">
        <v>0</v>
      </c>
      <c r="H245">
        <f t="shared" si="16"/>
        <v>0</v>
      </c>
      <c r="I245">
        <f t="shared" si="17"/>
        <v>0</v>
      </c>
      <c r="J245">
        <f t="shared" si="18"/>
        <v>0</v>
      </c>
      <c r="K245">
        <f t="shared" si="15"/>
        <v>0</v>
      </c>
    </row>
    <row r="246" spans="1:11" x14ac:dyDescent="0.2">
      <c r="A246" t="s">
        <v>27</v>
      </c>
      <c r="B246" t="s">
        <v>8</v>
      </c>
      <c r="C246" t="s">
        <v>13</v>
      </c>
      <c r="D246">
        <v>0</v>
      </c>
      <c r="E246">
        <v>0</v>
      </c>
      <c r="F246">
        <v>0</v>
      </c>
      <c r="G246">
        <v>0</v>
      </c>
      <c r="H246">
        <f t="shared" si="16"/>
        <v>0</v>
      </c>
      <c r="I246">
        <f t="shared" si="17"/>
        <v>0</v>
      </c>
      <c r="J246">
        <f t="shared" si="18"/>
        <v>0</v>
      </c>
      <c r="K246">
        <f t="shared" si="15"/>
        <v>0</v>
      </c>
    </row>
    <row r="247" spans="1:11" x14ac:dyDescent="0.2">
      <c r="A247" t="s">
        <v>27</v>
      </c>
      <c r="B247" t="s">
        <v>8</v>
      </c>
      <c r="C247" t="s">
        <v>14</v>
      </c>
      <c r="D247">
        <v>0</v>
      </c>
      <c r="E247">
        <v>0</v>
      </c>
      <c r="F247">
        <v>0</v>
      </c>
      <c r="G247">
        <v>0</v>
      </c>
      <c r="H247">
        <f t="shared" si="16"/>
        <v>0</v>
      </c>
      <c r="I247">
        <f t="shared" si="17"/>
        <v>0</v>
      </c>
      <c r="J247">
        <f t="shared" si="18"/>
        <v>0</v>
      </c>
      <c r="K247">
        <f t="shared" si="15"/>
        <v>0</v>
      </c>
    </row>
    <row r="248" spans="1:11" x14ac:dyDescent="0.2">
      <c r="A248" t="s">
        <v>27</v>
      </c>
      <c r="B248" t="s">
        <v>15</v>
      </c>
      <c r="C248" t="s">
        <v>9</v>
      </c>
      <c r="D248">
        <v>0</v>
      </c>
      <c r="E248">
        <v>0</v>
      </c>
      <c r="F248">
        <v>0</v>
      </c>
      <c r="G248">
        <v>0</v>
      </c>
      <c r="H248">
        <f t="shared" si="16"/>
        <v>0</v>
      </c>
      <c r="I248">
        <f t="shared" si="17"/>
        <v>0</v>
      </c>
      <c r="J248">
        <f t="shared" si="18"/>
        <v>0</v>
      </c>
      <c r="K248">
        <f t="shared" si="15"/>
        <v>0</v>
      </c>
    </row>
    <row r="249" spans="1:11" x14ac:dyDescent="0.2">
      <c r="A249" t="s">
        <v>27</v>
      </c>
      <c r="B249" t="s">
        <v>15</v>
      </c>
      <c r="C249" t="s">
        <v>10</v>
      </c>
      <c r="D249">
        <v>0</v>
      </c>
      <c r="E249">
        <v>0</v>
      </c>
      <c r="F249">
        <v>0</v>
      </c>
      <c r="G249">
        <v>0</v>
      </c>
      <c r="H249">
        <f t="shared" si="16"/>
        <v>0</v>
      </c>
      <c r="I249">
        <f t="shared" si="17"/>
        <v>0</v>
      </c>
      <c r="J249">
        <f t="shared" si="18"/>
        <v>0</v>
      </c>
      <c r="K249">
        <f t="shared" si="15"/>
        <v>0</v>
      </c>
    </row>
    <row r="250" spans="1:11" x14ac:dyDescent="0.2">
      <c r="A250" t="s">
        <v>27</v>
      </c>
      <c r="B250" t="s">
        <v>15</v>
      </c>
      <c r="C250" t="s">
        <v>11</v>
      </c>
      <c r="D250">
        <v>0</v>
      </c>
      <c r="E250">
        <v>0</v>
      </c>
      <c r="F250">
        <v>0</v>
      </c>
      <c r="G250">
        <v>0</v>
      </c>
      <c r="H250">
        <f t="shared" si="16"/>
        <v>0</v>
      </c>
      <c r="I250">
        <f t="shared" si="17"/>
        <v>0</v>
      </c>
      <c r="J250">
        <f t="shared" si="18"/>
        <v>0</v>
      </c>
      <c r="K250">
        <f t="shared" si="15"/>
        <v>0</v>
      </c>
    </row>
    <row r="251" spans="1:11" x14ac:dyDescent="0.2">
      <c r="A251" t="s">
        <v>27</v>
      </c>
      <c r="B251" t="s">
        <v>15</v>
      </c>
      <c r="C251" t="s">
        <v>12</v>
      </c>
      <c r="D251">
        <v>0</v>
      </c>
      <c r="E251">
        <v>0</v>
      </c>
      <c r="F251">
        <v>0</v>
      </c>
      <c r="G251">
        <v>0</v>
      </c>
      <c r="H251">
        <f t="shared" si="16"/>
        <v>0</v>
      </c>
      <c r="I251">
        <f t="shared" si="17"/>
        <v>0</v>
      </c>
      <c r="J251">
        <f t="shared" si="18"/>
        <v>0</v>
      </c>
      <c r="K251">
        <f t="shared" si="15"/>
        <v>0</v>
      </c>
    </row>
    <row r="252" spans="1:11" x14ac:dyDescent="0.2">
      <c r="A252" t="s">
        <v>27</v>
      </c>
      <c r="B252" t="s">
        <v>15</v>
      </c>
      <c r="C252" t="s">
        <v>13</v>
      </c>
      <c r="D252">
        <v>0</v>
      </c>
      <c r="E252">
        <v>0</v>
      </c>
      <c r="F252">
        <v>0</v>
      </c>
      <c r="G252">
        <v>0</v>
      </c>
      <c r="H252">
        <f t="shared" si="16"/>
        <v>0</v>
      </c>
      <c r="I252">
        <f t="shared" si="17"/>
        <v>0</v>
      </c>
      <c r="J252">
        <f t="shared" si="18"/>
        <v>0</v>
      </c>
      <c r="K252">
        <f t="shared" si="15"/>
        <v>0</v>
      </c>
    </row>
    <row r="253" spans="1:11" x14ac:dyDescent="0.2">
      <c r="A253" t="s">
        <v>27</v>
      </c>
      <c r="B253" t="s">
        <v>15</v>
      </c>
      <c r="C253" t="s">
        <v>14</v>
      </c>
      <c r="D253">
        <v>0</v>
      </c>
      <c r="E253">
        <v>0</v>
      </c>
      <c r="F253">
        <v>0</v>
      </c>
      <c r="G253">
        <v>0</v>
      </c>
      <c r="H253">
        <f t="shared" si="16"/>
        <v>0</v>
      </c>
      <c r="I253">
        <f t="shared" si="17"/>
        <v>0</v>
      </c>
      <c r="J253">
        <f t="shared" si="18"/>
        <v>0</v>
      </c>
      <c r="K253">
        <f t="shared" si="15"/>
        <v>0</v>
      </c>
    </row>
    <row r="254" spans="1:11" x14ac:dyDescent="0.2">
      <c r="A254" t="s">
        <v>27</v>
      </c>
      <c r="B254" t="s">
        <v>16</v>
      </c>
      <c r="C254" t="s">
        <v>9</v>
      </c>
      <c r="D254">
        <v>0</v>
      </c>
      <c r="E254">
        <v>0</v>
      </c>
      <c r="F254">
        <v>0</v>
      </c>
      <c r="G254">
        <v>0</v>
      </c>
      <c r="H254">
        <f t="shared" si="16"/>
        <v>0</v>
      </c>
      <c r="I254">
        <f t="shared" si="17"/>
        <v>0</v>
      </c>
      <c r="J254">
        <f t="shared" si="18"/>
        <v>0</v>
      </c>
      <c r="K254">
        <f t="shared" si="15"/>
        <v>0</v>
      </c>
    </row>
    <row r="255" spans="1:11" x14ac:dyDescent="0.2">
      <c r="A255" t="s">
        <v>27</v>
      </c>
      <c r="B255" t="s">
        <v>16</v>
      </c>
      <c r="C255" t="s">
        <v>10</v>
      </c>
      <c r="D255">
        <v>0</v>
      </c>
      <c r="E255">
        <v>0</v>
      </c>
      <c r="F255">
        <v>0</v>
      </c>
      <c r="G255">
        <v>0</v>
      </c>
      <c r="H255">
        <f t="shared" si="16"/>
        <v>0</v>
      </c>
      <c r="I255">
        <f t="shared" si="17"/>
        <v>0</v>
      </c>
      <c r="J255">
        <f t="shared" si="18"/>
        <v>0</v>
      </c>
      <c r="K255">
        <f t="shared" si="15"/>
        <v>0</v>
      </c>
    </row>
    <row r="256" spans="1:11" x14ac:dyDescent="0.2">
      <c r="A256" t="s">
        <v>27</v>
      </c>
      <c r="B256" t="s">
        <v>16</v>
      </c>
      <c r="C256" t="s">
        <v>11</v>
      </c>
      <c r="D256">
        <v>0</v>
      </c>
      <c r="E256">
        <v>0</v>
      </c>
      <c r="F256">
        <v>0</v>
      </c>
      <c r="G256">
        <v>0</v>
      </c>
      <c r="H256">
        <f t="shared" si="16"/>
        <v>0</v>
      </c>
      <c r="I256">
        <f t="shared" si="17"/>
        <v>0</v>
      </c>
      <c r="J256">
        <f t="shared" si="18"/>
        <v>0</v>
      </c>
      <c r="K256">
        <f t="shared" si="15"/>
        <v>0</v>
      </c>
    </row>
    <row r="257" spans="1:11" x14ac:dyDescent="0.2">
      <c r="A257" t="s">
        <v>27</v>
      </c>
      <c r="B257" t="s">
        <v>16</v>
      </c>
      <c r="C257" t="s">
        <v>12</v>
      </c>
      <c r="D257">
        <v>0</v>
      </c>
      <c r="E257">
        <v>0</v>
      </c>
      <c r="F257">
        <v>0</v>
      </c>
      <c r="G257">
        <v>0</v>
      </c>
      <c r="H257">
        <f t="shared" si="16"/>
        <v>0</v>
      </c>
      <c r="I257">
        <f t="shared" si="17"/>
        <v>0</v>
      </c>
      <c r="J257">
        <f t="shared" si="18"/>
        <v>0</v>
      </c>
      <c r="K257">
        <f t="shared" si="15"/>
        <v>0</v>
      </c>
    </row>
    <row r="258" spans="1:11" x14ac:dyDescent="0.2">
      <c r="A258" t="s">
        <v>27</v>
      </c>
      <c r="B258" t="s">
        <v>16</v>
      </c>
      <c r="C258" t="s">
        <v>13</v>
      </c>
      <c r="D258">
        <v>0</v>
      </c>
      <c r="E258">
        <v>0</v>
      </c>
      <c r="F258">
        <v>0</v>
      </c>
      <c r="G258">
        <v>0</v>
      </c>
      <c r="H258">
        <f t="shared" si="16"/>
        <v>0</v>
      </c>
      <c r="I258">
        <f t="shared" si="17"/>
        <v>0</v>
      </c>
      <c r="J258">
        <f t="shared" si="18"/>
        <v>0</v>
      </c>
      <c r="K258">
        <f t="shared" si="15"/>
        <v>0</v>
      </c>
    </row>
    <row r="259" spans="1:11" x14ac:dyDescent="0.2">
      <c r="A259" t="s">
        <v>27</v>
      </c>
      <c r="B259" t="s">
        <v>16</v>
      </c>
      <c r="C259" t="s">
        <v>14</v>
      </c>
      <c r="D259">
        <v>0</v>
      </c>
      <c r="E259">
        <v>0</v>
      </c>
      <c r="F259">
        <v>0</v>
      </c>
      <c r="G259">
        <v>0</v>
      </c>
      <c r="H259">
        <f t="shared" si="16"/>
        <v>0</v>
      </c>
      <c r="I259">
        <f t="shared" si="17"/>
        <v>0</v>
      </c>
      <c r="J259">
        <f t="shared" si="18"/>
        <v>0</v>
      </c>
      <c r="K259">
        <f t="shared" ref="K259:K322" si="19">(H259+I259+J259)</f>
        <v>0</v>
      </c>
    </row>
    <row r="260" spans="1:11" x14ac:dyDescent="0.2">
      <c r="A260" t="s">
        <v>27</v>
      </c>
      <c r="B260" t="s">
        <v>17</v>
      </c>
      <c r="C260" t="s">
        <v>9</v>
      </c>
      <c r="D260">
        <v>0</v>
      </c>
      <c r="E260">
        <v>0</v>
      </c>
      <c r="F260">
        <v>0</v>
      </c>
      <c r="G260">
        <v>0</v>
      </c>
      <c r="H260">
        <f t="shared" si="16"/>
        <v>0</v>
      </c>
      <c r="I260">
        <f t="shared" si="17"/>
        <v>0</v>
      </c>
      <c r="J260">
        <f t="shared" si="18"/>
        <v>0</v>
      </c>
      <c r="K260">
        <f t="shared" si="19"/>
        <v>0</v>
      </c>
    </row>
    <row r="261" spans="1:11" x14ac:dyDescent="0.2">
      <c r="A261" t="s">
        <v>27</v>
      </c>
      <c r="B261" t="s">
        <v>17</v>
      </c>
      <c r="C261" t="s">
        <v>10</v>
      </c>
      <c r="D261">
        <v>0</v>
      </c>
      <c r="E261">
        <v>0</v>
      </c>
      <c r="F261">
        <v>0</v>
      </c>
      <c r="G261">
        <v>0</v>
      </c>
      <c r="H261">
        <f t="shared" si="16"/>
        <v>0</v>
      </c>
      <c r="I261">
        <f t="shared" si="17"/>
        <v>0</v>
      </c>
      <c r="J261">
        <f t="shared" si="18"/>
        <v>0</v>
      </c>
      <c r="K261">
        <f t="shared" si="19"/>
        <v>0</v>
      </c>
    </row>
    <row r="262" spans="1:11" x14ac:dyDescent="0.2">
      <c r="A262" t="s">
        <v>27</v>
      </c>
      <c r="B262" t="s">
        <v>17</v>
      </c>
      <c r="C262" t="s">
        <v>11</v>
      </c>
      <c r="D262">
        <v>1</v>
      </c>
      <c r="E262">
        <v>0</v>
      </c>
      <c r="F262">
        <v>-0.63694267515923497</v>
      </c>
      <c r="G262">
        <v>1.2820512820512699</v>
      </c>
      <c r="H262">
        <f t="shared" si="16"/>
        <v>0</v>
      </c>
      <c r="I262">
        <f t="shared" si="17"/>
        <v>-0.63694267515923497</v>
      </c>
      <c r="J262">
        <f t="shared" si="18"/>
        <v>1.2820512820512699</v>
      </c>
      <c r="K262">
        <f t="shared" si="19"/>
        <v>0.64510860689203497</v>
      </c>
    </row>
    <row r="263" spans="1:11" x14ac:dyDescent="0.2">
      <c r="A263" t="s">
        <v>27</v>
      </c>
      <c r="B263" t="s">
        <v>17</v>
      </c>
      <c r="C263" t="s">
        <v>12</v>
      </c>
      <c r="D263">
        <v>0</v>
      </c>
      <c r="E263">
        <v>0</v>
      </c>
      <c r="F263">
        <v>0</v>
      </c>
      <c r="G263">
        <v>0</v>
      </c>
      <c r="H263">
        <f t="shared" si="16"/>
        <v>0</v>
      </c>
      <c r="I263">
        <f t="shared" si="17"/>
        <v>0</v>
      </c>
      <c r="J263">
        <f t="shared" si="18"/>
        <v>0</v>
      </c>
      <c r="K263">
        <f t="shared" si="19"/>
        <v>0</v>
      </c>
    </row>
    <row r="264" spans="1:11" x14ac:dyDescent="0.2">
      <c r="A264" t="s">
        <v>27</v>
      </c>
      <c r="B264" t="s">
        <v>17</v>
      </c>
      <c r="C264" t="s">
        <v>13</v>
      </c>
      <c r="D264">
        <v>0</v>
      </c>
      <c r="E264">
        <v>0</v>
      </c>
      <c r="F264">
        <v>0</v>
      </c>
      <c r="G264">
        <v>0</v>
      </c>
      <c r="H264">
        <f t="shared" si="16"/>
        <v>0</v>
      </c>
      <c r="I264">
        <f t="shared" si="17"/>
        <v>0</v>
      </c>
      <c r="J264">
        <f t="shared" si="18"/>
        <v>0</v>
      </c>
      <c r="K264">
        <f t="shared" si="19"/>
        <v>0</v>
      </c>
    </row>
    <row r="265" spans="1:11" x14ac:dyDescent="0.2">
      <c r="A265" t="s">
        <v>27</v>
      </c>
      <c r="B265" t="s">
        <v>17</v>
      </c>
      <c r="C265" t="s">
        <v>14</v>
      </c>
      <c r="D265">
        <v>0</v>
      </c>
      <c r="E265">
        <v>0</v>
      </c>
      <c r="F265">
        <v>0</v>
      </c>
      <c r="G265">
        <v>0</v>
      </c>
      <c r="H265">
        <f t="shared" si="16"/>
        <v>0</v>
      </c>
      <c r="I265">
        <f t="shared" si="17"/>
        <v>0</v>
      </c>
      <c r="J265">
        <f t="shared" si="18"/>
        <v>0</v>
      </c>
      <c r="K265">
        <f t="shared" si="19"/>
        <v>0</v>
      </c>
    </row>
    <row r="266" spans="1:11" x14ac:dyDescent="0.2">
      <c r="A266" t="s">
        <v>28</v>
      </c>
      <c r="B266" t="s">
        <v>8</v>
      </c>
      <c r="C266" t="s">
        <v>9</v>
      </c>
      <c r="D266">
        <v>848</v>
      </c>
      <c r="E266">
        <v>-2.7377503387637101</v>
      </c>
      <c r="F266">
        <v>2.4550061070168501</v>
      </c>
      <c r="G266">
        <v>0.56325266357995996</v>
      </c>
      <c r="H266">
        <f t="shared" ref="H266:H329" si="20">IF(D266=0,0,E266/D266)</f>
        <v>-3.2284791730704128E-3</v>
      </c>
      <c r="I266">
        <f t="shared" ref="I266:I329" si="21">IF(D266=0,0,F266/D266)</f>
        <v>2.8950543714821343E-3</v>
      </c>
      <c r="J266">
        <f t="shared" ref="J266:J329" si="22">IF(D266=0,0,G266/D266)</f>
        <v>6.642130466744811E-4</v>
      </c>
      <c r="K266">
        <f t="shared" si="19"/>
        <v>3.3078824508620257E-4</v>
      </c>
    </row>
    <row r="267" spans="1:11" x14ac:dyDescent="0.2">
      <c r="A267" t="s">
        <v>28</v>
      </c>
      <c r="B267" t="s">
        <v>8</v>
      </c>
      <c r="C267" t="s">
        <v>10</v>
      </c>
      <c r="D267">
        <v>1040</v>
      </c>
      <c r="E267">
        <v>9.5667928517090495</v>
      </c>
      <c r="F267">
        <v>-2.5566885452577401</v>
      </c>
      <c r="G267">
        <v>-2.4967939071363801</v>
      </c>
      <c r="H267">
        <f t="shared" si="20"/>
        <v>9.1988392804894705E-3</v>
      </c>
      <c r="I267">
        <f t="shared" si="21"/>
        <v>-2.4583543704401346E-3</v>
      </c>
      <c r="J267">
        <f t="shared" si="22"/>
        <v>-2.4007633722465194E-3</v>
      </c>
      <c r="K267">
        <f t="shared" si="19"/>
        <v>4.3397215378028165E-3</v>
      </c>
    </row>
    <row r="268" spans="1:11" x14ac:dyDescent="0.2">
      <c r="A268" t="s">
        <v>28</v>
      </c>
      <c r="B268" t="s">
        <v>8</v>
      </c>
      <c r="C268" t="s">
        <v>11</v>
      </c>
      <c r="D268">
        <v>362</v>
      </c>
      <c r="E268">
        <v>-0.12659572625430801</v>
      </c>
      <c r="F268">
        <v>-1.65823704690425</v>
      </c>
      <c r="G268">
        <v>2.8075884589935098</v>
      </c>
      <c r="H268">
        <f t="shared" si="20"/>
        <v>-3.4971195097875142E-4</v>
      </c>
      <c r="I268">
        <f t="shared" si="21"/>
        <v>-4.5807653229399175E-3</v>
      </c>
      <c r="J268">
        <f t="shared" si="22"/>
        <v>7.755769223738977E-3</v>
      </c>
      <c r="K268">
        <f t="shared" si="19"/>
        <v>2.8252919498203081E-3</v>
      </c>
    </row>
    <row r="269" spans="1:11" x14ac:dyDescent="0.2">
      <c r="A269" t="s">
        <v>28</v>
      </c>
      <c r="B269" t="s">
        <v>8</v>
      </c>
      <c r="C269" t="s">
        <v>12</v>
      </c>
      <c r="D269">
        <v>113</v>
      </c>
      <c r="E269">
        <v>-2.13611271371337</v>
      </c>
      <c r="F269">
        <v>-1.47363712391817</v>
      </c>
      <c r="G269">
        <v>-0.17061175608565901</v>
      </c>
      <c r="H269">
        <f t="shared" si="20"/>
        <v>-1.8903652333746638E-2</v>
      </c>
      <c r="I269">
        <f t="shared" si="21"/>
        <v>-1.3041036494851062E-2</v>
      </c>
      <c r="J269">
        <f t="shared" si="22"/>
        <v>-1.5098385494306107E-3</v>
      </c>
      <c r="K269">
        <f t="shared" si="19"/>
        <v>-3.3454527378028315E-2</v>
      </c>
    </row>
    <row r="270" spans="1:11" x14ac:dyDescent="0.2">
      <c r="A270" t="s">
        <v>28</v>
      </c>
      <c r="B270" t="s">
        <v>8</v>
      </c>
      <c r="C270" t="s">
        <v>13</v>
      </c>
      <c r="D270">
        <v>71</v>
      </c>
      <c r="E270">
        <v>-6.1180502824542599E-2</v>
      </c>
      <c r="F270">
        <v>3.2941278348641502E-2</v>
      </c>
      <c r="G270">
        <v>0.71239556061343201</v>
      </c>
      <c r="H270">
        <f t="shared" si="20"/>
        <v>-8.6169722288088164E-4</v>
      </c>
      <c r="I270">
        <f t="shared" si="21"/>
        <v>4.639616668822747E-4</v>
      </c>
      <c r="J270">
        <f t="shared" si="22"/>
        <v>1.0033740290330028E-2</v>
      </c>
      <c r="K270">
        <f t="shared" si="19"/>
        <v>9.6360047343314222E-3</v>
      </c>
    </row>
    <row r="271" spans="1:11" x14ac:dyDescent="0.2">
      <c r="A271" t="s">
        <v>28</v>
      </c>
      <c r="B271" t="s">
        <v>8</v>
      </c>
      <c r="C271" t="s">
        <v>14</v>
      </c>
      <c r="D271">
        <v>0</v>
      </c>
      <c r="E271">
        <v>0</v>
      </c>
      <c r="F271">
        <v>0</v>
      </c>
      <c r="G271">
        <v>0</v>
      </c>
      <c r="H271">
        <f t="shared" si="20"/>
        <v>0</v>
      </c>
      <c r="I271">
        <f t="shared" si="21"/>
        <v>0</v>
      </c>
      <c r="J271">
        <f t="shared" si="22"/>
        <v>0</v>
      </c>
      <c r="K271">
        <f t="shared" si="19"/>
        <v>0</v>
      </c>
    </row>
    <row r="272" spans="1:11" x14ac:dyDescent="0.2">
      <c r="A272" t="s">
        <v>28</v>
      </c>
      <c r="B272" t="s">
        <v>15</v>
      </c>
      <c r="C272" t="s">
        <v>9</v>
      </c>
      <c r="D272">
        <v>500</v>
      </c>
      <c r="E272">
        <v>-2.5941314755915501</v>
      </c>
      <c r="F272">
        <v>-0.82386876155773303</v>
      </c>
      <c r="G272">
        <v>-12.759759271155801</v>
      </c>
      <c r="H272">
        <f t="shared" si="20"/>
        <v>-5.1882629511831001E-3</v>
      </c>
      <c r="I272">
        <f t="shared" si="21"/>
        <v>-1.6477375231154661E-3</v>
      </c>
      <c r="J272">
        <f t="shared" si="22"/>
        <v>-2.55195185423116E-2</v>
      </c>
      <c r="K272">
        <f t="shared" si="19"/>
        <v>-3.2355519016610164E-2</v>
      </c>
    </row>
    <row r="273" spans="1:11" x14ac:dyDescent="0.2">
      <c r="A273" t="s">
        <v>28</v>
      </c>
      <c r="B273" t="s">
        <v>15</v>
      </c>
      <c r="C273" t="s">
        <v>10</v>
      </c>
      <c r="D273">
        <v>649</v>
      </c>
      <c r="E273">
        <v>7.8601889943982197</v>
      </c>
      <c r="F273">
        <v>6.4813664878114503</v>
      </c>
      <c r="G273">
        <v>3.1246303019314299</v>
      </c>
      <c r="H273">
        <f t="shared" si="20"/>
        <v>1.2111231116175994E-2</v>
      </c>
      <c r="I273">
        <f t="shared" si="21"/>
        <v>9.9866972077218025E-3</v>
      </c>
      <c r="J273">
        <f t="shared" si="22"/>
        <v>4.814530511450585E-3</v>
      </c>
      <c r="K273">
        <f t="shared" si="19"/>
        <v>2.6912458835348381E-2</v>
      </c>
    </row>
    <row r="274" spans="1:11" x14ac:dyDescent="0.2">
      <c r="A274" t="s">
        <v>28</v>
      </c>
      <c r="B274" t="s">
        <v>15</v>
      </c>
      <c r="C274" t="s">
        <v>11</v>
      </c>
      <c r="D274">
        <v>184</v>
      </c>
      <c r="E274">
        <v>2.0630990618006599</v>
      </c>
      <c r="F274">
        <v>-3.58797155556528</v>
      </c>
      <c r="G274">
        <v>11.6248696473978</v>
      </c>
      <c r="H274">
        <f t="shared" si="20"/>
        <v>1.1212494901090542E-2</v>
      </c>
      <c r="I274">
        <f t="shared" si="21"/>
        <v>-1.949984541068087E-2</v>
      </c>
      <c r="J274">
        <f t="shared" si="22"/>
        <v>6.3178639388031518E-2</v>
      </c>
      <c r="K274">
        <f t="shared" si="19"/>
        <v>5.4891288878441191E-2</v>
      </c>
    </row>
    <row r="275" spans="1:11" x14ac:dyDescent="0.2">
      <c r="A275" t="s">
        <v>28</v>
      </c>
      <c r="B275" t="s">
        <v>15</v>
      </c>
      <c r="C275" t="s">
        <v>12</v>
      </c>
      <c r="D275">
        <v>44</v>
      </c>
      <c r="E275">
        <v>-0.21946511276990099</v>
      </c>
      <c r="F275">
        <v>-1.4413563517120001</v>
      </c>
      <c r="G275">
        <v>2.756886564672</v>
      </c>
      <c r="H275">
        <f t="shared" si="20"/>
        <v>-4.9878434720432045E-3</v>
      </c>
      <c r="I275">
        <f t="shared" si="21"/>
        <v>-3.2758098902545454E-2</v>
      </c>
      <c r="J275">
        <f t="shared" si="22"/>
        <v>6.2656512833454539E-2</v>
      </c>
      <c r="K275">
        <f t="shared" si="19"/>
        <v>2.4910570458865883E-2</v>
      </c>
    </row>
    <row r="276" spans="1:11" x14ac:dyDescent="0.2">
      <c r="A276" t="s">
        <v>28</v>
      </c>
      <c r="B276" t="s">
        <v>15</v>
      </c>
      <c r="C276" t="s">
        <v>13</v>
      </c>
      <c r="D276">
        <v>29</v>
      </c>
      <c r="E276">
        <v>1.1716856752398901</v>
      </c>
      <c r="F276">
        <v>2.53909267061211</v>
      </c>
      <c r="G276">
        <v>-0.60002139601711402</v>
      </c>
      <c r="H276">
        <f t="shared" si="20"/>
        <v>4.0402954318616902E-2</v>
      </c>
      <c r="I276">
        <f t="shared" si="21"/>
        <v>8.7554919676279652E-2</v>
      </c>
      <c r="J276">
        <f t="shared" si="22"/>
        <v>-2.069039296610738E-2</v>
      </c>
      <c r="K276">
        <f t="shared" si="19"/>
        <v>0.10726748102878918</v>
      </c>
    </row>
    <row r="277" spans="1:11" x14ac:dyDescent="0.2">
      <c r="A277" t="s">
        <v>28</v>
      </c>
      <c r="B277" t="s">
        <v>15</v>
      </c>
      <c r="C277" t="s">
        <v>14</v>
      </c>
      <c r="D277">
        <v>0</v>
      </c>
      <c r="E277">
        <v>0</v>
      </c>
      <c r="F277">
        <v>0</v>
      </c>
      <c r="G277">
        <v>0</v>
      </c>
      <c r="H277">
        <f t="shared" si="20"/>
        <v>0</v>
      </c>
      <c r="I277">
        <f t="shared" si="21"/>
        <v>0</v>
      </c>
      <c r="J277">
        <f t="shared" si="22"/>
        <v>0</v>
      </c>
      <c r="K277">
        <f t="shared" si="19"/>
        <v>0</v>
      </c>
    </row>
    <row r="278" spans="1:11" x14ac:dyDescent="0.2">
      <c r="A278" t="s">
        <v>28</v>
      </c>
      <c r="B278" t="s">
        <v>16</v>
      </c>
      <c r="C278" t="s">
        <v>9</v>
      </c>
      <c r="D278">
        <v>370</v>
      </c>
      <c r="E278">
        <v>-1.2331007576408901</v>
      </c>
      <c r="F278">
        <v>-8.0485948502358298</v>
      </c>
      <c r="G278">
        <v>2.58599825584349</v>
      </c>
      <c r="H278">
        <f t="shared" si="20"/>
        <v>-3.3327047503807841E-3</v>
      </c>
      <c r="I278">
        <f t="shared" si="21"/>
        <v>-2.1752959054691431E-2</v>
      </c>
      <c r="J278">
        <f t="shared" si="22"/>
        <v>6.9891844752526756E-3</v>
      </c>
      <c r="K278">
        <f t="shared" si="19"/>
        <v>-1.8096479329819538E-2</v>
      </c>
    </row>
    <row r="279" spans="1:11" x14ac:dyDescent="0.2">
      <c r="A279" t="s">
        <v>28</v>
      </c>
      <c r="B279" t="s">
        <v>16</v>
      </c>
      <c r="C279" t="s">
        <v>10</v>
      </c>
      <c r="D279">
        <v>441</v>
      </c>
      <c r="E279">
        <v>10.867851200882299</v>
      </c>
      <c r="F279">
        <v>2.1299408478716799</v>
      </c>
      <c r="G279">
        <v>6.7299829424157798</v>
      </c>
      <c r="H279">
        <f t="shared" si="20"/>
        <v>2.4643653516739906E-2</v>
      </c>
      <c r="I279">
        <f t="shared" si="21"/>
        <v>4.8297978409788658E-3</v>
      </c>
      <c r="J279">
        <f t="shared" si="22"/>
        <v>1.5260732295727391E-2</v>
      </c>
      <c r="K279">
        <f t="shared" si="19"/>
        <v>4.4734183653446162E-2</v>
      </c>
    </row>
    <row r="280" spans="1:11" x14ac:dyDescent="0.2">
      <c r="A280" t="s">
        <v>28</v>
      </c>
      <c r="B280" t="s">
        <v>16</v>
      </c>
      <c r="C280" t="s">
        <v>11</v>
      </c>
      <c r="D280">
        <v>130</v>
      </c>
      <c r="E280">
        <v>6.0114819948939999</v>
      </c>
      <c r="F280">
        <v>0.98165375188851101</v>
      </c>
      <c r="G280">
        <v>1.7968221618462099</v>
      </c>
      <c r="H280">
        <f t="shared" si="20"/>
        <v>4.6242169191492308E-2</v>
      </c>
      <c r="I280">
        <f t="shared" si="21"/>
        <v>7.5511827068347002E-3</v>
      </c>
      <c r="J280">
        <f t="shared" si="22"/>
        <v>1.3821708937278538E-2</v>
      </c>
      <c r="K280">
        <f t="shared" si="19"/>
        <v>6.7615060835605548E-2</v>
      </c>
    </row>
    <row r="281" spans="1:11" x14ac:dyDescent="0.2">
      <c r="A281" t="s">
        <v>28</v>
      </c>
      <c r="B281" t="s">
        <v>16</v>
      </c>
      <c r="C281" t="s">
        <v>12</v>
      </c>
      <c r="D281">
        <v>47</v>
      </c>
      <c r="E281">
        <v>0.68771412799656295</v>
      </c>
      <c r="F281">
        <v>1.2637032062628999</v>
      </c>
      <c r="G281">
        <v>0.26018914100204199</v>
      </c>
      <c r="H281">
        <f t="shared" si="20"/>
        <v>1.4632215489288574E-2</v>
      </c>
      <c r="I281">
        <f t="shared" si="21"/>
        <v>2.6887302260912762E-2</v>
      </c>
      <c r="J281">
        <f t="shared" si="22"/>
        <v>5.5359391702562129E-3</v>
      </c>
      <c r="K281">
        <f t="shared" si="19"/>
        <v>4.7055456920457553E-2</v>
      </c>
    </row>
    <row r="282" spans="1:11" x14ac:dyDescent="0.2">
      <c r="A282" t="s">
        <v>28</v>
      </c>
      <c r="B282" t="s">
        <v>16</v>
      </c>
      <c r="C282" t="s">
        <v>13</v>
      </c>
      <c r="D282">
        <v>23</v>
      </c>
      <c r="E282">
        <v>1.59431585271989</v>
      </c>
      <c r="F282">
        <v>3.4266836628255999</v>
      </c>
      <c r="G282">
        <v>1.3885725473921</v>
      </c>
      <c r="H282">
        <f t="shared" si="20"/>
        <v>6.9318080553038688E-2</v>
      </c>
      <c r="I282">
        <f t="shared" si="21"/>
        <v>0.14898624620980869</v>
      </c>
      <c r="J282">
        <f t="shared" si="22"/>
        <v>6.0372719451830432E-2</v>
      </c>
      <c r="K282">
        <f t="shared" si="19"/>
        <v>0.27867704621467781</v>
      </c>
    </row>
    <row r="283" spans="1:11" x14ac:dyDescent="0.2">
      <c r="A283" t="s">
        <v>28</v>
      </c>
      <c r="B283" t="s">
        <v>16</v>
      </c>
      <c r="C283" t="s">
        <v>14</v>
      </c>
      <c r="D283">
        <v>0</v>
      </c>
      <c r="E283">
        <v>0</v>
      </c>
      <c r="F283">
        <v>0</v>
      </c>
      <c r="G283">
        <v>0</v>
      </c>
      <c r="H283">
        <f t="shared" si="20"/>
        <v>0</v>
      </c>
      <c r="I283">
        <f t="shared" si="21"/>
        <v>0</v>
      </c>
      <c r="J283">
        <f t="shared" si="22"/>
        <v>0</v>
      </c>
      <c r="K283">
        <f t="shared" si="19"/>
        <v>0</v>
      </c>
    </row>
    <row r="284" spans="1:11" x14ac:dyDescent="0.2">
      <c r="A284" t="s">
        <v>28</v>
      </c>
      <c r="B284" t="s">
        <v>17</v>
      </c>
      <c r="C284" t="s">
        <v>9</v>
      </c>
      <c r="D284">
        <v>209</v>
      </c>
      <c r="E284">
        <v>-8.68356002702631</v>
      </c>
      <c r="F284">
        <v>4.44656001357155</v>
      </c>
      <c r="G284">
        <v>4.9659180432112002</v>
      </c>
      <c r="H284">
        <f t="shared" si="20"/>
        <v>-4.1548134100604352E-2</v>
      </c>
      <c r="I284">
        <f t="shared" si="21"/>
        <v>2.1275406763500239E-2</v>
      </c>
      <c r="J284">
        <f t="shared" si="22"/>
        <v>2.376037341249378E-2</v>
      </c>
      <c r="K284">
        <f t="shared" si="19"/>
        <v>3.4876460753896672E-3</v>
      </c>
    </row>
    <row r="285" spans="1:11" x14ac:dyDescent="0.2">
      <c r="A285" t="s">
        <v>28</v>
      </c>
      <c r="B285" t="s">
        <v>17</v>
      </c>
      <c r="C285" t="s">
        <v>10</v>
      </c>
      <c r="D285">
        <v>217</v>
      </c>
      <c r="E285">
        <v>1.90506427442826</v>
      </c>
      <c r="F285">
        <v>-1.1189534478259699</v>
      </c>
      <c r="G285">
        <v>-1.5664198914436001</v>
      </c>
      <c r="H285">
        <f t="shared" si="20"/>
        <v>8.7790980388399078E-3</v>
      </c>
      <c r="I285">
        <f t="shared" si="21"/>
        <v>-5.1564675015021658E-3</v>
      </c>
      <c r="J285">
        <f t="shared" si="22"/>
        <v>-7.2185248453622121E-3</v>
      </c>
      <c r="K285">
        <f t="shared" si="19"/>
        <v>-3.5958943080244702E-3</v>
      </c>
    </row>
    <row r="286" spans="1:11" x14ac:dyDescent="0.2">
      <c r="A286" t="s">
        <v>28</v>
      </c>
      <c r="B286" t="s">
        <v>17</v>
      </c>
      <c r="C286" t="s">
        <v>11</v>
      </c>
      <c r="D286">
        <v>79</v>
      </c>
      <c r="E286">
        <v>3.6988219502569399</v>
      </c>
      <c r="F286">
        <v>-3.6356364649735999</v>
      </c>
      <c r="G286">
        <v>11.4928640638371</v>
      </c>
      <c r="H286">
        <f t="shared" si="20"/>
        <v>4.6820531015910632E-2</v>
      </c>
      <c r="I286">
        <f t="shared" si="21"/>
        <v>-4.6020714746501268E-2</v>
      </c>
      <c r="J286">
        <f t="shared" si="22"/>
        <v>0.14547929194730505</v>
      </c>
      <c r="K286">
        <f t="shared" si="19"/>
        <v>0.14627910821671442</v>
      </c>
    </row>
    <row r="287" spans="1:11" x14ac:dyDescent="0.2">
      <c r="A287" t="s">
        <v>28</v>
      </c>
      <c r="B287" t="s">
        <v>17</v>
      </c>
      <c r="C287" t="s">
        <v>12</v>
      </c>
      <c r="D287">
        <v>18</v>
      </c>
      <c r="E287">
        <v>3.4946349288351199</v>
      </c>
      <c r="F287">
        <v>0.18949444604811</v>
      </c>
      <c r="G287">
        <v>1.51343961048234</v>
      </c>
      <c r="H287">
        <f t="shared" si="20"/>
        <v>0.19414638493528444</v>
      </c>
      <c r="I287">
        <f t="shared" si="21"/>
        <v>1.0527469224895E-2</v>
      </c>
      <c r="J287">
        <f t="shared" si="22"/>
        <v>8.4079978360129995E-2</v>
      </c>
      <c r="K287">
        <f t="shared" si="19"/>
        <v>0.28875383252030945</v>
      </c>
    </row>
    <row r="288" spans="1:11" x14ac:dyDescent="0.2">
      <c r="A288" t="s">
        <v>28</v>
      </c>
      <c r="B288" t="s">
        <v>17</v>
      </c>
      <c r="C288" t="s">
        <v>13</v>
      </c>
      <c r="D288">
        <v>7</v>
      </c>
      <c r="E288">
        <v>-2.0360777853951002</v>
      </c>
      <c r="F288">
        <v>-0.615268851856687</v>
      </c>
      <c r="G288">
        <v>0.36460625421356102</v>
      </c>
      <c r="H288">
        <f t="shared" si="20"/>
        <v>-0.29086825505644287</v>
      </c>
      <c r="I288">
        <f t="shared" si="21"/>
        <v>-8.7895550265240999E-2</v>
      </c>
      <c r="J288">
        <f t="shared" si="22"/>
        <v>5.2086607744794435E-2</v>
      </c>
      <c r="K288">
        <f t="shared" si="19"/>
        <v>-0.3266771975768894</v>
      </c>
    </row>
    <row r="289" spans="1:11" x14ac:dyDescent="0.2">
      <c r="A289" t="s">
        <v>28</v>
      </c>
      <c r="B289" t="s">
        <v>17</v>
      </c>
      <c r="C289" t="s">
        <v>14</v>
      </c>
      <c r="D289">
        <v>0</v>
      </c>
      <c r="E289">
        <v>0</v>
      </c>
      <c r="F289">
        <v>0</v>
      </c>
      <c r="G289">
        <v>0</v>
      </c>
      <c r="H289">
        <f t="shared" si="20"/>
        <v>0</v>
      </c>
      <c r="I289">
        <f t="shared" si="21"/>
        <v>0</v>
      </c>
      <c r="J289">
        <f t="shared" si="22"/>
        <v>0</v>
      </c>
      <c r="K289">
        <f t="shared" si="19"/>
        <v>0</v>
      </c>
    </row>
    <row r="290" spans="1:11" x14ac:dyDescent="0.2">
      <c r="A290" t="s">
        <v>29</v>
      </c>
      <c r="B290" t="s">
        <v>8</v>
      </c>
      <c r="C290" t="s">
        <v>9</v>
      </c>
      <c r="D290">
        <v>10</v>
      </c>
      <c r="E290">
        <v>1.2180475074816399</v>
      </c>
      <c r="F290">
        <v>-1.11278384185026</v>
      </c>
      <c r="G290">
        <v>-9.26157324416476E-2</v>
      </c>
      <c r="H290">
        <f t="shared" si="20"/>
        <v>0.12180475074816399</v>
      </c>
      <c r="I290">
        <f t="shared" si="21"/>
        <v>-0.111278384185026</v>
      </c>
      <c r="J290">
        <f t="shared" si="22"/>
        <v>-9.26157324416476E-3</v>
      </c>
      <c r="K290">
        <f t="shared" si="19"/>
        <v>1.2647933189732299E-3</v>
      </c>
    </row>
    <row r="291" spans="1:11" x14ac:dyDescent="0.2">
      <c r="A291" t="s">
        <v>29</v>
      </c>
      <c r="B291" t="s">
        <v>8</v>
      </c>
      <c r="C291" t="s">
        <v>10</v>
      </c>
      <c r="D291">
        <v>7</v>
      </c>
      <c r="E291">
        <v>-0.31512826706771002</v>
      </c>
      <c r="F291">
        <v>6.4188190467862005E-2</v>
      </c>
      <c r="G291">
        <v>0.220374385041854</v>
      </c>
      <c r="H291">
        <f t="shared" si="20"/>
        <v>-4.5018323866815715E-2</v>
      </c>
      <c r="I291">
        <f t="shared" si="21"/>
        <v>9.1697414954088584E-3</v>
      </c>
      <c r="J291">
        <f t="shared" si="22"/>
        <v>3.1482055005979143E-2</v>
      </c>
      <c r="K291">
        <f t="shared" si="19"/>
        <v>-4.3665273654277109E-3</v>
      </c>
    </row>
    <row r="292" spans="1:11" x14ac:dyDescent="0.2">
      <c r="A292" t="s">
        <v>29</v>
      </c>
      <c r="B292" t="s">
        <v>8</v>
      </c>
      <c r="C292" t="s">
        <v>11</v>
      </c>
      <c r="D292">
        <v>45</v>
      </c>
      <c r="E292">
        <v>-8.2078613132319206E-2</v>
      </c>
      <c r="F292">
        <v>-1.53951484648513</v>
      </c>
      <c r="G292">
        <v>-2.6866548114001398</v>
      </c>
      <c r="H292">
        <f t="shared" si="20"/>
        <v>-1.8239691807182047E-3</v>
      </c>
      <c r="I292">
        <f t="shared" si="21"/>
        <v>-3.4211441033002887E-2</v>
      </c>
      <c r="J292">
        <f t="shared" si="22"/>
        <v>-5.9703440253336439E-2</v>
      </c>
      <c r="K292">
        <f t="shared" si="19"/>
        <v>-9.5738850467057532E-2</v>
      </c>
    </row>
    <row r="293" spans="1:11" x14ac:dyDescent="0.2">
      <c r="A293" t="s">
        <v>29</v>
      </c>
      <c r="B293" t="s">
        <v>8</v>
      </c>
      <c r="C293" t="s">
        <v>12</v>
      </c>
      <c r="D293">
        <v>1</v>
      </c>
      <c r="E293">
        <v>0.101351351351341</v>
      </c>
      <c r="F293">
        <v>-0.10124873439082401</v>
      </c>
      <c r="G293">
        <v>0</v>
      </c>
      <c r="H293">
        <f t="shared" si="20"/>
        <v>0.101351351351341</v>
      </c>
      <c r="I293">
        <f t="shared" si="21"/>
        <v>-0.10124873439082401</v>
      </c>
      <c r="J293">
        <f t="shared" si="22"/>
        <v>0</v>
      </c>
      <c r="K293">
        <f t="shared" si="19"/>
        <v>1.0261696051699909E-4</v>
      </c>
    </row>
    <row r="294" spans="1:11" x14ac:dyDescent="0.2">
      <c r="A294" t="s">
        <v>29</v>
      </c>
      <c r="B294" t="s">
        <v>8</v>
      </c>
      <c r="C294" t="s">
        <v>13</v>
      </c>
      <c r="D294">
        <v>1</v>
      </c>
      <c r="E294">
        <v>0</v>
      </c>
      <c r="F294">
        <v>0</v>
      </c>
      <c r="G294">
        <v>0</v>
      </c>
      <c r="H294">
        <f t="shared" si="20"/>
        <v>0</v>
      </c>
      <c r="I294">
        <f t="shared" si="21"/>
        <v>0</v>
      </c>
      <c r="J294">
        <f t="shared" si="22"/>
        <v>0</v>
      </c>
      <c r="K294">
        <f t="shared" si="19"/>
        <v>0</v>
      </c>
    </row>
    <row r="295" spans="1:11" x14ac:dyDescent="0.2">
      <c r="A295" t="s">
        <v>29</v>
      </c>
      <c r="B295" t="s">
        <v>8</v>
      </c>
      <c r="C295" t="s">
        <v>14</v>
      </c>
      <c r="D295">
        <v>0</v>
      </c>
      <c r="E295">
        <v>0</v>
      </c>
      <c r="F295">
        <v>0</v>
      </c>
      <c r="G295">
        <v>0</v>
      </c>
      <c r="H295">
        <f t="shared" si="20"/>
        <v>0</v>
      </c>
      <c r="I295">
        <f t="shared" si="21"/>
        <v>0</v>
      </c>
      <c r="J295">
        <f t="shared" si="22"/>
        <v>0</v>
      </c>
      <c r="K295">
        <f t="shared" si="19"/>
        <v>0</v>
      </c>
    </row>
    <row r="296" spans="1:11" x14ac:dyDescent="0.2">
      <c r="A296" t="s">
        <v>29</v>
      </c>
      <c r="B296" t="s">
        <v>15</v>
      </c>
      <c r="C296" t="s">
        <v>9</v>
      </c>
      <c r="D296">
        <v>11</v>
      </c>
      <c r="E296">
        <v>-1.67178598872378</v>
      </c>
      <c r="F296">
        <v>1.1281148753389201</v>
      </c>
      <c r="G296">
        <v>1.5783010897571501</v>
      </c>
      <c r="H296">
        <f t="shared" si="20"/>
        <v>-0.15198054442943454</v>
      </c>
      <c r="I296">
        <f t="shared" si="21"/>
        <v>0.10255589775808364</v>
      </c>
      <c r="J296">
        <f t="shared" si="22"/>
        <v>0.14348191725065002</v>
      </c>
      <c r="K296">
        <f t="shared" si="19"/>
        <v>9.4057270579299121E-2</v>
      </c>
    </row>
    <row r="297" spans="1:11" x14ac:dyDescent="0.2">
      <c r="A297" t="s">
        <v>29</v>
      </c>
      <c r="B297" t="s">
        <v>15</v>
      </c>
      <c r="C297" t="s">
        <v>10</v>
      </c>
      <c r="D297">
        <v>12</v>
      </c>
      <c r="E297">
        <v>-1.2195669122476001</v>
      </c>
      <c r="F297">
        <v>-0.434209806250962</v>
      </c>
      <c r="G297">
        <v>1.2532359914044999</v>
      </c>
      <c r="H297">
        <f t="shared" si="20"/>
        <v>-0.10163057602063334</v>
      </c>
      <c r="I297">
        <f t="shared" si="21"/>
        <v>-3.6184150520913498E-2</v>
      </c>
      <c r="J297">
        <f t="shared" si="22"/>
        <v>0.10443633261704166</v>
      </c>
      <c r="K297">
        <f t="shared" si="19"/>
        <v>-3.3378393924505173E-2</v>
      </c>
    </row>
    <row r="298" spans="1:11" x14ac:dyDescent="0.2">
      <c r="A298" t="s">
        <v>29</v>
      </c>
      <c r="B298" t="s">
        <v>15</v>
      </c>
      <c r="C298" t="s">
        <v>11</v>
      </c>
      <c r="D298">
        <v>46</v>
      </c>
      <c r="E298">
        <v>-2.4281853512223699</v>
      </c>
      <c r="F298">
        <v>-0.89648363189765901</v>
      </c>
      <c r="G298">
        <v>0.36875301068302002</v>
      </c>
      <c r="H298">
        <f t="shared" si="20"/>
        <v>-5.2786638070051517E-2</v>
      </c>
      <c r="I298">
        <f t="shared" si="21"/>
        <v>-1.948877460647085E-2</v>
      </c>
      <c r="J298">
        <f t="shared" si="22"/>
        <v>8.016369797456957E-3</v>
      </c>
      <c r="K298">
        <f t="shared" si="19"/>
        <v>-6.4259042879065406E-2</v>
      </c>
    </row>
    <row r="299" spans="1:11" x14ac:dyDescent="0.2">
      <c r="A299" t="s">
        <v>29</v>
      </c>
      <c r="B299" t="s">
        <v>15</v>
      </c>
      <c r="C299" t="s">
        <v>12</v>
      </c>
      <c r="D299">
        <v>2</v>
      </c>
      <c r="E299">
        <v>-0.49124124124124702</v>
      </c>
      <c r="F299">
        <v>-1.3680147552552</v>
      </c>
      <c r="G299">
        <v>1.20754716981132</v>
      </c>
      <c r="H299">
        <f t="shared" si="20"/>
        <v>-0.24562062062062351</v>
      </c>
      <c r="I299">
        <f t="shared" si="21"/>
        <v>-0.6840073776276</v>
      </c>
      <c r="J299">
        <f t="shared" si="22"/>
        <v>0.60377358490566002</v>
      </c>
      <c r="K299">
        <f t="shared" si="19"/>
        <v>-0.32585441334256349</v>
      </c>
    </row>
    <row r="300" spans="1:11" x14ac:dyDescent="0.2">
      <c r="A300" t="s">
        <v>29</v>
      </c>
      <c r="B300" t="s">
        <v>15</v>
      </c>
      <c r="C300" t="s">
        <v>13</v>
      </c>
      <c r="D300">
        <v>3</v>
      </c>
      <c r="E300">
        <v>-1.45928501256014</v>
      </c>
      <c r="F300">
        <v>1.6171034838045</v>
      </c>
      <c r="G300">
        <v>0.21627221605323699</v>
      </c>
      <c r="H300">
        <f t="shared" si="20"/>
        <v>-0.48642833752004666</v>
      </c>
      <c r="I300">
        <f t="shared" si="21"/>
        <v>0.53903449460149999</v>
      </c>
      <c r="J300">
        <f t="shared" si="22"/>
        <v>7.2090738684412334E-2</v>
      </c>
      <c r="K300">
        <f t="shared" si="19"/>
        <v>0.12469689576586566</v>
      </c>
    </row>
    <row r="301" spans="1:11" x14ac:dyDescent="0.2">
      <c r="A301" t="s">
        <v>29</v>
      </c>
      <c r="B301" t="s">
        <v>15</v>
      </c>
      <c r="C301" t="s">
        <v>14</v>
      </c>
      <c r="D301">
        <v>0</v>
      </c>
      <c r="E301">
        <v>0</v>
      </c>
      <c r="F301">
        <v>0</v>
      </c>
      <c r="G301">
        <v>0</v>
      </c>
      <c r="H301">
        <f t="shared" si="20"/>
        <v>0</v>
      </c>
      <c r="I301">
        <f t="shared" si="21"/>
        <v>0</v>
      </c>
      <c r="J301">
        <f t="shared" si="22"/>
        <v>0</v>
      </c>
      <c r="K301">
        <f t="shared" si="19"/>
        <v>0</v>
      </c>
    </row>
    <row r="302" spans="1:11" x14ac:dyDescent="0.2">
      <c r="A302" t="s">
        <v>29</v>
      </c>
      <c r="B302" t="s">
        <v>16</v>
      </c>
      <c r="C302" t="s">
        <v>9</v>
      </c>
      <c r="D302">
        <v>11</v>
      </c>
      <c r="E302">
        <v>1.25301642648459</v>
      </c>
      <c r="F302">
        <v>0.39525860878063501</v>
      </c>
      <c r="G302">
        <v>2.01796499048791</v>
      </c>
      <c r="H302">
        <f t="shared" si="20"/>
        <v>0.11391058422587182</v>
      </c>
      <c r="I302">
        <f t="shared" si="21"/>
        <v>3.5932600798239546E-2</v>
      </c>
      <c r="J302">
        <f t="shared" si="22"/>
        <v>0.18345136277162818</v>
      </c>
      <c r="K302">
        <f t="shared" si="19"/>
        <v>0.33329454779573953</v>
      </c>
    </row>
    <row r="303" spans="1:11" x14ac:dyDescent="0.2">
      <c r="A303" t="s">
        <v>29</v>
      </c>
      <c r="B303" t="s">
        <v>16</v>
      </c>
      <c r="C303" t="s">
        <v>10</v>
      </c>
      <c r="D303">
        <v>15</v>
      </c>
      <c r="E303">
        <v>-1.02021153719447</v>
      </c>
      <c r="F303">
        <v>-0.25941318337386798</v>
      </c>
      <c r="G303">
        <v>0.31428340546314398</v>
      </c>
      <c r="H303">
        <f t="shared" si="20"/>
        <v>-6.8014102479631328E-2</v>
      </c>
      <c r="I303">
        <f t="shared" si="21"/>
        <v>-1.7294212224924534E-2</v>
      </c>
      <c r="J303">
        <f t="shared" si="22"/>
        <v>2.0952227030876267E-2</v>
      </c>
      <c r="K303">
        <f t="shared" si="19"/>
        <v>-6.4356087673679591E-2</v>
      </c>
    </row>
    <row r="304" spans="1:11" x14ac:dyDescent="0.2">
      <c r="A304" t="s">
        <v>29</v>
      </c>
      <c r="B304" t="s">
        <v>16</v>
      </c>
      <c r="C304" t="s">
        <v>11</v>
      </c>
      <c r="D304">
        <v>42</v>
      </c>
      <c r="E304">
        <v>-4.3619995849325104</v>
      </c>
      <c r="F304">
        <v>-0.48748065083890002</v>
      </c>
      <c r="G304">
        <v>-1.4988924644142301</v>
      </c>
      <c r="H304">
        <f t="shared" si="20"/>
        <v>-0.10385713297458359</v>
      </c>
      <c r="I304">
        <f t="shared" si="21"/>
        <v>-1.1606682162830954E-2</v>
      </c>
      <c r="J304">
        <f t="shared" si="22"/>
        <v>-3.5687915819386427E-2</v>
      </c>
      <c r="K304">
        <f t="shared" si="19"/>
        <v>-0.15115173095680096</v>
      </c>
    </row>
    <row r="305" spans="1:11" x14ac:dyDescent="0.2">
      <c r="A305" t="s">
        <v>29</v>
      </c>
      <c r="B305" t="s">
        <v>16</v>
      </c>
      <c r="C305" t="s">
        <v>12</v>
      </c>
      <c r="D305">
        <v>2</v>
      </c>
      <c r="E305">
        <v>-0.46913580246912201</v>
      </c>
      <c r="F305">
        <v>-1.2667660208643801</v>
      </c>
      <c r="G305">
        <v>0.77598120187051201</v>
      </c>
      <c r="H305">
        <f t="shared" si="20"/>
        <v>-0.234567901234561</v>
      </c>
      <c r="I305">
        <f t="shared" si="21"/>
        <v>-0.63338301043219003</v>
      </c>
      <c r="J305">
        <f t="shared" si="22"/>
        <v>0.387990600935256</v>
      </c>
      <c r="K305">
        <f t="shared" si="19"/>
        <v>-0.47996031073149498</v>
      </c>
    </row>
    <row r="306" spans="1:11" x14ac:dyDescent="0.2">
      <c r="A306" t="s">
        <v>29</v>
      </c>
      <c r="B306" t="s">
        <v>16</v>
      </c>
      <c r="C306" t="s">
        <v>13</v>
      </c>
      <c r="D306">
        <v>4</v>
      </c>
      <c r="E306">
        <v>-1.06765537696899</v>
      </c>
      <c r="F306">
        <v>1.19765785330018</v>
      </c>
      <c r="G306">
        <v>-0.86624298853681303</v>
      </c>
      <c r="H306">
        <f t="shared" si="20"/>
        <v>-0.26691384424224751</v>
      </c>
      <c r="I306">
        <f t="shared" si="21"/>
        <v>0.29941446332504501</v>
      </c>
      <c r="J306">
        <f t="shared" si="22"/>
        <v>-0.21656074713420326</v>
      </c>
      <c r="K306">
        <f t="shared" si="19"/>
        <v>-0.18406012805140576</v>
      </c>
    </row>
    <row r="307" spans="1:11" x14ac:dyDescent="0.2">
      <c r="A307" t="s">
        <v>29</v>
      </c>
      <c r="B307" t="s">
        <v>16</v>
      </c>
      <c r="C307" t="s">
        <v>14</v>
      </c>
      <c r="D307">
        <v>0</v>
      </c>
      <c r="E307">
        <v>0</v>
      </c>
      <c r="F307">
        <v>0</v>
      </c>
      <c r="G307">
        <v>0</v>
      </c>
      <c r="H307">
        <f t="shared" si="20"/>
        <v>0</v>
      </c>
      <c r="I307">
        <f t="shared" si="21"/>
        <v>0</v>
      </c>
      <c r="J307">
        <f t="shared" si="22"/>
        <v>0</v>
      </c>
      <c r="K307">
        <f t="shared" si="19"/>
        <v>0</v>
      </c>
    </row>
    <row r="308" spans="1:11" x14ac:dyDescent="0.2">
      <c r="A308" t="s">
        <v>29</v>
      </c>
      <c r="B308" t="s">
        <v>17</v>
      </c>
      <c r="C308" t="s">
        <v>9</v>
      </c>
      <c r="D308">
        <v>15</v>
      </c>
      <c r="E308">
        <v>-0.242143875948341</v>
      </c>
      <c r="F308">
        <v>4.1280995576961796</v>
      </c>
      <c r="G308">
        <v>-2.2132589721737701</v>
      </c>
      <c r="H308">
        <f t="shared" si="20"/>
        <v>-1.6142925063222732E-2</v>
      </c>
      <c r="I308">
        <f t="shared" si="21"/>
        <v>0.27520663717974531</v>
      </c>
      <c r="J308">
        <f t="shared" si="22"/>
        <v>-0.147550598144918</v>
      </c>
      <c r="K308">
        <f t="shared" si="19"/>
        <v>0.11151311397160457</v>
      </c>
    </row>
    <row r="309" spans="1:11" x14ac:dyDescent="0.2">
      <c r="A309" t="s">
        <v>29</v>
      </c>
      <c r="B309" t="s">
        <v>17</v>
      </c>
      <c r="C309" t="s">
        <v>10</v>
      </c>
      <c r="D309">
        <v>19</v>
      </c>
      <c r="E309">
        <v>-2.3661477985851702</v>
      </c>
      <c r="F309">
        <v>1.7232615991711699</v>
      </c>
      <c r="G309">
        <v>1.68977908236753</v>
      </c>
      <c r="H309">
        <f t="shared" si="20"/>
        <v>-0.12453409466237737</v>
      </c>
      <c r="I309">
        <f t="shared" si="21"/>
        <v>9.0697978903745785E-2</v>
      </c>
      <c r="J309">
        <f t="shared" si="22"/>
        <v>8.8935741177238417E-2</v>
      </c>
      <c r="K309">
        <f t="shared" si="19"/>
        <v>5.5099625418606829E-2</v>
      </c>
    </row>
    <row r="310" spans="1:11" x14ac:dyDescent="0.2">
      <c r="A310" t="s">
        <v>29</v>
      </c>
      <c r="B310" t="s">
        <v>17</v>
      </c>
      <c r="C310" t="s">
        <v>11</v>
      </c>
      <c r="D310">
        <v>37</v>
      </c>
      <c r="E310">
        <v>1.23465752228424</v>
      </c>
      <c r="F310">
        <v>-3.92904705398107</v>
      </c>
      <c r="G310">
        <v>-0.11322225254002299</v>
      </c>
      <c r="H310">
        <f t="shared" si="20"/>
        <v>3.336912222389838E-2</v>
      </c>
      <c r="I310">
        <f t="shared" si="21"/>
        <v>-0.1061904609184073</v>
      </c>
      <c r="J310">
        <f t="shared" si="22"/>
        <v>-3.060060879460081E-3</v>
      </c>
      <c r="K310">
        <f t="shared" si="19"/>
        <v>-7.5881399573968986E-2</v>
      </c>
    </row>
    <row r="311" spans="1:11" x14ac:dyDescent="0.2">
      <c r="A311" t="s">
        <v>29</v>
      </c>
      <c r="B311" t="s">
        <v>17</v>
      </c>
      <c r="C311" t="s">
        <v>12</v>
      </c>
      <c r="D311">
        <v>3</v>
      </c>
      <c r="E311">
        <v>9.2968985245422894E-2</v>
      </c>
      <c r="F311">
        <v>0</v>
      </c>
      <c r="G311">
        <v>-0.21808624851417099</v>
      </c>
      <c r="H311">
        <f t="shared" si="20"/>
        <v>3.0989661748474298E-2</v>
      </c>
      <c r="I311">
        <f t="shared" si="21"/>
        <v>0</v>
      </c>
      <c r="J311">
        <f t="shared" si="22"/>
        <v>-7.2695416171390331E-2</v>
      </c>
      <c r="K311">
        <f t="shared" si="19"/>
        <v>-4.1705754422916033E-2</v>
      </c>
    </row>
    <row r="312" spans="1:11" x14ac:dyDescent="0.2">
      <c r="A312" t="s">
        <v>29</v>
      </c>
      <c r="B312" t="s">
        <v>17</v>
      </c>
      <c r="C312" t="s">
        <v>13</v>
      </c>
      <c r="D312">
        <v>4</v>
      </c>
      <c r="E312">
        <v>1.01562947830607</v>
      </c>
      <c r="F312">
        <v>0.301454752237451</v>
      </c>
      <c r="G312">
        <v>-7.1623884897453695E-4</v>
      </c>
      <c r="H312">
        <f t="shared" si="20"/>
        <v>0.25390736957651749</v>
      </c>
      <c r="I312">
        <f t="shared" si="21"/>
        <v>7.5363688059362749E-2</v>
      </c>
      <c r="J312">
        <f t="shared" si="22"/>
        <v>-1.7905971224363424E-4</v>
      </c>
      <c r="K312">
        <f t="shared" si="19"/>
        <v>0.32909199792363664</v>
      </c>
    </row>
    <row r="313" spans="1:11" x14ac:dyDescent="0.2">
      <c r="A313" t="s">
        <v>29</v>
      </c>
      <c r="B313" t="s">
        <v>17</v>
      </c>
      <c r="C313" t="s">
        <v>14</v>
      </c>
      <c r="D313">
        <v>0</v>
      </c>
      <c r="E313">
        <v>0</v>
      </c>
      <c r="F313">
        <v>0</v>
      </c>
      <c r="G313">
        <v>0</v>
      </c>
      <c r="H313">
        <f t="shared" si="20"/>
        <v>0</v>
      </c>
      <c r="I313">
        <f t="shared" si="21"/>
        <v>0</v>
      </c>
      <c r="J313">
        <f t="shared" si="22"/>
        <v>0</v>
      </c>
      <c r="K313">
        <f t="shared" si="19"/>
        <v>0</v>
      </c>
    </row>
    <row r="314" spans="1:11" x14ac:dyDescent="0.2">
      <c r="A314" t="s">
        <v>30</v>
      </c>
      <c r="B314" t="s">
        <v>8</v>
      </c>
      <c r="C314" t="s">
        <v>9</v>
      </c>
      <c r="D314">
        <v>521</v>
      </c>
      <c r="E314">
        <v>10.026647097576401</v>
      </c>
      <c r="F314">
        <v>11.758908591041999</v>
      </c>
      <c r="G314">
        <v>-1.2014539471446499</v>
      </c>
      <c r="H314">
        <f t="shared" si="20"/>
        <v>1.924500402605835E-2</v>
      </c>
      <c r="I314">
        <f t="shared" si="21"/>
        <v>2.2569882132518232E-2</v>
      </c>
      <c r="J314">
        <f t="shared" si="22"/>
        <v>-2.3060536413524952E-3</v>
      </c>
      <c r="K314">
        <f t="shared" si="19"/>
        <v>3.9508832517224084E-2</v>
      </c>
    </row>
    <row r="315" spans="1:11" x14ac:dyDescent="0.2">
      <c r="A315" t="s">
        <v>30</v>
      </c>
      <c r="B315" t="s">
        <v>8</v>
      </c>
      <c r="C315" t="s">
        <v>10</v>
      </c>
      <c r="D315">
        <v>634</v>
      </c>
      <c r="E315">
        <v>-4.5283907917269497</v>
      </c>
      <c r="F315">
        <v>7.0032814858312804</v>
      </c>
      <c r="G315">
        <v>-2.13308438927276</v>
      </c>
      <c r="H315">
        <f t="shared" si="20"/>
        <v>-7.1425722266986588E-3</v>
      </c>
      <c r="I315">
        <f t="shared" si="21"/>
        <v>1.1046185308882146E-2</v>
      </c>
      <c r="J315">
        <f t="shared" si="22"/>
        <v>-3.3644864184112933E-3</v>
      </c>
      <c r="K315">
        <f t="shared" si="19"/>
        <v>5.3912666377219347E-4</v>
      </c>
    </row>
    <row r="316" spans="1:11" x14ac:dyDescent="0.2">
      <c r="A316" t="s">
        <v>30</v>
      </c>
      <c r="B316" t="s">
        <v>8</v>
      </c>
      <c r="C316" t="s">
        <v>11</v>
      </c>
      <c r="D316">
        <v>392</v>
      </c>
      <c r="E316">
        <v>0.65226194512347702</v>
      </c>
      <c r="F316">
        <v>2.7523455334043301</v>
      </c>
      <c r="G316">
        <v>-4.5436536566530004</v>
      </c>
      <c r="H316">
        <f t="shared" si="20"/>
        <v>1.6639335334782577E-3</v>
      </c>
      <c r="I316">
        <f t="shared" si="21"/>
        <v>7.0212896260314541E-3</v>
      </c>
      <c r="J316">
        <f t="shared" si="22"/>
        <v>-1.159095320574745E-2</v>
      </c>
      <c r="K316">
        <f t="shared" si="19"/>
        <v>-2.9057300462377381E-3</v>
      </c>
    </row>
    <row r="317" spans="1:11" x14ac:dyDescent="0.2">
      <c r="A317" t="s">
        <v>30</v>
      </c>
      <c r="B317" t="s">
        <v>8</v>
      </c>
      <c r="C317" t="s">
        <v>12</v>
      </c>
      <c r="D317">
        <v>67</v>
      </c>
      <c r="E317">
        <v>-1.5449313525741799</v>
      </c>
      <c r="F317">
        <v>0.75917166033394601</v>
      </c>
      <c r="G317">
        <v>-0.33288336434506</v>
      </c>
      <c r="H317">
        <f t="shared" si="20"/>
        <v>-2.3058676904092239E-2</v>
      </c>
      <c r="I317">
        <f t="shared" si="21"/>
        <v>1.1330920303491731E-2</v>
      </c>
      <c r="J317">
        <f t="shared" si="22"/>
        <v>-4.9684084230605967E-3</v>
      </c>
      <c r="K317">
        <f t="shared" si="19"/>
        <v>-1.6696165023661103E-2</v>
      </c>
    </row>
    <row r="318" spans="1:11" x14ac:dyDescent="0.2">
      <c r="A318" t="s">
        <v>30</v>
      </c>
      <c r="B318" t="s">
        <v>8</v>
      </c>
      <c r="C318" t="s">
        <v>13</v>
      </c>
      <c r="D318">
        <v>49</v>
      </c>
      <c r="E318">
        <v>1.9122133149121301</v>
      </c>
      <c r="F318">
        <v>4.4106185734749101E-2</v>
      </c>
      <c r="G318">
        <v>0.953661694356988</v>
      </c>
      <c r="H318">
        <f t="shared" si="20"/>
        <v>3.902476152881898E-2</v>
      </c>
      <c r="I318">
        <f t="shared" si="21"/>
        <v>9.0012623948467548E-4</v>
      </c>
      <c r="J318">
        <f t="shared" si="22"/>
        <v>1.9462483558305876E-2</v>
      </c>
      <c r="K318">
        <f t="shared" si="19"/>
        <v>5.9387371326609532E-2</v>
      </c>
    </row>
    <row r="319" spans="1:11" x14ac:dyDescent="0.2">
      <c r="A319" t="s">
        <v>30</v>
      </c>
      <c r="B319" t="s">
        <v>8</v>
      </c>
      <c r="C319" t="s">
        <v>14</v>
      </c>
      <c r="D319">
        <v>0</v>
      </c>
      <c r="E319">
        <v>0</v>
      </c>
      <c r="F319">
        <v>0</v>
      </c>
      <c r="G319">
        <v>0</v>
      </c>
      <c r="H319">
        <f t="shared" si="20"/>
        <v>0</v>
      </c>
      <c r="I319">
        <f t="shared" si="21"/>
        <v>0</v>
      </c>
      <c r="J319">
        <f t="shared" si="22"/>
        <v>0</v>
      </c>
      <c r="K319">
        <f t="shared" si="19"/>
        <v>0</v>
      </c>
    </row>
    <row r="320" spans="1:11" x14ac:dyDescent="0.2">
      <c r="A320" t="s">
        <v>30</v>
      </c>
      <c r="B320" t="s">
        <v>15</v>
      </c>
      <c r="C320" t="s">
        <v>9</v>
      </c>
      <c r="D320">
        <v>358</v>
      </c>
      <c r="E320">
        <v>-1.3918383112703201</v>
      </c>
      <c r="F320">
        <v>9.6455055677613206</v>
      </c>
      <c r="G320">
        <v>3.928166970011</v>
      </c>
      <c r="H320">
        <f t="shared" si="20"/>
        <v>-3.8878165119282685E-3</v>
      </c>
      <c r="I320">
        <f t="shared" si="21"/>
        <v>2.6942752982573523E-2</v>
      </c>
      <c r="J320">
        <f t="shared" si="22"/>
        <v>1.0972533435784916E-2</v>
      </c>
      <c r="K320">
        <f t="shared" si="19"/>
        <v>3.4027469906430172E-2</v>
      </c>
    </row>
    <row r="321" spans="1:11" x14ac:dyDescent="0.2">
      <c r="A321" t="s">
        <v>30</v>
      </c>
      <c r="B321" t="s">
        <v>15</v>
      </c>
      <c r="C321" t="s">
        <v>10</v>
      </c>
      <c r="D321">
        <v>459</v>
      </c>
      <c r="E321">
        <v>0.43627304635319702</v>
      </c>
      <c r="F321">
        <v>-9.5600549197623401</v>
      </c>
      <c r="G321">
        <v>5.5123252585310496</v>
      </c>
      <c r="H321">
        <f t="shared" si="20"/>
        <v>9.5048593976731382E-4</v>
      </c>
      <c r="I321">
        <f t="shared" si="21"/>
        <v>-2.0828006361137998E-2</v>
      </c>
      <c r="J321">
        <f t="shared" si="22"/>
        <v>1.2009423221200544E-2</v>
      </c>
      <c r="K321">
        <f t="shared" si="19"/>
        <v>-7.8680972001701401E-3</v>
      </c>
    </row>
    <row r="322" spans="1:11" x14ac:dyDescent="0.2">
      <c r="A322" t="s">
        <v>30</v>
      </c>
      <c r="B322" t="s">
        <v>15</v>
      </c>
      <c r="C322" t="s">
        <v>11</v>
      </c>
      <c r="D322">
        <v>169</v>
      </c>
      <c r="E322">
        <v>-2.2862582444848698</v>
      </c>
      <c r="F322">
        <v>-1.0317280674938401</v>
      </c>
      <c r="G322">
        <v>1.2288219452420599</v>
      </c>
      <c r="H322">
        <f t="shared" si="20"/>
        <v>-1.3528155292809881E-2</v>
      </c>
      <c r="I322">
        <f t="shared" si="21"/>
        <v>-6.1048998076558584E-3</v>
      </c>
      <c r="J322">
        <f t="shared" si="22"/>
        <v>7.2711357706630765E-3</v>
      </c>
      <c r="K322">
        <f t="shared" si="19"/>
        <v>-1.2361919329802663E-2</v>
      </c>
    </row>
    <row r="323" spans="1:11" x14ac:dyDescent="0.2">
      <c r="A323" t="s">
        <v>30</v>
      </c>
      <c r="B323" t="s">
        <v>15</v>
      </c>
      <c r="C323" t="s">
        <v>12</v>
      </c>
      <c r="D323">
        <v>47</v>
      </c>
      <c r="E323">
        <v>1.7530356555597699</v>
      </c>
      <c r="F323">
        <v>-1.37410968266158</v>
      </c>
      <c r="G323">
        <v>-0.455372067990156</v>
      </c>
      <c r="H323">
        <f t="shared" si="20"/>
        <v>3.7298630969356809E-2</v>
      </c>
      <c r="I323">
        <f t="shared" si="21"/>
        <v>-2.9236376226842126E-2</v>
      </c>
      <c r="J323">
        <f t="shared" si="22"/>
        <v>-9.6887674040458723E-3</v>
      </c>
      <c r="K323">
        <f t="shared" ref="K323:K386" si="23">(H323+I323+J323)</f>
        <v>-1.6265126615311893E-3</v>
      </c>
    </row>
    <row r="324" spans="1:11" x14ac:dyDescent="0.2">
      <c r="A324" t="s">
        <v>30</v>
      </c>
      <c r="B324" t="s">
        <v>15</v>
      </c>
      <c r="C324" t="s">
        <v>13</v>
      </c>
      <c r="D324">
        <v>29</v>
      </c>
      <c r="E324">
        <v>-0.69583749336726797</v>
      </c>
      <c r="F324">
        <v>-0.14158429415107501</v>
      </c>
      <c r="G324">
        <v>-0.24498375129903199</v>
      </c>
      <c r="H324">
        <f t="shared" si="20"/>
        <v>-2.3994396323009239E-2</v>
      </c>
      <c r="I324">
        <f t="shared" si="21"/>
        <v>-4.882217039692242E-3</v>
      </c>
      <c r="J324">
        <f t="shared" si="22"/>
        <v>-8.4477155620355862E-3</v>
      </c>
      <c r="K324">
        <f t="shared" si="23"/>
        <v>-3.7324328924737069E-2</v>
      </c>
    </row>
    <row r="325" spans="1:11" x14ac:dyDescent="0.2">
      <c r="A325" t="s">
        <v>30</v>
      </c>
      <c r="B325" t="s">
        <v>15</v>
      </c>
      <c r="C325" t="s">
        <v>14</v>
      </c>
      <c r="D325">
        <v>0</v>
      </c>
      <c r="E325">
        <v>0</v>
      </c>
      <c r="F325">
        <v>0</v>
      </c>
      <c r="G325">
        <v>0</v>
      </c>
      <c r="H325">
        <f t="shared" si="20"/>
        <v>0</v>
      </c>
      <c r="I325">
        <f t="shared" si="21"/>
        <v>0</v>
      </c>
      <c r="J325">
        <f t="shared" si="22"/>
        <v>0</v>
      </c>
      <c r="K325">
        <f t="shared" si="23"/>
        <v>0</v>
      </c>
    </row>
    <row r="326" spans="1:11" x14ac:dyDescent="0.2">
      <c r="A326" t="s">
        <v>30</v>
      </c>
      <c r="B326" t="s">
        <v>16</v>
      </c>
      <c r="C326" t="s">
        <v>9</v>
      </c>
      <c r="D326">
        <v>301</v>
      </c>
      <c r="E326">
        <v>0.65329649811989299</v>
      </c>
      <c r="F326">
        <v>5.5490261415020097</v>
      </c>
      <c r="G326">
        <v>2.6694107839541901</v>
      </c>
      <c r="H326">
        <f t="shared" si="20"/>
        <v>2.1704202595345281E-3</v>
      </c>
      <c r="I326">
        <f t="shared" si="21"/>
        <v>1.8435302795687739E-2</v>
      </c>
      <c r="J326">
        <f t="shared" si="22"/>
        <v>8.8684743652963118E-3</v>
      </c>
      <c r="K326">
        <f t="shared" si="23"/>
        <v>2.9474197420518579E-2</v>
      </c>
    </row>
    <row r="327" spans="1:11" x14ac:dyDescent="0.2">
      <c r="A327" t="s">
        <v>30</v>
      </c>
      <c r="B327" t="s">
        <v>16</v>
      </c>
      <c r="C327" t="s">
        <v>10</v>
      </c>
      <c r="D327">
        <v>319</v>
      </c>
      <c r="E327">
        <v>6.9336650218596301</v>
      </c>
      <c r="F327">
        <v>3.47416487797669</v>
      </c>
      <c r="G327">
        <v>5.6357341396196903</v>
      </c>
      <c r="H327">
        <f t="shared" si="20"/>
        <v>2.1735627027773135E-2</v>
      </c>
      <c r="I327">
        <f t="shared" si="21"/>
        <v>1.0890798990522539E-2</v>
      </c>
      <c r="J327">
        <f t="shared" si="22"/>
        <v>1.7666878180625987E-2</v>
      </c>
      <c r="K327">
        <f t="shared" si="23"/>
        <v>5.0293304198921654E-2</v>
      </c>
    </row>
    <row r="328" spans="1:11" x14ac:dyDescent="0.2">
      <c r="A328" t="s">
        <v>30</v>
      </c>
      <c r="B328" t="s">
        <v>16</v>
      </c>
      <c r="C328" t="s">
        <v>11</v>
      </c>
      <c r="D328">
        <v>122</v>
      </c>
      <c r="E328">
        <v>-1.1226466845776299</v>
      </c>
      <c r="F328">
        <v>3.5279681669457799</v>
      </c>
      <c r="G328">
        <v>-0.47323084442253399</v>
      </c>
      <c r="H328">
        <f t="shared" si="20"/>
        <v>-9.2020220047346717E-3</v>
      </c>
      <c r="I328">
        <f t="shared" si="21"/>
        <v>2.891777186021131E-2</v>
      </c>
      <c r="J328">
        <f t="shared" si="22"/>
        <v>-3.8789413477256884E-3</v>
      </c>
      <c r="K328">
        <f t="shared" si="23"/>
        <v>1.583680850775095E-2</v>
      </c>
    </row>
    <row r="329" spans="1:11" x14ac:dyDescent="0.2">
      <c r="A329" t="s">
        <v>30</v>
      </c>
      <c r="B329" t="s">
        <v>16</v>
      </c>
      <c r="C329" t="s">
        <v>12</v>
      </c>
      <c r="D329">
        <v>38</v>
      </c>
      <c r="E329">
        <v>-5.5715782940202102E-2</v>
      </c>
      <c r="F329">
        <v>-2.7440554954493002</v>
      </c>
      <c r="G329">
        <v>0.39961096746735603</v>
      </c>
      <c r="H329">
        <f t="shared" si="20"/>
        <v>-1.4662048142158447E-3</v>
      </c>
      <c r="I329">
        <f t="shared" si="21"/>
        <v>-7.2211986722350005E-2</v>
      </c>
      <c r="J329">
        <f t="shared" si="22"/>
        <v>1.0516078091246212E-2</v>
      </c>
      <c r="K329">
        <f t="shared" si="23"/>
        <v>-6.3162113445319634E-2</v>
      </c>
    </row>
    <row r="330" spans="1:11" x14ac:dyDescent="0.2">
      <c r="A330" t="s">
        <v>30</v>
      </c>
      <c r="B330" t="s">
        <v>16</v>
      </c>
      <c r="C330" t="s">
        <v>13</v>
      </c>
      <c r="D330">
        <v>21</v>
      </c>
      <c r="E330">
        <v>-0.76383332018162797</v>
      </c>
      <c r="F330">
        <v>2.9478549934387899</v>
      </c>
      <c r="G330">
        <v>-0.41214005255828501</v>
      </c>
      <c r="H330">
        <f t="shared" ref="H330:H393" si="24">IF(D330=0,0,E330/D330)</f>
        <v>-3.6373015246744189E-2</v>
      </c>
      <c r="I330">
        <f t="shared" ref="I330:I393" si="25">IF(D330=0,0,F330/D330)</f>
        <v>0.14037404730660905</v>
      </c>
      <c r="J330">
        <f t="shared" ref="J330:J393" si="26">IF(D330=0,0,G330/D330)</f>
        <v>-1.9625716788489761E-2</v>
      </c>
      <c r="K330">
        <f t="shared" si="23"/>
        <v>8.4375315271375095E-2</v>
      </c>
    </row>
    <row r="331" spans="1:11" x14ac:dyDescent="0.2">
      <c r="A331" t="s">
        <v>30</v>
      </c>
      <c r="B331" t="s">
        <v>16</v>
      </c>
      <c r="C331" t="s">
        <v>14</v>
      </c>
      <c r="D331">
        <v>0</v>
      </c>
      <c r="E331">
        <v>0</v>
      </c>
      <c r="F331">
        <v>0</v>
      </c>
      <c r="G331">
        <v>0</v>
      </c>
      <c r="H331">
        <f t="shared" si="24"/>
        <v>0</v>
      </c>
      <c r="I331">
        <f t="shared" si="25"/>
        <v>0</v>
      </c>
      <c r="J331">
        <f t="shared" si="26"/>
        <v>0</v>
      </c>
      <c r="K331">
        <f t="shared" si="23"/>
        <v>0</v>
      </c>
    </row>
    <row r="332" spans="1:11" x14ac:dyDescent="0.2">
      <c r="A332" t="s">
        <v>30</v>
      </c>
      <c r="B332" t="s">
        <v>17</v>
      </c>
      <c r="C332" t="s">
        <v>9</v>
      </c>
      <c r="D332">
        <v>192</v>
      </c>
      <c r="E332">
        <v>4.6066608509622098</v>
      </c>
      <c r="F332">
        <v>0.72039194230733095</v>
      </c>
      <c r="G332">
        <v>-1.47201457537481</v>
      </c>
      <c r="H332">
        <f t="shared" si="24"/>
        <v>2.3993025265428177E-2</v>
      </c>
      <c r="I332">
        <f t="shared" si="25"/>
        <v>3.7520413661840152E-3</v>
      </c>
      <c r="J332">
        <f t="shared" si="26"/>
        <v>-7.6667425800771355E-3</v>
      </c>
      <c r="K332">
        <f t="shared" si="23"/>
        <v>2.0078324051535056E-2</v>
      </c>
    </row>
    <row r="333" spans="1:11" x14ac:dyDescent="0.2">
      <c r="A333" t="s">
        <v>30</v>
      </c>
      <c r="B333" t="s">
        <v>17</v>
      </c>
      <c r="C333" t="s">
        <v>10</v>
      </c>
      <c r="D333">
        <v>197</v>
      </c>
      <c r="E333">
        <v>4.02218764894352</v>
      </c>
      <c r="F333">
        <v>1.28060537804295</v>
      </c>
      <c r="G333">
        <v>2.18461214480888</v>
      </c>
      <c r="H333">
        <f t="shared" si="24"/>
        <v>2.0417196187530559E-2</v>
      </c>
      <c r="I333">
        <f t="shared" si="25"/>
        <v>6.500534913923604E-3</v>
      </c>
      <c r="J333">
        <f t="shared" si="26"/>
        <v>1.1089401750298883E-2</v>
      </c>
      <c r="K333">
        <f t="shared" si="23"/>
        <v>3.8007132851753049E-2</v>
      </c>
    </row>
    <row r="334" spans="1:11" x14ac:dyDescent="0.2">
      <c r="A334" t="s">
        <v>30</v>
      </c>
      <c r="B334" t="s">
        <v>17</v>
      </c>
      <c r="C334" t="s">
        <v>11</v>
      </c>
      <c r="D334">
        <v>68</v>
      </c>
      <c r="E334">
        <v>-4.92313794830158</v>
      </c>
      <c r="F334">
        <v>3.59848533241827</v>
      </c>
      <c r="G334">
        <v>0.16253140879867101</v>
      </c>
      <c r="H334">
        <f t="shared" si="24"/>
        <v>-7.239908747502323E-2</v>
      </c>
      <c r="I334">
        <f t="shared" si="25"/>
        <v>5.2918901947327499E-2</v>
      </c>
      <c r="J334">
        <f t="shared" si="26"/>
        <v>2.3901677764510444E-3</v>
      </c>
      <c r="K334">
        <f t="shared" si="23"/>
        <v>-1.7090017751244687E-2</v>
      </c>
    </row>
    <row r="335" spans="1:11" x14ac:dyDescent="0.2">
      <c r="A335" t="s">
        <v>30</v>
      </c>
      <c r="B335" t="s">
        <v>17</v>
      </c>
      <c r="C335" t="s">
        <v>12</v>
      </c>
      <c r="D335">
        <v>14</v>
      </c>
      <c r="E335">
        <v>-0.96772910269074996</v>
      </c>
      <c r="F335">
        <v>-0.76873222310349598</v>
      </c>
      <c r="G335">
        <v>-0.92427176493234897</v>
      </c>
      <c r="H335">
        <f t="shared" si="24"/>
        <v>-6.9123507335053569E-2</v>
      </c>
      <c r="I335">
        <f t="shared" si="25"/>
        <v>-5.4909444507392567E-2</v>
      </c>
      <c r="J335">
        <f t="shared" si="26"/>
        <v>-6.6019411780882067E-2</v>
      </c>
      <c r="K335">
        <f t="shared" si="23"/>
        <v>-0.19005236362332822</v>
      </c>
    </row>
    <row r="336" spans="1:11" x14ac:dyDescent="0.2">
      <c r="A336" t="s">
        <v>30</v>
      </c>
      <c r="B336" t="s">
        <v>17</v>
      </c>
      <c r="C336" t="s">
        <v>13</v>
      </c>
      <c r="D336">
        <v>12</v>
      </c>
      <c r="E336">
        <v>0.356962817890071</v>
      </c>
      <c r="F336">
        <v>2.0005087635766E-2</v>
      </c>
      <c r="G336">
        <v>-1.0487109344238601</v>
      </c>
      <c r="H336">
        <f t="shared" si="24"/>
        <v>2.974690149083925E-2</v>
      </c>
      <c r="I336">
        <f t="shared" si="25"/>
        <v>1.6670906363138334E-3</v>
      </c>
      <c r="J336">
        <f t="shared" si="26"/>
        <v>-8.7392577868655008E-2</v>
      </c>
      <c r="K336">
        <f t="shared" si="23"/>
        <v>-5.5978585741501927E-2</v>
      </c>
    </row>
    <row r="337" spans="1:11" x14ac:dyDescent="0.2">
      <c r="A337" t="s">
        <v>30</v>
      </c>
      <c r="B337" t="s">
        <v>17</v>
      </c>
      <c r="C337" t="s">
        <v>14</v>
      </c>
      <c r="D337">
        <v>0</v>
      </c>
      <c r="E337">
        <v>0</v>
      </c>
      <c r="F337">
        <v>0</v>
      </c>
      <c r="G337">
        <v>0</v>
      </c>
      <c r="H337">
        <f t="shared" si="24"/>
        <v>0</v>
      </c>
      <c r="I337">
        <f t="shared" si="25"/>
        <v>0</v>
      </c>
      <c r="J337">
        <f t="shared" si="26"/>
        <v>0</v>
      </c>
      <c r="K337">
        <f t="shared" si="23"/>
        <v>0</v>
      </c>
    </row>
    <row r="338" spans="1:11" x14ac:dyDescent="0.2">
      <c r="A338" t="s">
        <v>31</v>
      </c>
      <c r="B338" t="s">
        <v>8</v>
      </c>
      <c r="C338" t="s">
        <v>9</v>
      </c>
      <c r="D338">
        <v>355</v>
      </c>
      <c r="E338">
        <v>2.93626683271152</v>
      </c>
      <c r="F338">
        <v>2.31082631758261</v>
      </c>
      <c r="G338">
        <v>-1.2351052227400401</v>
      </c>
      <c r="H338">
        <f t="shared" si="24"/>
        <v>8.2711741766521695E-3</v>
      </c>
      <c r="I338">
        <f t="shared" si="25"/>
        <v>6.5093699086834081E-3</v>
      </c>
      <c r="J338">
        <f t="shared" si="26"/>
        <v>-3.4791696415212396E-3</v>
      </c>
      <c r="K338">
        <f t="shared" si="23"/>
        <v>1.1301374443814339E-2</v>
      </c>
    </row>
    <row r="339" spans="1:11" x14ac:dyDescent="0.2">
      <c r="A339" t="s">
        <v>31</v>
      </c>
      <c r="B339" t="s">
        <v>8</v>
      </c>
      <c r="C339" t="s">
        <v>10</v>
      </c>
      <c r="D339">
        <v>456</v>
      </c>
      <c r="E339">
        <v>-0.15248054682440701</v>
      </c>
      <c r="F339">
        <v>7.3519166202962102E-2</v>
      </c>
      <c r="G339">
        <v>3.3268857370505299E-2</v>
      </c>
      <c r="H339">
        <f t="shared" si="24"/>
        <v>-3.3438716408861185E-4</v>
      </c>
      <c r="I339">
        <f t="shared" si="25"/>
        <v>1.6122624167316251E-4</v>
      </c>
      <c r="J339">
        <f t="shared" si="26"/>
        <v>7.2958020549353724E-5</v>
      </c>
      <c r="K339">
        <f t="shared" si="23"/>
        <v>-1.0020290186609561E-4</v>
      </c>
    </row>
    <row r="340" spans="1:11" x14ac:dyDescent="0.2">
      <c r="A340" t="s">
        <v>31</v>
      </c>
      <c r="B340" t="s">
        <v>8</v>
      </c>
      <c r="C340" t="s">
        <v>11</v>
      </c>
      <c r="D340">
        <v>586</v>
      </c>
      <c r="E340">
        <v>0.30601096349537299</v>
      </c>
      <c r="F340">
        <v>-0.64384385329211402</v>
      </c>
      <c r="G340">
        <v>1.68907333985242</v>
      </c>
      <c r="H340">
        <f t="shared" si="24"/>
        <v>5.2220300937776956E-4</v>
      </c>
      <c r="I340">
        <f t="shared" si="25"/>
        <v>-1.0987096472561673E-3</v>
      </c>
      <c r="J340">
        <f t="shared" si="26"/>
        <v>2.8823777130587373E-3</v>
      </c>
      <c r="K340">
        <f t="shared" si="23"/>
        <v>2.3058710751803395E-3</v>
      </c>
    </row>
    <row r="341" spans="1:11" x14ac:dyDescent="0.2">
      <c r="A341" t="s">
        <v>31</v>
      </c>
      <c r="B341" t="s">
        <v>8</v>
      </c>
      <c r="C341" t="s">
        <v>12</v>
      </c>
      <c r="D341">
        <v>74</v>
      </c>
      <c r="E341">
        <v>-0.14970841562950099</v>
      </c>
      <c r="F341">
        <v>-0.49923036407761801</v>
      </c>
      <c r="G341">
        <v>-0.426817157298997</v>
      </c>
      <c r="H341">
        <f t="shared" si="24"/>
        <v>-2.0230866976959595E-3</v>
      </c>
      <c r="I341">
        <f t="shared" si="25"/>
        <v>-6.7463562713191618E-3</v>
      </c>
      <c r="J341">
        <f t="shared" si="26"/>
        <v>-5.7677994229594189E-3</v>
      </c>
      <c r="K341">
        <f t="shared" si="23"/>
        <v>-1.4537242391974538E-2</v>
      </c>
    </row>
    <row r="342" spans="1:11" x14ac:dyDescent="0.2">
      <c r="A342" t="s">
        <v>31</v>
      </c>
      <c r="B342" t="s">
        <v>8</v>
      </c>
      <c r="C342" t="s">
        <v>13</v>
      </c>
      <c r="D342">
        <v>102</v>
      </c>
      <c r="E342">
        <v>0.22755763179359501</v>
      </c>
      <c r="F342">
        <v>1.31087961785847E-2</v>
      </c>
      <c r="G342">
        <v>0.118505541240587</v>
      </c>
      <c r="H342">
        <f t="shared" si="24"/>
        <v>2.2309571744470098E-3</v>
      </c>
      <c r="I342">
        <f t="shared" si="25"/>
        <v>1.2851760959396765E-4</v>
      </c>
      <c r="J342">
        <f t="shared" si="26"/>
        <v>1.1618190317704607E-3</v>
      </c>
      <c r="K342">
        <f t="shared" si="23"/>
        <v>3.5212938158114384E-3</v>
      </c>
    </row>
    <row r="343" spans="1:11" x14ac:dyDescent="0.2">
      <c r="A343" t="s">
        <v>31</v>
      </c>
      <c r="B343" t="s">
        <v>8</v>
      </c>
      <c r="C343" t="s">
        <v>14</v>
      </c>
      <c r="D343">
        <v>0</v>
      </c>
      <c r="E343">
        <v>0</v>
      </c>
      <c r="F343">
        <v>0</v>
      </c>
      <c r="G343">
        <v>0</v>
      </c>
      <c r="H343">
        <f t="shared" si="24"/>
        <v>0</v>
      </c>
      <c r="I343">
        <f t="shared" si="25"/>
        <v>0</v>
      </c>
      <c r="J343">
        <f t="shared" si="26"/>
        <v>0</v>
      </c>
      <c r="K343">
        <f t="shared" si="23"/>
        <v>0</v>
      </c>
    </row>
    <row r="344" spans="1:11" x14ac:dyDescent="0.2">
      <c r="A344" t="s">
        <v>31</v>
      </c>
      <c r="B344" t="s">
        <v>15</v>
      </c>
      <c r="C344" t="s">
        <v>9</v>
      </c>
      <c r="D344">
        <v>335</v>
      </c>
      <c r="E344">
        <v>2.6297948008623999</v>
      </c>
      <c r="F344">
        <v>0.23937725445114499</v>
      </c>
      <c r="G344">
        <v>5.3154589008232804</v>
      </c>
      <c r="H344">
        <f t="shared" si="24"/>
        <v>7.8501337339176112E-3</v>
      </c>
      <c r="I344">
        <f t="shared" si="25"/>
        <v>7.1455896851088056E-4</v>
      </c>
      <c r="J344">
        <f t="shared" si="26"/>
        <v>1.5867041494994866E-2</v>
      </c>
      <c r="K344">
        <f t="shared" si="23"/>
        <v>2.4431734197423359E-2</v>
      </c>
    </row>
    <row r="345" spans="1:11" x14ac:dyDescent="0.2">
      <c r="A345" t="s">
        <v>31</v>
      </c>
      <c r="B345" t="s">
        <v>15</v>
      </c>
      <c r="C345" t="s">
        <v>10</v>
      </c>
      <c r="D345">
        <v>422</v>
      </c>
      <c r="E345">
        <v>1.37974499262005E-2</v>
      </c>
      <c r="F345">
        <v>-2.0459309150067599</v>
      </c>
      <c r="G345">
        <v>-0.31787696313201302</v>
      </c>
      <c r="H345">
        <f t="shared" si="24"/>
        <v>3.2695378972039098E-5</v>
      </c>
      <c r="I345">
        <f t="shared" si="25"/>
        <v>-4.8481775237127012E-3</v>
      </c>
      <c r="J345">
        <f t="shared" si="26"/>
        <v>-7.5326294581045739E-4</v>
      </c>
      <c r="K345">
        <f t="shared" si="23"/>
        <v>-5.5687450905511195E-3</v>
      </c>
    </row>
    <row r="346" spans="1:11" x14ac:dyDescent="0.2">
      <c r="A346" t="s">
        <v>31</v>
      </c>
      <c r="B346" t="s">
        <v>15</v>
      </c>
      <c r="C346" t="s">
        <v>11</v>
      </c>
      <c r="D346">
        <v>373</v>
      </c>
      <c r="E346">
        <v>3.6606242093649102</v>
      </c>
      <c r="F346">
        <v>-1.75402269638377</v>
      </c>
      <c r="G346">
        <v>-2.2466013632872901</v>
      </c>
      <c r="H346">
        <f t="shared" si="24"/>
        <v>9.8140059232303227E-3</v>
      </c>
      <c r="I346">
        <f t="shared" si="25"/>
        <v>-4.7024737168465686E-3</v>
      </c>
      <c r="J346">
        <f t="shared" si="26"/>
        <v>-6.0230599551938076E-3</v>
      </c>
      <c r="K346">
        <f t="shared" si="23"/>
        <v>-9.1152774881005354E-4</v>
      </c>
    </row>
    <row r="347" spans="1:11" x14ac:dyDescent="0.2">
      <c r="A347" t="s">
        <v>31</v>
      </c>
      <c r="B347" t="s">
        <v>15</v>
      </c>
      <c r="C347" t="s">
        <v>12</v>
      </c>
      <c r="D347">
        <v>70</v>
      </c>
      <c r="E347">
        <v>-0.62658539730693297</v>
      </c>
      <c r="F347">
        <v>1.35097279587605</v>
      </c>
      <c r="G347">
        <v>-0.11824690635801</v>
      </c>
      <c r="H347">
        <f t="shared" si="24"/>
        <v>-8.9512199615276143E-3</v>
      </c>
      <c r="I347">
        <f t="shared" si="25"/>
        <v>1.9299611369657858E-2</v>
      </c>
      <c r="J347">
        <f t="shared" si="26"/>
        <v>-1.6892415194001429E-3</v>
      </c>
      <c r="K347">
        <f t="shared" si="23"/>
        <v>8.6591498887301013E-3</v>
      </c>
    </row>
    <row r="348" spans="1:11" x14ac:dyDescent="0.2">
      <c r="A348" t="s">
        <v>31</v>
      </c>
      <c r="B348" t="s">
        <v>15</v>
      </c>
      <c r="C348" t="s">
        <v>13</v>
      </c>
      <c r="D348">
        <v>76</v>
      </c>
      <c r="E348">
        <v>2.0910795595270502</v>
      </c>
      <c r="F348">
        <v>-0.89550217194455095</v>
      </c>
      <c r="G348">
        <v>0.41374551583358499</v>
      </c>
      <c r="H348">
        <f t="shared" si="24"/>
        <v>2.751420473061908E-2</v>
      </c>
      <c r="I348">
        <f t="shared" si="25"/>
        <v>-1.1782923315059882E-2</v>
      </c>
      <c r="J348">
        <f t="shared" si="26"/>
        <v>5.44401994517875E-3</v>
      </c>
      <c r="K348">
        <f t="shared" si="23"/>
        <v>2.1175301360737947E-2</v>
      </c>
    </row>
    <row r="349" spans="1:11" x14ac:dyDescent="0.2">
      <c r="A349" t="s">
        <v>31</v>
      </c>
      <c r="B349" t="s">
        <v>15</v>
      </c>
      <c r="C349" t="s">
        <v>14</v>
      </c>
      <c r="D349">
        <v>0</v>
      </c>
      <c r="E349">
        <v>0</v>
      </c>
      <c r="F349">
        <v>0</v>
      </c>
      <c r="G349">
        <v>0</v>
      </c>
      <c r="H349">
        <f t="shared" si="24"/>
        <v>0</v>
      </c>
      <c r="I349">
        <f t="shared" si="25"/>
        <v>0</v>
      </c>
      <c r="J349">
        <f t="shared" si="26"/>
        <v>0</v>
      </c>
      <c r="K349">
        <f t="shared" si="23"/>
        <v>0</v>
      </c>
    </row>
    <row r="350" spans="1:11" x14ac:dyDescent="0.2">
      <c r="A350" t="s">
        <v>31</v>
      </c>
      <c r="B350" t="s">
        <v>16</v>
      </c>
      <c r="C350" t="s">
        <v>9</v>
      </c>
      <c r="D350">
        <v>272</v>
      </c>
      <c r="E350">
        <v>2.4538223637541901</v>
      </c>
      <c r="F350">
        <v>3.0510735541482399</v>
      </c>
      <c r="G350">
        <v>0.55089331685359499</v>
      </c>
      <c r="H350">
        <f t="shared" si="24"/>
        <v>9.0214057490962864E-3</v>
      </c>
      <c r="I350">
        <f t="shared" si="25"/>
        <v>1.1217182184368528E-2</v>
      </c>
      <c r="J350">
        <f t="shared" si="26"/>
        <v>2.0253430766676286E-3</v>
      </c>
      <c r="K350">
        <f t="shared" si="23"/>
        <v>2.2263931010132444E-2</v>
      </c>
    </row>
    <row r="351" spans="1:11" x14ac:dyDescent="0.2">
      <c r="A351" t="s">
        <v>31</v>
      </c>
      <c r="B351" t="s">
        <v>16</v>
      </c>
      <c r="C351" t="s">
        <v>10</v>
      </c>
      <c r="D351">
        <v>343</v>
      </c>
      <c r="E351">
        <v>0.45971578609765801</v>
      </c>
      <c r="F351">
        <v>2.5409565591770198</v>
      </c>
      <c r="G351">
        <v>-0.90334584606378499</v>
      </c>
      <c r="H351">
        <f t="shared" si="24"/>
        <v>1.3402792597599358E-3</v>
      </c>
      <c r="I351">
        <f t="shared" si="25"/>
        <v>7.4080366156764428E-3</v>
      </c>
      <c r="J351">
        <f t="shared" si="26"/>
        <v>-2.633661358786545E-3</v>
      </c>
      <c r="K351">
        <f t="shared" si="23"/>
        <v>6.1146545166498346E-3</v>
      </c>
    </row>
    <row r="352" spans="1:11" x14ac:dyDescent="0.2">
      <c r="A352" t="s">
        <v>31</v>
      </c>
      <c r="B352" t="s">
        <v>16</v>
      </c>
      <c r="C352" t="s">
        <v>11</v>
      </c>
      <c r="D352">
        <v>267</v>
      </c>
      <c r="E352">
        <v>4.4536443762315496</v>
      </c>
      <c r="F352">
        <v>0.19281485094130299</v>
      </c>
      <c r="G352">
        <v>-0.417317744958978</v>
      </c>
      <c r="H352">
        <f t="shared" si="24"/>
        <v>1.66803160158485E-2</v>
      </c>
      <c r="I352">
        <f t="shared" si="25"/>
        <v>7.22152999780161E-4</v>
      </c>
      <c r="J352">
        <f t="shared" si="26"/>
        <v>-1.5629878088351235E-3</v>
      </c>
      <c r="K352">
        <f t="shared" si="23"/>
        <v>1.583948120679354E-2</v>
      </c>
    </row>
    <row r="353" spans="1:11" x14ac:dyDescent="0.2">
      <c r="A353" t="s">
        <v>31</v>
      </c>
      <c r="B353" t="s">
        <v>16</v>
      </c>
      <c r="C353" t="s">
        <v>12</v>
      </c>
      <c r="D353">
        <v>56</v>
      </c>
      <c r="E353">
        <v>-7.1724347506219005E-2</v>
      </c>
      <c r="F353">
        <v>-1.1177542084773699</v>
      </c>
      <c r="G353">
        <v>-0.2962070393133</v>
      </c>
      <c r="H353">
        <f t="shared" si="24"/>
        <v>-1.2807919197539107E-3</v>
      </c>
      <c r="I353">
        <f t="shared" si="25"/>
        <v>-1.9959896579953035E-2</v>
      </c>
      <c r="J353">
        <f t="shared" si="26"/>
        <v>-5.2894114163089282E-3</v>
      </c>
      <c r="K353">
        <f t="shared" si="23"/>
        <v>-2.6530099916015876E-2</v>
      </c>
    </row>
    <row r="354" spans="1:11" x14ac:dyDescent="0.2">
      <c r="A354" t="s">
        <v>31</v>
      </c>
      <c r="B354" t="s">
        <v>16</v>
      </c>
      <c r="C354" t="s">
        <v>13</v>
      </c>
      <c r="D354">
        <v>63</v>
      </c>
      <c r="E354">
        <v>0.77895312196138899</v>
      </c>
      <c r="F354">
        <v>0.25917969682454001</v>
      </c>
      <c r="G354">
        <v>0.57281852267039302</v>
      </c>
      <c r="H354">
        <f t="shared" si="24"/>
        <v>1.2364335269228397E-2</v>
      </c>
      <c r="I354">
        <f t="shared" si="25"/>
        <v>4.1139634416593653E-3</v>
      </c>
      <c r="J354">
        <f t="shared" si="26"/>
        <v>9.092357502704651E-3</v>
      </c>
      <c r="K354">
        <f t="shared" si="23"/>
        <v>2.5570656213592412E-2</v>
      </c>
    </row>
    <row r="355" spans="1:11" x14ac:dyDescent="0.2">
      <c r="A355" t="s">
        <v>31</v>
      </c>
      <c r="B355" t="s">
        <v>16</v>
      </c>
      <c r="C355" t="s">
        <v>14</v>
      </c>
      <c r="D355">
        <v>0</v>
      </c>
      <c r="E355">
        <v>0</v>
      </c>
      <c r="F355">
        <v>0</v>
      </c>
      <c r="G355">
        <v>0</v>
      </c>
      <c r="H355">
        <f t="shared" si="24"/>
        <v>0</v>
      </c>
      <c r="I355">
        <f t="shared" si="25"/>
        <v>0</v>
      </c>
      <c r="J355">
        <f t="shared" si="26"/>
        <v>0</v>
      </c>
      <c r="K355">
        <f t="shared" si="23"/>
        <v>0</v>
      </c>
    </row>
    <row r="356" spans="1:11" x14ac:dyDescent="0.2">
      <c r="A356" t="s">
        <v>31</v>
      </c>
      <c r="B356" t="s">
        <v>17</v>
      </c>
      <c r="C356" t="s">
        <v>9</v>
      </c>
      <c r="D356">
        <v>194</v>
      </c>
      <c r="E356">
        <v>2.33934239038713</v>
      </c>
      <c r="F356">
        <v>1.32473012895611</v>
      </c>
      <c r="G356">
        <v>-0.35057310370349898</v>
      </c>
      <c r="H356">
        <f t="shared" si="24"/>
        <v>1.2058465929830568E-2</v>
      </c>
      <c r="I356">
        <f t="shared" si="25"/>
        <v>6.8285058193613916E-3</v>
      </c>
      <c r="J356">
        <f t="shared" si="26"/>
        <v>-1.8070778541417474E-3</v>
      </c>
      <c r="K356">
        <f t="shared" si="23"/>
        <v>1.7079893895050213E-2</v>
      </c>
    </row>
    <row r="357" spans="1:11" x14ac:dyDescent="0.2">
      <c r="A357" t="s">
        <v>31</v>
      </c>
      <c r="B357" t="s">
        <v>17</v>
      </c>
      <c r="C357" t="s">
        <v>10</v>
      </c>
      <c r="D357">
        <v>265</v>
      </c>
      <c r="E357">
        <v>1.7764531639254799</v>
      </c>
      <c r="F357">
        <v>-4.6340011716832299</v>
      </c>
      <c r="G357">
        <v>-1.76869868985936</v>
      </c>
      <c r="H357">
        <f t="shared" si="24"/>
        <v>6.7035968450018107E-3</v>
      </c>
      <c r="I357">
        <f t="shared" si="25"/>
        <v>-1.7486796874276338E-2</v>
      </c>
      <c r="J357">
        <f t="shared" si="26"/>
        <v>-6.674334678714566E-3</v>
      </c>
      <c r="K357">
        <f t="shared" si="23"/>
        <v>-1.7457534707989095E-2</v>
      </c>
    </row>
    <row r="358" spans="1:11" x14ac:dyDescent="0.2">
      <c r="A358" t="s">
        <v>31</v>
      </c>
      <c r="B358" t="s">
        <v>17</v>
      </c>
      <c r="C358" t="s">
        <v>11</v>
      </c>
      <c r="D358">
        <v>151</v>
      </c>
      <c r="E358">
        <v>0.37197848045589199</v>
      </c>
      <c r="F358">
        <v>-1.1098620818527101</v>
      </c>
      <c r="G358">
        <v>1.1320402773165199</v>
      </c>
      <c r="H358">
        <f t="shared" si="24"/>
        <v>2.4634336454032583E-3</v>
      </c>
      <c r="I358">
        <f t="shared" si="25"/>
        <v>-7.350080012269603E-3</v>
      </c>
      <c r="J358">
        <f t="shared" si="26"/>
        <v>7.4969554789173507E-3</v>
      </c>
      <c r="K358">
        <f t="shared" si="23"/>
        <v>2.6103091120510064E-3</v>
      </c>
    </row>
    <row r="359" spans="1:11" x14ac:dyDescent="0.2">
      <c r="A359" t="s">
        <v>31</v>
      </c>
      <c r="B359" t="s">
        <v>17</v>
      </c>
      <c r="C359" t="s">
        <v>12</v>
      </c>
      <c r="D359">
        <v>40</v>
      </c>
      <c r="E359">
        <v>-0.48744259428792303</v>
      </c>
      <c r="F359">
        <v>8.8239270775092304E-2</v>
      </c>
      <c r="G359">
        <v>-0.43314806378607001</v>
      </c>
      <c r="H359">
        <f t="shared" si="24"/>
        <v>-1.2186064857198076E-2</v>
      </c>
      <c r="I359">
        <f t="shared" si="25"/>
        <v>2.2059817693773076E-3</v>
      </c>
      <c r="J359">
        <f t="shared" si="26"/>
        <v>-1.0828701594651751E-2</v>
      </c>
      <c r="K359">
        <f t="shared" si="23"/>
        <v>-2.080878468247252E-2</v>
      </c>
    </row>
    <row r="360" spans="1:11" x14ac:dyDescent="0.2">
      <c r="A360" t="s">
        <v>31</v>
      </c>
      <c r="B360" t="s">
        <v>17</v>
      </c>
      <c r="C360" t="s">
        <v>13</v>
      </c>
      <c r="D360">
        <v>41</v>
      </c>
      <c r="E360">
        <v>0.82436079827752295</v>
      </c>
      <c r="F360">
        <v>0.66295819066114403</v>
      </c>
      <c r="G360">
        <v>0.78199035686261598</v>
      </c>
      <c r="H360">
        <f t="shared" si="24"/>
        <v>2.0106360933598119E-2</v>
      </c>
      <c r="I360">
        <f t="shared" si="25"/>
        <v>1.6169711967344975E-2</v>
      </c>
      <c r="J360">
        <f t="shared" si="26"/>
        <v>1.9072935533234536E-2</v>
      </c>
      <c r="K360">
        <f t="shared" si="23"/>
        <v>5.534900843417763E-2</v>
      </c>
    </row>
    <row r="361" spans="1:11" x14ac:dyDescent="0.2">
      <c r="A361" t="s">
        <v>31</v>
      </c>
      <c r="B361" t="s">
        <v>17</v>
      </c>
      <c r="C361" t="s">
        <v>14</v>
      </c>
      <c r="D361">
        <v>0</v>
      </c>
      <c r="E361">
        <v>0</v>
      </c>
      <c r="F361">
        <v>0</v>
      </c>
      <c r="G361">
        <v>0</v>
      </c>
      <c r="H361">
        <f t="shared" si="24"/>
        <v>0</v>
      </c>
      <c r="I361">
        <f t="shared" si="25"/>
        <v>0</v>
      </c>
      <c r="J361">
        <f t="shared" si="26"/>
        <v>0</v>
      </c>
      <c r="K361">
        <f t="shared" si="23"/>
        <v>0</v>
      </c>
    </row>
    <row r="362" spans="1:11" x14ac:dyDescent="0.2">
      <c r="A362" t="s">
        <v>32</v>
      </c>
      <c r="B362" t="s">
        <v>8</v>
      </c>
      <c r="C362" t="s">
        <v>9</v>
      </c>
      <c r="D362">
        <v>332</v>
      </c>
      <c r="E362">
        <v>11.6048844547347</v>
      </c>
      <c r="F362">
        <v>3.78455053584752</v>
      </c>
      <c r="G362">
        <v>2.1304457216105899</v>
      </c>
      <c r="H362">
        <f t="shared" si="24"/>
        <v>3.4954471249200904E-2</v>
      </c>
      <c r="I362">
        <f t="shared" si="25"/>
        <v>1.1399248601950362E-2</v>
      </c>
      <c r="J362">
        <f t="shared" si="26"/>
        <v>6.4170051855740656E-3</v>
      </c>
      <c r="K362">
        <f t="shared" si="23"/>
        <v>5.2770725036725329E-2</v>
      </c>
    </row>
    <row r="363" spans="1:11" x14ac:dyDescent="0.2">
      <c r="A363" t="s">
        <v>32</v>
      </c>
      <c r="B363" t="s">
        <v>8</v>
      </c>
      <c r="C363" t="s">
        <v>10</v>
      </c>
      <c r="D363">
        <v>391</v>
      </c>
      <c r="E363">
        <v>-0.60180391609005901</v>
      </c>
      <c r="F363">
        <v>0.57485262311853802</v>
      </c>
      <c r="G363">
        <v>1.4883048749735299</v>
      </c>
      <c r="H363">
        <f t="shared" si="24"/>
        <v>-1.5391404503582071E-3</v>
      </c>
      <c r="I363">
        <f t="shared" si="25"/>
        <v>1.4702113123236267E-3</v>
      </c>
      <c r="J363">
        <f t="shared" si="26"/>
        <v>3.8064063298555752E-3</v>
      </c>
      <c r="K363">
        <f t="shared" si="23"/>
        <v>3.7374771918209948E-3</v>
      </c>
    </row>
    <row r="364" spans="1:11" x14ac:dyDescent="0.2">
      <c r="A364" t="s">
        <v>32</v>
      </c>
      <c r="B364" t="s">
        <v>8</v>
      </c>
      <c r="C364" t="s">
        <v>11</v>
      </c>
      <c r="D364">
        <v>361</v>
      </c>
      <c r="E364">
        <v>4.9905794607241198E-2</v>
      </c>
      <c r="F364">
        <v>-1.5924397552846301</v>
      </c>
      <c r="G364">
        <v>-4.5162205027753499</v>
      </c>
      <c r="H364">
        <f t="shared" si="24"/>
        <v>1.3824319835800886E-4</v>
      </c>
      <c r="I364">
        <f t="shared" si="25"/>
        <v>-4.4111904578521613E-3</v>
      </c>
      <c r="J364">
        <f t="shared" si="26"/>
        <v>-1.2510306101870776E-2</v>
      </c>
      <c r="K364">
        <f t="shared" si="23"/>
        <v>-1.6783253361364929E-2</v>
      </c>
    </row>
    <row r="365" spans="1:11" x14ac:dyDescent="0.2">
      <c r="A365" t="s">
        <v>32</v>
      </c>
      <c r="B365" t="s">
        <v>8</v>
      </c>
      <c r="C365" t="s">
        <v>12</v>
      </c>
      <c r="D365">
        <v>68</v>
      </c>
      <c r="E365">
        <v>0.875884815722205</v>
      </c>
      <c r="F365">
        <v>-1.07709710224307</v>
      </c>
      <c r="G365">
        <v>-0.84934433549900201</v>
      </c>
      <c r="H365">
        <f t="shared" si="24"/>
        <v>1.2880659054738309E-2</v>
      </c>
      <c r="I365">
        <f t="shared" si="25"/>
        <v>-1.583966326828044E-2</v>
      </c>
      <c r="J365">
        <f t="shared" si="26"/>
        <v>-1.2490357874985324E-2</v>
      </c>
      <c r="K365">
        <f t="shared" si="23"/>
        <v>-1.5449362088527456E-2</v>
      </c>
    </row>
    <row r="366" spans="1:11" x14ac:dyDescent="0.2">
      <c r="A366" t="s">
        <v>32</v>
      </c>
      <c r="B366" t="s">
        <v>8</v>
      </c>
      <c r="C366" t="s">
        <v>13</v>
      </c>
      <c r="D366">
        <v>81</v>
      </c>
      <c r="E366">
        <v>1.66563045211035</v>
      </c>
      <c r="F366">
        <v>-0.74247550234128801</v>
      </c>
      <c r="G366">
        <v>-0.453011170237827</v>
      </c>
      <c r="H366">
        <f t="shared" si="24"/>
        <v>2.0563338914942591E-2</v>
      </c>
      <c r="I366">
        <f t="shared" si="25"/>
        <v>-9.1663642264356547E-3</v>
      </c>
      <c r="J366">
        <f t="shared" si="26"/>
        <v>-5.592730496763296E-3</v>
      </c>
      <c r="K366">
        <f t="shared" si="23"/>
        <v>5.8042441917436401E-3</v>
      </c>
    </row>
    <row r="367" spans="1:11" x14ac:dyDescent="0.2">
      <c r="A367" t="s">
        <v>32</v>
      </c>
      <c r="B367" t="s">
        <v>8</v>
      </c>
      <c r="C367" t="s">
        <v>14</v>
      </c>
      <c r="D367">
        <v>0</v>
      </c>
      <c r="E367">
        <v>0</v>
      </c>
      <c r="F367">
        <v>0</v>
      </c>
      <c r="G367">
        <v>0</v>
      </c>
      <c r="H367">
        <f t="shared" si="24"/>
        <v>0</v>
      </c>
      <c r="I367">
        <f t="shared" si="25"/>
        <v>0</v>
      </c>
      <c r="J367">
        <f t="shared" si="26"/>
        <v>0</v>
      </c>
      <c r="K367">
        <f t="shared" si="23"/>
        <v>0</v>
      </c>
    </row>
    <row r="368" spans="1:11" x14ac:dyDescent="0.2">
      <c r="A368" t="s">
        <v>32</v>
      </c>
      <c r="B368" t="s">
        <v>15</v>
      </c>
      <c r="C368" t="s">
        <v>9</v>
      </c>
      <c r="D368">
        <v>278</v>
      </c>
      <c r="E368">
        <v>9.22956447391031</v>
      </c>
      <c r="F368">
        <v>2.6140736269489899</v>
      </c>
      <c r="G368">
        <v>-1.1695994713153099</v>
      </c>
      <c r="H368">
        <f t="shared" si="24"/>
        <v>3.3199872208310464E-2</v>
      </c>
      <c r="I368">
        <f t="shared" si="25"/>
        <v>9.4031425429819786E-3</v>
      </c>
      <c r="J368">
        <f t="shared" si="26"/>
        <v>-4.2071923428608268E-3</v>
      </c>
      <c r="K368">
        <f t="shared" si="23"/>
        <v>3.8395822408431611E-2</v>
      </c>
    </row>
    <row r="369" spans="1:11" x14ac:dyDescent="0.2">
      <c r="A369" t="s">
        <v>32</v>
      </c>
      <c r="B369" t="s">
        <v>15</v>
      </c>
      <c r="C369" t="s">
        <v>10</v>
      </c>
      <c r="D369">
        <v>325</v>
      </c>
      <c r="E369">
        <v>4.0859602098772099</v>
      </c>
      <c r="F369">
        <v>-0.59939399243569202</v>
      </c>
      <c r="G369">
        <v>5.2685726871042302</v>
      </c>
      <c r="H369">
        <f t="shared" si="24"/>
        <v>1.2572185261160647E-2</v>
      </c>
      <c r="I369">
        <f t="shared" si="25"/>
        <v>-1.844289207494437E-3</v>
      </c>
      <c r="J369">
        <f t="shared" si="26"/>
        <v>1.621099288339763E-2</v>
      </c>
      <c r="K369">
        <f t="shared" si="23"/>
        <v>2.6938888937063837E-2</v>
      </c>
    </row>
    <row r="370" spans="1:11" x14ac:dyDescent="0.2">
      <c r="A370" t="s">
        <v>32</v>
      </c>
      <c r="B370" t="s">
        <v>15</v>
      </c>
      <c r="C370" t="s">
        <v>11</v>
      </c>
      <c r="D370">
        <v>234</v>
      </c>
      <c r="E370">
        <v>4.99623350933126</v>
      </c>
      <c r="F370">
        <v>-3.7041406092470002</v>
      </c>
      <c r="G370">
        <v>-7.4689655457138501E-2</v>
      </c>
      <c r="H370">
        <f t="shared" si="24"/>
        <v>2.1351425253552395E-2</v>
      </c>
      <c r="I370">
        <f t="shared" si="25"/>
        <v>-1.5829660723277777E-2</v>
      </c>
      <c r="J370">
        <f t="shared" si="26"/>
        <v>-3.1918656178264319E-4</v>
      </c>
      <c r="K370">
        <f t="shared" si="23"/>
        <v>5.2025779684919749E-3</v>
      </c>
    </row>
    <row r="371" spans="1:11" x14ac:dyDescent="0.2">
      <c r="A371" t="s">
        <v>32</v>
      </c>
      <c r="B371" t="s">
        <v>15</v>
      </c>
      <c r="C371" t="s">
        <v>12</v>
      </c>
      <c r="D371">
        <v>37</v>
      </c>
      <c r="E371">
        <v>2.77768727060832</v>
      </c>
      <c r="F371">
        <v>-9.4391035585417102E-2</v>
      </c>
      <c r="G371">
        <v>-0.18878098027719201</v>
      </c>
      <c r="H371">
        <f t="shared" si="24"/>
        <v>7.507262893536E-2</v>
      </c>
      <c r="I371">
        <f t="shared" si="25"/>
        <v>-2.5511090698761381E-3</v>
      </c>
      <c r="J371">
        <f t="shared" si="26"/>
        <v>-5.1021886561403249E-3</v>
      </c>
      <c r="K371">
        <f t="shared" si="23"/>
        <v>6.7419331209343528E-2</v>
      </c>
    </row>
    <row r="372" spans="1:11" x14ac:dyDescent="0.2">
      <c r="A372" t="s">
        <v>32</v>
      </c>
      <c r="B372" t="s">
        <v>15</v>
      </c>
      <c r="C372" t="s">
        <v>13</v>
      </c>
      <c r="D372">
        <v>55</v>
      </c>
      <c r="E372">
        <v>-0.73375843473327795</v>
      </c>
      <c r="F372">
        <v>-1.7869275022222</v>
      </c>
      <c r="G372">
        <v>0.20382506918975499</v>
      </c>
      <c r="H372">
        <f t="shared" si="24"/>
        <v>-1.3341062449695964E-2</v>
      </c>
      <c r="I372">
        <f t="shared" si="25"/>
        <v>-3.2489590949494544E-2</v>
      </c>
      <c r="J372">
        <f t="shared" si="26"/>
        <v>3.7059103489046363E-3</v>
      </c>
      <c r="K372">
        <f t="shared" si="23"/>
        <v>-4.2124743050285872E-2</v>
      </c>
    </row>
    <row r="373" spans="1:11" x14ac:dyDescent="0.2">
      <c r="A373" t="s">
        <v>32</v>
      </c>
      <c r="B373" t="s">
        <v>15</v>
      </c>
      <c r="C373" t="s">
        <v>14</v>
      </c>
      <c r="D373">
        <v>0</v>
      </c>
      <c r="E373">
        <v>0</v>
      </c>
      <c r="F373">
        <v>0</v>
      </c>
      <c r="G373">
        <v>0</v>
      </c>
      <c r="H373">
        <f t="shared" si="24"/>
        <v>0</v>
      </c>
      <c r="I373">
        <f t="shared" si="25"/>
        <v>0</v>
      </c>
      <c r="J373">
        <f t="shared" si="26"/>
        <v>0</v>
      </c>
      <c r="K373">
        <f t="shared" si="23"/>
        <v>0</v>
      </c>
    </row>
    <row r="374" spans="1:11" x14ac:dyDescent="0.2">
      <c r="A374" t="s">
        <v>32</v>
      </c>
      <c r="B374" t="s">
        <v>16</v>
      </c>
      <c r="C374" t="s">
        <v>9</v>
      </c>
      <c r="D374">
        <v>223</v>
      </c>
      <c r="E374">
        <v>1.5642290197892901</v>
      </c>
      <c r="F374">
        <v>1.3669276896709699</v>
      </c>
      <c r="G374">
        <v>-3.7970003331952902</v>
      </c>
      <c r="H374">
        <f t="shared" si="24"/>
        <v>7.0144799093690138E-3</v>
      </c>
      <c r="I374">
        <f t="shared" si="25"/>
        <v>6.1297205814841698E-3</v>
      </c>
      <c r="J374">
        <f t="shared" si="26"/>
        <v>-1.7026907323745694E-2</v>
      </c>
      <c r="K374">
        <f t="shared" si="23"/>
        <v>-3.8827068328925116E-3</v>
      </c>
    </row>
    <row r="375" spans="1:11" x14ac:dyDescent="0.2">
      <c r="A375" t="s">
        <v>32</v>
      </c>
      <c r="B375" t="s">
        <v>16</v>
      </c>
      <c r="C375" t="s">
        <v>10</v>
      </c>
      <c r="D375">
        <v>276</v>
      </c>
      <c r="E375">
        <v>-1.94826012133714</v>
      </c>
      <c r="F375">
        <v>2.1023506248170101</v>
      </c>
      <c r="G375">
        <v>-1.3797530530751301</v>
      </c>
      <c r="H375">
        <f t="shared" si="24"/>
        <v>-7.0589134831055798E-3</v>
      </c>
      <c r="I375">
        <f t="shared" si="25"/>
        <v>7.6172124087572832E-3</v>
      </c>
      <c r="J375">
        <f t="shared" si="26"/>
        <v>-4.9991052647649636E-3</v>
      </c>
      <c r="K375">
        <f t="shared" si="23"/>
        <v>-4.4408063391132603E-3</v>
      </c>
    </row>
    <row r="376" spans="1:11" x14ac:dyDescent="0.2">
      <c r="A376" t="s">
        <v>32</v>
      </c>
      <c r="B376" t="s">
        <v>16</v>
      </c>
      <c r="C376" t="s">
        <v>11</v>
      </c>
      <c r="D376">
        <v>168</v>
      </c>
      <c r="E376">
        <v>1.4947670511164</v>
      </c>
      <c r="F376">
        <v>2.3406806928275299</v>
      </c>
      <c r="G376">
        <v>1.5956070592779801</v>
      </c>
      <c r="H376">
        <f t="shared" si="24"/>
        <v>8.8974229233119047E-3</v>
      </c>
      <c r="I376">
        <f t="shared" si="25"/>
        <v>1.393262317159244E-2</v>
      </c>
      <c r="J376">
        <f t="shared" si="26"/>
        <v>9.4976610671308331E-3</v>
      </c>
      <c r="K376">
        <f t="shared" si="23"/>
        <v>3.2327707162035174E-2</v>
      </c>
    </row>
    <row r="377" spans="1:11" x14ac:dyDescent="0.2">
      <c r="A377" t="s">
        <v>32</v>
      </c>
      <c r="B377" t="s">
        <v>16</v>
      </c>
      <c r="C377" t="s">
        <v>12</v>
      </c>
      <c r="D377">
        <v>33</v>
      </c>
      <c r="E377">
        <v>0.72047316036779596</v>
      </c>
      <c r="F377">
        <v>-0.888505826179397</v>
      </c>
      <c r="G377">
        <v>0.407695891746162</v>
      </c>
      <c r="H377">
        <f t="shared" si="24"/>
        <v>2.1832520011145332E-2</v>
      </c>
      <c r="I377">
        <f t="shared" si="25"/>
        <v>-2.6924418975133244E-2</v>
      </c>
      <c r="J377">
        <f t="shared" si="26"/>
        <v>1.2354420962004909E-2</v>
      </c>
      <c r="K377">
        <f t="shared" si="23"/>
        <v>7.2625219980169981E-3</v>
      </c>
    </row>
    <row r="378" spans="1:11" x14ac:dyDescent="0.2">
      <c r="A378" t="s">
        <v>32</v>
      </c>
      <c r="B378" t="s">
        <v>16</v>
      </c>
      <c r="C378" t="s">
        <v>13</v>
      </c>
      <c r="D378">
        <v>33</v>
      </c>
      <c r="E378">
        <v>2.0610807481497502</v>
      </c>
      <c r="F378">
        <v>-0.19252873698838399</v>
      </c>
      <c r="G378">
        <v>3.0460023367840199</v>
      </c>
      <c r="H378">
        <f t="shared" si="24"/>
        <v>6.2456992368174251E-2</v>
      </c>
      <c r="I378">
        <f t="shared" si="25"/>
        <v>-5.8342041511631514E-3</v>
      </c>
      <c r="J378">
        <f t="shared" si="26"/>
        <v>9.2303101114667274E-2</v>
      </c>
      <c r="K378">
        <f t="shared" si="23"/>
        <v>0.14892588933167838</v>
      </c>
    </row>
    <row r="379" spans="1:11" x14ac:dyDescent="0.2">
      <c r="A379" t="s">
        <v>32</v>
      </c>
      <c r="B379" t="s">
        <v>16</v>
      </c>
      <c r="C379" t="s">
        <v>14</v>
      </c>
      <c r="D379">
        <v>0</v>
      </c>
      <c r="E379">
        <v>0</v>
      </c>
      <c r="F379">
        <v>0</v>
      </c>
      <c r="G379">
        <v>0</v>
      </c>
      <c r="H379">
        <f t="shared" si="24"/>
        <v>0</v>
      </c>
      <c r="I379">
        <f t="shared" si="25"/>
        <v>0</v>
      </c>
      <c r="J379">
        <f t="shared" si="26"/>
        <v>0</v>
      </c>
      <c r="K379">
        <f t="shared" si="23"/>
        <v>0</v>
      </c>
    </row>
    <row r="380" spans="1:11" x14ac:dyDescent="0.2">
      <c r="A380" t="s">
        <v>32</v>
      </c>
      <c r="B380" t="s">
        <v>17</v>
      </c>
      <c r="C380" t="s">
        <v>9</v>
      </c>
      <c r="D380">
        <v>178</v>
      </c>
      <c r="E380">
        <v>-0.37163003372800901</v>
      </c>
      <c r="F380">
        <v>-2.23804041968268</v>
      </c>
      <c r="G380">
        <v>-3.9930711787100099</v>
      </c>
      <c r="H380">
        <f t="shared" si="24"/>
        <v>-2.0878091782472416E-3</v>
      </c>
      <c r="I380">
        <f t="shared" si="25"/>
        <v>-1.2573260784734157E-2</v>
      </c>
      <c r="J380">
        <f t="shared" si="26"/>
        <v>-2.2432984150056234E-2</v>
      </c>
      <c r="K380">
        <f t="shared" si="23"/>
        <v>-3.7094054113037636E-2</v>
      </c>
    </row>
    <row r="381" spans="1:11" x14ac:dyDescent="0.2">
      <c r="A381" t="s">
        <v>32</v>
      </c>
      <c r="B381" t="s">
        <v>17</v>
      </c>
      <c r="C381" t="s">
        <v>10</v>
      </c>
      <c r="D381">
        <v>175</v>
      </c>
      <c r="E381">
        <v>-4.0249876804094598</v>
      </c>
      <c r="F381">
        <v>-0.25613630055145697</v>
      </c>
      <c r="G381">
        <v>-1.1427693790865801</v>
      </c>
      <c r="H381">
        <f t="shared" si="24"/>
        <v>-2.2999929602339771E-2</v>
      </c>
      <c r="I381">
        <f t="shared" si="25"/>
        <v>-1.4636360031511828E-3</v>
      </c>
      <c r="J381">
        <f t="shared" si="26"/>
        <v>-6.5301107376375999E-3</v>
      </c>
      <c r="K381">
        <f t="shared" si="23"/>
        <v>-3.0993676343128551E-2</v>
      </c>
    </row>
    <row r="382" spans="1:11" x14ac:dyDescent="0.2">
      <c r="A382" t="s">
        <v>32</v>
      </c>
      <c r="B382" t="s">
        <v>17</v>
      </c>
      <c r="C382" t="s">
        <v>11</v>
      </c>
      <c r="D382">
        <v>83</v>
      </c>
      <c r="E382">
        <v>1.62080343769083</v>
      </c>
      <c r="F382">
        <v>-2.8934875201597099</v>
      </c>
      <c r="G382">
        <v>0.41525588698624299</v>
      </c>
      <c r="H382">
        <f t="shared" si="24"/>
        <v>1.9527752261335303E-2</v>
      </c>
      <c r="I382">
        <f t="shared" si="25"/>
        <v>-3.4861295423610959E-2</v>
      </c>
      <c r="J382">
        <f t="shared" si="26"/>
        <v>5.0030829757378671E-3</v>
      </c>
      <c r="K382">
        <f t="shared" si="23"/>
        <v>-1.0330460186537788E-2</v>
      </c>
    </row>
    <row r="383" spans="1:11" x14ac:dyDescent="0.2">
      <c r="A383" t="s">
        <v>32</v>
      </c>
      <c r="B383" t="s">
        <v>17</v>
      </c>
      <c r="C383" t="s">
        <v>12</v>
      </c>
      <c r="D383">
        <v>20</v>
      </c>
      <c r="E383">
        <v>3.2154724716346799</v>
      </c>
      <c r="F383">
        <v>1.1468936003505501</v>
      </c>
      <c r="G383">
        <v>0.79982106652519702</v>
      </c>
      <c r="H383">
        <f t="shared" si="24"/>
        <v>0.160773623581734</v>
      </c>
      <c r="I383">
        <f t="shared" si="25"/>
        <v>5.7344680017527502E-2</v>
      </c>
      <c r="J383">
        <f t="shared" si="26"/>
        <v>3.9991053326259851E-2</v>
      </c>
      <c r="K383">
        <f t="shared" si="23"/>
        <v>0.25810935692552134</v>
      </c>
    </row>
    <row r="384" spans="1:11" x14ac:dyDescent="0.2">
      <c r="A384" t="s">
        <v>32</v>
      </c>
      <c r="B384" t="s">
        <v>17</v>
      </c>
      <c r="C384" t="s">
        <v>13</v>
      </c>
      <c r="D384">
        <v>16</v>
      </c>
      <c r="E384">
        <v>1.6359853902538199</v>
      </c>
      <c r="F384">
        <v>0.60398816774199704</v>
      </c>
      <c r="G384">
        <v>2.5711342888823299</v>
      </c>
      <c r="H384">
        <f t="shared" si="24"/>
        <v>0.10224908689086375</v>
      </c>
      <c r="I384">
        <f t="shared" si="25"/>
        <v>3.7749260483874815E-2</v>
      </c>
      <c r="J384">
        <f t="shared" si="26"/>
        <v>0.16069589305514562</v>
      </c>
      <c r="K384">
        <f t="shared" si="23"/>
        <v>0.30069424042988419</v>
      </c>
    </row>
    <row r="385" spans="1:11" x14ac:dyDescent="0.2">
      <c r="A385" t="s">
        <v>32</v>
      </c>
      <c r="B385" t="s">
        <v>17</v>
      </c>
      <c r="C385" t="s">
        <v>14</v>
      </c>
      <c r="D385">
        <v>0</v>
      </c>
      <c r="E385">
        <v>0</v>
      </c>
      <c r="F385">
        <v>0</v>
      </c>
      <c r="G385">
        <v>0</v>
      </c>
      <c r="H385">
        <f t="shared" si="24"/>
        <v>0</v>
      </c>
      <c r="I385">
        <f t="shared" si="25"/>
        <v>0</v>
      </c>
      <c r="J385">
        <f t="shared" si="26"/>
        <v>0</v>
      </c>
      <c r="K385">
        <f t="shared" si="23"/>
        <v>0</v>
      </c>
    </row>
    <row r="386" spans="1:11" x14ac:dyDescent="0.2">
      <c r="A386" t="s">
        <v>33</v>
      </c>
      <c r="B386" t="s">
        <v>8</v>
      </c>
      <c r="C386" t="s">
        <v>9</v>
      </c>
      <c r="D386">
        <v>582</v>
      </c>
      <c r="E386">
        <v>13.9009474514814</v>
      </c>
      <c r="F386">
        <v>-0.28357367669384898</v>
      </c>
      <c r="G386">
        <v>2.11926266914735</v>
      </c>
      <c r="H386">
        <f t="shared" si="24"/>
        <v>2.3884789435535052E-2</v>
      </c>
      <c r="I386">
        <f t="shared" si="25"/>
        <v>-4.8723999431932814E-4</v>
      </c>
      <c r="J386">
        <f t="shared" si="26"/>
        <v>3.6413447923493987E-3</v>
      </c>
      <c r="K386">
        <f t="shared" si="23"/>
        <v>2.7038894233565123E-2</v>
      </c>
    </row>
    <row r="387" spans="1:11" x14ac:dyDescent="0.2">
      <c r="A387" t="s">
        <v>33</v>
      </c>
      <c r="B387" t="s">
        <v>8</v>
      </c>
      <c r="C387" t="s">
        <v>10</v>
      </c>
      <c r="D387">
        <v>738</v>
      </c>
      <c r="E387">
        <v>3.0034262635790601</v>
      </c>
      <c r="F387">
        <v>-6.9895134266949599</v>
      </c>
      <c r="G387">
        <v>-2.5130128693508902</v>
      </c>
      <c r="H387">
        <f t="shared" si="24"/>
        <v>4.0696832839824662E-3</v>
      </c>
      <c r="I387">
        <f t="shared" si="25"/>
        <v>-9.4708854020256906E-3</v>
      </c>
      <c r="J387">
        <f t="shared" si="26"/>
        <v>-3.4051664896353525E-3</v>
      </c>
      <c r="K387">
        <f t="shared" ref="K387:K450" si="27">(H387+I387+J387)</f>
        <v>-8.806368607678576E-3</v>
      </c>
    </row>
    <row r="388" spans="1:11" x14ac:dyDescent="0.2">
      <c r="A388" t="s">
        <v>33</v>
      </c>
      <c r="B388" t="s">
        <v>8</v>
      </c>
      <c r="C388" t="s">
        <v>11</v>
      </c>
      <c r="D388">
        <v>441</v>
      </c>
      <c r="E388">
        <v>-8.5341721429069199</v>
      </c>
      <c r="F388">
        <v>0.16710370120946999</v>
      </c>
      <c r="G388">
        <v>3.1820259711980099</v>
      </c>
      <c r="H388">
        <f t="shared" si="24"/>
        <v>-1.9351864269630203E-2</v>
      </c>
      <c r="I388">
        <f t="shared" si="25"/>
        <v>3.7891995739108841E-4</v>
      </c>
      <c r="J388">
        <f t="shared" si="26"/>
        <v>7.2154783927392517E-3</v>
      </c>
      <c r="K388">
        <f t="shared" si="27"/>
        <v>-1.1757465919499863E-2</v>
      </c>
    </row>
    <row r="389" spans="1:11" x14ac:dyDescent="0.2">
      <c r="A389" t="s">
        <v>33</v>
      </c>
      <c r="B389" t="s">
        <v>8</v>
      </c>
      <c r="C389" t="s">
        <v>12</v>
      </c>
      <c r="D389">
        <v>88</v>
      </c>
      <c r="E389">
        <v>-1.2764697656368</v>
      </c>
      <c r="F389">
        <v>1.06955958911756</v>
      </c>
      <c r="G389">
        <v>-0.90542873928462997</v>
      </c>
      <c r="H389">
        <f t="shared" si="24"/>
        <v>-1.4505338245872728E-2</v>
      </c>
      <c r="I389">
        <f t="shared" si="25"/>
        <v>1.2154086239972273E-2</v>
      </c>
      <c r="J389">
        <f t="shared" si="26"/>
        <v>-1.028896294641625E-2</v>
      </c>
      <c r="K389">
        <f t="shared" si="27"/>
        <v>-1.2640214952316705E-2</v>
      </c>
    </row>
    <row r="390" spans="1:11" x14ac:dyDescent="0.2">
      <c r="A390" t="s">
        <v>33</v>
      </c>
      <c r="B390" t="s">
        <v>8</v>
      </c>
      <c r="C390" t="s">
        <v>13</v>
      </c>
      <c r="D390">
        <v>55</v>
      </c>
      <c r="E390">
        <v>1.3209486749439201</v>
      </c>
      <c r="F390">
        <v>-0.44933164764502298</v>
      </c>
      <c r="G390">
        <v>1.9092310889656701</v>
      </c>
      <c r="H390">
        <f t="shared" si="24"/>
        <v>2.4017248635344001E-2</v>
      </c>
      <c r="I390">
        <f t="shared" si="25"/>
        <v>-8.1696663208185999E-3</v>
      </c>
      <c r="J390">
        <f t="shared" si="26"/>
        <v>3.4713292526648544E-2</v>
      </c>
      <c r="K390">
        <f t="shared" si="27"/>
        <v>5.0560874841173942E-2</v>
      </c>
    </row>
    <row r="391" spans="1:11" x14ac:dyDescent="0.2">
      <c r="A391" t="s">
        <v>33</v>
      </c>
      <c r="B391" t="s">
        <v>8</v>
      </c>
      <c r="C391" t="s">
        <v>14</v>
      </c>
      <c r="D391">
        <v>0</v>
      </c>
      <c r="E391">
        <v>0</v>
      </c>
      <c r="F391">
        <v>0</v>
      </c>
      <c r="G391">
        <v>0</v>
      </c>
      <c r="H391">
        <f t="shared" si="24"/>
        <v>0</v>
      </c>
      <c r="I391">
        <f t="shared" si="25"/>
        <v>0</v>
      </c>
      <c r="J391">
        <f t="shared" si="26"/>
        <v>0</v>
      </c>
      <c r="K391">
        <f t="shared" si="27"/>
        <v>0</v>
      </c>
    </row>
    <row r="392" spans="1:11" x14ac:dyDescent="0.2">
      <c r="A392" t="s">
        <v>33</v>
      </c>
      <c r="B392" t="s">
        <v>15</v>
      </c>
      <c r="C392" t="s">
        <v>9</v>
      </c>
      <c r="D392">
        <v>400</v>
      </c>
      <c r="E392">
        <v>6.3777056917813404</v>
      </c>
      <c r="F392">
        <v>-1.10506123305759</v>
      </c>
      <c r="G392">
        <v>6.7160475516936096</v>
      </c>
      <c r="H392">
        <f t="shared" si="24"/>
        <v>1.5944264229453352E-2</v>
      </c>
      <c r="I392">
        <f t="shared" si="25"/>
        <v>-2.7626530826439749E-3</v>
      </c>
      <c r="J392">
        <f t="shared" si="26"/>
        <v>1.6790118879234026E-2</v>
      </c>
      <c r="K392">
        <f t="shared" si="27"/>
        <v>2.9971730026043402E-2</v>
      </c>
    </row>
    <row r="393" spans="1:11" x14ac:dyDescent="0.2">
      <c r="A393" t="s">
        <v>33</v>
      </c>
      <c r="B393" t="s">
        <v>15</v>
      </c>
      <c r="C393" t="s">
        <v>10</v>
      </c>
      <c r="D393">
        <v>527</v>
      </c>
      <c r="E393">
        <v>1.6331886595693801</v>
      </c>
      <c r="F393">
        <v>8.7219919504347203</v>
      </c>
      <c r="G393">
        <v>-0.58893235104927599</v>
      </c>
      <c r="H393">
        <f t="shared" si="24"/>
        <v>3.0990297145529035E-3</v>
      </c>
      <c r="I393">
        <f t="shared" si="25"/>
        <v>1.6550269355663606E-2</v>
      </c>
      <c r="J393">
        <f t="shared" si="26"/>
        <v>-1.1175186926931234E-3</v>
      </c>
      <c r="K393">
        <f t="shared" si="27"/>
        <v>1.8531780377523385E-2</v>
      </c>
    </row>
    <row r="394" spans="1:11" x14ac:dyDescent="0.2">
      <c r="A394" t="s">
        <v>33</v>
      </c>
      <c r="B394" t="s">
        <v>15</v>
      </c>
      <c r="C394" t="s">
        <v>11</v>
      </c>
      <c r="D394">
        <v>202</v>
      </c>
      <c r="E394">
        <v>5.9372416194078799</v>
      </c>
      <c r="F394">
        <v>0.49333129391122599</v>
      </c>
      <c r="G394">
        <v>1.4341158921432999</v>
      </c>
      <c r="H394">
        <f t="shared" ref="H394:H457" si="28">IF(D394=0,0,E394/D394)</f>
        <v>2.9392285244593464E-2</v>
      </c>
      <c r="I394">
        <f t="shared" ref="I394:I457" si="29">IF(D394=0,0,F394/D394)</f>
        <v>2.442234128273396E-3</v>
      </c>
      <c r="J394">
        <f t="shared" ref="J394:J457" si="30">IF(D394=0,0,G394/D394)</f>
        <v>7.099583624471782E-3</v>
      </c>
      <c r="K394">
        <f t="shared" si="27"/>
        <v>3.893410299733864E-2</v>
      </c>
    </row>
    <row r="395" spans="1:11" x14ac:dyDescent="0.2">
      <c r="A395" t="s">
        <v>33</v>
      </c>
      <c r="B395" t="s">
        <v>15</v>
      </c>
      <c r="C395" t="s">
        <v>12</v>
      </c>
      <c r="D395">
        <v>44</v>
      </c>
      <c r="E395">
        <v>0.20965621335518</v>
      </c>
      <c r="F395">
        <v>-0.76888104592772699</v>
      </c>
      <c r="G395">
        <v>-0.211892758722076</v>
      </c>
      <c r="H395">
        <f t="shared" si="28"/>
        <v>4.7649139398904545E-3</v>
      </c>
      <c r="I395">
        <f t="shared" si="29"/>
        <v>-1.7474569225630159E-2</v>
      </c>
      <c r="J395">
        <f t="shared" si="30"/>
        <v>-4.815744516410818E-3</v>
      </c>
      <c r="K395">
        <f t="shared" si="27"/>
        <v>-1.7525399802150524E-2</v>
      </c>
    </row>
    <row r="396" spans="1:11" x14ac:dyDescent="0.2">
      <c r="A396" t="s">
        <v>33</v>
      </c>
      <c r="B396" t="s">
        <v>15</v>
      </c>
      <c r="C396" t="s">
        <v>13</v>
      </c>
      <c r="D396">
        <v>36</v>
      </c>
      <c r="E396">
        <v>0.43238075153516597</v>
      </c>
      <c r="F396">
        <v>0.67026542180439397</v>
      </c>
      <c r="G396">
        <v>1.1526060937779099</v>
      </c>
      <c r="H396">
        <f t="shared" si="28"/>
        <v>1.2010576431532388E-2</v>
      </c>
      <c r="I396">
        <f t="shared" si="29"/>
        <v>1.8618483939010944E-2</v>
      </c>
      <c r="J396">
        <f t="shared" si="30"/>
        <v>3.2016835938275277E-2</v>
      </c>
      <c r="K396">
        <f t="shared" si="27"/>
        <v>6.2645896308818616E-2</v>
      </c>
    </row>
    <row r="397" spans="1:11" x14ac:dyDescent="0.2">
      <c r="A397" t="s">
        <v>33</v>
      </c>
      <c r="B397" t="s">
        <v>15</v>
      </c>
      <c r="C397" t="s">
        <v>14</v>
      </c>
      <c r="D397">
        <v>0</v>
      </c>
      <c r="E397">
        <v>0</v>
      </c>
      <c r="F397">
        <v>0</v>
      </c>
      <c r="G397">
        <v>0</v>
      </c>
      <c r="H397">
        <f t="shared" si="28"/>
        <v>0</v>
      </c>
      <c r="I397">
        <f t="shared" si="29"/>
        <v>0</v>
      </c>
      <c r="J397">
        <f t="shared" si="30"/>
        <v>0</v>
      </c>
      <c r="K397">
        <f t="shared" si="27"/>
        <v>0</v>
      </c>
    </row>
    <row r="398" spans="1:11" x14ac:dyDescent="0.2">
      <c r="A398" t="s">
        <v>33</v>
      </c>
      <c r="B398" t="s">
        <v>16</v>
      </c>
      <c r="C398" t="s">
        <v>9</v>
      </c>
      <c r="D398">
        <v>306</v>
      </c>
      <c r="E398">
        <v>-0.24832661601065201</v>
      </c>
      <c r="F398">
        <v>4.8186598436062704</v>
      </c>
      <c r="G398">
        <v>3.2865419113362599</v>
      </c>
      <c r="H398">
        <f t="shared" si="28"/>
        <v>-8.115248889236994E-4</v>
      </c>
      <c r="I398">
        <f t="shared" si="29"/>
        <v>1.5747254390870165E-2</v>
      </c>
      <c r="J398">
        <f t="shared" si="30"/>
        <v>1.0740333043582549E-2</v>
      </c>
      <c r="K398">
        <f t="shared" si="27"/>
        <v>2.5676062545529014E-2</v>
      </c>
    </row>
    <row r="399" spans="1:11" x14ac:dyDescent="0.2">
      <c r="A399" t="s">
        <v>33</v>
      </c>
      <c r="B399" t="s">
        <v>16</v>
      </c>
      <c r="C399" t="s">
        <v>10</v>
      </c>
      <c r="D399">
        <v>412</v>
      </c>
      <c r="E399">
        <v>5.3208761654829004</v>
      </c>
      <c r="F399">
        <v>3.4975726502576299</v>
      </c>
      <c r="G399">
        <v>-2.60984988482618</v>
      </c>
      <c r="H399">
        <f t="shared" si="28"/>
        <v>1.2914747974473059E-2</v>
      </c>
      <c r="I399">
        <f t="shared" si="29"/>
        <v>8.4892540054796843E-3</v>
      </c>
      <c r="J399">
        <f t="shared" si="30"/>
        <v>-6.3345870990926699E-3</v>
      </c>
      <c r="K399">
        <f t="shared" si="27"/>
        <v>1.5069414880860072E-2</v>
      </c>
    </row>
    <row r="400" spans="1:11" x14ac:dyDescent="0.2">
      <c r="A400" t="s">
        <v>33</v>
      </c>
      <c r="B400" t="s">
        <v>16</v>
      </c>
      <c r="C400" t="s">
        <v>11</v>
      </c>
      <c r="D400">
        <v>121</v>
      </c>
      <c r="E400">
        <v>3.95614260407066</v>
      </c>
      <c r="F400">
        <v>2.5952775729130999</v>
      </c>
      <c r="G400">
        <v>0.58926887610964895</v>
      </c>
      <c r="H400">
        <f t="shared" si="28"/>
        <v>3.2695393422071568E-2</v>
      </c>
      <c r="I400">
        <f t="shared" si="29"/>
        <v>2.1448574982752891E-2</v>
      </c>
      <c r="J400">
        <f t="shared" si="30"/>
        <v>4.8699907116499909E-3</v>
      </c>
      <c r="K400">
        <f t="shared" si="27"/>
        <v>5.9013959116474453E-2</v>
      </c>
    </row>
    <row r="401" spans="1:11" x14ac:dyDescent="0.2">
      <c r="A401" t="s">
        <v>33</v>
      </c>
      <c r="B401" t="s">
        <v>16</v>
      </c>
      <c r="C401" t="s">
        <v>12</v>
      </c>
      <c r="D401">
        <v>35</v>
      </c>
      <c r="E401">
        <v>-1.2850859079038801E-2</v>
      </c>
      <c r="F401">
        <v>2.60009316851963</v>
      </c>
      <c r="G401">
        <v>1.86482489775265</v>
      </c>
      <c r="H401">
        <f t="shared" si="28"/>
        <v>-3.6716740225825145E-4</v>
      </c>
      <c r="I401">
        <f t="shared" si="29"/>
        <v>7.4288376243417997E-2</v>
      </c>
      <c r="J401">
        <f t="shared" si="30"/>
        <v>5.3280711364361431E-2</v>
      </c>
      <c r="K401">
        <f t="shared" si="27"/>
        <v>0.12720192020552118</v>
      </c>
    </row>
    <row r="402" spans="1:11" x14ac:dyDescent="0.2">
      <c r="A402" t="s">
        <v>33</v>
      </c>
      <c r="B402" t="s">
        <v>16</v>
      </c>
      <c r="C402" t="s">
        <v>13</v>
      </c>
      <c r="D402">
        <v>19</v>
      </c>
      <c r="E402">
        <v>-1.2149480076287</v>
      </c>
      <c r="F402">
        <v>0.89933678689983998</v>
      </c>
      <c r="G402">
        <v>0.22543848891716201</v>
      </c>
      <c r="H402">
        <f t="shared" si="28"/>
        <v>-6.3944631980457897E-2</v>
      </c>
      <c r="I402">
        <f t="shared" si="29"/>
        <v>4.7333515099991577E-2</v>
      </c>
      <c r="J402">
        <f t="shared" si="30"/>
        <v>1.1865183627219052E-2</v>
      </c>
      <c r="K402">
        <f t="shared" si="27"/>
        <v>-4.7459332532472677E-3</v>
      </c>
    </row>
    <row r="403" spans="1:11" x14ac:dyDescent="0.2">
      <c r="A403" t="s">
        <v>33</v>
      </c>
      <c r="B403" t="s">
        <v>16</v>
      </c>
      <c r="C403" t="s">
        <v>14</v>
      </c>
      <c r="D403">
        <v>0</v>
      </c>
      <c r="E403">
        <v>0</v>
      </c>
      <c r="F403">
        <v>0</v>
      </c>
      <c r="G403">
        <v>0</v>
      </c>
      <c r="H403">
        <f t="shared" si="28"/>
        <v>0</v>
      </c>
      <c r="I403">
        <f t="shared" si="29"/>
        <v>0</v>
      </c>
      <c r="J403">
        <f t="shared" si="30"/>
        <v>0</v>
      </c>
      <c r="K403">
        <f t="shared" si="27"/>
        <v>0</v>
      </c>
    </row>
    <row r="404" spans="1:11" x14ac:dyDescent="0.2">
      <c r="A404" t="s">
        <v>33</v>
      </c>
      <c r="B404" t="s">
        <v>17</v>
      </c>
      <c r="C404" t="s">
        <v>9</v>
      </c>
      <c r="D404">
        <v>177</v>
      </c>
      <c r="E404">
        <v>7.9362388332453202</v>
      </c>
      <c r="F404">
        <v>5.0314630811368799</v>
      </c>
      <c r="G404">
        <v>-7.9727625815069398</v>
      </c>
      <c r="H404">
        <f t="shared" si="28"/>
        <v>4.4837507532459436E-2</v>
      </c>
      <c r="I404">
        <f t="shared" si="29"/>
        <v>2.8426345091168814E-2</v>
      </c>
      <c r="J404">
        <f t="shared" si="30"/>
        <v>-4.5043856392694578E-2</v>
      </c>
      <c r="K404">
        <f t="shared" si="27"/>
        <v>2.8219996230933672E-2</v>
      </c>
    </row>
    <row r="405" spans="1:11" x14ac:dyDescent="0.2">
      <c r="A405" t="s">
        <v>33</v>
      </c>
      <c r="B405" t="s">
        <v>17</v>
      </c>
      <c r="C405" t="s">
        <v>10</v>
      </c>
      <c r="D405">
        <v>216</v>
      </c>
      <c r="E405">
        <v>7.2996669038096904</v>
      </c>
      <c r="F405">
        <v>4.4275441918254099</v>
      </c>
      <c r="G405">
        <v>0.57770421028128205</v>
      </c>
      <c r="H405">
        <f t="shared" si="28"/>
        <v>3.3794754184304124E-2</v>
      </c>
      <c r="I405">
        <f t="shared" si="29"/>
        <v>2.0497889776969491E-2</v>
      </c>
      <c r="J405">
        <f t="shared" si="30"/>
        <v>2.6745565290800096E-3</v>
      </c>
      <c r="K405">
        <f t="shared" si="27"/>
        <v>5.6967200490353628E-2</v>
      </c>
    </row>
    <row r="406" spans="1:11" x14ac:dyDescent="0.2">
      <c r="A406" t="s">
        <v>33</v>
      </c>
      <c r="B406" t="s">
        <v>17</v>
      </c>
      <c r="C406" t="s">
        <v>11</v>
      </c>
      <c r="D406">
        <v>74</v>
      </c>
      <c r="E406">
        <v>2.0039361831854201</v>
      </c>
      <c r="F406">
        <v>-0.103759205661713</v>
      </c>
      <c r="G406">
        <v>6.5292847233828102</v>
      </c>
      <c r="H406">
        <f t="shared" si="28"/>
        <v>2.7080218691694868E-2</v>
      </c>
      <c r="I406">
        <f t="shared" si="29"/>
        <v>-1.4021514278609864E-3</v>
      </c>
      <c r="J406">
        <f t="shared" si="30"/>
        <v>8.8233577343010947E-2</v>
      </c>
      <c r="K406">
        <f t="shared" si="27"/>
        <v>0.11391164460684483</v>
      </c>
    </row>
    <row r="407" spans="1:11" x14ac:dyDescent="0.2">
      <c r="A407" t="s">
        <v>33</v>
      </c>
      <c r="B407" t="s">
        <v>17</v>
      </c>
      <c r="C407" t="s">
        <v>12</v>
      </c>
      <c r="D407">
        <v>11</v>
      </c>
      <c r="E407">
        <v>1.03348868341066</v>
      </c>
      <c r="F407">
        <v>-0.17158366876471801</v>
      </c>
      <c r="G407">
        <v>0.34855957724195802</v>
      </c>
      <c r="H407">
        <f t="shared" si="28"/>
        <v>9.3953516673696363E-2</v>
      </c>
      <c r="I407">
        <f t="shared" si="29"/>
        <v>-1.5598515342247092E-2</v>
      </c>
      <c r="J407">
        <f t="shared" si="30"/>
        <v>3.1687234294723456E-2</v>
      </c>
      <c r="K407">
        <f t="shared" si="27"/>
        <v>0.11004223562617271</v>
      </c>
    </row>
    <row r="408" spans="1:11" x14ac:dyDescent="0.2">
      <c r="A408" t="s">
        <v>33</v>
      </c>
      <c r="B408" t="s">
        <v>17</v>
      </c>
      <c r="C408" t="s">
        <v>13</v>
      </c>
      <c r="D408">
        <v>11</v>
      </c>
      <c r="E408">
        <v>-0.50223971735432404</v>
      </c>
      <c r="F408">
        <v>1.02579235215789</v>
      </c>
      <c r="G408">
        <v>-0.124414185510046</v>
      </c>
      <c r="H408">
        <f t="shared" si="28"/>
        <v>-4.5658156123120366E-2</v>
      </c>
      <c r="I408">
        <f t="shared" si="29"/>
        <v>9.3253850196171814E-2</v>
      </c>
      <c r="J408">
        <f t="shared" si="30"/>
        <v>-1.1310380500913273E-2</v>
      </c>
      <c r="K408">
        <f t="shared" si="27"/>
        <v>3.6285313572138177E-2</v>
      </c>
    </row>
    <row r="409" spans="1:11" x14ac:dyDescent="0.2">
      <c r="A409" t="s">
        <v>33</v>
      </c>
      <c r="B409" t="s">
        <v>17</v>
      </c>
      <c r="C409" t="s">
        <v>14</v>
      </c>
      <c r="D409">
        <v>0</v>
      </c>
      <c r="E409">
        <v>0</v>
      </c>
      <c r="F409">
        <v>0</v>
      </c>
      <c r="G409">
        <v>0</v>
      </c>
      <c r="H409">
        <f t="shared" si="28"/>
        <v>0</v>
      </c>
      <c r="I409">
        <f t="shared" si="29"/>
        <v>0</v>
      </c>
      <c r="J409">
        <f t="shared" si="30"/>
        <v>0</v>
      </c>
      <c r="K409">
        <f t="shared" si="27"/>
        <v>0</v>
      </c>
    </row>
    <row r="410" spans="1:11" x14ac:dyDescent="0.2">
      <c r="A410" t="s">
        <v>34</v>
      </c>
      <c r="B410" t="s">
        <v>8</v>
      </c>
      <c r="C410" t="s">
        <v>9</v>
      </c>
      <c r="D410">
        <v>314</v>
      </c>
      <c r="E410">
        <v>8.4568606336561007</v>
      </c>
      <c r="F410">
        <v>7.2922814299869696</v>
      </c>
      <c r="G410">
        <v>-1.95060510392817</v>
      </c>
      <c r="H410">
        <f t="shared" si="28"/>
        <v>2.6932677177248728E-2</v>
      </c>
      <c r="I410">
        <f t="shared" si="29"/>
        <v>2.3223826210149585E-2</v>
      </c>
      <c r="J410">
        <f t="shared" si="30"/>
        <v>-6.2121181653763376E-3</v>
      </c>
      <c r="K410">
        <f t="shared" si="27"/>
        <v>4.3944385222021973E-2</v>
      </c>
    </row>
    <row r="411" spans="1:11" x14ac:dyDescent="0.2">
      <c r="A411" t="s">
        <v>34</v>
      </c>
      <c r="B411" t="s">
        <v>8</v>
      </c>
      <c r="C411" t="s">
        <v>10</v>
      </c>
      <c r="D411">
        <v>365</v>
      </c>
      <c r="E411">
        <v>-2.2382078780412602</v>
      </c>
      <c r="F411">
        <v>3.9698621371541898</v>
      </c>
      <c r="G411">
        <v>3.35282627893034</v>
      </c>
      <c r="H411">
        <f t="shared" si="28"/>
        <v>-6.1320763781952331E-3</v>
      </c>
      <c r="I411">
        <f t="shared" si="29"/>
        <v>1.0876334622340247E-2</v>
      </c>
      <c r="J411">
        <f t="shared" si="30"/>
        <v>9.1858254217269588E-3</v>
      </c>
      <c r="K411">
        <f t="shared" si="27"/>
        <v>1.3930083665871971E-2</v>
      </c>
    </row>
    <row r="412" spans="1:11" x14ac:dyDescent="0.2">
      <c r="A412" t="s">
        <v>34</v>
      </c>
      <c r="B412" t="s">
        <v>8</v>
      </c>
      <c r="C412" t="s">
        <v>11</v>
      </c>
      <c r="D412">
        <v>343</v>
      </c>
      <c r="E412">
        <v>-8.0379775499834505</v>
      </c>
      <c r="F412">
        <v>4.0877524377846903</v>
      </c>
      <c r="G412">
        <v>5.8140164007972501</v>
      </c>
      <c r="H412">
        <f t="shared" si="28"/>
        <v>-2.3434336880418224E-2</v>
      </c>
      <c r="I412">
        <f t="shared" si="29"/>
        <v>1.191764559120901E-2</v>
      </c>
      <c r="J412">
        <f t="shared" si="30"/>
        <v>1.6950485133519679E-2</v>
      </c>
      <c r="K412">
        <f t="shared" si="27"/>
        <v>5.4337938443104646E-3</v>
      </c>
    </row>
    <row r="413" spans="1:11" x14ac:dyDescent="0.2">
      <c r="A413" t="s">
        <v>34</v>
      </c>
      <c r="B413" t="s">
        <v>8</v>
      </c>
      <c r="C413" t="s">
        <v>12</v>
      </c>
      <c r="D413">
        <v>65</v>
      </c>
      <c r="E413">
        <v>-1.64234322431863</v>
      </c>
      <c r="F413">
        <v>-2.2914622651798102</v>
      </c>
      <c r="G413">
        <v>-0.90231667503718405</v>
      </c>
      <c r="H413">
        <f t="shared" si="28"/>
        <v>-2.526681883567123E-2</v>
      </c>
      <c r="I413">
        <f t="shared" si="29"/>
        <v>-3.5253265618150925E-2</v>
      </c>
      <c r="J413">
        <f t="shared" si="30"/>
        <v>-1.3881795000572062E-2</v>
      </c>
      <c r="K413">
        <f t="shared" si="27"/>
        <v>-7.4401879454394221E-2</v>
      </c>
    </row>
    <row r="414" spans="1:11" x14ac:dyDescent="0.2">
      <c r="A414" t="s">
        <v>34</v>
      </c>
      <c r="B414" t="s">
        <v>8</v>
      </c>
      <c r="C414" t="s">
        <v>13</v>
      </c>
      <c r="D414">
        <v>104</v>
      </c>
      <c r="E414">
        <v>-2.1508983912651498</v>
      </c>
      <c r="F414">
        <v>-2.0324528685383401</v>
      </c>
      <c r="G414">
        <v>-4.4033861290745104</v>
      </c>
      <c r="H414">
        <f t="shared" si="28"/>
        <v>-2.068171530062644E-2</v>
      </c>
      <c r="I414">
        <f t="shared" si="29"/>
        <v>-1.9542816043637886E-2</v>
      </c>
      <c r="J414">
        <f t="shared" si="30"/>
        <v>-4.2340251241101065E-2</v>
      </c>
      <c r="K414">
        <f t="shared" si="27"/>
        <v>-8.2564782585365398E-2</v>
      </c>
    </row>
    <row r="415" spans="1:11" x14ac:dyDescent="0.2">
      <c r="A415" t="s">
        <v>34</v>
      </c>
      <c r="B415" t="s">
        <v>8</v>
      </c>
      <c r="C415" t="s">
        <v>14</v>
      </c>
      <c r="D415">
        <v>0</v>
      </c>
      <c r="E415">
        <v>0</v>
      </c>
      <c r="F415">
        <v>0</v>
      </c>
      <c r="G415">
        <v>0</v>
      </c>
      <c r="H415">
        <f t="shared" si="28"/>
        <v>0</v>
      </c>
      <c r="I415">
        <f t="shared" si="29"/>
        <v>0</v>
      </c>
      <c r="J415">
        <f t="shared" si="30"/>
        <v>0</v>
      </c>
      <c r="K415">
        <f t="shared" si="27"/>
        <v>0</v>
      </c>
    </row>
    <row r="416" spans="1:11" x14ac:dyDescent="0.2">
      <c r="A416" t="s">
        <v>34</v>
      </c>
      <c r="B416" t="s">
        <v>15</v>
      </c>
      <c r="C416" t="s">
        <v>9</v>
      </c>
      <c r="D416">
        <v>266</v>
      </c>
      <c r="E416">
        <v>7.9945171949660496</v>
      </c>
      <c r="F416">
        <v>1.6927653399645</v>
      </c>
      <c r="G416">
        <v>-0.79909109771758502</v>
      </c>
      <c r="H416">
        <f t="shared" si="28"/>
        <v>3.0054575920924999E-2</v>
      </c>
      <c r="I416">
        <f t="shared" si="29"/>
        <v>6.3637794735507515E-3</v>
      </c>
      <c r="J416">
        <f t="shared" si="30"/>
        <v>-3.0041018711187409E-3</v>
      </c>
      <c r="K416">
        <f t="shared" si="27"/>
        <v>3.3414253523357008E-2</v>
      </c>
    </row>
    <row r="417" spans="1:11" x14ac:dyDescent="0.2">
      <c r="A417" t="s">
        <v>34</v>
      </c>
      <c r="B417" t="s">
        <v>15</v>
      </c>
      <c r="C417" t="s">
        <v>10</v>
      </c>
      <c r="D417">
        <v>341</v>
      </c>
      <c r="E417">
        <v>2.5118781810553301</v>
      </c>
      <c r="F417">
        <v>8.0768596561439807</v>
      </c>
      <c r="G417">
        <v>2.6642379298127299</v>
      </c>
      <c r="H417">
        <f t="shared" si="28"/>
        <v>7.3662116746490616E-3</v>
      </c>
      <c r="I417">
        <f t="shared" si="29"/>
        <v>2.3685805443237479E-2</v>
      </c>
      <c r="J417">
        <f t="shared" si="30"/>
        <v>7.8130144569288264E-3</v>
      </c>
      <c r="K417">
        <f t="shared" si="27"/>
        <v>3.886503157481537E-2</v>
      </c>
    </row>
    <row r="418" spans="1:11" x14ac:dyDescent="0.2">
      <c r="A418" t="s">
        <v>34</v>
      </c>
      <c r="B418" t="s">
        <v>15</v>
      </c>
      <c r="C418" t="s">
        <v>11</v>
      </c>
      <c r="D418">
        <v>213</v>
      </c>
      <c r="E418">
        <v>1.56033151821216</v>
      </c>
      <c r="F418">
        <v>-0.90015171094006696</v>
      </c>
      <c r="G418">
        <v>0.26379618344017902</v>
      </c>
      <c r="H418">
        <f t="shared" si="28"/>
        <v>7.3255000855030989E-3</v>
      </c>
      <c r="I418">
        <f t="shared" si="29"/>
        <v>-4.2260643706106427E-3</v>
      </c>
      <c r="J418">
        <f t="shared" si="30"/>
        <v>1.2384797344609344E-3</v>
      </c>
      <c r="K418">
        <f t="shared" si="27"/>
        <v>4.3379154493533908E-3</v>
      </c>
    </row>
    <row r="419" spans="1:11" x14ac:dyDescent="0.2">
      <c r="A419" t="s">
        <v>34</v>
      </c>
      <c r="B419" t="s">
        <v>15</v>
      </c>
      <c r="C419" t="s">
        <v>12</v>
      </c>
      <c r="D419">
        <v>34</v>
      </c>
      <c r="E419">
        <v>0.51064538513678703</v>
      </c>
      <c r="F419">
        <v>-0.838519933653747</v>
      </c>
      <c r="G419">
        <v>1.6486734882443099</v>
      </c>
      <c r="H419">
        <f t="shared" si="28"/>
        <v>1.5018981915787854E-2</v>
      </c>
      <c r="I419">
        <f t="shared" si="29"/>
        <v>-2.466235098981609E-2</v>
      </c>
      <c r="J419">
        <f t="shared" si="30"/>
        <v>4.8490396713067936E-2</v>
      </c>
      <c r="K419">
        <f t="shared" si="27"/>
        <v>3.8847027639039702E-2</v>
      </c>
    </row>
    <row r="420" spans="1:11" x14ac:dyDescent="0.2">
      <c r="A420" t="s">
        <v>34</v>
      </c>
      <c r="B420" t="s">
        <v>15</v>
      </c>
      <c r="C420" t="s">
        <v>13</v>
      </c>
      <c r="D420">
        <v>64</v>
      </c>
      <c r="E420">
        <v>4.9616145787795798</v>
      </c>
      <c r="F420">
        <v>-4.5098684361683503</v>
      </c>
      <c r="G420">
        <v>-0.28555924773573299</v>
      </c>
      <c r="H420">
        <f t="shared" si="28"/>
        <v>7.7525227793430934E-2</v>
      </c>
      <c r="I420">
        <f t="shared" si="29"/>
        <v>-7.0466694315130474E-2</v>
      </c>
      <c r="J420">
        <f t="shared" si="30"/>
        <v>-4.461863245870828E-3</v>
      </c>
      <c r="K420">
        <f t="shared" si="27"/>
        <v>2.5966702324296325E-3</v>
      </c>
    </row>
    <row r="421" spans="1:11" x14ac:dyDescent="0.2">
      <c r="A421" t="s">
        <v>34</v>
      </c>
      <c r="B421" t="s">
        <v>15</v>
      </c>
      <c r="C421" t="s">
        <v>14</v>
      </c>
      <c r="D421">
        <v>0</v>
      </c>
      <c r="E421">
        <v>0</v>
      </c>
      <c r="F421">
        <v>0</v>
      </c>
      <c r="G421">
        <v>0</v>
      </c>
      <c r="H421">
        <f t="shared" si="28"/>
        <v>0</v>
      </c>
      <c r="I421">
        <f t="shared" si="29"/>
        <v>0</v>
      </c>
      <c r="J421">
        <f t="shared" si="30"/>
        <v>0</v>
      </c>
      <c r="K421">
        <f t="shared" si="27"/>
        <v>0</v>
      </c>
    </row>
    <row r="422" spans="1:11" x14ac:dyDescent="0.2">
      <c r="A422" t="s">
        <v>34</v>
      </c>
      <c r="B422" t="s">
        <v>16</v>
      </c>
      <c r="C422" t="s">
        <v>9</v>
      </c>
      <c r="D422">
        <v>238</v>
      </c>
      <c r="E422">
        <v>6.3638303789826001</v>
      </c>
      <c r="F422">
        <v>0.80514889011100599</v>
      </c>
      <c r="G422">
        <v>4.7008821155945704</v>
      </c>
      <c r="H422">
        <f t="shared" si="28"/>
        <v>2.6738783104968907E-2</v>
      </c>
      <c r="I422">
        <f t="shared" si="29"/>
        <v>3.3829785298781765E-3</v>
      </c>
      <c r="J422">
        <f t="shared" si="30"/>
        <v>1.9751605527708278E-2</v>
      </c>
      <c r="K422">
        <f t="shared" si="27"/>
        <v>4.987336716255536E-2</v>
      </c>
    </row>
    <row r="423" spans="1:11" x14ac:dyDescent="0.2">
      <c r="A423" t="s">
        <v>34</v>
      </c>
      <c r="B423" t="s">
        <v>16</v>
      </c>
      <c r="C423" t="s">
        <v>10</v>
      </c>
      <c r="D423">
        <v>259</v>
      </c>
      <c r="E423">
        <v>8.7677717800499604</v>
      </c>
      <c r="F423">
        <v>-6.9864478978876896</v>
      </c>
      <c r="G423">
        <v>1.40290478252974</v>
      </c>
      <c r="H423">
        <f t="shared" si="28"/>
        <v>3.385240069517359E-2</v>
      </c>
      <c r="I423">
        <f t="shared" si="29"/>
        <v>-2.6974702308446678E-2</v>
      </c>
      <c r="J423">
        <f t="shared" si="30"/>
        <v>5.4166207819681079E-3</v>
      </c>
      <c r="K423">
        <f t="shared" si="27"/>
        <v>1.2294319168695021E-2</v>
      </c>
    </row>
    <row r="424" spans="1:11" x14ac:dyDescent="0.2">
      <c r="A424" t="s">
        <v>34</v>
      </c>
      <c r="B424" t="s">
        <v>16</v>
      </c>
      <c r="C424" t="s">
        <v>11</v>
      </c>
      <c r="D424">
        <v>156</v>
      </c>
      <c r="E424">
        <v>5.8496617628823797</v>
      </c>
      <c r="F424">
        <v>4.5160137511013297E-2</v>
      </c>
      <c r="G424">
        <v>-8.6840963186095195</v>
      </c>
      <c r="H424">
        <f t="shared" si="28"/>
        <v>3.7497831813348585E-2</v>
      </c>
      <c r="I424">
        <f t="shared" si="29"/>
        <v>2.8948806096803397E-4</v>
      </c>
      <c r="J424">
        <f t="shared" si="30"/>
        <v>-5.5667284093650765E-2</v>
      </c>
      <c r="K424">
        <f t="shared" si="27"/>
        <v>-1.7879964219334146E-2</v>
      </c>
    </row>
    <row r="425" spans="1:11" x14ac:dyDescent="0.2">
      <c r="A425" t="s">
        <v>34</v>
      </c>
      <c r="B425" t="s">
        <v>16</v>
      </c>
      <c r="C425" t="s">
        <v>12</v>
      </c>
      <c r="D425">
        <v>40</v>
      </c>
      <c r="E425">
        <v>-3.9186229551473302</v>
      </c>
      <c r="F425">
        <v>4.2716174483148004</v>
      </c>
      <c r="G425">
        <v>-2.7802848797920698</v>
      </c>
      <c r="H425">
        <f t="shared" si="28"/>
        <v>-9.7965573878683251E-2</v>
      </c>
      <c r="I425">
        <f t="shared" si="29"/>
        <v>0.10679043620787002</v>
      </c>
      <c r="J425">
        <f t="shared" si="30"/>
        <v>-6.9507121994801746E-2</v>
      </c>
      <c r="K425">
        <f t="shared" si="27"/>
        <v>-6.0682259665614982E-2</v>
      </c>
    </row>
    <row r="426" spans="1:11" x14ac:dyDescent="0.2">
      <c r="A426" t="s">
        <v>34</v>
      </c>
      <c r="B426" t="s">
        <v>16</v>
      </c>
      <c r="C426" t="s">
        <v>13</v>
      </c>
      <c r="D426">
        <v>37</v>
      </c>
      <c r="E426">
        <v>0.25129616519993198</v>
      </c>
      <c r="F426">
        <v>-0.90393480990949004</v>
      </c>
      <c r="G426">
        <v>3.2485314838124402</v>
      </c>
      <c r="H426">
        <f t="shared" si="28"/>
        <v>6.7917882486468097E-3</v>
      </c>
      <c r="I426">
        <f t="shared" si="29"/>
        <v>-2.4430670538094324E-2</v>
      </c>
      <c r="J426">
        <f t="shared" si="30"/>
        <v>8.7798148211147037E-2</v>
      </c>
      <c r="K426">
        <f t="shared" si="27"/>
        <v>7.0159265921699521E-2</v>
      </c>
    </row>
    <row r="427" spans="1:11" x14ac:dyDescent="0.2">
      <c r="A427" t="s">
        <v>34</v>
      </c>
      <c r="B427" t="s">
        <v>16</v>
      </c>
      <c r="C427" t="s">
        <v>14</v>
      </c>
      <c r="D427">
        <v>0</v>
      </c>
      <c r="E427">
        <v>0</v>
      </c>
      <c r="F427">
        <v>0</v>
      </c>
      <c r="G427">
        <v>0</v>
      </c>
      <c r="H427">
        <f t="shared" si="28"/>
        <v>0</v>
      </c>
      <c r="I427">
        <f t="shared" si="29"/>
        <v>0</v>
      </c>
      <c r="J427">
        <f t="shared" si="30"/>
        <v>0</v>
      </c>
      <c r="K427">
        <f t="shared" si="27"/>
        <v>0</v>
      </c>
    </row>
    <row r="428" spans="1:11" x14ac:dyDescent="0.2">
      <c r="A428" t="s">
        <v>34</v>
      </c>
      <c r="B428" t="s">
        <v>17</v>
      </c>
      <c r="C428" t="s">
        <v>9</v>
      </c>
      <c r="D428">
        <v>134</v>
      </c>
      <c r="E428">
        <v>-3.74177213941294</v>
      </c>
      <c r="F428">
        <v>11.6625475070941</v>
      </c>
      <c r="G428">
        <v>-2.6514254793800598</v>
      </c>
      <c r="H428">
        <f t="shared" si="28"/>
        <v>-2.792367268218612E-2</v>
      </c>
      <c r="I428">
        <f t="shared" si="29"/>
        <v>8.7033936620105223E-2</v>
      </c>
      <c r="J428">
        <f t="shared" si="30"/>
        <v>-1.9786757308806417E-2</v>
      </c>
      <c r="K428">
        <f t="shared" si="27"/>
        <v>3.9323506629112687E-2</v>
      </c>
    </row>
    <row r="429" spans="1:11" x14ac:dyDescent="0.2">
      <c r="A429" t="s">
        <v>34</v>
      </c>
      <c r="B429" t="s">
        <v>17</v>
      </c>
      <c r="C429" t="s">
        <v>10</v>
      </c>
      <c r="D429">
        <v>202</v>
      </c>
      <c r="E429">
        <v>3.7814869983263102</v>
      </c>
      <c r="F429">
        <v>-3.2808643415490701</v>
      </c>
      <c r="G429">
        <v>-1.5086692783403901</v>
      </c>
      <c r="H429">
        <f t="shared" si="28"/>
        <v>1.8720232664981733E-2</v>
      </c>
      <c r="I429">
        <f t="shared" si="29"/>
        <v>-1.6241902680935991E-2</v>
      </c>
      <c r="J429">
        <f t="shared" si="30"/>
        <v>-7.4686597937643076E-3</v>
      </c>
      <c r="K429">
        <f t="shared" si="27"/>
        <v>-4.9903298097185656E-3</v>
      </c>
    </row>
    <row r="430" spans="1:11" x14ac:dyDescent="0.2">
      <c r="A430" t="s">
        <v>34</v>
      </c>
      <c r="B430" t="s">
        <v>17</v>
      </c>
      <c r="C430" t="s">
        <v>11</v>
      </c>
      <c r="D430">
        <v>75</v>
      </c>
      <c r="E430">
        <v>4.3067248073641702</v>
      </c>
      <c r="F430">
        <v>-7.4439539725485</v>
      </c>
      <c r="G430">
        <v>-5.8824870658109001</v>
      </c>
      <c r="H430">
        <f t="shared" si="28"/>
        <v>5.7422997431522266E-2</v>
      </c>
      <c r="I430">
        <f t="shared" si="29"/>
        <v>-9.9252719633979997E-2</v>
      </c>
      <c r="J430">
        <f t="shared" si="30"/>
        <v>-7.8433160877478661E-2</v>
      </c>
      <c r="K430">
        <f t="shared" si="27"/>
        <v>-0.12026288307993639</v>
      </c>
    </row>
    <row r="431" spans="1:11" x14ac:dyDescent="0.2">
      <c r="A431" t="s">
        <v>34</v>
      </c>
      <c r="B431" t="s">
        <v>17</v>
      </c>
      <c r="C431" t="s">
        <v>12</v>
      </c>
      <c r="D431">
        <v>15</v>
      </c>
      <c r="E431">
        <v>0.75611710393229603</v>
      </c>
      <c r="F431">
        <v>0.85606824210328003</v>
      </c>
      <c r="G431">
        <v>-2.7150142152174102</v>
      </c>
      <c r="H431">
        <f t="shared" si="28"/>
        <v>5.0407806928819736E-2</v>
      </c>
      <c r="I431">
        <f t="shared" si="29"/>
        <v>5.7071216140218671E-2</v>
      </c>
      <c r="J431">
        <f t="shared" si="30"/>
        <v>-0.18100094768116068</v>
      </c>
      <c r="K431">
        <f t="shared" si="27"/>
        <v>-7.3521924612122272E-2</v>
      </c>
    </row>
    <row r="432" spans="1:11" x14ac:dyDescent="0.2">
      <c r="A432" t="s">
        <v>34</v>
      </c>
      <c r="B432" t="s">
        <v>17</v>
      </c>
      <c r="C432" t="s">
        <v>13</v>
      </c>
      <c r="D432">
        <v>21</v>
      </c>
      <c r="E432">
        <v>-0.67014384197539001</v>
      </c>
      <c r="F432">
        <v>-0.166456257835256</v>
      </c>
      <c r="G432">
        <v>-8.0648208538469601E-2</v>
      </c>
      <c r="H432">
        <f t="shared" si="28"/>
        <v>-3.191161152263762E-2</v>
      </c>
      <c r="I432">
        <f t="shared" si="29"/>
        <v>-7.9264884683455245E-3</v>
      </c>
      <c r="J432">
        <f t="shared" si="30"/>
        <v>-3.8403908827842666E-3</v>
      </c>
      <c r="K432">
        <f t="shared" si="27"/>
        <v>-4.3678490873767413E-2</v>
      </c>
    </row>
    <row r="433" spans="1:11" x14ac:dyDescent="0.2">
      <c r="A433" t="s">
        <v>34</v>
      </c>
      <c r="B433" t="s">
        <v>17</v>
      </c>
      <c r="C433" t="s">
        <v>14</v>
      </c>
      <c r="D433">
        <v>0</v>
      </c>
      <c r="E433">
        <v>0</v>
      </c>
      <c r="F433">
        <v>0</v>
      </c>
      <c r="G433">
        <v>0</v>
      </c>
      <c r="H433">
        <f t="shared" si="28"/>
        <v>0</v>
      </c>
      <c r="I433">
        <f t="shared" si="29"/>
        <v>0</v>
      </c>
      <c r="J433">
        <f t="shared" si="30"/>
        <v>0</v>
      </c>
      <c r="K433">
        <f t="shared" si="27"/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Guglani</dc:creator>
  <cp:lastModifiedBy>Sunil Guglani</cp:lastModifiedBy>
  <dcterms:created xsi:type="dcterms:W3CDTF">2019-07-10T04:31:27Z</dcterms:created>
  <dcterms:modified xsi:type="dcterms:W3CDTF">2019-07-10T04:59:19Z</dcterms:modified>
</cp:coreProperties>
</file>