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epsahoo\Downloads\"/>
    </mc:Choice>
  </mc:AlternateContent>
  <xr:revisionPtr revIDLastSave="0" documentId="13_ncr:1_{22C09BD6-01D9-41F3-9117-4D6F1E517D48}" xr6:coauthVersionLast="45" xr6:coauthVersionMax="45" xr10:uidLastSave="{00000000-0000-0000-0000-000000000000}"/>
  <workbookProtection workbookAlgorithmName="SHA-512" workbookHashValue="OerFMFBA+91qbaS1zh2Dk4eebb68oyQ/bkXrRMXlD/aoD0I3ovOhXpKvtOqkCbe8HxYuoQDyrSyOPjhWRW5v5Q==" workbookSaltValue="qliwnXEVRpBq9KUcrS/A6Q==" workbookSpinCount="100000" lockStructure="1"/>
  <bookViews>
    <workbookView xWindow="-110" yWindow="-110" windowWidth="19420" windowHeight="10420" tabRatio="319" xr2:uid="{00000000-000D-0000-FFFF-FFFF00000000}"/>
  </bookViews>
  <sheets>
    <sheet name="Candidate Details" sheetId="3" r:id="rId1"/>
    <sheet name="ForOfficeUseOnly" sheetId="4"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2" i="4" l="1"/>
  <c r="AU2" i="4"/>
  <c r="GW2" i="4"/>
  <c r="GV2" i="4"/>
  <c r="GU2" i="4"/>
  <c r="GT2" i="4"/>
  <c r="GS2" i="4"/>
  <c r="CK2" i="4" l="1"/>
  <c r="CJ2" i="4"/>
  <c r="CI2" i="4"/>
  <c r="G2" i="4" l="1"/>
  <c r="BG2" i="4" l="1"/>
  <c r="GH2" i="4" l="1"/>
  <c r="GG2" i="4"/>
  <c r="FP2" i="4"/>
  <c r="FJ2" i="4"/>
  <c r="BC2" i="4"/>
  <c r="BB2" i="4"/>
  <c r="F2" i="4" l="1"/>
  <c r="BA2" i="4" l="1"/>
  <c r="AZ2" i="4"/>
  <c r="HS2" i="4"/>
  <c r="A2" i="4"/>
  <c r="DN2" i="4" l="1"/>
  <c r="DM2" i="4"/>
  <c r="BM2" i="4"/>
  <c r="W2" i="4"/>
  <c r="X2" i="4"/>
  <c r="V2" i="4"/>
  <c r="S2" i="4"/>
  <c r="CW2" i="4"/>
  <c r="CV2" i="4"/>
  <c r="CU2" i="4"/>
  <c r="G114" i="3" l="1"/>
  <c r="B2" i="4" l="1"/>
  <c r="C2" i="4"/>
  <c r="D2" i="4"/>
  <c r="E2" i="4"/>
  <c r="H2" i="4"/>
  <c r="I2" i="4"/>
  <c r="J2" i="4"/>
  <c r="K2" i="4"/>
  <c r="L2" i="4"/>
  <c r="M2" i="4"/>
  <c r="N2" i="4"/>
  <c r="O2" i="4"/>
  <c r="P2" i="4"/>
  <c r="Q2" i="4"/>
  <c r="R2" i="4"/>
  <c r="T2" i="4"/>
  <c r="Z2" i="4"/>
  <c r="AA2" i="4"/>
  <c r="AB2" i="4"/>
  <c r="AC2" i="4"/>
  <c r="AD2" i="4"/>
  <c r="AE2" i="4"/>
  <c r="AF2" i="4"/>
  <c r="AG2" i="4"/>
  <c r="AH2" i="4"/>
  <c r="AI2" i="4"/>
  <c r="AJ2" i="4"/>
  <c r="AK2" i="4"/>
  <c r="AL2" i="4"/>
  <c r="AM2" i="4"/>
  <c r="AN2" i="4"/>
  <c r="AO2" i="4"/>
  <c r="AP2" i="4"/>
  <c r="AQ2" i="4"/>
  <c r="AR2" i="4"/>
  <c r="AS2" i="4"/>
  <c r="AW2" i="4"/>
  <c r="AX2" i="4"/>
  <c r="AY2" i="4"/>
  <c r="BD2" i="4"/>
  <c r="BE2" i="4"/>
  <c r="BF2" i="4"/>
  <c r="BH2" i="4"/>
  <c r="BI2" i="4"/>
  <c r="BJ2" i="4"/>
  <c r="BK2" i="4"/>
  <c r="BL2" i="4"/>
  <c r="BN2" i="4"/>
  <c r="BO2" i="4"/>
  <c r="BP2" i="4"/>
  <c r="BQ2" i="4"/>
  <c r="BR2" i="4"/>
  <c r="BS2" i="4"/>
  <c r="BT2" i="4"/>
  <c r="BU2" i="4"/>
  <c r="BV2" i="4"/>
  <c r="BW2" i="4"/>
  <c r="BX2" i="4"/>
  <c r="BY2" i="4"/>
  <c r="BZ2" i="4"/>
  <c r="CA2" i="4"/>
  <c r="CB2" i="4"/>
  <c r="CC2" i="4"/>
  <c r="CD2" i="4"/>
  <c r="CE2" i="4"/>
  <c r="CF2" i="4"/>
  <c r="CG2" i="4"/>
  <c r="CH2" i="4"/>
  <c r="CL2" i="4"/>
  <c r="CM2" i="4"/>
  <c r="CN2" i="4"/>
  <c r="CO2" i="4"/>
  <c r="CP2" i="4"/>
  <c r="CQ2" i="4"/>
  <c r="CR2" i="4"/>
  <c r="CS2" i="4"/>
  <c r="CT2" i="4"/>
  <c r="CX2" i="4"/>
  <c r="CY2" i="4"/>
  <c r="CZ2" i="4"/>
  <c r="DA2" i="4"/>
  <c r="DB2" i="4"/>
  <c r="DC2" i="4"/>
  <c r="DD2" i="4"/>
  <c r="DE2" i="4"/>
  <c r="DF2" i="4"/>
  <c r="DG2" i="4"/>
  <c r="DH2" i="4"/>
  <c r="DI2" i="4"/>
  <c r="DJ2" i="4"/>
  <c r="DL2" i="4"/>
  <c r="DO2" i="4"/>
  <c r="DP2" i="4"/>
  <c r="DQ2" i="4"/>
  <c r="DR2" i="4"/>
  <c r="DS2" i="4"/>
  <c r="DT2" i="4"/>
  <c r="DU2" i="4"/>
  <c r="DV2" i="4"/>
  <c r="DW2" i="4"/>
  <c r="DX2" i="4"/>
  <c r="DY2" i="4"/>
  <c r="DZ2" i="4"/>
  <c r="EA2" i="4"/>
  <c r="EB2" i="4"/>
  <c r="EC2" i="4"/>
  <c r="EE2" i="4"/>
  <c r="EF2" i="4"/>
  <c r="EG2" i="4"/>
  <c r="EH2" i="4"/>
  <c r="EI2" i="4"/>
  <c r="EJ2" i="4"/>
  <c r="EK2" i="4"/>
  <c r="EL2" i="4"/>
  <c r="EM2" i="4"/>
  <c r="EO2" i="4"/>
  <c r="EP2" i="4"/>
  <c r="EQ2" i="4"/>
  <c r="ES2" i="4"/>
  <c r="ET2" i="4"/>
  <c r="EU2" i="4"/>
  <c r="EV2" i="4"/>
  <c r="EW2" i="4"/>
  <c r="EX2" i="4"/>
  <c r="EY2" i="4"/>
  <c r="EZ2" i="4"/>
  <c r="FA2" i="4"/>
  <c r="FB2" i="4"/>
  <c r="FC2" i="4"/>
  <c r="FD2" i="4"/>
  <c r="FE2" i="4"/>
  <c r="FF2" i="4"/>
  <c r="FG2" i="4"/>
  <c r="FH2" i="4"/>
  <c r="FI2" i="4"/>
  <c r="FK2" i="4"/>
  <c r="FL2" i="4"/>
  <c r="FM2" i="4"/>
  <c r="FN2" i="4"/>
  <c r="FO2" i="4"/>
  <c r="FQ2" i="4"/>
  <c r="FR2" i="4"/>
  <c r="FS2" i="4"/>
  <c r="FT2" i="4"/>
  <c r="FU2" i="4"/>
  <c r="FV2" i="4"/>
  <c r="FW2" i="4"/>
  <c r="FX2" i="4"/>
  <c r="FY2" i="4"/>
  <c r="FZ2" i="4"/>
  <c r="GA2" i="4"/>
  <c r="GB2" i="4"/>
  <c r="GC2" i="4"/>
  <c r="GD2" i="4"/>
  <c r="GE2" i="4"/>
  <c r="GF2" i="4"/>
  <c r="GI2" i="4"/>
  <c r="GJ2" i="4"/>
  <c r="GK2" i="4"/>
  <c r="GL2" i="4"/>
  <c r="GM2" i="4"/>
  <c r="GN2" i="4"/>
  <c r="GO2" i="4"/>
  <c r="GP2" i="4"/>
  <c r="GQ2" i="4"/>
  <c r="GR2" i="4"/>
  <c r="GX2" i="4"/>
  <c r="GY2" i="4"/>
  <c r="GZ2" i="4"/>
  <c r="HA2" i="4"/>
  <c r="HB2" i="4"/>
  <c r="HC2" i="4"/>
  <c r="HD2" i="4"/>
  <c r="HE2" i="4"/>
  <c r="HF2" i="4"/>
  <c r="HG2" i="4"/>
  <c r="HH2" i="4"/>
  <c r="HI2" i="4"/>
  <c r="HJ2" i="4"/>
  <c r="HK2" i="4"/>
  <c r="HL2" i="4"/>
  <c r="HM2" i="4"/>
  <c r="HN2" i="4"/>
  <c r="HO2" i="4"/>
  <c r="HP2" i="4"/>
  <c r="HQ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 Sneha</author>
    <author>Administrator</author>
  </authors>
  <commentList>
    <comment ref="A6" authorId="0" shapeId="0" xr:uid="{00000000-0006-0000-0000-000001000000}">
      <text>
        <r>
          <rPr>
            <b/>
            <sz val="9"/>
            <color indexed="81"/>
            <rFont val="Tahoma"/>
            <family val="2"/>
          </rPr>
          <t xml:space="preserve">Please provide full name as displayed on  Aadhar card
</t>
        </r>
        <r>
          <rPr>
            <sz val="9"/>
            <color indexed="81"/>
            <rFont val="Tahoma"/>
            <family val="2"/>
          </rPr>
          <t xml:space="preserve">
</t>
        </r>
      </text>
    </comment>
    <comment ref="A7" authorId="0" shapeId="0" xr:uid="{00000000-0006-0000-0000-000002000000}">
      <text>
        <r>
          <rPr>
            <b/>
            <sz val="9"/>
            <color indexed="81"/>
            <rFont val="Tahoma"/>
            <family val="2"/>
          </rPr>
          <t>Please provide Full Name as per HSC / 12th  Marks Card</t>
        </r>
      </text>
    </comment>
    <comment ref="A8" authorId="0" shapeId="0" xr:uid="{00000000-0006-0000-0000-000003000000}">
      <text>
        <r>
          <rPr>
            <b/>
            <sz val="9"/>
            <color indexed="81"/>
            <rFont val="Tahoma"/>
            <family val="2"/>
          </rPr>
          <t>Select "Yes" in case if there was Name change in lifetime. Eg: Surname change after Marriage, else "No"</t>
        </r>
      </text>
    </comment>
    <comment ref="A9" authorId="1" shapeId="0" xr:uid="{00000000-0006-0000-0000-000004000000}">
      <text>
        <r>
          <rPr>
            <b/>
            <sz val="9"/>
            <color indexed="81"/>
            <rFont val="Tahoma"/>
            <family val="2"/>
          </rPr>
          <t>Provide complete Postal Address of location where you are currently residing
(Note: Fill address in cell as single line)</t>
        </r>
      </text>
    </comment>
    <comment ref="A10" authorId="1" shapeId="0" xr:uid="{00000000-0006-0000-0000-000005000000}">
      <text>
        <r>
          <rPr>
            <b/>
            <sz val="9"/>
            <color indexed="81"/>
            <rFont val="Tahoma"/>
            <family val="2"/>
          </rPr>
          <t>Provide complete Postal Address of permanent residence
(Note: Fill address in cell as single line)</t>
        </r>
        <r>
          <rPr>
            <sz val="9"/>
            <color indexed="81"/>
            <rFont val="Tahoma"/>
            <family val="2"/>
          </rPr>
          <t xml:space="preserve">
</t>
        </r>
      </text>
    </comment>
    <comment ref="A11" authorId="1" shapeId="0" xr:uid="{00000000-0006-0000-0000-000006000000}">
      <text>
        <r>
          <rPr>
            <b/>
            <sz val="9"/>
            <color indexed="81"/>
            <rFont val="Tahoma"/>
            <family val="2"/>
          </rPr>
          <t>Please use date format as "DD/MM/YY" only Eg: 24/12/85</t>
        </r>
        <r>
          <rPr>
            <sz val="9"/>
            <color indexed="81"/>
            <rFont val="Tahoma"/>
            <family val="2"/>
          </rPr>
          <t xml:space="preserve">
</t>
        </r>
      </text>
    </comment>
    <comment ref="A12" authorId="1" shapeId="0" xr:uid="{00000000-0006-0000-0000-000007000000}">
      <text>
        <r>
          <rPr>
            <b/>
            <sz val="9"/>
            <color indexed="81"/>
            <rFont val="Tahoma"/>
            <family val="2"/>
          </rPr>
          <t>Provide Name as per Records</t>
        </r>
        <r>
          <rPr>
            <sz val="9"/>
            <color indexed="81"/>
            <rFont val="Tahoma"/>
            <family val="2"/>
          </rPr>
          <t xml:space="preserve">
</t>
        </r>
      </text>
    </comment>
    <comment ref="A13" authorId="1" shapeId="0" xr:uid="{00000000-0006-0000-0000-000008000000}">
      <text>
        <r>
          <rPr>
            <b/>
            <sz val="9"/>
            <color indexed="81"/>
            <rFont val="Tahoma"/>
            <family val="2"/>
          </rPr>
          <t>Please leave the field blank in case if "Single"</t>
        </r>
      </text>
    </comment>
    <comment ref="A14" authorId="1" shapeId="0" xr:uid="{00000000-0006-0000-0000-000009000000}">
      <text>
        <r>
          <rPr>
            <b/>
            <sz val="9"/>
            <color indexed="81"/>
            <rFont val="Tahoma"/>
            <family val="2"/>
          </rPr>
          <t>Location as per Passport</t>
        </r>
      </text>
    </comment>
    <comment ref="A15" authorId="1" shapeId="0" xr:uid="{00000000-0006-0000-0000-00000A000000}">
      <text>
        <r>
          <rPr>
            <b/>
            <sz val="9"/>
            <color indexed="81"/>
            <rFont val="Tahoma"/>
            <family val="2"/>
          </rPr>
          <t>Select "Yes" in case if "Married" else "No"</t>
        </r>
        <r>
          <rPr>
            <sz val="9"/>
            <color indexed="81"/>
            <rFont val="Tahoma"/>
            <family val="2"/>
          </rPr>
          <t xml:space="preserve">
</t>
        </r>
      </text>
    </comment>
    <comment ref="A16" authorId="1" shapeId="0" xr:uid="{00000000-0006-0000-0000-00000B000000}">
      <text>
        <r>
          <rPr>
            <b/>
            <sz val="9"/>
            <color indexed="81"/>
            <rFont val="Tahoma"/>
            <family val="2"/>
          </rPr>
          <t>Home Tel No (Other than Candidate's Cell No). Use format without prefix "+". Eg: 91 9012345678</t>
        </r>
        <r>
          <rPr>
            <sz val="9"/>
            <color indexed="81"/>
            <rFont val="Tahoma"/>
            <family val="2"/>
          </rPr>
          <t xml:space="preserve">
</t>
        </r>
      </text>
    </comment>
    <comment ref="A18" authorId="1" shapeId="0" xr:uid="{00000000-0006-0000-0000-00000C000000}">
      <text>
        <r>
          <rPr>
            <b/>
            <sz val="9"/>
            <color indexed="81"/>
            <rFont val="Tahoma"/>
            <family val="2"/>
          </rPr>
          <t>Provide your Mobile No. Use format without prefix "+". Eg: 91 9012345678</t>
        </r>
        <r>
          <rPr>
            <sz val="9"/>
            <color indexed="81"/>
            <rFont val="Tahoma"/>
            <family val="2"/>
          </rPr>
          <t xml:space="preserve">
</t>
        </r>
      </text>
    </comment>
    <comment ref="A19" authorId="1" shapeId="0" xr:uid="{00000000-0006-0000-0000-00000D000000}">
      <text>
        <r>
          <rPr>
            <b/>
            <sz val="9"/>
            <color indexed="81"/>
            <rFont val="Tahoma"/>
            <family val="2"/>
          </rPr>
          <t xml:space="preserve">Provide personal Email ID </t>
        </r>
      </text>
    </comment>
    <comment ref="A20" authorId="1" shapeId="0" xr:uid="{00000000-0006-0000-0000-00000E000000}">
      <text>
        <r>
          <rPr>
            <b/>
            <sz val="9"/>
            <color indexed="81"/>
            <rFont val="Tahoma"/>
            <family val="2"/>
          </rPr>
          <t>Provide SSN No in case you had been to USA for work and hold SSN</t>
        </r>
        <r>
          <rPr>
            <sz val="9"/>
            <color indexed="81"/>
            <rFont val="Tahoma"/>
            <family val="2"/>
          </rPr>
          <t xml:space="preserve">
</t>
        </r>
      </text>
    </comment>
    <comment ref="A21" authorId="1" shapeId="0" xr:uid="{00000000-0006-0000-0000-00000F000000}">
      <text>
        <r>
          <rPr>
            <b/>
            <sz val="9"/>
            <color indexed="81"/>
            <rFont val="Tahoma"/>
            <family val="2"/>
          </rPr>
          <t>Provide Blood Group Details</t>
        </r>
      </text>
    </comment>
    <comment ref="A22" authorId="1" shapeId="0" xr:uid="{00000000-0006-0000-0000-000010000000}">
      <text>
        <r>
          <rPr>
            <b/>
            <sz val="9"/>
            <color indexed="81"/>
            <rFont val="Tahoma"/>
            <family val="2"/>
          </rPr>
          <t xml:space="preserve">Provide Zodiac Sign if known (This is required for Intranet/Welcome notes) </t>
        </r>
        <r>
          <rPr>
            <sz val="9"/>
            <color indexed="81"/>
            <rFont val="Tahoma"/>
            <family val="2"/>
          </rPr>
          <t xml:space="preserve">
</t>
        </r>
      </text>
    </comment>
    <comment ref="A23" authorId="1" shapeId="0" xr:uid="{00000000-0006-0000-0000-000011000000}">
      <text>
        <r>
          <rPr>
            <b/>
            <sz val="9"/>
            <color indexed="81"/>
            <rFont val="Tahoma"/>
            <family val="2"/>
          </rPr>
          <t xml:space="preserve">Please provide 2-3 Hobbies and your Interests </t>
        </r>
      </text>
    </comment>
    <comment ref="A24" authorId="1" shapeId="0" xr:uid="{00000000-0006-0000-0000-000012000000}">
      <text>
        <r>
          <rPr>
            <b/>
            <sz val="9"/>
            <color indexed="81"/>
            <rFont val="Tahoma"/>
            <family val="2"/>
          </rPr>
          <t>Share any Interesting facts about you or any Achivements</t>
        </r>
      </text>
    </comment>
    <comment ref="A26" authorId="1" shapeId="0" xr:uid="{00000000-0006-0000-0000-000013000000}">
      <text>
        <r>
          <rPr>
            <b/>
            <sz val="9"/>
            <color indexed="81"/>
            <rFont val="Tahoma"/>
            <family val="2"/>
          </rPr>
          <t>Provide Emergency contact Person Name</t>
        </r>
      </text>
    </comment>
    <comment ref="A27" authorId="1" shapeId="0" xr:uid="{00000000-0006-0000-0000-000014000000}">
      <text>
        <r>
          <rPr>
            <b/>
            <sz val="9"/>
            <color indexed="81"/>
            <rFont val="Tahoma"/>
            <family val="2"/>
          </rPr>
          <t>Provide Emergency contact person's Number</t>
        </r>
      </text>
    </comment>
    <comment ref="A28" authorId="1" shapeId="0" xr:uid="{00000000-0006-0000-0000-000015000000}">
      <text>
        <r>
          <rPr>
            <b/>
            <sz val="9"/>
            <color indexed="81"/>
            <rFont val="Tahoma"/>
            <family val="2"/>
          </rPr>
          <t>Provide Emergency Contact person's address 
(Note: Fill details in single line even its longer)</t>
        </r>
      </text>
    </comment>
    <comment ref="A30" authorId="1" shapeId="0" xr:uid="{00000000-0006-0000-0000-000016000000}">
      <text>
        <r>
          <rPr>
            <b/>
            <sz val="9"/>
            <color indexed="81"/>
            <rFont val="Tahoma"/>
            <family val="2"/>
          </rPr>
          <t>Provide Acedamic Details starting from Highest (Graduation/Post Graduation) till 10th/Metric/HSC.
(Note: Leave Last rows blank in case if any rows left still in your case)</t>
        </r>
        <r>
          <rPr>
            <sz val="9"/>
            <color indexed="81"/>
            <rFont val="Tahoma"/>
            <family val="2"/>
          </rPr>
          <t xml:space="preserve">
</t>
        </r>
      </text>
    </comment>
    <comment ref="A36" authorId="1" shapeId="0" xr:uid="{00000000-0006-0000-0000-000017000000}">
      <text>
        <r>
          <rPr>
            <b/>
            <sz val="9"/>
            <color indexed="81"/>
            <rFont val="Tahoma"/>
            <family val="2"/>
          </rPr>
          <t>Provide Highest Qualification</t>
        </r>
        <r>
          <rPr>
            <sz val="9"/>
            <color indexed="81"/>
            <rFont val="Tahoma"/>
            <family val="2"/>
          </rPr>
          <t xml:space="preserve">
</t>
        </r>
      </text>
    </comment>
    <comment ref="A37" authorId="1" shapeId="0" xr:uid="{00000000-0006-0000-0000-000018000000}">
      <text>
        <r>
          <rPr>
            <b/>
            <sz val="9"/>
            <color indexed="81"/>
            <rFont val="Tahoma"/>
            <family val="2"/>
          </rPr>
          <t>Provide details of any Additional courses / Certifications if you hold Eg: PGP in Data Analytics, PMP Certified</t>
        </r>
      </text>
    </comment>
    <comment ref="A39" authorId="1" shapeId="0" xr:uid="{00000000-0006-0000-0000-000019000000}">
      <text>
        <r>
          <rPr>
            <b/>
            <sz val="9"/>
            <color indexed="81"/>
            <rFont val="Tahoma"/>
            <family val="2"/>
          </rPr>
          <t>Provide Total IT Experience excluding gaps in career (if any). Eg: 5.7 years</t>
        </r>
        <r>
          <rPr>
            <sz val="9"/>
            <color indexed="81"/>
            <rFont val="Tahoma"/>
            <family val="2"/>
          </rPr>
          <t xml:space="preserve">
</t>
        </r>
      </text>
    </comment>
    <comment ref="A40" authorId="1" shapeId="0" xr:uid="{00000000-0006-0000-0000-00001A000000}">
      <text>
        <r>
          <rPr>
            <b/>
            <sz val="9"/>
            <color indexed="81"/>
            <rFont val="Tahoma"/>
            <family val="2"/>
          </rPr>
          <t xml:space="preserve">Provide Previous Employer Name and last working day at same firm </t>
        </r>
      </text>
    </comment>
    <comment ref="A41" authorId="1" shapeId="0" xr:uid="{00000000-0006-0000-0000-00001B000000}">
      <text>
        <r>
          <rPr>
            <b/>
            <sz val="9"/>
            <color indexed="81"/>
            <rFont val="Tahoma"/>
            <family val="2"/>
          </rPr>
          <t>Provide Primary Skillset details. Eg: Big Data, Cloud, DevOps,Python,PMP</t>
        </r>
        <r>
          <rPr>
            <sz val="9"/>
            <color indexed="81"/>
            <rFont val="Tahoma"/>
            <family val="2"/>
          </rPr>
          <t xml:space="preserve">
</t>
        </r>
      </text>
    </comment>
    <comment ref="A44" authorId="1" shapeId="0" xr:uid="{00000000-0006-0000-0000-00001C000000}">
      <text>
        <r>
          <rPr>
            <b/>
            <sz val="9"/>
            <color indexed="81"/>
            <rFont val="Tahoma"/>
            <family val="2"/>
          </rPr>
          <t>Provide Career Details starting from most recent   till past 5 employments
(Note: Leave Last rows blank in case if any rows left still in your case)</t>
        </r>
        <r>
          <rPr>
            <sz val="9"/>
            <color indexed="81"/>
            <rFont val="Tahoma"/>
            <family val="2"/>
          </rPr>
          <t xml:space="preserve">
</t>
        </r>
      </text>
    </comment>
    <comment ref="A50" authorId="1" shapeId="0" xr:uid="{00000000-0006-0000-0000-00001D000000}">
      <text>
        <r>
          <rPr>
            <b/>
            <sz val="9"/>
            <color indexed="81"/>
            <rFont val="Tahoma"/>
            <family val="2"/>
          </rPr>
          <t>Provide Overseas Career Experience  starting from most recent till past 5 employments
(Note: Leave Last rows blank in case if any rows left still in your case)</t>
        </r>
        <r>
          <rPr>
            <sz val="9"/>
            <color indexed="81"/>
            <rFont val="Tahoma"/>
            <family val="2"/>
          </rPr>
          <t xml:space="preserve">
</t>
        </r>
      </text>
    </comment>
    <comment ref="A56" authorId="1" shapeId="0" xr:uid="{00000000-0006-0000-0000-00001E000000}">
      <text>
        <r>
          <rPr>
            <b/>
            <sz val="9"/>
            <color indexed="81"/>
            <rFont val="Tahoma"/>
            <family val="2"/>
          </rPr>
          <t>Provide details of Entity if you are active member of any Professional bodies/Associations</t>
        </r>
        <r>
          <rPr>
            <sz val="9"/>
            <color indexed="81"/>
            <rFont val="Tahoma"/>
            <family val="2"/>
          </rPr>
          <t xml:space="preserve">
</t>
        </r>
        <r>
          <rPr>
            <b/>
            <sz val="9"/>
            <color indexed="81"/>
            <rFont val="Tahoma"/>
            <family val="2"/>
          </rPr>
          <t>(Leave blank if none)</t>
        </r>
      </text>
    </comment>
    <comment ref="A59" authorId="1" shapeId="0" xr:uid="{00000000-0006-0000-0000-00001F000000}">
      <text>
        <r>
          <rPr>
            <b/>
            <sz val="9"/>
            <color indexed="81"/>
            <rFont val="Tahoma"/>
            <family val="2"/>
          </rPr>
          <t>Please provide Passport No. you currently hold</t>
        </r>
        <r>
          <rPr>
            <sz val="9"/>
            <color indexed="81"/>
            <rFont val="Tahoma"/>
            <family val="2"/>
          </rPr>
          <t xml:space="preserve">
</t>
        </r>
        <r>
          <rPr>
            <b/>
            <sz val="9"/>
            <color indexed="81"/>
            <rFont val="Tahoma"/>
            <family val="2"/>
          </rPr>
          <t>(Note: Leave Blank if you don’t have one)</t>
        </r>
      </text>
    </comment>
    <comment ref="A60" authorId="1" shapeId="0" xr:uid="{00000000-0006-0000-0000-000020000000}">
      <text>
        <r>
          <rPr>
            <b/>
            <sz val="9"/>
            <color indexed="81"/>
            <rFont val="Tahoma"/>
            <family val="2"/>
          </rPr>
          <t>Provide Full Name (Given Name and Surname) as per Passport</t>
        </r>
      </text>
    </comment>
    <comment ref="A61" authorId="1" shapeId="0" xr:uid="{00000000-0006-0000-0000-000021000000}">
      <text>
        <r>
          <rPr>
            <b/>
            <sz val="9"/>
            <color indexed="81"/>
            <rFont val="Tahoma"/>
            <family val="2"/>
          </rPr>
          <t>Provide Issuing Govt Authority name</t>
        </r>
        <r>
          <rPr>
            <sz val="9"/>
            <color indexed="81"/>
            <rFont val="Tahoma"/>
            <family val="2"/>
          </rPr>
          <t xml:space="preserve">
</t>
        </r>
        <r>
          <rPr>
            <b/>
            <sz val="9"/>
            <color indexed="81"/>
            <rFont val="Tahoma"/>
            <family val="2"/>
          </rPr>
          <t>Eg: "Ministry of External Affairs,Govt of India" in case of Indian Passport</t>
        </r>
      </text>
    </comment>
    <comment ref="A62" authorId="1" shapeId="0" xr:uid="{00000000-0006-0000-0000-000022000000}">
      <text>
        <r>
          <rPr>
            <b/>
            <sz val="9"/>
            <color indexed="81"/>
            <rFont val="Tahoma"/>
            <family val="2"/>
          </rPr>
          <t>Refer to Passport and provide the details accordingly</t>
        </r>
      </text>
    </comment>
    <comment ref="A63" authorId="1" shapeId="0" xr:uid="{00000000-0006-0000-0000-000023000000}">
      <text>
        <r>
          <rPr>
            <b/>
            <sz val="9"/>
            <color indexed="81"/>
            <rFont val="Tahoma"/>
            <family val="2"/>
          </rPr>
          <t>Refer to Passport and provide the details accordingly</t>
        </r>
        <r>
          <rPr>
            <sz val="9"/>
            <color indexed="81"/>
            <rFont val="Tahoma"/>
            <family val="2"/>
          </rPr>
          <t xml:space="preserve">
</t>
        </r>
      </text>
    </comment>
    <comment ref="A64" authorId="1" shapeId="0" xr:uid="{00000000-0006-0000-0000-000024000000}">
      <text>
        <r>
          <rPr>
            <b/>
            <sz val="9"/>
            <color indexed="81"/>
            <rFont val="Tahoma"/>
            <family val="2"/>
          </rPr>
          <t>Refer to Passport and provide the details accordingly</t>
        </r>
        <r>
          <rPr>
            <sz val="9"/>
            <color indexed="81"/>
            <rFont val="Tahoma"/>
            <family val="2"/>
          </rPr>
          <t xml:space="preserve">
</t>
        </r>
      </text>
    </comment>
    <comment ref="A65" authorId="1" shapeId="0" xr:uid="{00000000-0006-0000-0000-000025000000}">
      <text>
        <r>
          <rPr>
            <b/>
            <sz val="9"/>
            <color indexed="81"/>
            <rFont val="Tahoma"/>
            <family val="2"/>
          </rPr>
          <t>Provide list of countries visited &amp; duration Eg: USA - Jan to Apr 2019</t>
        </r>
        <r>
          <rPr>
            <sz val="9"/>
            <color indexed="81"/>
            <rFont val="Tahoma"/>
            <family val="2"/>
          </rPr>
          <t xml:space="preserve">
</t>
        </r>
      </text>
    </comment>
    <comment ref="A66" authorId="1" shapeId="0" xr:uid="{00000000-0006-0000-0000-000026000000}">
      <text>
        <r>
          <rPr>
            <b/>
            <sz val="9"/>
            <color indexed="81"/>
            <rFont val="Tahoma"/>
            <family val="2"/>
          </rPr>
          <t>Specify the Work permits you may have for other countries</t>
        </r>
        <r>
          <rPr>
            <sz val="9"/>
            <color indexed="81"/>
            <rFont val="Tahoma"/>
            <family val="2"/>
          </rPr>
          <t xml:space="preserve">
</t>
        </r>
      </text>
    </comment>
    <comment ref="A68" authorId="1" shapeId="0" xr:uid="{00000000-0006-0000-0000-000027000000}">
      <text>
        <r>
          <rPr>
            <b/>
            <sz val="9"/>
            <color indexed="81"/>
            <rFont val="Tahoma"/>
            <family val="2"/>
          </rPr>
          <t>Provide details as per Offer made and confirmed by HR</t>
        </r>
      </text>
    </comment>
    <comment ref="A69" authorId="1" shapeId="0" xr:uid="{00000000-0006-0000-0000-000028000000}">
      <text>
        <r>
          <rPr>
            <b/>
            <sz val="9"/>
            <color indexed="81"/>
            <rFont val="Tahoma"/>
            <family val="2"/>
          </rPr>
          <t>Provide details as per Offer made and confirmed by HR</t>
        </r>
        <r>
          <rPr>
            <sz val="9"/>
            <color indexed="81"/>
            <rFont val="Tahoma"/>
            <family val="2"/>
          </rPr>
          <t xml:space="preserve">
</t>
        </r>
      </text>
    </comment>
    <comment ref="A70" authorId="1" shapeId="0" xr:uid="{00000000-0006-0000-0000-000029000000}">
      <text>
        <r>
          <rPr>
            <b/>
            <sz val="9"/>
            <color indexed="81"/>
            <rFont val="Tahoma"/>
            <family val="2"/>
          </rPr>
          <t>Provide source of reference if any. Eg: Job Portals, Employee Referal</t>
        </r>
        <r>
          <rPr>
            <sz val="9"/>
            <color indexed="81"/>
            <rFont val="Tahoma"/>
            <family val="2"/>
          </rPr>
          <t xml:space="preserve">
</t>
        </r>
      </text>
    </comment>
    <comment ref="A71" authorId="1" shapeId="0" xr:uid="{00000000-0006-0000-0000-00002A000000}">
      <text>
        <r>
          <rPr>
            <b/>
            <sz val="9"/>
            <color indexed="81"/>
            <rFont val="Tahoma"/>
            <family val="2"/>
          </rPr>
          <t>Leave it blank</t>
        </r>
      </text>
    </comment>
    <comment ref="A72" authorId="1" shapeId="0" xr:uid="{00000000-0006-0000-0000-00002B000000}">
      <text>
        <r>
          <rPr>
            <b/>
            <sz val="9"/>
            <color indexed="81"/>
            <rFont val="Tahoma"/>
            <family val="2"/>
          </rPr>
          <t>Leave it blank</t>
        </r>
        <r>
          <rPr>
            <sz val="9"/>
            <color indexed="81"/>
            <rFont val="Tahoma"/>
            <family val="2"/>
          </rPr>
          <t xml:space="preserve">
</t>
        </r>
      </text>
    </comment>
    <comment ref="A73" authorId="1" shapeId="0" xr:uid="{00000000-0006-0000-0000-00002C000000}">
      <text>
        <r>
          <rPr>
            <b/>
            <sz val="9"/>
            <color indexed="81"/>
            <rFont val="Tahoma"/>
            <family val="2"/>
          </rPr>
          <t>Specify as mentioned in Offer Letter</t>
        </r>
      </text>
    </comment>
    <comment ref="A74" authorId="1" shapeId="0" xr:uid="{00000000-0006-0000-0000-00002D000000}">
      <text>
        <r>
          <rPr>
            <b/>
            <sz val="9"/>
            <color indexed="81"/>
            <rFont val="Tahoma"/>
            <family val="2"/>
          </rPr>
          <t>Do you have any relatives working at CAPCO. Specify accordingly</t>
        </r>
      </text>
    </comment>
    <comment ref="A75" authorId="1" shapeId="0" xr:uid="{00000000-0006-0000-0000-00002E000000}">
      <text>
        <r>
          <rPr>
            <b/>
            <sz val="9"/>
            <color indexed="81"/>
            <rFont val="Tahoma"/>
            <family val="2"/>
          </rPr>
          <t>Specify Name If any Relatives at CAPCO, else leave blank</t>
        </r>
      </text>
    </comment>
    <comment ref="A76" authorId="1" shapeId="0" xr:uid="{00000000-0006-0000-0000-00002F000000}">
      <text>
        <r>
          <rPr>
            <b/>
            <sz val="9"/>
            <color indexed="81"/>
            <rFont val="Tahoma"/>
            <family val="2"/>
          </rPr>
          <t>Mention the relationship with you</t>
        </r>
        <r>
          <rPr>
            <sz val="9"/>
            <color indexed="81"/>
            <rFont val="Tahoma"/>
            <family val="2"/>
          </rPr>
          <t xml:space="preserve">
</t>
        </r>
      </text>
    </comment>
    <comment ref="A78" authorId="1" shapeId="0" xr:uid="{00000000-0006-0000-0000-000030000000}">
      <text>
        <r>
          <rPr>
            <b/>
            <sz val="9"/>
            <color indexed="81"/>
            <rFont val="Tahoma"/>
            <family val="2"/>
          </rPr>
          <t>PAN No. as per records</t>
        </r>
        <r>
          <rPr>
            <sz val="9"/>
            <color indexed="81"/>
            <rFont val="Tahoma"/>
            <family val="2"/>
          </rPr>
          <t xml:space="preserve">
</t>
        </r>
      </text>
    </comment>
    <comment ref="A79" authorId="1" shapeId="0" xr:uid="{00000000-0006-0000-0000-000031000000}">
      <text>
        <r>
          <rPr>
            <b/>
            <sz val="9"/>
            <color indexed="81"/>
            <rFont val="Tahoma"/>
            <family val="2"/>
          </rPr>
          <t>Aadhar No. as per Card</t>
        </r>
        <r>
          <rPr>
            <sz val="9"/>
            <color indexed="81"/>
            <rFont val="Tahoma"/>
            <family val="2"/>
          </rPr>
          <t xml:space="preserve">
</t>
        </r>
      </text>
    </comment>
    <comment ref="A80" authorId="1" shapeId="0" xr:uid="{00000000-0006-0000-0000-000032000000}">
      <text>
        <r>
          <rPr>
            <b/>
            <sz val="9"/>
            <color indexed="81"/>
            <rFont val="Tahoma"/>
            <family val="2"/>
          </rPr>
          <t>UAN No can be found in payslips or login to EPFO portal--&gt;Member UAN/Online Service--&gt;Know your UAN status</t>
        </r>
      </text>
    </comment>
    <comment ref="A82" authorId="0" shapeId="0" xr:uid="{00000000-0006-0000-0000-000033000000}">
      <text>
        <r>
          <rPr>
            <b/>
            <sz val="9"/>
            <color indexed="81"/>
            <rFont val="Tahoma"/>
            <family val="2"/>
          </rPr>
          <t xml:space="preserve">In case if you don’t have an existing Bank account, Capco team will help you in opening a HDFC or Kotak Bank salary account.
</t>
        </r>
      </text>
    </comment>
    <comment ref="A83" authorId="1" shapeId="0" xr:uid="{00000000-0006-0000-0000-000034000000}">
      <text>
        <r>
          <rPr>
            <b/>
            <sz val="9"/>
            <color indexed="81"/>
            <rFont val="Tahoma"/>
            <family val="2"/>
          </rPr>
          <t>Provide IFSC code of Bank Branch</t>
        </r>
      </text>
    </comment>
    <comment ref="A86" authorId="1" shapeId="0" xr:uid="{00000000-0006-0000-0000-000035000000}">
      <text>
        <r>
          <rPr>
            <b/>
            <sz val="9"/>
            <color indexed="81"/>
            <rFont val="Tahoma"/>
            <family val="2"/>
          </rPr>
          <t>Please provide the details as its MANDATORY. If not clear, please check with recent Employer / Playslip and update accordngly (either YES or NO)</t>
        </r>
        <r>
          <rPr>
            <sz val="9"/>
            <color indexed="81"/>
            <rFont val="Tahoma"/>
            <family val="2"/>
          </rPr>
          <t xml:space="preserve">
</t>
        </r>
      </text>
    </comment>
    <comment ref="A88" authorId="1" shapeId="0" xr:uid="{00000000-0006-0000-0000-000036000000}">
      <text>
        <r>
          <rPr>
            <b/>
            <sz val="9"/>
            <color indexed="81"/>
            <rFont val="Tahoma"/>
            <family val="2"/>
          </rPr>
          <t xml:space="preserve">Provide Nomine Name who can receive Gratuity / PF </t>
        </r>
        <r>
          <rPr>
            <sz val="9"/>
            <color indexed="81"/>
            <rFont val="Tahoma"/>
            <family val="2"/>
          </rPr>
          <t xml:space="preserve">
</t>
        </r>
      </text>
    </comment>
    <comment ref="A89" authorId="1" shapeId="0" xr:uid="{00000000-0006-0000-0000-000037000000}">
      <text>
        <r>
          <rPr>
            <b/>
            <sz val="9"/>
            <color indexed="81"/>
            <rFont val="Tahoma"/>
            <family val="2"/>
          </rPr>
          <t>Relationship of Nominee with you</t>
        </r>
        <r>
          <rPr>
            <sz val="9"/>
            <color indexed="81"/>
            <rFont val="Tahoma"/>
            <family val="2"/>
          </rPr>
          <t xml:space="preserve">
</t>
        </r>
      </text>
    </comment>
    <comment ref="A90" authorId="1" shapeId="0" xr:uid="{00000000-0006-0000-0000-000038000000}">
      <text>
        <r>
          <rPr>
            <b/>
            <sz val="9"/>
            <color indexed="81"/>
            <rFont val="Tahoma"/>
            <family val="2"/>
          </rPr>
          <t>Provide complete postal Address of Nominee</t>
        </r>
        <r>
          <rPr>
            <sz val="9"/>
            <color indexed="81"/>
            <rFont val="Tahoma"/>
            <family val="2"/>
          </rPr>
          <t xml:space="preserve">
</t>
        </r>
      </text>
    </comment>
    <comment ref="A92" authorId="1" shapeId="0" xr:uid="{00000000-0006-0000-0000-000039000000}">
      <text>
        <r>
          <rPr>
            <b/>
            <sz val="9"/>
            <color indexed="81"/>
            <rFont val="Tahoma"/>
            <family val="2"/>
          </rPr>
          <t>Provide Family Details for Employer reference
(Leave last rows blank in case if there are still any rows left)</t>
        </r>
      </text>
    </comment>
    <comment ref="A97" authorId="1" shapeId="0" xr:uid="{00000000-0006-0000-0000-00003A000000}">
      <text>
        <r>
          <rPr>
            <b/>
            <sz val="9"/>
            <color indexed="81"/>
            <rFont val="Tahoma"/>
            <family val="2"/>
          </rPr>
          <t>Specify the Languages with proficiency for each</t>
        </r>
        <r>
          <rPr>
            <sz val="9"/>
            <color indexed="81"/>
            <rFont val="Tahoma"/>
            <family val="2"/>
          </rPr>
          <t xml:space="preserve">
</t>
        </r>
        <r>
          <rPr>
            <b/>
            <sz val="9"/>
            <color indexed="81"/>
            <rFont val="Tahoma"/>
            <family val="2"/>
          </rPr>
          <t>(Leave last rows blank in case if there are still any rows left)</t>
        </r>
      </text>
    </comment>
    <comment ref="C97" authorId="0" shapeId="0" xr:uid="{4D680051-C785-456E-825D-C0CA48B1782E}">
      <text>
        <r>
          <rPr>
            <b/>
            <sz val="9"/>
            <color indexed="81"/>
            <rFont val="Tahoma"/>
            <family val="2"/>
          </rPr>
          <t>Mark either "Yes" or "No"</t>
        </r>
      </text>
    </comment>
    <comment ref="D97" authorId="0" shapeId="0" xr:uid="{B972A95F-D58D-408B-B3AC-F9BF22EF1D1A}">
      <text>
        <r>
          <rPr>
            <b/>
            <sz val="9"/>
            <color indexed="81"/>
            <rFont val="Tahoma"/>
            <family val="2"/>
          </rPr>
          <t>Mark either "Yes" or "No"</t>
        </r>
      </text>
    </comment>
    <comment ref="E97" authorId="0" shapeId="0" xr:uid="{F524781D-D8F4-4F26-B5BA-9EA958CFFA3D}">
      <text>
        <r>
          <rPr>
            <b/>
            <sz val="9"/>
            <color indexed="81"/>
            <rFont val="Tahoma"/>
            <family val="2"/>
          </rPr>
          <t>Mark either "Yes" or "No"</t>
        </r>
      </text>
    </comment>
    <comment ref="A102" authorId="1" shapeId="0" xr:uid="{00000000-0006-0000-0000-00003B000000}">
      <text>
        <r>
          <rPr>
            <b/>
            <sz val="9"/>
            <color indexed="81"/>
            <rFont val="Tahoma"/>
            <family val="2"/>
          </rPr>
          <t>Nominee details for Employee Accidental Insurance
(Leave last rows blank in case if there are still any rows left)</t>
        </r>
      </text>
    </comment>
    <comment ref="E102" authorId="1" shapeId="0" xr:uid="{00000000-0006-0000-0000-00003C000000}">
      <text>
        <r>
          <rPr>
            <b/>
            <sz val="9"/>
            <color indexed="81"/>
            <rFont val="Tahoma"/>
            <family val="2"/>
          </rPr>
          <t xml:space="preserve">Mention 100% in case of only 1 person.
Specify the proportaion of share to be split out of 100% if its more than one person. </t>
        </r>
        <r>
          <rPr>
            <sz val="9"/>
            <color indexed="81"/>
            <rFont val="Tahoma"/>
            <family val="2"/>
          </rPr>
          <t xml:space="preserve">
</t>
        </r>
      </text>
    </comment>
    <comment ref="A106" authorId="1" shapeId="0" xr:uid="{00000000-0006-0000-0000-00003D000000}">
      <text>
        <r>
          <rPr>
            <b/>
            <sz val="9"/>
            <color indexed="81"/>
            <rFont val="Tahoma"/>
            <family val="2"/>
          </rPr>
          <t xml:space="preserve">Provide details of Family members who needs to be covered under Company Insurance
DO NOT leave DOB,Age blank and fill with  approx. DOB (DD/MM/YY), Age even if unknown
(Leave last rows blank in case if there are still any rows left)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V1" authorId="0" shapeId="0" xr:uid="{00000000-0006-0000-0100-000001000000}">
      <text>
        <r>
          <rPr>
            <b/>
            <sz val="9"/>
            <color indexed="81"/>
            <rFont val="Tahoma"/>
            <family val="2"/>
          </rPr>
          <t>Provide Emergency contact Person Name</t>
        </r>
      </text>
    </comment>
    <comment ref="W1" authorId="0" shapeId="0" xr:uid="{00000000-0006-0000-0100-000002000000}">
      <text>
        <r>
          <rPr>
            <b/>
            <sz val="9"/>
            <color indexed="81"/>
            <rFont val="Tahoma"/>
            <family val="2"/>
          </rPr>
          <t>Provide Emergency contact person's Number</t>
        </r>
      </text>
    </comment>
    <comment ref="X1" authorId="0" shapeId="0" xr:uid="{00000000-0006-0000-0100-000003000000}">
      <text>
        <r>
          <rPr>
            <b/>
            <sz val="9"/>
            <color indexed="81"/>
            <rFont val="Tahoma"/>
            <family val="2"/>
          </rPr>
          <t>Provide Emergency Contact person's address 
(Note: Fill details in single line even its longer)</t>
        </r>
      </text>
    </comment>
    <comment ref="DN1" authorId="0" shapeId="0" xr:uid="{00000000-0006-0000-0100-000004000000}">
      <text>
        <r>
          <rPr>
            <b/>
            <sz val="9"/>
            <color indexed="81"/>
            <rFont val="Tahoma"/>
            <family val="2"/>
          </rPr>
          <t>Provide Full Name (Given Name and Surname) as  per Passport</t>
        </r>
      </text>
    </comment>
  </commentList>
</comments>
</file>

<file path=xl/sharedStrings.xml><?xml version="1.0" encoding="utf-8"?>
<sst xmlns="http://schemas.openxmlformats.org/spreadsheetml/2006/main" count="453" uniqueCount="361">
  <si>
    <t>Date of birth (DD / MM / YY)</t>
  </si>
  <si>
    <t>Father’s Name</t>
  </si>
  <si>
    <t>Spouse Name</t>
  </si>
  <si>
    <t>Referral Source</t>
  </si>
  <si>
    <t>Birth Location (City, State)</t>
  </si>
  <si>
    <t>Marital Status (Yes / No)</t>
  </si>
  <si>
    <t>Home telephone number</t>
  </si>
  <si>
    <t>Gender (M/F)</t>
  </si>
  <si>
    <t>Cell phone</t>
  </si>
  <si>
    <t>Project Name (To be filled at the time of joining)</t>
  </si>
  <si>
    <t>Manager’s Name (To be filled at the time of joining)</t>
  </si>
  <si>
    <t>Personal Email id</t>
  </si>
  <si>
    <t>PAN No.</t>
  </si>
  <si>
    <t>Aadhar No.</t>
  </si>
  <si>
    <t>Highest Degree</t>
  </si>
  <si>
    <t>Blood Group</t>
  </si>
  <si>
    <t>Total IT Experience</t>
  </si>
  <si>
    <t>Have you withdrawn your PF before September 2014</t>
  </si>
  <si>
    <t>Was there an Employee Pension scheme in your previous organization</t>
  </si>
  <si>
    <t>UAN No.</t>
  </si>
  <si>
    <t>Name as Per Bank Account Document</t>
  </si>
  <si>
    <t>Account Number</t>
  </si>
  <si>
    <t>IFSC Code</t>
  </si>
  <si>
    <t>Branch Name</t>
  </si>
  <si>
    <t>Latest Previous Employer &amp; LWD</t>
  </si>
  <si>
    <t>Zodiac Sign:</t>
  </si>
  <si>
    <t>Interests / Hobbies:</t>
  </si>
  <si>
    <t>Interesting facts about self / Achievements:</t>
  </si>
  <si>
    <t>Payroll Details</t>
  </si>
  <si>
    <t>CAPCO Employment Details</t>
  </si>
  <si>
    <t>CAPCO Designation</t>
  </si>
  <si>
    <t>Education Details</t>
  </si>
  <si>
    <t>Experience Details</t>
  </si>
  <si>
    <t>Name</t>
  </si>
  <si>
    <t>DOB</t>
  </si>
  <si>
    <t>Present Address</t>
  </si>
  <si>
    <t>Passport Details</t>
  </si>
  <si>
    <t>Issuing Authority</t>
  </si>
  <si>
    <t>Issued on</t>
  </si>
  <si>
    <t>Valid till</t>
  </si>
  <si>
    <t>Passport Num</t>
  </si>
  <si>
    <t>Place of issue</t>
  </si>
  <si>
    <t>Percentage / GPA</t>
  </si>
  <si>
    <t>Year of passing</t>
  </si>
  <si>
    <t>Sl No</t>
  </si>
  <si>
    <t>Company</t>
  </si>
  <si>
    <t>Location</t>
  </si>
  <si>
    <t>From</t>
  </si>
  <si>
    <t>To</t>
  </si>
  <si>
    <t>Designation</t>
  </si>
  <si>
    <t>Overseas Experience</t>
  </si>
  <si>
    <t>Relationship</t>
  </si>
  <si>
    <t>Family Details</t>
  </si>
  <si>
    <t>Education</t>
  </si>
  <si>
    <t>Age</t>
  </si>
  <si>
    <t>Language Proficiency</t>
  </si>
  <si>
    <t>Read</t>
  </si>
  <si>
    <t>Write</t>
  </si>
  <si>
    <t>Speak</t>
  </si>
  <si>
    <t>Proffesional Body Membership (if any)</t>
  </si>
  <si>
    <t>Sl.No</t>
  </si>
  <si>
    <t>Personal Details</t>
  </si>
  <si>
    <t>Full Name(HSC)</t>
  </si>
  <si>
    <t>Work Permit, If applicable</t>
  </si>
  <si>
    <t>SSN (If Applicable)</t>
  </si>
  <si>
    <t xml:space="preserve">Do you Own passport </t>
  </si>
  <si>
    <t>Language</t>
  </si>
  <si>
    <t>Countries visited &amp; when</t>
  </si>
  <si>
    <t xml:space="preserve">Nomination for GPA/GTLI/PF/Gratuity </t>
  </si>
  <si>
    <t>Nominee Name</t>
  </si>
  <si>
    <t>Full Name as per Aadhar Card</t>
  </si>
  <si>
    <t>Joining Location</t>
  </si>
  <si>
    <t>Date of Joining (DD/MM/YY)</t>
  </si>
  <si>
    <t>Additional Certificates (If any)</t>
  </si>
  <si>
    <t>Family &amp; Insurance</t>
  </si>
  <si>
    <t>Nominee Address</t>
  </si>
  <si>
    <t>Proportion by which Insurance will be shared</t>
  </si>
  <si>
    <t>Yes</t>
  </si>
  <si>
    <t>No</t>
  </si>
  <si>
    <t>Acedamic History (Pls provide details chronologically beginning from the Highest Qualification)</t>
  </si>
  <si>
    <t>Any relatives in CAPCO</t>
  </si>
  <si>
    <t>Name of Relative (If applicable)</t>
  </si>
  <si>
    <t>Occupation</t>
  </si>
  <si>
    <t>Permanent Address</t>
  </si>
  <si>
    <t>Any deviation in name</t>
  </si>
  <si>
    <t>Permenant Address</t>
  </si>
  <si>
    <t>Examination1</t>
  </si>
  <si>
    <t>Year of passing1</t>
  </si>
  <si>
    <t>Major subjects1</t>
  </si>
  <si>
    <t>Percentage / GPA1</t>
  </si>
  <si>
    <t>Examination2</t>
  </si>
  <si>
    <t>Year of passing2</t>
  </si>
  <si>
    <t>Major subjects2</t>
  </si>
  <si>
    <t>Percentage / GPA2</t>
  </si>
  <si>
    <t>Examination3</t>
  </si>
  <si>
    <t>Year of passing3</t>
  </si>
  <si>
    <t>Major subjects3</t>
  </si>
  <si>
    <t>Percentage / GPA3</t>
  </si>
  <si>
    <t>Examination4</t>
  </si>
  <si>
    <t>Year of passing4</t>
  </si>
  <si>
    <t>Major subjects4</t>
  </si>
  <si>
    <t>Percentage / GPA4</t>
  </si>
  <si>
    <t>Examination5</t>
  </si>
  <si>
    <t>Year of passing5</t>
  </si>
  <si>
    <t>Major subjects5</t>
  </si>
  <si>
    <t>Percentage / GPA5</t>
  </si>
  <si>
    <t>Primary skills:</t>
  </si>
  <si>
    <t>Offshore_Sl No1</t>
  </si>
  <si>
    <t>Offshore_Company1</t>
  </si>
  <si>
    <t>Offshore_Location1</t>
  </si>
  <si>
    <t>Offshore_From1</t>
  </si>
  <si>
    <t>Offshore_To1</t>
  </si>
  <si>
    <t>Offshore_Designation1</t>
  </si>
  <si>
    <t>Offshore_Sl No2</t>
  </si>
  <si>
    <t>Offshore_Company2</t>
  </si>
  <si>
    <t>Offshore_Location2</t>
  </si>
  <si>
    <t>Offshore_From2</t>
  </si>
  <si>
    <t>Offshore_To2</t>
  </si>
  <si>
    <t>Offshore_Designation2</t>
  </si>
  <si>
    <t>Offshore_Sl No3</t>
  </si>
  <si>
    <t>Offshore_Company3</t>
  </si>
  <si>
    <t>Offshore_Location3</t>
  </si>
  <si>
    <t>Offshore_From3</t>
  </si>
  <si>
    <t>Offshore_To3</t>
  </si>
  <si>
    <t>Offshore_Designation3</t>
  </si>
  <si>
    <t>Offshore_Sl No4</t>
  </si>
  <si>
    <t>Offshore_Company4</t>
  </si>
  <si>
    <t>Offshore_Location4</t>
  </si>
  <si>
    <t>Offshore_From4</t>
  </si>
  <si>
    <t>Offshore_To4</t>
  </si>
  <si>
    <t>Offshore_Designation4</t>
  </si>
  <si>
    <t>Offshore_Sl No5</t>
  </si>
  <si>
    <t>Offshore_Company5</t>
  </si>
  <si>
    <t>Offshore_Location5</t>
  </si>
  <si>
    <t>Offshore_From5</t>
  </si>
  <si>
    <t>Offshore_To5</t>
  </si>
  <si>
    <t>Offshore_Designation5</t>
  </si>
  <si>
    <t>Overseas_Sl No1</t>
  </si>
  <si>
    <t>Overseas_Company1</t>
  </si>
  <si>
    <t>Overseas_Location1</t>
  </si>
  <si>
    <t>Overseas_From1</t>
  </si>
  <si>
    <t>Overseas_To1</t>
  </si>
  <si>
    <t>Overseas_Designation1</t>
  </si>
  <si>
    <t>Overseas_Sl No2</t>
  </si>
  <si>
    <t>Overseas_Company2</t>
  </si>
  <si>
    <t>Overseas_Location2</t>
  </si>
  <si>
    <t>Overseas_From2</t>
  </si>
  <si>
    <t>Overseas_To2</t>
  </si>
  <si>
    <t>Overseas_Designation2</t>
  </si>
  <si>
    <t>Overseas_Sl No3</t>
  </si>
  <si>
    <t>Overseas_Company3</t>
  </si>
  <si>
    <t>Overseas_Location3</t>
  </si>
  <si>
    <t>Overseas_From3</t>
  </si>
  <si>
    <t>Overseas_To3</t>
  </si>
  <si>
    <t>Overseas_Designation3</t>
  </si>
  <si>
    <t>Overseas_Sl No4</t>
  </si>
  <si>
    <t>Overseas_Company4</t>
  </si>
  <si>
    <t>Overseas_Location4</t>
  </si>
  <si>
    <t>Overseas_From4</t>
  </si>
  <si>
    <t>Overseas_To4</t>
  </si>
  <si>
    <t>Overseas_Designation4</t>
  </si>
  <si>
    <t>Overseas_Sl No5</t>
  </si>
  <si>
    <t>Overseas_Company5</t>
  </si>
  <si>
    <t>Overseas_Location5</t>
  </si>
  <si>
    <t>Overseas_From5</t>
  </si>
  <si>
    <t>Overseas_To5</t>
  </si>
  <si>
    <t>Overseas_Designation5</t>
  </si>
  <si>
    <t>CAPCO_Joining Location</t>
  </si>
  <si>
    <t>CAPCO_Date of Joining (DD/MM/YY)</t>
  </si>
  <si>
    <t>CAPCO_Referral Source</t>
  </si>
  <si>
    <t>CAPCO_Project Name (To be filled at the time of joining)</t>
  </si>
  <si>
    <t>CAPCO_Manager’s Name (To be filled at the time of joining)</t>
  </si>
  <si>
    <t>CAPCO_Relative_Name</t>
  </si>
  <si>
    <t>CAPCO_Relationship</t>
  </si>
  <si>
    <t>Gratuity_Nominee Name</t>
  </si>
  <si>
    <t>Gratuity_Relationship</t>
  </si>
  <si>
    <t>Gratuity_Nominee Address</t>
  </si>
  <si>
    <t>Family_Sl No1</t>
  </si>
  <si>
    <t>Family_Name1</t>
  </si>
  <si>
    <t>Family_Relationship1</t>
  </si>
  <si>
    <t>Family_Education1</t>
  </si>
  <si>
    <t>Family_Occupation1</t>
  </si>
  <si>
    <t>Family_Age1</t>
  </si>
  <si>
    <t>Family_Sl No2</t>
  </si>
  <si>
    <t>Family_Name2</t>
  </si>
  <si>
    <t>Family_Relationship2</t>
  </si>
  <si>
    <t>Family_Education2</t>
  </si>
  <si>
    <t>Family_Occupation2</t>
  </si>
  <si>
    <t>Family_Age2</t>
  </si>
  <si>
    <t>Family_Sl No3</t>
  </si>
  <si>
    <t>Family_Name3</t>
  </si>
  <si>
    <t>Family_Relationship3</t>
  </si>
  <si>
    <t>Family_Education3</t>
  </si>
  <si>
    <t>Family_Occupation3</t>
  </si>
  <si>
    <t>Family_Age3</t>
  </si>
  <si>
    <t>Family_Sl No4</t>
  </si>
  <si>
    <t>Family_Name4</t>
  </si>
  <si>
    <t>Family_Relationship4</t>
  </si>
  <si>
    <t>Family_Education4</t>
  </si>
  <si>
    <t>Family_Occupation4</t>
  </si>
  <si>
    <t>Family_Age4</t>
  </si>
  <si>
    <t>Language1</t>
  </si>
  <si>
    <t>Read1</t>
  </si>
  <si>
    <t>Speak1</t>
  </si>
  <si>
    <t>Write1</t>
  </si>
  <si>
    <t>Language2</t>
  </si>
  <si>
    <t>Read2</t>
  </si>
  <si>
    <t>Speak2</t>
  </si>
  <si>
    <t>Write2</t>
  </si>
  <si>
    <t>Language3</t>
  </si>
  <si>
    <t>Read3</t>
  </si>
  <si>
    <t>Speak3</t>
  </si>
  <si>
    <t>Write3</t>
  </si>
  <si>
    <t>Language4</t>
  </si>
  <si>
    <t>Read4</t>
  </si>
  <si>
    <t>Speak4</t>
  </si>
  <si>
    <t>Write4</t>
  </si>
  <si>
    <t>Accident_Sl No1</t>
  </si>
  <si>
    <t>Accident_Name1</t>
  </si>
  <si>
    <t>Accident_Relationship1</t>
  </si>
  <si>
    <t>Accident_Proportion by which Insurance will be shared1</t>
  </si>
  <si>
    <t>Accident_Sl No2</t>
  </si>
  <si>
    <t>Accident_Name2</t>
  </si>
  <si>
    <t>Accident_Relationship2</t>
  </si>
  <si>
    <t>Accident_Proportion by which Insurance will be shared2</t>
  </si>
  <si>
    <t>Accident_Sl No3</t>
  </si>
  <si>
    <t>Accident_Name3</t>
  </si>
  <si>
    <t>Accident_Relationship3</t>
  </si>
  <si>
    <t>Accident_Proportion by which Insurance will be shared3</t>
  </si>
  <si>
    <t>Insurance_Dep_Sl.No1</t>
  </si>
  <si>
    <t>Insurance_Dep_Name1</t>
  </si>
  <si>
    <t>Insurance_Dep_DOB1</t>
  </si>
  <si>
    <t>Insurance_Dep_Age1</t>
  </si>
  <si>
    <t>Insurance_Dep_Relationship1</t>
  </si>
  <si>
    <t>Insurance_Dep_Sl.No2</t>
  </si>
  <si>
    <t>Insurance_Dep_Name2</t>
  </si>
  <si>
    <t>Insurance_Dep_DOB2</t>
  </si>
  <si>
    <t>Insurance_Dep_Age2</t>
  </si>
  <si>
    <t>Insurance_Dep_Relationship2</t>
  </si>
  <si>
    <t>Insurance_Dep_Sl.No3</t>
  </si>
  <si>
    <t>Insurance_Dep_Name3</t>
  </si>
  <si>
    <t>Insurance_Dep_DOB3</t>
  </si>
  <si>
    <t>Insurance_Dep_Age3</t>
  </si>
  <si>
    <t>Insurance_Dep_Relationship3</t>
  </si>
  <si>
    <t>Insurance_Dep_Sl.No4</t>
  </si>
  <si>
    <t>Insurance_Dep_Name4</t>
  </si>
  <si>
    <t>Insurance_Dep_DOB4</t>
  </si>
  <si>
    <t>Insurance_Dep_Age4</t>
  </si>
  <si>
    <t>Insurance_Dep_Relationship4</t>
  </si>
  <si>
    <t>Insurance_Dep_Sl.No5</t>
  </si>
  <si>
    <t>Insurance_Dep_Name5</t>
  </si>
  <si>
    <t>Insurance_Dep_DOB5</t>
  </si>
  <si>
    <t>Insurance_Dep_Age5</t>
  </si>
  <si>
    <t>Insurance_Dep_Relationship5</t>
  </si>
  <si>
    <t>Home Telephone number</t>
  </si>
  <si>
    <t>M</t>
  </si>
  <si>
    <t>Cell Phone</t>
  </si>
  <si>
    <t>Personal Email ID</t>
  </si>
  <si>
    <t>Zodiac Sign</t>
  </si>
  <si>
    <t>Examination (Start from Highest)</t>
  </si>
  <si>
    <t>Major subject/s</t>
  </si>
  <si>
    <t>Primary Skills</t>
  </si>
  <si>
    <t>Career History (Please provide chronologically beginning from the recent assignment)</t>
  </si>
  <si>
    <t>Professional Body Membership (if any)</t>
  </si>
  <si>
    <t xml:space="preserve">Do you own passport </t>
  </si>
  <si>
    <t>Passport No.</t>
  </si>
  <si>
    <t>Place of Issue</t>
  </si>
  <si>
    <t>Candidate Form - Onboarding</t>
  </si>
  <si>
    <t>F</t>
  </si>
  <si>
    <r>
      <rPr>
        <b/>
        <i/>
        <sz val="12"/>
        <color theme="1" tint="4.9989318521683403E-2"/>
        <rFont val="Calibri"/>
        <family val="2"/>
      </rPr>
      <t xml:space="preserve">Declaration: </t>
    </r>
    <r>
      <rPr>
        <i/>
        <sz val="12"/>
        <color theme="1" tint="4.9989318521683403E-2"/>
        <rFont val="Calibri"/>
        <family val="2"/>
        <scheme val="minor"/>
      </rPr>
      <t>I hereby declare that the above furnished details are true to the best of my knowledge.</t>
    </r>
  </si>
  <si>
    <t>Regards,</t>
  </si>
  <si>
    <r>
      <t xml:space="preserve">Health Insurance -Dependent Declaration Details:
</t>
    </r>
    <r>
      <rPr>
        <i/>
        <sz val="9.9"/>
        <rFont val="Calibri"/>
        <family val="2"/>
      </rPr>
      <t>(Max 5 members can be enrolled including Spouse, 2 Child, Either Father &amp; Mother OR Father in Law &amp; Mother in Law. Employee will be insured by default as 6th member and not required to add here)</t>
    </r>
  </si>
  <si>
    <t>Single</t>
  </si>
  <si>
    <t>Married</t>
  </si>
  <si>
    <t>Full Name as per HSC/12th</t>
  </si>
  <si>
    <t>Emergency Contact No.</t>
  </si>
  <si>
    <t>Name as Per Passport</t>
  </si>
  <si>
    <t>Emergency Details</t>
  </si>
  <si>
    <t>Emergency Contact Name</t>
  </si>
  <si>
    <t>Emergency Contact Address</t>
  </si>
  <si>
    <t>Name in block letters (Aadhar)</t>
  </si>
  <si>
    <t>Secondary Skills</t>
  </si>
  <si>
    <t>Programming Languages</t>
  </si>
  <si>
    <t>Programmming Languages</t>
  </si>
  <si>
    <t>(To be filled by Candidate and share with CAPCO HC OPS in 3 business days)</t>
  </si>
  <si>
    <t>Marital Status</t>
  </si>
  <si>
    <t>Divorced / Seperated</t>
  </si>
  <si>
    <t xml:space="preserve">  </t>
  </si>
  <si>
    <t>Widow / Widower</t>
  </si>
  <si>
    <r>
      <t xml:space="preserve">Nomination Form for Personal Accident Insurance
</t>
    </r>
    <r>
      <rPr>
        <i/>
        <sz val="11"/>
        <rFont val="Calibri"/>
        <family val="2"/>
        <scheme val="minor"/>
      </rPr>
      <t>List of nominees include ONLY the following. You may nominate either all or any from the following list as nominee/s. 
• Mother
• Father
• Spouse (If married)</t>
    </r>
  </si>
  <si>
    <r>
      <t xml:space="preserve">Any Change in Name? </t>
    </r>
    <r>
      <rPr>
        <b/>
        <i/>
        <sz val="11"/>
        <color theme="1"/>
        <rFont val="Calibri"/>
        <family val="2"/>
        <scheme val="minor"/>
      </rPr>
      <t>(Please attach a copy of any -2- govt ID proof)</t>
    </r>
  </si>
  <si>
    <r>
      <rPr>
        <b/>
        <u/>
        <sz val="11"/>
        <color theme="1"/>
        <rFont val="Arial"/>
        <family val="2"/>
      </rPr>
      <t>Instructions:</t>
    </r>
    <r>
      <rPr>
        <b/>
        <sz val="11"/>
        <color theme="1"/>
        <rFont val="Arial"/>
        <family val="2"/>
      </rPr>
      <t xml:space="preserve">
1. Please refrain from modifying the the Form as it will be used as input for internal portal/tools. Any attempt to try modifying the properties may invalidate the Form. 
2. </t>
    </r>
    <r>
      <rPr>
        <b/>
        <sz val="11"/>
        <color rgb="FFFF0000"/>
        <rFont val="Arial"/>
        <family val="2"/>
      </rPr>
      <t xml:space="preserve">Read comments (Hover on the cell to read) provided for each field </t>
    </r>
    <r>
      <rPr>
        <b/>
        <u/>
        <sz val="11"/>
        <color rgb="FFFF0000"/>
        <rFont val="Arial"/>
        <family val="2"/>
      </rPr>
      <t>CAREFULLY</t>
    </r>
    <r>
      <rPr>
        <b/>
        <sz val="11"/>
        <color rgb="FFFF0000"/>
        <rFont val="Arial"/>
        <family val="2"/>
      </rPr>
      <t xml:space="preserve"> before filling the details.</t>
    </r>
    <r>
      <rPr>
        <b/>
        <sz val="11"/>
        <color theme="1"/>
        <rFont val="Arial"/>
        <family val="2"/>
      </rPr>
      <t xml:space="preserve">
3. Please enter all the DATE details in "DD/MM/YY" format ONLY.
4. Kindly fill in all the details requested below as these are MANDATORY information unless specified and same will be referred by various internal Teams. Please leave the cells blank for any non-applicable fields Eg: SSN. (Note: Please do NOT leave mandatory fields empty or populated with values like "NA", "Not sure" Eg: UAN)
5. Review the details once after filling as details once shared cannot be changed!</t>
    </r>
  </si>
  <si>
    <t>Latest Previous Employer &amp; Last Working Day</t>
  </si>
  <si>
    <t>Deepak Ranjan Sahoo</t>
  </si>
  <si>
    <t>Flat No-B32,Sri Rama Apartment,Munekollal,Near SGR dental College,Banglore,Karnataka, 560037</t>
  </si>
  <si>
    <t>At-Muktaput,Po-Nidhipur,Via-Jankia,Dist-Khurda,Odisha,752020</t>
  </si>
  <si>
    <t>05/05/1992</t>
  </si>
  <si>
    <t>Gopinath Sahu</t>
  </si>
  <si>
    <t>Khurda,Odisha</t>
  </si>
  <si>
    <t>8149629127</t>
  </si>
  <si>
    <t>deepak.ranjansahoo123@gmail.com</t>
  </si>
  <si>
    <t>O+</t>
  </si>
  <si>
    <t>Music</t>
  </si>
  <si>
    <t>Multiple outstanding,applause, five star awards</t>
  </si>
  <si>
    <t>9937549706</t>
  </si>
  <si>
    <t>Btech in ETC</t>
  </si>
  <si>
    <t>2013</t>
  </si>
  <si>
    <t>Electronics and Telecomm</t>
  </si>
  <si>
    <t>9.1</t>
  </si>
  <si>
    <t>12th</t>
  </si>
  <si>
    <t>2009</t>
  </si>
  <si>
    <t>PCMB</t>
  </si>
  <si>
    <t>78%</t>
  </si>
  <si>
    <t>10th</t>
  </si>
  <si>
    <t>2007</t>
  </si>
  <si>
    <t>Odiya,English,Math,Science</t>
  </si>
  <si>
    <t>89%</t>
  </si>
  <si>
    <t>Btech</t>
  </si>
  <si>
    <t>7 yrs</t>
  </si>
  <si>
    <t>Deloitte,9th March2021</t>
  </si>
  <si>
    <t>Java</t>
  </si>
  <si>
    <t>SpringBoot,Microservices, Angular</t>
  </si>
  <si>
    <t>1</t>
  </si>
  <si>
    <t>Deloitte</t>
  </si>
  <si>
    <t>Banglore</t>
  </si>
  <si>
    <t>Oct 2017</t>
  </si>
  <si>
    <t>Current</t>
  </si>
  <si>
    <t>Sr Con</t>
  </si>
  <si>
    <t>2</t>
  </si>
  <si>
    <t>KPIT</t>
  </si>
  <si>
    <t>Pune</t>
  </si>
  <si>
    <t>Oct 2016</t>
  </si>
  <si>
    <t>Sr Soft Eng</t>
  </si>
  <si>
    <t>3</t>
  </si>
  <si>
    <t>Capgemini</t>
  </si>
  <si>
    <t>Dec 2013</t>
  </si>
  <si>
    <t>Assoc. Con</t>
  </si>
  <si>
    <t>L4378530</t>
  </si>
  <si>
    <t>India</t>
  </si>
  <si>
    <t>Bhubaneswar</t>
  </si>
  <si>
    <t>11/09/2013</t>
  </si>
  <si>
    <t>10/09/2013</t>
  </si>
  <si>
    <t>EZCPS4373B</t>
  </si>
  <si>
    <t>859375225922</t>
  </si>
  <si>
    <t>100951290631</t>
  </si>
  <si>
    <t>5442152813</t>
  </si>
  <si>
    <t>NO</t>
  </si>
  <si>
    <t>Father</t>
  </si>
  <si>
    <t>Graduate</t>
  </si>
  <si>
    <t>Teacher</t>
  </si>
  <si>
    <t>55</t>
  </si>
  <si>
    <t>Surekha Sahoo</t>
  </si>
  <si>
    <t>Mother</t>
  </si>
  <si>
    <t>Matric</t>
  </si>
  <si>
    <t>Housewife</t>
  </si>
  <si>
    <t>50</t>
  </si>
  <si>
    <t>English</t>
  </si>
  <si>
    <t>Hindi</t>
  </si>
  <si>
    <t>Odiya</t>
  </si>
  <si>
    <t>19/6/1967</t>
  </si>
  <si>
    <t>19/8/1970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</si>
</sst>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b/>
      <sz val="11"/>
      <name val="Calibri"/>
      <family val="2"/>
      <scheme val="minor"/>
    </font>
    <font>
      <sz val="10"/>
      <name val="Arial"/>
      <family val="2"/>
    </font>
    <font>
      <i/>
      <sz val="12"/>
      <color theme="1" tint="4.9989318521683403E-2"/>
      <name val="Calibri"/>
      <family val="2"/>
      <scheme val="minor"/>
    </font>
    <font>
      <b/>
      <i/>
      <sz val="12"/>
      <color theme="1" tint="4.9989318521683403E-2"/>
      <name val="Calibri"/>
      <family val="2"/>
    </font>
    <font>
      <b/>
      <i/>
      <sz val="12"/>
      <color rgb="FF002060"/>
      <name val="Calibri"/>
      <family val="2"/>
      <scheme val="minor"/>
    </font>
    <font>
      <b/>
      <sz val="12"/>
      <color rgb="FF002060"/>
      <name val="Lucida Calligraphy"/>
      <family val="4"/>
    </font>
    <font>
      <i/>
      <sz val="9.9"/>
      <name val="Calibri"/>
      <family val="2"/>
    </font>
    <font>
      <b/>
      <sz val="20"/>
      <color theme="1"/>
      <name val="Arial"/>
      <family val="2"/>
    </font>
    <font>
      <sz val="11"/>
      <color theme="2" tint="-0.749992370372631"/>
      <name val="Arial"/>
      <family val="2"/>
    </font>
    <font>
      <b/>
      <sz val="12"/>
      <color theme="1"/>
      <name val="Arial"/>
      <family val="2"/>
    </font>
    <font>
      <i/>
      <sz val="11"/>
      <name val="Calibri"/>
      <family val="2"/>
      <scheme val="minor"/>
    </font>
    <font>
      <b/>
      <sz val="11"/>
      <color theme="1"/>
      <name val="Arial"/>
      <family val="2"/>
    </font>
    <font>
      <b/>
      <u/>
      <sz val="11"/>
      <color theme="1"/>
      <name val="Arial"/>
      <family val="2"/>
    </font>
    <font>
      <b/>
      <sz val="11"/>
      <color rgb="FFFF0000"/>
      <name val="Arial"/>
      <family val="2"/>
    </font>
    <font>
      <b/>
      <u/>
      <sz val="11"/>
      <color rgb="FFFF0000"/>
      <name val="Arial"/>
      <family val="2"/>
    </font>
    <font>
      <sz val="11"/>
      <color theme="1"/>
      <name val="Calibri"/>
      <family val="2"/>
    </font>
    <font>
      <sz val="11"/>
      <color rgb="FF000000"/>
      <name val="Arial"/>
      <family val="2"/>
    </font>
    <font>
      <sz val="11"/>
      <color rgb="FF000000"/>
      <name val="Calibri"/>
      <family val="2"/>
    </font>
  </fonts>
  <fills count="10">
    <fill>
      <patternFill patternType="none"/>
    </fill>
    <fill>
      <patternFill patternType="gray125"/>
    </fill>
    <fill>
      <patternFill patternType="solid">
        <fgColor theme="8" tint="0.39997558519241921"/>
        <bgColor indexed="64"/>
      </patternFill>
    </fill>
    <fill>
      <patternFill patternType="solid">
        <fgColor indexed="65"/>
        <bgColor theme="0"/>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rgb="FFFFFFFF"/>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cellStyleXfs>
  <cellXfs count="54">
    <xf numFmtId="0" fontId="0" fillId="0" borderId="0" xfId="0"/>
    <xf numFmtId="0" fontId="3" fillId="6" borderId="1" xfId="0" applyNumberFormat="1" applyFont="1" applyFill="1" applyBorder="1" applyAlignment="1" applyProtection="1">
      <alignment horizontal="left" vertical="top" wrapText="1"/>
    </xf>
    <xf numFmtId="0" fontId="0" fillId="3" borderId="0" xfId="0" applyFill="1" applyProtection="1"/>
    <xf numFmtId="0" fontId="5" fillId="0" borderId="0" xfId="0" applyFont="1" applyAlignment="1" applyProtection="1">
      <alignment vertical="top" wrapText="1"/>
    </xf>
    <xf numFmtId="0" fontId="0" fillId="3" borderId="0" xfId="0" applyFill="1" applyAlignment="1" applyProtection="1">
      <alignment horizontal="left"/>
    </xf>
    <xf numFmtId="0" fontId="9" fillId="3" borderId="0" xfId="0" applyFont="1" applyFill="1" applyAlignment="1" applyProtection="1">
      <alignment horizontal="left"/>
    </xf>
    <xf numFmtId="0" fontId="11" fillId="3" borderId="0" xfId="0" applyFont="1" applyFill="1" applyProtection="1"/>
    <xf numFmtId="0" fontId="3" fillId="6" borderId="1" xfId="0" applyFont="1" applyFill="1" applyBorder="1" applyAlignment="1" applyProtection="1">
      <alignment vertical="top" wrapText="1"/>
    </xf>
    <xf numFmtId="0" fontId="0" fillId="2" borderId="1" xfId="0" applyFill="1" applyBorder="1" applyProtection="1"/>
    <xf numFmtId="0" fontId="6" fillId="7" borderId="1" xfId="0" applyFont="1" applyFill="1" applyBorder="1" applyAlignment="1" applyProtection="1">
      <alignment vertical="top" wrapText="1"/>
    </xf>
    <xf numFmtId="0" fontId="6" fillId="5" borderId="1" xfId="0" applyFont="1" applyFill="1" applyBorder="1" applyAlignment="1" applyProtection="1">
      <alignment vertical="top" wrapText="1"/>
    </xf>
    <xf numFmtId="0" fontId="7" fillId="6" borderId="1" xfId="0" applyFont="1" applyFill="1" applyBorder="1" applyAlignment="1" applyProtection="1">
      <alignment vertical="top" wrapText="1"/>
    </xf>
    <xf numFmtId="0" fontId="8" fillId="0" borderId="1" xfId="1" applyBorder="1" applyProtection="1"/>
    <xf numFmtId="0" fontId="8" fillId="0" borderId="0" xfId="1" applyProtection="1"/>
    <xf numFmtId="49" fontId="0" fillId="0" borderId="1" xfId="0" applyNumberFormat="1" applyBorder="1" applyAlignment="1" applyProtection="1">
      <alignment horizontal="left" vertical="center" wrapText="1"/>
      <protection locked="0"/>
    </xf>
    <xf numFmtId="49" fontId="3" fillId="6" borderId="1" xfId="0" applyNumberFormat="1" applyFont="1" applyFill="1" applyBorder="1" applyAlignment="1" applyProtection="1">
      <alignment horizontal="left" vertical="center"/>
    </xf>
    <xf numFmtId="49" fontId="0" fillId="3" borderId="1" xfId="0" applyNumberFormat="1" applyFill="1" applyBorder="1" applyAlignment="1" applyProtection="1">
      <alignment horizontal="left" vertical="center"/>
      <protection locked="0"/>
    </xf>
    <xf numFmtId="49" fontId="0" fillId="3" borderId="0" xfId="0" applyNumberFormat="1" applyFill="1" applyAlignment="1" applyProtection="1">
      <alignment horizontal="left" vertical="center"/>
    </xf>
    <xf numFmtId="49" fontId="6" fillId="7" borderId="1" xfId="0" applyNumberFormat="1" applyFont="1" applyFill="1" applyBorder="1" applyAlignment="1" applyProtection="1">
      <alignment horizontal="left" vertical="center"/>
    </xf>
    <xf numFmtId="49" fontId="6" fillId="7" borderId="3" xfId="0" applyNumberFormat="1" applyFont="1" applyFill="1" applyBorder="1" applyAlignment="1" applyProtection="1">
      <alignment horizontal="left" vertical="center"/>
    </xf>
    <xf numFmtId="49" fontId="0" fillId="0" borderId="3" xfId="0" applyNumberFormat="1" applyBorder="1" applyAlignment="1" applyProtection="1">
      <alignment horizontal="left" vertical="center" wrapText="1"/>
      <protection locked="0"/>
    </xf>
    <xf numFmtId="49" fontId="0" fillId="3" borderId="0" xfId="0" applyNumberFormat="1" applyFill="1" applyAlignment="1" applyProtection="1">
      <alignment horizontal="left" vertical="center" wrapText="1"/>
    </xf>
    <xf numFmtId="49" fontId="3" fillId="6" borderId="2" xfId="0" applyNumberFormat="1" applyFont="1" applyFill="1" applyBorder="1" applyAlignment="1" applyProtection="1">
      <alignment horizontal="left" vertical="center"/>
    </xf>
    <xf numFmtId="49" fontId="6" fillId="5" borderId="1" xfId="0" applyNumberFormat="1" applyFont="1" applyFill="1" applyBorder="1" applyAlignment="1" applyProtection="1">
      <alignment horizontal="left" vertical="center"/>
    </xf>
    <xf numFmtId="49" fontId="6" fillId="5" borderId="3" xfId="0" applyNumberFormat="1" applyFont="1" applyFill="1" applyBorder="1" applyAlignment="1" applyProtection="1">
      <alignment horizontal="left" vertical="center"/>
    </xf>
    <xf numFmtId="49" fontId="6" fillId="5" borderId="1" xfId="0" applyNumberFormat="1" applyFont="1" applyFill="1" applyBorder="1" applyAlignment="1" applyProtection="1">
      <alignment horizontal="left" vertical="center" wrapText="1"/>
    </xf>
    <xf numFmtId="49" fontId="6" fillId="5" borderId="3" xfId="0" applyNumberFormat="1" applyFont="1" applyFill="1" applyBorder="1" applyAlignment="1" applyProtection="1">
      <alignment horizontal="left" vertical="center" wrapText="1"/>
    </xf>
    <xf numFmtId="49" fontId="0" fillId="8" borderId="1" xfId="0" applyNumberFormat="1" applyFill="1" applyBorder="1" applyAlignment="1" applyProtection="1">
      <alignment horizontal="left" vertical="center" wrapText="1"/>
    </xf>
    <xf numFmtId="0" fontId="8" fillId="0" borderId="1" xfId="1" applyNumberFormat="1" applyBorder="1" applyProtection="1"/>
    <xf numFmtId="49" fontId="7" fillId="6" borderId="1" xfId="0" applyNumberFormat="1" applyFont="1" applyFill="1" applyBorder="1" applyAlignment="1" applyProtection="1">
      <alignment horizontal="left" vertical="center" wrapText="1"/>
    </xf>
    <xf numFmtId="49" fontId="3" fillId="6" borderId="1" xfId="0" applyNumberFormat="1" applyFont="1" applyFill="1" applyBorder="1" applyAlignment="1" applyProtection="1">
      <alignment horizontal="left" vertical="center" wrapText="1"/>
    </xf>
    <xf numFmtId="49" fontId="0" fillId="3" borderId="1" xfId="0" applyNumberFormat="1" applyFill="1" applyBorder="1" applyProtection="1">
      <protection locked="0"/>
    </xf>
    <xf numFmtId="49" fontId="22" fillId="0" borderId="5" xfId="0" applyNumberFormat="1" applyFont="1" applyBorder="1" applyAlignment="1" applyProtection="1">
      <alignment horizontal="left" vertical="center" wrapText="1"/>
      <protection locked="0"/>
    </xf>
    <xf numFmtId="49" fontId="22" fillId="0" borderId="6" xfId="0" applyNumberFormat="1" applyFont="1" applyBorder="1" applyAlignment="1" applyProtection="1">
      <alignment horizontal="left" vertical="center" wrapText="1"/>
      <protection locked="0"/>
    </xf>
    <xf numFmtId="49" fontId="23" fillId="0" borderId="5" xfId="0" applyNumberFormat="1" applyFont="1" applyBorder="1" applyAlignment="1" applyProtection="1">
      <alignment horizontal="left" vertical="center" wrapText="1"/>
      <protection locked="0"/>
    </xf>
    <xf numFmtId="49" fontId="24" fillId="0" borderId="5" xfId="0" applyNumberFormat="1" applyFont="1" applyBorder="1" applyAlignment="1" applyProtection="1">
      <alignment horizontal="left" vertical="center" wrapText="1"/>
      <protection locked="0"/>
    </xf>
    <xf numFmtId="49" fontId="24" fillId="9" borderId="5" xfId="0" applyNumberFormat="1" applyFont="1" applyFill="1" applyBorder="1" applyAlignment="1" applyProtection="1">
      <alignment horizontal="left" vertical="center"/>
      <protection locked="0"/>
    </xf>
    <xf numFmtId="49" fontId="24" fillId="0" borderId="5" xfId="0" applyNumberFormat="1" applyFont="1" applyBorder="1" applyAlignment="1" applyProtection="1">
      <alignment horizontal="left" vertical="center"/>
      <protection locked="0"/>
    </xf>
    <xf numFmtId="49" fontId="24" fillId="0" borderId="8" xfId="0" applyNumberFormat="1" applyFont="1" applyBorder="1" applyAlignment="1" applyProtection="1">
      <alignment horizontal="left" vertical="center" wrapText="1"/>
      <protection locked="0"/>
    </xf>
    <xf numFmtId="49" fontId="24" fillId="0" borderId="6" xfId="0" applyNumberFormat="1" applyFont="1" applyBorder="1" applyAlignment="1" applyProtection="1">
      <alignment horizontal="left" vertical="center" wrapText="1"/>
      <protection locked="0"/>
    </xf>
    <xf numFmtId="49" fontId="24" fillId="0" borderId="7" xfId="0" applyNumberFormat="1" applyFont="1" applyBorder="1" applyAlignment="1" applyProtection="1">
      <alignment horizontal="left" vertical="center" wrapText="1"/>
      <protection locked="0"/>
    </xf>
    <xf numFmtId="0" fontId="12" fillId="3" borderId="0" xfId="0" applyFont="1" applyFill="1" applyAlignment="1" applyProtection="1">
      <alignment horizontal="left"/>
    </xf>
    <xf numFmtId="49" fontId="7" fillId="6" borderId="1" xfId="0" applyNumberFormat="1" applyFont="1" applyFill="1" applyBorder="1" applyAlignment="1" applyProtection="1">
      <alignment horizontal="left" vertical="center" wrapText="1"/>
    </xf>
    <xf numFmtId="49" fontId="3" fillId="6" borderId="1" xfId="0" applyNumberFormat="1" applyFont="1" applyFill="1" applyBorder="1" applyAlignment="1" applyProtection="1">
      <alignment horizontal="left" vertical="center" wrapText="1"/>
    </xf>
    <xf numFmtId="49" fontId="7" fillId="6" borderId="1" xfId="0" applyNumberFormat="1" applyFont="1" applyFill="1" applyBorder="1" applyAlignment="1" applyProtection="1">
      <alignment horizontal="left" vertical="center"/>
    </xf>
    <xf numFmtId="49" fontId="4" fillId="2" borderId="1" xfId="0" applyNumberFormat="1" applyFont="1" applyFill="1" applyBorder="1" applyAlignment="1" applyProtection="1">
      <alignment horizontal="left" vertical="center"/>
    </xf>
    <xf numFmtId="49" fontId="4" fillId="2" borderId="1" xfId="0" applyNumberFormat="1" applyFont="1" applyFill="1" applyBorder="1" applyAlignment="1" applyProtection="1">
      <alignment horizontal="left" vertical="center" wrapText="1"/>
    </xf>
    <xf numFmtId="0" fontId="14" fillId="4" borderId="0" xfId="0" applyFont="1" applyFill="1" applyAlignment="1" applyProtection="1">
      <alignment horizontal="center"/>
    </xf>
    <xf numFmtId="49" fontId="16" fillId="2" borderId="1" xfId="0" applyNumberFormat="1" applyFont="1" applyFill="1" applyBorder="1" applyAlignment="1" applyProtection="1">
      <alignment horizontal="left"/>
    </xf>
    <xf numFmtId="0" fontId="15" fillId="0" borderId="0" xfId="0" applyFont="1" applyAlignment="1" applyProtection="1">
      <alignment horizontal="center"/>
    </xf>
    <xf numFmtId="49" fontId="0" fillId="0" borderId="0" xfId="0" applyNumberFormat="1" applyAlignment="1" applyProtection="1">
      <alignment horizontal="left" vertical="center" wrapText="1"/>
    </xf>
    <xf numFmtId="0" fontId="0" fillId="4" borderId="4" xfId="0" applyFill="1" applyBorder="1" applyAlignment="1" applyProtection="1">
      <alignment horizontal="center"/>
    </xf>
    <xf numFmtId="0" fontId="18" fillId="0" borderId="0" xfId="0" applyFont="1" applyAlignment="1" applyProtection="1">
      <alignment horizontal="left" vertical="top" wrapText="1"/>
    </xf>
    <xf numFmtId="0" fontId="0" fillId="3" borderId="0" xfId="0" applyFill="1" applyProtection="1">
      <protection locked="0"/>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1057</xdr:colOff>
      <xdr:row>1</xdr:row>
      <xdr:rowOff>181427</xdr:rowOff>
    </xdr:from>
    <xdr:to>
      <xdr:col>6</xdr:col>
      <xdr:colOff>1341965</xdr:colOff>
      <xdr:row>2</xdr:row>
      <xdr:rowOff>1133928</xdr:rowOff>
    </xdr:to>
    <xdr:pic>
      <xdr:nvPicPr>
        <xdr:cNvPr id="5" name="Picture 4">
          <a:extLst>
            <a:ext uri="{FF2B5EF4-FFF2-40B4-BE49-F238E27FC236}">
              <a16:creationId xmlns:a16="http://schemas.microsoft.com/office/drawing/2014/main" id="{B0D2B884-C358-4A7F-BF4C-2BB2C849AE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29417" y="498927"/>
          <a:ext cx="2611362" cy="1133930"/>
        </a:xfrm>
        <a:prstGeom prst="rect">
          <a:avLst/>
        </a:prstGeom>
        <a:effectLst>
          <a:outerShdw blurRad="50800" dist="50800" dir="5400000" algn="ctr" rotWithShape="0">
            <a:srgbClr val="000000"/>
          </a:outerShdw>
          <a:reflection stA="31000" endPos="65000" dist="508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9" tint="0.59999389629810485"/>
  </sheetPr>
  <dimension ref="A1:M116"/>
  <sheetViews>
    <sheetView tabSelected="1" topLeftCell="A97" zoomScale="70" zoomScaleNormal="70" workbookViewId="0">
      <selection activeCell="D109" sqref="D109"/>
    </sheetView>
  </sheetViews>
  <sheetFormatPr defaultColWidth="0" defaultRowHeight="14.5" customHeight="1" zeroHeight="1" x14ac:dyDescent="0.35"/>
  <cols>
    <col min="1" max="1" width="53.81640625" style="4" customWidth="1"/>
    <col min="2" max="2" width="65.54296875" style="2" customWidth="1"/>
    <col min="3" max="3" width="13.453125" style="2" bestFit="1" customWidth="1"/>
    <col min="4" max="4" width="14.1796875" style="2" customWidth="1"/>
    <col min="5" max="5" width="38" style="2" customWidth="1"/>
    <col min="6" max="6" width="16.1796875" style="2" customWidth="1"/>
    <col min="7" max="7" width="20.1796875" style="2" customWidth="1"/>
    <col min="8" max="8" width="8.81640625" style="2" customWidth="1"/>
    <col min="9" max="16384" width="8.81640625" style="2" hidden="1"/>
  </cols>
  <sheetData>
    <row r="1" spans="1:13" ht="25" x14ac:dyDescent="0.5">
      <c r="A1" s="47" t="s">
        <v>267</v>
      </c>
      <c r="B1" s="47"/>
      <c r="C1" s="47"/>
      <c r="D1" s="47"/>
      <c r="E1" s="47"/>
      <c r="F1" s="47"/>
      <c r="G1" s="47"/>
      <c r="K1" s="2" t="s">
        <v>77</v>
      </c>
      <c r="L1" s="2" t="s">
        <v>255</v>
      </c>
      <c r="M1" s="2" t="s">
        <v>272</v>
      </c>
    </row>
    <row r="2" spans="1:13" x14ac:dyDescent="0.35">
      <c r="A2" s="49" t="s">
        <v>284</v>
      </c>
      <c r="B2" s="49"/>
      <c r="C2" s="49"/>
      <c r="D2" s="49"/>
      <c r="E2" s="49"/>
      <c r="F2" s="49"/>
      <c r="G2" s="49"/>
      <c r="K2" s="2" t="s">
        <v>78</v>
      </c>
      <c r="L2" s="2" t="s">
        <v>268</v>
      </c>
      <c r="M2" s="2" t="s">
        <v>273</v>
      </c>
    </row>
    <row r="3" spans="1:13" ht="100.5" customHeight="1" x14ac:dyDescent="0.35">
      <c r="A3" s="52" t="s">
        <v>291</v>
      </c>
      <c r="B3" s="52"/>
      <c r="C3" s="52"/>
      <c r="D3" s="52"/>
      <c r="E3" s="52"/>
      <c r="F3" s="3"/>
      <c r="G3" s="3"/>
      <c r="M3" s="2" t="s">
        <v>286</v>
      </c>
    </row>
    <row r="4" spans="1:13" x14ac:dyDescent="0.35">
      <c r="A4" s="51"/>
      <c r="B4" s="51"/>
      <c r="C4" s="51"/>
      <c r="D4" s="51"/>
      <c r="E4" s="51"/>
      <c r="F4" s="51"/>
      <c r="G4" s="51"/>
      <c r="M4" s="2" t="s">
        <v>288</v>
      </c>
    </row>
    <row r="5" spans="1:13" ht="15.5" x14ac:dyDescent="0.35">
      <c r="A5" s="48" t="s">
        <v>61</v>
      </c>
      <c r="B5" s="48"/>
      <c r="C5" s="48"/>
      <c r="D5" s="48"/>
      <c r="E5" s="48"/>
      <c r="F5" s="48"/>
      <c r="G5" s="48"/>
      <c r="M5" s="2" t="s">
        <v>287</v>
      </c>
    </row>
    <row r="6" spans="1:13" x14ac:dyDescent="0.35">
      <c r="A6" s="15" t="s">
        <v>70</v>
      </c>
      <c r="B6" s="36" t="s">
        <v>293</v>
      </c>
      <c r="C6" s="17"/>
      <c r="D6" s="17"/>
      <c r="E6" s="17"/>
      <c r="F6" s="17"/>
      <c r="G6" s="17"/>
    </row>
    <row r="7" spans="1:13" x14ac:dyDescent="0.35">
      <c r="A7" s="15" t="s">
        <v>274</v>
      </c>
      <c r="B7" s="36" t="s">
        <v>293</v>
      </c>
      <c r="C7" s="17"/>
      <c r="D7" s="17"/>
      <c r="E7" s="17"/>
      <c r="F7" s="17"/>
      <c r="G7" s="17"/>
    </row>
    <row r="8" spans="1:13" ht="29" x14ac:dyDescent="0.35">
      <c r="A8" s="30" t="s">
        <v>290</v>
      </c>
      <c r="B8" s="35"/>
      <c r="C8" s="17"/>
      <c r="D8" s="17"/>
      <c r="E8" s="17"/>
      <c r="F8" s="17"/>
      <c r="G8" s="17"/>
    </row>
    <row r="9" spans="1:13" ht="29" x14ac:dyDescent="0.35">
      <c r="A9" s="15" t="s">
        <v>35</v>
      </c>
      <c r="B9" s="35" t="s">
        <v>294</v>
      </c>
      <c r="C9" s="17"/>
      <c r="D9" s="17"/>
      <c r="E9" s="17"/>
      <c r="F9" s="17"/>
      <c r="G9" s="17"/>
    </row>
    <row r="10" spans="1:13" x14ac:dyDescent="0.35">
      <c r="A10" s="15" t="s">
        <v>83</v>
      </c>
      <c r="B10" s="35" t="s">
        <v>295</v>
      </c>
      <c r="C10" s="17"/>
      <c r="D10" s="17"/>
      <c r="E10" s="17"/>
      <c r="F10" s="17"/>
      <c r="G10" s="17"/>
    </row>
    <row r="11" spans="1:13" x14ac:dyDescent="0.35">
      <c r="A11" s="15" t="s">
        <v>0</v>
      </c>
      <c r="B11" s="35" t="s">
        <v>296</v>
      </c>
      <c r="C11" s="17"/>
      <c r="D11" s="17"/>
      <c r="E11" s="17"/>
      <c r="F11" s="17"/>
      <c r="G11" s="17"/>
    </row>
    <row r="12" spans="1:13" x14ac:dyDescent="0.35">
      <c r="A12" s="15" t="s">
        <v>1</v>
      </c>
      <c r="B12" s="37" t="s">
        <v>297</v>
      </c>
      <c r="C12" s="17"/>
      <c r="D12" s="17"/>
      <c r="E12" s="17"/>
      <c r="F12" s="17"/>
      <c r="G12" s="17"/>
    </row>
    <row r="13" spans="1:13" x14ac:dyDescent="0.35">
      <c r="A13" s="15" t="s">
        <v>2</v>
      </c>
      <c r="B13" s="53"/>
      <c r="C13" s="17"/>
      <c r="D13" s="17"/>
      <c r="E13" s="17"/>
      <c r="F13" s="17"/>
      <c r="G13" s="17"/>
    </row>
    <row r="14" spans="1:13" x14ac:dyDescent="0.35">
      <c r="A14" s="15" t="s">
        <v>4</v>
      </c>
      <c r="B14" s="32" t="s">
        <v>298</v>
      </c>
      <c r="C14" s="17"/>
      <c r="D14" s="17"/>
      <c r="E14" s="17"/>
      <c r="F14" s="17"/>
      <c r="G14" s="17"/>
    </row>
    <row r="15" spans="1:13" x14ac:dyDescent="0.35">
      <c r="A15" s="15" t="s">
        <v>285</v>
      </c>
      <c r="B15" s="35" t="s">
        <v>272</v>
      </c>
      <c r="C15" s="17"/>
      <c r="D15" s="17"/>
      <c r="E15" s="17"/>
      <c r="F15" s="17"/>
      <c r="G15" s="17"/>
    </row>
    <row r="16" spans="1:13" x14ac:dyDescent="0.35">
      <c r="A16" s="15" t="s">
        <v>254</v>
      </c>
      <c r="B16" s="53"/>
      <c r="C16" s="17"/>
      <c r="D16" s="17"/>
      <c r="E16" s="17"/>
      <c r="F16" s="17"/>
      <c r="G16" s="17"/>
    </row>
    <row r="17" spans="1:7" x14ac:dyDescent="0.35">
      <c r="A17" s="15" t="s">
        <v>7</v>
      </c>
      <c r="B17" s="32" t="s">
        <v>255</v>
      </c>
      <c r="C17" s="17"/>
      <c r="D17" s="17"/>
      <c r="E17" s="17"/>
      <c r="F17" s="17"/>
      <c r="G17" s="17"/>
    </row>
    <row r="18" spans="1:7" x14ac:dyDescent="0.35">
      <c r="A18" s="15" t="s">
        <v>256</v>
      </c>
      <c r="B18" s="38" t="s">
        <v>299</v>
      </c>
      <c r="C18" s="17"/>
      <c r="D18" s="17"/>
      <c r="E18" s="17"/>
      <c r="F18" s="17"/>
      <c r="G18" s="17"/>
    </row>
    <row r="19" spans="1:7" x14ac:dyDescent="0.35">
      <c r="A19" s="15" t="s">
        <v>257</v>
      </c>
      <c r="B19" s="35" t="s">
        <v>300</v>
      </c>
      <c r="C19" s="17"/>
      <c r="D19" s="17"/>
      <c r="E19" s="17"/>
      <c r="F19" s="17"/>
      <c r="G19" s="17"/>
    </row>
    <row r="20" spans="1:7" x14ac:dyDescent="0.35">
      <c r="A20" s="15" t="s">
        <v>64</v>
      </c>
      <c r="B20" s="32"/>
      <c r="C20" s="17"/>
      <c r="D20" s="17"/>
      <c r="E20" s="17"/>
      <c r="F20" s="17"/>
      <c r="G20" s="17"/>
    </row>
    <row r="21" spans="1:7" x14ac:dyDescent="0.35">
      <c r="A21" s="15" t="s">
        <v>15</v>
      </c>
      <c r="B21" s="35" t="s">
        <v>301</v>
      </c>
      <c r="C21" s="17"/>
      <c r="D21" s="17"/>
      <c r="E21" s="17"/>
      <c r="F21" s="17"/>
      <c r="G21" s="17"/>
    </row>
    <row r="22" spans="1:7" x14ac:dyDescent="0.35">
      <c r="A22" s="15" t="s">
        <v>258</v>
      </c>
      <c r="B22" s="35"/>
      <c r="C22" s="17"/>
      <c r="D22" s="17"/>
      <c r="E22" s="17"/>
      <c r="F22" s="17"/>
      <c r="G22" s="17"/>
    </row>
    <row r="23" spans="1:7" x14ac:dyDescent="0.35">
      <c r="A23" s="15" t="s">
        <v>26</v>
      </c>
      <c r="B23" s="35" t="s">
        <v>302</v>
      </c>
      <c r="C23" s="17"/>
      <c r="D23" s="17"/>
      <c r="E23" s="17"/>
      <c r="F23" s="17"/>
      <c r="G23" s="17"/>
    </row>
    <row r="24" spans="1:7" x14ac:dyDescent="0.35">
      <c r="A24" s="15" t="s">
        <v>27</v>
      </c>
      <c r="B24" s="14" t="s">
        <v>303</v>
      </c>
      <c r="C24" s="17"/>
      <c r="D24" s="17"/>
      <c r="E24" s="17"/>
      <c r="F24" s="17"/>
      <c r="G24" s="17"/>
    </row>
    <row r="25" spans="1:7" ht="15.5" x14ac:dyDescent="0.35">
      <c r="A25" s="45" t="s">
        <v>277</v>
      </c>
      <c r="B25" s="45"/>
      <c r="C25" s="45"/>
      <c r="D25" s="45"/>
      <c r="E25" s="45"/>
      <c r="F25" s="45"/>
      <c r="G25" s="45"/>
    </row>
    <row r="26" spans="1:7" x14ac:dyDescent="0.35">
      <c r="A26" s="15" t="s">
        <v>278</v>
      </c>
      <c r="B26" s="35" t="s">
        <v>297</v>
      </c>
      <c r="C26" s="17"/>
      <c r="D26" s="17"/>
      <c r="E26" s="17"/>
      <c r="F26" s="17"/>
      <c r="G26" s="17"/>
    </row>
    <row r="27" spans="1:7" x14ac:dyDescent="0.35">
      <c r="A27" s="15" t="s">
        <v>275</v>
      </c>
      <c r="B27" s="35" t="s">
        <v>304</v>
      </c>
      <c r="C27" s="17"/>
      <c r="D27" s="17"/>
      <c r="E27" s="17"/>
      <c r="F27" s="17"/>
      <c r="G27" s="17"/>
    </row>
    <row r="28" spans="1:7" x14ac:dyDescent="0.35">
      <c r="A28" s="15" t="s">
        <v>279</v>
      </c>
      <c r="B28" s="35" t="s">
        <v>295</v>
      </c>
      <c r="C28" s="17"/>
      <c r="D28" s="17"/>
      <c r="E28" s="17"/>
      <c r="F28" s="17"/>
      <c r="G28" s="17"/>
    </row>
    <row r="29" spans="1:7" ht="15.5" x14ac:dyDescent="0.35">
      <c r="A29" s="45" t="s">
        <v>31</v>
      </c>
      <c r="B29" s="45"/>
      <c r="C29" s="45"/>
      <c r="D29" s="45"/>
      <c r="E29" s="45"/>
      <c r="F29" s="45"/>
      <c r="G29" s="45"/>
    </row>
    <row r="30" spans="1:7" x14ac:dyDescent="0.35">
      <c r="A30" s="43" t="s">
        <v>79</v>
      </c>
      <c r="B30" s="18" t="s">
        <v>259</v>
      </c>
      <c r="C30" s="19" t="s">
        <v>43</v>
      </c>
      <c r="D30" s="18" t="s">
        <v>260</v>
      </c>
      <c r="E30" s="18" t="s">
        <v>42</v>
      </c>
      <c r="F30" s="17"/>
      <c r="G30" s="17"/>
    </row>
    <row r="31" spans="1:7" ht="29" x14ac:dyDescent="0.35">
      <c r="A31" s="43"/>
      <c r="B31" s="35" t="s">
        <v>305</v>
      </c>
      <c r="C31" s="39" t="s">
        <v>306</v>
      </c>
      <c r="D31" s="35" t="s">
        <v>307</v>
      </c>
      <c r="E31" s="35" t="s">
        <v>308</v>
      </c>
      <c r="F31" s="17"/>
      <c r="G31" s="17"/>
    </row>
    <row r="32" spans="1:7" x14ac:dyDescent="0.35">
      <c r="A32" s="43"/>
      <c r="B32" s="35" t="s">
        <v>309</v>
      </c>
      <c r="C32" s="39" t="s">
        <v>310</v>
      </c>
      <c r="D32" s="35" t="s">
        <v>311</v>
      </c>
      <c r="E32" s="35" t="s">
        <v>312</v>
      </c>
      <c r="F32" s="17"/>
      <c r="G32" s="17"/>
    </row>
    <row r="33" spans="1:7" ht="29" x14ac:dyDescent="0.35">
      <c r="A33" s="43"/>
      <c r="B33" s="35" t="s">
        <v>313</v>
      </c>
      <c r="C33" s="39" t="s">
        <v>314</v>
      </c>
      <c r="D33" s="32" t="s">
        <v>315</v>
      </c>
      <c r="E33" s="35" t="s">
        <v>316</v>
      </c>
      <c r="F33" s="17"/>
      <c r="G33" s="17"/>
    </row>
    <row r="34" spans="1:7" x14ac:dyDescent="0.35">
      <c r="A34" s="43"/>
      <c r="B34" s="32"/>
      <c r="C34" s="33"/>
      <c r="D34" s="32"/>
      <c r="E34" s="32"/>
      <c r="F34" s="17"/>
      <c r="G34" s="17"/>
    </row>
    <row r="35" spans="1:7" x14ac:dyDescent="0.35">
      <c r="A35" s="43"/>
      <c r="B35" s="14"/>
      <c r="C35" s="20"/>
      <c r="D35" s="14"/>
      <c r="E35" s="14"/>
      <c r="F35" s="17"/>
      <c r="G35" s="17"/>
    </row>
    <row r="36" spans="1:7" x14ac:dyDescent="0.35">
      <c r="A36" s="15" t="s">
        <v>14</v>
      </c>
      <c r="B36" s="35" t="s">
        <v>317</v>
      </c>
      <c r="C36" s="50"/>
      <c r="D36" s="50"/>
      <c r="E36" s="50"/>
      <c r="F36" s="17"/>
      <c r="G36" s="17"/>
    </row>
    <row r="37" spans="1:7" x14ac:dyDescent="0.35">
      <c r="A37" s="15" t="s">
        <v>73</v>
      </c>
      <c r="B37" s="32"/>
      <c r="C37" s="21"/>
      <c r="D37" s="21"/>
      <c r="E37" s="21"/>
      <c r="F37" s="17"/>
      <c r="G37" s="17"/>
    </row>
    <row r="38" spans="1:7" ht="15.5" x14ac:dyDescent="0.35">
      <c r="A38" s="45" t="s">
        <v>32</v>
      </c>
      <c r="B38" s="45"/>
      <c r="C38" s="45"/>
      <c r="D38" s="45"/>
      <c r="E38" s="45"/>
      <c r="F38" s="45"/>
      <c r="G38" s="45"/>
    </row>
    <row r="39" spans="1:7" x14ac:dyDescent="0.35">
      <c r="A39" s="15" t="s">
        <v>16</v>
      </c>
      <c r="B39" s="35" t="s">
        <v>318</v>
      </c>
      <c r="C39" s="17"/>
      <c r="D39" s="17"/>
      <c r="E39" s="17"/>
      <c r="F39" s="17"/>
      <c r="G39" s="17"/>
    </row>
    <row r="40" spans="1:7" x14ac:dyDescent="0.35">
      <c r="A40" s="15" t="s">
        <v>292</v>
      </c>
      <c r="B40" s="35" t="s">
        <v>319</v>
      </c>
      <c r="C40" s="17"/>
      <c r="D40" s="17"/>
      <c r="E40" s="17"/>
      <c r="F40" s="17"/>
      <c r="G40" s="17"/>
    </row>
    <row r="41" spans="1:7" x14ac:dyDescent="0.35">
      <c r="A41" s="22" t="s">
        <v>261</v>
      </c>
      <c r="B41" s="40" t="s">
        <v>320</v>
      </c>
      <c r="C41" s="17"/>
      <c r="D41" s="17"/>
      <c r="E41" s="17"/>
      <c r="F41" s="17"/>
      <c r="G41" s="17"/>
    </row>
    <row r="42" spans="1:7" x14ac:dyDescent="0.35">
      <c r="A42" s="22" t="s">
        <v>281</v>
      </c>
      <c r="B42" s="40" t="s">
        <v>321</v>
      </c>
      <c r="C42" s="17"/>
      <c r="D42" s="17"/>
      <c r="E42" s="17"/>
      <c r="F42" s="17"/>
      <c r="G42" s="17"/>
    </row>
    <row r="43" spans="1:7" x14ac:dyDescent="0.35">
      <c r="A43" s="22" t="s">
        <v>282</v>
      </c>
      <c r="B43" s="40" t="s">
        <v>320</v>
      </c>
      <c r="C43" s="17"/>
      <c r="D43" s="17"/>
      <c r="E43" s="17"/>
      <c r="F43" s="17"/>
      <c r="G43" s="17"/>
    </row>
    <row r="44" spans="1:7" x14ac:dyDescent="0.35">
      <c r="A44" s="43" t="s">
        <v>262</v>
      </c>
      <c r="B44" s="23" t="s">
        <v>44</v>
      </c>
      <c r="C44" s="24" t="s">
        <v>45</v>
      </c>
      <c r="D44" s="23" t="s">
        <v>46</v>
      </c>
      <c r="E44" s="23" t="s">
        <v>47</v>
      </c>
      <c r="F44" s="23" t="s">
        <v>48</v>
      </c>
      <c r="G44" s="24" t="s">
        <v>49</v>
      </c>
    </row>
    <row r="45" spans="1:7" x14ac:dyDescent="0.35">
      <c r="A45" s="43"/>
      <c r="B45" s="35" t="s">
        <v>322</v>
      </c>
      <c r="C45" s="35" t="s">
        <v>323</v>
      </c>
      <c r="D45" s="35" t="s">
        <v>324</v>
      </c>
      <c r="E45" s="35" t="s">
        <v>325</v>
      </c>
      <c r="F45" s="32" t="s">
        <v>326</v>
      </c>
      <c r="G45" s="36" t="s">
        <v>327</v>
      </c>
    </row>
    <row r="46" spans="1:7" x14ac:dyDescent="0.35">
      <c r="A46" s="43"/>
      <c r="B46" s="34" t="s">
        <v>328</v>
      </c>
      <c r="C46" s="32" t="s">
        <v>329</v>
      </c>
      <c r="D46" s="32" t="s">
        <v>330</v>
      </c>
      <c r="E46" s="34" t="s">
        <v>331</v>
      </c>
      <c r="F46" s="34" t="s">
        <v>325</v>
      </c>
      <c r="G46" s="34" t="s">
        <v>332</v>
      </c>
    </row>
    <row r="47" spans="1:7" x14ac:dyDescent="0.35">
      <c r="A47" s="43"/>
      <c r="B47" s="34" t="s">
        <v>333</v>
      </c>
      <c r="C47" s="32" t="s">
        <v>334</v>
      </c>
      <c r="D47" s="32" t="s">
        <v>330</v>
      </c>
      <c r="E47" s="34" t="s">
        <v>335</v>
      </c>
      <c r="F47" s="34" t="s">
        <v>331</v>
      </c>
      <c r="G47" s="34" t="s">
        <v>336</v>
      </c>
    </row>
    <row r="48" spans="1:7" x14ac:dyDescent="0.35">
      <c r="A48" s="43"/>
      <c r="B48" s="14"/>
      <c r="C48" s="14"/>
      <c r="D48" s="14"/>
      <c r="E48" s="14"/>
      <c r="F48" s="14"/>
      <c r="G48" s="14"/>
    </row>
    <row r="49" spans="1:7" x14ac:dyDescent="0.35">
      <c r="A49" s="43"/>
      <c r="B49" s="14"/>
      <c r="C49" s="14"/>
      <c r="D49" s="14"/>
      <c r="E49" s="14"/>
      <c r="F49" s="14"/>
      <c r="G49" s="14"/>
    </row>
    <row r="50" spans="1:7" x14ac:dyDescent="0.35">
      <c r="A50" s="43" t="s">
        <v>50</v>
      </c>
      <c r="B50" s="25" t="s">
        <v>44</v>
      </c>
      <c r="C50" s="26" t="s">
        <v>45</v>
      </c>
      <c r="D50" s="25" t="s">
        <v>46</v>
      </c>
      <c r="E50" s="25" t="s">
        <v>47</v>
      </c>
      <c r="F50" s="25" t="s">
        <v>48</v>
      </c>
      <c r="G50" s="26" t="s">
        <v>49</v>
      </c>
    </row>
    <row r="51" spans="1:7" x14ac:dyDescent="0.35">
      <c r="A51" s="43"/>
      <c r="B51" s="14"/>
      <c r="C51" s="14"/>
      <c r="D51" s="14"/>
      <c r="E51" s="14"/>
      <c r="F51" s="14"/>
      <c r="G51" s="16"/>
    </row>
    <row r="52" spans="1:7" x14ac:dyDescent="0.35">
      <c r="A52" s="43"/>
      <c r="B52" s="14"/>
      <c r="C52" s="14"/>
      <c r="D52" s="14"/>
      <c r="E52" s="14"/>
      <c r="F52" s="14"/>
      <c r="G52" s="14"/>
    </row>
    <row r="53" spans="1:7" x14ac:dyDescent="0.35">
      <c r="A53" s="43"/>
      <c r="B53" s="14"/>
      <c r="C53" s="14"/>
      <c r="D53" s="14"/>
      <c r="E53" s="14"/>
      <c r="F53" s="14"/>
      <c r="G53" s="14"/>
    </row>
    <row r="54" spans="1:7" x14ac:dyDescent="0.35">
      <c r="A54" s="43"/>
      <c r="B54" s="14"/>
      <c r="C54" s="14"/>
      <c r="D54" s="14"/>
      <c r="E54" s="14"/>
      <c r="F54" s="14"/>
      <c r="G54" s="14"/>
    </row>
    <row r="55" spans="1:7" x14ac:dyDescent="0.35">
      <c r="A55" s="43"/>
      <c r="B55" s="14"/>
      <c r="C55" s="14"/>
      <c r="D55" s="14"/>
      <c r="E55" s="14"/>
      <c r="F55" s="14"/>
      <c r="G55" s="14"/>
    </row>
    <row r="56" spans="1:7" x14ac:dyDescent="0.35">
      <c r="A56" s="30" t="s">
        <v>263</v>
      </c>
      <c r="B56" s="14"/>
      <c r="C56" s="21"/>
      <c r="D56" s="21"/>
      <c r="E56" s="21"/>
      <c r="F56" s="21"/>
      <c r="G56" s="21"/>
    </row>
    <row r="57" spans="1:7" ht="15.5" x14ac:dyDescent="0.35">
      <c r="A57" s="45" t="s">
        <v>36</v>
      </c>
      <c r="B57" s="45"/>
      <c r="C57" s="45"/>
      <c r="D57" s="45"/>
      <c r="E57" s="45"/>
      <c r="F57" s="45"/>
      <c r="G57" s="45"/>
    </row>
    <row r="58" spans="1:7" x14ac:dyDescent="0.35">
      <c r="A58" s="29" t="s">
        <v>264</v>
      </c>
      <c r="B58" s="35" t="s">
        <v>77</v>
      </c>
      <c r="C58" s="21"/>
      <c r="D58" s="21"/>
      <c r="E58" s="21"/>
      <c r="F58" s="21"/>
      <c r="G58" s="21"/>
    </row>
    <row r="59" spans="1:7" x14ac:dyDescent="0.35">
      <c r="A59" s="30" t="s">
        <v>265</v>
      </c>
      <c r="B59" s="35" t="s">
        <v>337</v>
      </c>
      <c r="C59" s="21"/>
      <c r="D59" s="21"/>
      <c r="E59" s="21"/>
      <c r="F59" s="21"/>
      <c r="G59" s="21"/>
    </row>
    <row r="60" spans="1:7" x14ac:dyDescent="0.35">
      <c r="A60" s="30" t="s">
        <v>276</v>
      </c>
      <c r="B60" s="36" t="s">
        <v>293</v>
      </c>
      <c r="C60" s="21"/>
      <c r="D60" s="21"/>
      <c r="E60" s="21"/>
      <c r="F60" s="21"/>
      <c r="G60" s="21"/>
    </row>
    <row r="61" spans="1:7" x14ac:dyDescent="0.35">
      <c r="A61" s="30" t="s">
        <v>37</v>
      </c>
      <c r="B61" s="35" t="s">
        <v>338</v>
      </c>
      <c r="C61" s="21"/>
      <c r="D61" s="21"/>
      <c r="E61" s="21"/>
      <c r="F61" s="21"/>
      <c r="G61" s="21"/>
    </row>
    <row r="62" spans="1:7" x14ac:dyDescent="0.35">
      <c r="A62" s="30" t="s">
        <v>266</v>
      </c>
      <c r="B62" s="35" t="s">
        <v>339</v>
      </c>
      <c r="C62" s="21"/>
      <c r="D62" s="21"/>
      <c r="E62" s="21"/>
      <c r="F62" s="21"/>
      <c r="G62" s="21"/>
    </row>
    <row r="63" spans="1:7" x14ac:dyDescent="0.35">
      <c r="A63" s="30" t="s">
        <v>38</v>
      </c>
      <c r="B63" s="35" t="s">
        <v>340</v>
      </c>
      <c r="C63" s="21"/>
      <c r="D63" s="21"/>
      <c r="E63" s="21"/>
      <c r="F63" s="21"/>
      <c r="G63" s="21"/>
    </row>
    <row r="64" spans="1:7" x14ac:dyDescent="0.35">
      <c r="A64" s="30" t="s">
        <v>39</v>
      </c>
      <c r="B64" s="35" t="s">
        <v>341</v>
      </c>
      <c r="C64" s="21"/>
      <c r="D64" s="21"/>
      <c r="E64" s="21"/>
      <c r="F64" s="21"/>
      <c r="G64" s="21"/>
    </row>
    <row r="65" spans="1:7" x14ac:dyDescent="0.35">
      <c r="A65" s="30" t="s">
        <v>67</v>
      </c>
      <c r="B65" s="34"/>
      <c r="C65" s="21"/>
      <c r="D65" s="21"/>
      <c r="E65" s="21"/>
      <c r="F65" s="21"/>
      <c r="G65" s="21"/>
    </row>
    <row r="66" spans="1:7" x14ac:dyDescent="0.35">
      <c r="A66" s="30" t="s">
        <v>63</v>
      </c>
      <c r="B66" s="32"/>
      <c r="C66" s="21"/>
      <c r="D66" s="21"/>
      <c r="E66" s="21"/>
      <c r="F66" s="21"/>
      <c r="G66" s="21"/>
    </row>
    <row r="67" spans="1:7" ht="15.5" x14ac:dyDescent="0.35">
      <c r="A67" s="46" t="s">
        <v>29</v>
      </c>
      <c r="B67" s="46"/>
      <c r="C67" s="46"/>
      <c r="D67" s="46"/>
      <c r="E67" s="46"/>
      <c r="F67" s="46"/>
      <c r="G67" s="46"/>
    </row>
    <row r="68" spans="1:7" x14ac:dyDescent="0.35">
      <c r="A68" s="30" t="s">
        <v>71</v>
      </c>
      <c r="B68" s="35"/>
      <c r="C68" s="21"/>
      <c r="D68" s="21"/>
      <c r="E68" s="21"/>
      <c r="F68" s="21"/>
      <c r="G68" s="21"/>
    </row>
    <row r="69" spans="1:7" x14ac:dyDescent="0.35">
      <c r="A69" s="30" t="s">
        <v>72</v>
      </c>
      <c r="B69" s="35"/>
      <c r="C69" s="21"/>
      <c r="D69" s="21"/>
      <c r="E69" s="21"/>
      <c r="F69" s="21"/>
      <c r="G69" s="21"/>
    </row>
    <row r="70" spans="1:7" x14ac:dyDescent="0.35">
      <c r="A70" s="30" t="s">
        <v>3</v>
      </c>
      <c r="B70" s="32"/>
      <c r="C70" s="21"/>
      <c r="D70" s="21"/>
      <c r="E70" s="21"/>
      <c r="F70" s="21"/>
      <c r="G70" s="21"/>
    </row>
    <row r="71" spans="1:7" x14ac:dyDescent="0.35">
      <c r="A71" s="30" t="s">
        <v>9</v>
      </c>
      <c r="B71" s="27"/>
      <c r="C71" s="21"/>
      <c r="D71" s="21"/>
      <c r="E71" s="21"/>
      <c r="F71" s="21"/>
      <c r="G71" s="21"/>
    </row>
    <row r="72" spans="1:7" x14ac:dyDescent="0.35">
      <c r="A72" s="30" t="s">
        <v>10</v>
      </c>
      <c r="B72" s="27"/>
      <c r="C72" s="21"/>
      <c r="D72" s="21"/>
      <c r="E72" s="21"/>
      <c r="F72" s="21"/>
      <c r="G72" s="21"/>
    </row>
    <row r="73" spans="1:7" x14ac:dyDescent="0.35">
      <c r="A73" s="30" t="s">
        <v>30</v>
      </c>
      <c r="B73" s="32"/>
      <c r="C73" s="21"/>
      <c r="D73" s="21"/>
      <c r="E73" s="21"/>
      <c r="F73" s="21"/>
      <c r="G73" s="21"/>
    </row>
    <row r="74" spans="1:7" x14ac:dyDescent="0.35">
      <c r="A74" s="30" t="s">
        <v>80</v>
      </c>
      <c r="B74" s="32"/>
      <c r="C74" s="21"/>
      <c r="D74" s="21"/>
      <c r="E74" s="21"/>
      <c r="F74" s="21"/>
      <c r="G74" s="21"/>
    </row>
    <row r="75" spans="1:7" x14ac:dyDescent="0.35">
      <c r="A75" s="30" t="s">
        <v>81</v>
      </c>
      <c r="B75" s="32"/>
      <c r="C75" s="21"/>
      <c r="D75" s="21"/>
      <c r="E75" s="21"/>
      <c r="F75" s="21"/>
      <c r="G75" s="21"/>
    </row>
    <row r="76" spans="1:7" x14ac:dyDescent="0.35">
      <c r="A76" s="30" t="s">
        <v>51</v>
      </c>
      <c r="B76" s="32"/>
      <c r="C76" s="21"/>
      <c r="D76" s="21"/>
      <c r="E76" s="21"/>
      <c r="F76" s="21"/>
      <c r="G76" s="21"/>
    </row>
    <row r="77" spans="1:7" ht="15.5" x14ac:dyDescent="0.35">
      <c r="A77" s="45" t="s">
        <v>28</v>
      </c>
      <c r="B77" s="45"/>
      <c r="C77" s="45"/>
      <c r="D77" s="45"/>
      <c r="E77" s="45"/>
      <c r="F77" s="45"/>
      <c r="G77" s="45"/>
    </row>
    <row r="78" spans="1:7" x14ac:dyDescent="0.35">
      <c r="A78" s="15" t="s">
        <v>12</v>
      </c>
      <c r="B78" s="35" t="s">
        <v>342</v>
      </c>
      <c r="C78" s="17"/>
      <c r="D78" s="17"/>
      <c r="E78" s="17"/>
      <c r="F78" s="17"/>
      <c r="G78" s="17"/>
    </row>
    <row r="79" spans="1:7" x14ac:dyDescent="0.35">
      <c r="A79" s="15" t="s">
        <v>13</v>
      </c>
      <c r="B79" s="35" t="s">
        <v>343</v>
      </c>
      <c r="C79" s="17"/>
      <c r="D79" s="17"/>
      <c r="E79" s="17"/>
      <c r="F79" s="17"/>
      <c r="G79" s="17"/>
    </row>
    <row r="80" spans="1:7" x14ac:dyDescent="0.35">
      <c r="A80" s="15" t="s">
        <v>19</v>
      </c>
      <c r="B80" s="35" t="s">
        <v>344</v>
      </c>
      <c r="C80" s="17"/>
      <c r="D80" s="17"/>
      <c r="E80" s="17"/>
      <c r="F80" s="17"/>
      <c r="G80" s="17"/>
    </row>
    <row r="81" spans="1:7" x14ac:dyDescent="0.35">
      <c r="A81" s="15" t="s">
        <v>20</v>
      </c>
      <c r="B81" s="36" t="s">
        <v>293</v>
      </c>
      <c r="C81" s="17"/>
      <c r="D81" s="17"/>
      <c r="E81" s="17"/>
      <c r="F81" s="17"/>
      <c r="G81" s="17"/>
    </row>
    <row r="82" spans="1:7" x14ac:dyDescent="0.35">
      <c r="A82" s="15" t="s">
        <v>21</v>
      </c>
      <c r="B82" s="35" t="s">
        <v>345</v>
      </c>
      <c r="C82" s="17"/>
      <c r="D82" s="17"/>
      <c r="E82" s="17"/>
      <c r="F82" s="17"/>
      <c r="G82" s="17"/>
    </row>
    <row r="83" spans="1:7" x14ac:dyDescent="0.35">
      <c r="A83" s="15" t="s">
        <v>22</v>
      </c>
      <c r="B83" s="35"/>
      <c r="C83" s="17"/>
      <c r="D83" s="17"/>
      <c r="E83" s="17"/>
      <c r="F83" s="17"/>
      <c r="G83" s="17"/>
    </row>
    <row r="84" spans="1:7" x14ac:dyDescent="0.35">
      <c r="A84" s="15" t="s">
        <v>23</v>
      </c>
      <c r="B84" s="35"/>
      <c r="C84" s="17"/>
      <c r="D84" s="17"/>
      <c r="E84" s="17"/>
      <c r="F84" s="17"/>
      <c r="G84" s="17"/>
    </row>
    <row r="85" spans="1:7" x14ac:dyDescent="0.35">
      <c r="A85" s="15" t="s">
        <v>17</v>
      </c>
      <c r="B85" s="35" t="s">
        <v>346</v>
      </c>
      <c r="C85" s="17"/>
      <c r="D85" s="17"/>
      <c r="E85" s="17"/>
      <c r="F85" s="17"/>
      <c r="G85" s="17"/>
    </row>
    <row r="86" spans="1:7" ht="29" x14ac:dyDescent="0.35">
      <c r="A86" s="30" t="s">
        <v>18</v>
      </c>
      <c r="B86" s="35" t="s">
        <v>346</v>
      </c>
      <c r="C86" s="17"/>
      <c r="D86" s="17"/>
      <c r="E86" s="17"/>
      <c r="F86" s="17"/>
      <c r="G86" s="17"/>
    </row>
    <row r="87" spans="1:7" ht="15.5" x14ac:dyDescent="0.35">
      <c r="A87" s="45" t="s">
        <v>68</v>
      </c>
      <c r="B87" s="45"/>
      <c r="C87" s="45"/>
      <c r="D87" s="45"/>
      <c r="E87" s="45"/>
      <c r="F87" s="45"/>
      <c r="G87" s="45"/>
    </row>
    <row r="88" spans="1:7" x14ac:dyDescent="0.35">
      <c r="A88" s="15" t="s">
        <v>69</v>
      </c>
      <c r="B88" s="35" t="s">
        <v>297</v>
      </c>
      <c r="C88" s="17"/>
      <c r="D88" s="17"/>
      <c r="E88" s="17"/>
      <c r="F88" s="17"/>
      <c r="G88" s="17"/>
    </row>
    <row r="89" spans="1:7" x14ac:dyDescent="0.35">
      <c r="A89" s="15" t="s">
        <v>51</v>
      </c>
      <c r="B89" s="35" t="s">
        <v>347</v>
      </c>
      <c r="C89" s="17"/>
      <c r="D89" s="17"/>
      <c r="E89" s="17"/>
      <c r="F89" s="17"/>
      <c r="G89" s="17"/>
    </row>
    <row r="90" spans="1:7" x14ac:dyDescent="0.35">
      <c r="A90" s="15" t="s">
        <v>75</v>
      </c>
      <c r="B90" s="35" t="s">
        <v>295</v>
      </c>
      <c r="C90" s="17"/>
      <c r="D90" s="17"/>
      <c r="E90" s="17"/>
      <c r="F90" s="17"/>
      <c r="G90" s="17"/>
    </row>
    <row r="91" spans="1:7" ht="15.5" x14ac:dyDescent="0.35">
      <c r="A91" s="45" t="s">
        <v>74</v>
      </c>
      <c r="B91" s="45"/>
      <c r="C91" s="45"/>
      <c r="D91" s="45"/>
      <c r="E91" s="45"/>
      <c r="F91" s="45"/>
      <c r="G91" s="45"/>
    </row>
    <row r="92" spans="1:7" x14ac:dyDescent="0.35">
      <c r="A92" s="44" t="s">
        <v>52</v>
      </c>
      <c r="B92" s="23" t="s">
        <v>44</v>
      </c>
      <c r="C92" s="24" t="s">
        <v>33</v>
      </c>
      <c r="D92" s="23" t="s">
        <v>51</v>
      </c>
      <c r="E92" s="23" t="s">
        <v>53</v>
      </c>
      <c r="F92" s="23" t="s">
        <v>82</v>
      </c>
      <c r="G92" s="24" t="s">
        <v>54</v>
      </c>
    </row>
    <row r="93" spans="1:7" x14ac:dyDescent="0.35">
      <c r="A93" s="44"/>
      <c r="B93" s="35" t="s">
        <v>322</v>
      </c>
      <c r="C93" s="35" t="s">
        <v>297</v>
      </c>
      <c r="D93" s="35" t="s">
        <v>347</v>
      </c>
      <c r="E93" s="35" t="s">
        <v>348</v>
      </c>
      <c r="F93" s="35" t="s">
        <v>349</v>
      </c>
      <c r="G93" s="35" t="s">
        <v>350</v>
      </c>
    </row>
    <row r="94" spans="1:7" x14ac:dyDescent="0.35">
      <c r="A94" s="44"/>
      <c r="B94" s="35" t="s">
        <v>328</v>
      </c>
      <c r="C94" s="35" t="s">
        <v>351</v>
      </c>
      <c r="D94" s="35" t="s">
        <v>352</v>
      </c>
      <c r="E94" s="35" t="s">
        <v>353</v>
      </c>
      <c r="F94" s="35" t="s">
        <v>354</v>
      </c>
      <c r="G94" s="35" t="s">
        <v>355</v>
      </c>
    </row>
    <row r="95" spans="1:7" x14ac:dyDescent="0.35">
      <c r="A95" s="44"/>
      <c r="B95" s="35"/>
      <c r="C95" s="35"/>
      <c r="D95" s="35"/>
      <c r="E95" s="35"/>
      <c r="F95" s="35"/>
      <c r="G95" s="35"/>
    </row>
    <row r="96" spans="1:7" x14ac:dyDescent="0.35">
      <c r="A96" s="44"/>
      <c r="B96" s="14"/>
      <c r="C96" s="14"/>
      <c r="D96" s="14"/>
      <c r="E96" s="14"/>
      <c r="F96" s="14"/>
      <c r="G96" s="31"/>
    </row>
    <row r="97" spans="1:7" x14ac:dyDescent="0.35">
      <c r="A97" s="44" t="s">
        <v>55</v>
      </c>
      <c r="B97" s="25" t="s">
        <v>66</v>
      </c>
      <c r="C97" s="26" t="s">
        <v>56</v>
      </c>
      <c r="D97" s="25" t="s">
        <v>58</v>
      </c>
      <c r="E97" s="25" t="s">
        <v>57</v>
      </c>
      <c r="F97" s="21"/>
      <c r="G97" s="21"/>
    </row>
    <row r="98" spans="1:7" x14ac:dyDescent="0.35">
      <c r="A98" s="44"/>
      <c r="B98" s="35" t="s">
        <v>356</v>
      </c>
      <c r="C98" s="35" t="s">
        <v>77</v>
      </c>
      <c r="D98" s="35" t="s">
        <v>77</v>
      </c>
      <c r="E98" s="35" t="s">
        <v>77</v>
      </c>
      <c r="F98" s="21"/>
      <c r="G98" s="21"/>
    </row>
    <row r="99" spans="1:7" x14ac:dyDescent="0.35">
      <c r="A99" s="44"/>
      <c r="B99" s="35" t="s">
        <v>357</v>
      </c>
      <c r="C99" s="35" t="s">
        <v>77</v>
      </c>
      <c r="D99" s="35" t="s">
        <v>77</v>
      </c>
      <c r="E99" s="35" t="s">
        <v>77</v>
      </c>
      <c r="F99" s="21"/>
      <c r="G99" s="21"/>
    </row>
    <row r="100" spans="1:7" x14ac:dyDescent="0.35">
      <c r="A100" s="44"/>
      <c r="B100" s="35" t="s">
        <v>358</v>
      </c>
      <c r="C100" s="35" t="s">
        <v>77</v>
      </c>
      <c r="D100" s="32" t="s">
        <v>77</v>
      </c>
      <c r="E100" s="32" t="s">
        <v>77</v>
      </c>
      <c r="F100" s="21"/>
      <c r="G100" s="21"/>
    </row>
    <row r="101" spans="1:7" x14ac:dyDescent="0.35">
      <c r="A101" s="44"/>
      <c r="B101" s="14"/>
      <c r="C101" s="14"/>
      <c r="D101" s="14"/>
      <c r="E101" s="14"/>
      <c r="F101" s="21"/>
      <c r="G101" s="21"/>
    </row>
    <row r="102" spans="1:7" ht="29" x14ac:dyDescent="0.35">
      <c r="A102" s="42" t="s">
        <v>289</v>
      </c>
      <c r="B102" s="25" t="s">
        <v>44</v>
      </c>
      <c r="C102" s="26" t="s">
        <v>33</v>
      </c>
      <c r="D102" s="25" t="s">
        <v>51</v>
      </c>
      <c r="E102" s="25" t="s">
        <v>76</v>
      </c>
      <c r="F102" s="21"/>
      <c r="G102" s="21"/>
    </row>
    <row r="103" spans="1:7" ht="22.5" customHeight="1" x14ac:dyDescent="0.35">
      <c r="A103" s="42"/>
      <c r="B103" s="35" t="s">
        <v>322</v>
      </c>
      <c r="C103" s="35" t="s">
        <v>297</v>
      </c>
      <c r="D103" s="35" t="s">
        <v>347</v>
      </c>
      <c r="E103" s="35" t="s">
        <v>355</v>
      </c>
      <c r="F103" s="21"/>
      <c r="G103" s="21"/>
    </row>
    <row r="104" spans="1:7" ht="19.5" customHeight="1" x14ac:dyDescent="0.35">
      <c r="A104" s="42"/>
      <c r="B104" s="14"/>
      <c r="C104" s="35" t="s">
        <v>351</v>
      </c>
      <c r="D104" s="35" t="s">
        <v>352</v>
      </c>
      <c r="E104" s="14" t="s">
        <v>355</v>
      </c>
      <c r="F104" s="21"/>
      <c r="G104" s="21"/>
    </row>
    <row r="105" spans="1:7" ht="19.5" customHeight="1" x14ac:dyDescent="0.35">
      <c r="A105" s="42"/>
      <c r="B105" s="14"/>
      <c r="C105" s="14"/>
      <c r="D105" s="14"/>
      <c r="E105" s="14"/>
      <c r="F105" s="21"/>
      <c r="G105" s="21"/>
    </row>
    <row r="106" spans="1:7" x14ac:dyDescent="0.35">
      <c r="A106" s="42" t="s">
        <v>271</v>
      </c>
      <c r="B106" s="25" t="s">
        <v>60</v>
      </c>
      <c r="C106" s="26" t="s">
        <v>33</v>
      </c>
      <c r="D106" s="25" t="s">
        <v>34</v>
      </c>
      <c r="E106" s="25" t="s">
        <v>54</v>
      </c>
      <c r="F106" s="25" t="s">
        <v>51</v>
      </c>
      <c r="G106" s="21"/>
    </row>
    <row r="107" spans="1:7" x14ac:dyDescent="0.35">
      <c r="A107" s="42"/>
      <c r="B107" s="35"/>
      <c r="C107" s="35" t="s">
        <v>297</v>
      </c>
      <c r="D107" s="35" t="s">
        <v>359</v>
      </c>
      <c r="E107" s="35" t="s">
        <v>350</v>
      </c>
      <c r="F107" s="35" t="s">
        <v>347</v>
      </c>
      <c r="G107" s="21"/>
    </row>
    <row r="108" spans="1:7" x14ac:dyDescent="0.35">
      <c r="A108" s="42"/>
      <c r="B108" s="35"/>
      <c r="C108" s="35" t="s">
        <v>351</v>
      </c>
      <c r="D108" s="35" t="s">
        <v>360</v>
      </c>
      <c r="E108" s="35" t="s">
        <v>355</v>
      </c>
      <c r="F108" s="35" t="s">
        <v>352</v>
      </c>
      <c r="G108" s="21"/>
    </row>
    <row r="109" spans="1:7" x14ac:dyDescent="0.35">
      <c r="A109" s="42"/>
      <c r="B109" s="14"/>
      <c r="C109" s="14"/>
      <c r="D109" s="14"/>
      <c r="E109" s="14"/>
      <c r="F109" s="14"/>
      <c r="G109" s="21"/>
    </row>
    <row r="110" spans="1:7" x14ac:dyDescent="0.35">
      <c r="A110" s="42"/>
      <c r="B110" s="14"/>
      <c r="C110" s="14"/>
      <c r="D110" s="14"/>
      <c r="E110" s="14"/>
      <c r="F110" s="14"/>
      <c r="G110" s="21"/>
    </row>
    <row r="111" spans="1:7" x14ac:dyDescent="0.35">
      <c r="A111" s="42"/>
      <c r="B111" s="14"/>
      <c r="C111" s="14"/>
      <c r="D111" s="14"/>
      <c r="E111" s="14"/>
      <c r="F111" s="14"/>
      <c r="G111" s="21"/>
    </row>
    <row r="112" spans="1:7" x14ac:dyDescent="0.35"/>
    <row r="113" spans="1:8" ht="15.5" x14ac:dyDescent="0.35">
      <c r="A113" s="5" t="s">
        <v>269</v>
      </c>
      <c r="G113" s="6" t="s">
        <v>270</v>
      </c>
    </row>
    <row r="114" spans="1:8" ht="17.5" x14ac:dyDescent="0.5">
      <c r="G114" s="41" t="str">
        <f>B6</f>
        <v>Deepak Ranjan Sahoo</v>
      </c>
      <c r="H114" s="41"/>
    </row>
    <row r="115" spans="1:8" hidden="1" x14ac:dyDescent="0.35"/>
    <row r="116" spans="1:8" ht="14.5" customHeight="1" x14ac:dyDescent="0.35"/>
  </sheetData>
  <sheetProtection algorithmName="SHA-512" hashValue="ASr9kNlLSszIS+vUSXkPlf7N1rpqx72PDmu1+RNrduIDKWVBseul/PTvPVuD77MGnKuB6YfkhstIr1nBGdq01w==" saltValue="gbGWZPU4ZQGGqM6dzWJ5eg==" spinCount="100000" sheet="1" selectLockedCells="1"/>
  <mergeCells count="22">
    <mergeCell ref="A1:G1"/>
    <mergeCell ref="A5:G5"/>
    <mergeCell ref="A2:G2"/>
    <mergeCell ref="C36:E36"/>
    <mergeCell ref="A29:G29"/>
    <mergeCell ref="A4:G4"/>
    <mergeCell ref="A3:E3"/>
    <mergeCell ref="A25:G25"/>
    <mergeCell ref="G114:H114"/>
    <mergeCell ref="A106:A111"/>
    <mergeCell ref="A30:A35"/>
    <mergeCell ref="A44:A49"/>
    <mergeCell ref="A50:A55"/>
    <mergeCell ref="A92:A96"/>
    <mergeCell ref="A97:A101"/>
    <mergeCell ref="A102:A105"/>
    <mergeCell ref="A38:G38"/>
    <mergeCell ref="A57:G57"/>
    <mergeCell ref="A67:G67"/>
    <mergeCell ref="A77:G77"/>
    <mergeCell ref="A87:G87"/>
    <mergeCell ref="A91:G91"/>
  </mergeCells>
  <dataValidations count="3">
    <dataValidation type="list" allowBlank="1" showInputMessage="1" showErrorMessage="1" sqref="B85:B86 B74 B58" xr:uid="{00000000-0002-0000-0000-000000000000}">
      <formula1>$K$1:$K$2</formula1>
    </dataValidation>
    <dataValidation type="list" allowBlank="1" showInputMessage="1" showErrorMessage="1" error="Please select one of the options from the drop down list" sqref="B15" xr:uid="{00000000-0002-0000-0000-000002000000}">
      <formula1>$M$1:$M$4</formula1>
    </dataValidation>
    <dataValidation type="list" allowBlank="1" showInputMessage="1" showErrorMessage="1" error="Please select either &quot;Yes&quot; or &quot;No&quot; from the drop down list" sqref="B8 C98:E101" xr:uid="{D32B103E-BBF7-4C94-9630-66FFE1E8CA31}">
      <formula1>$K$1:$K$2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59999389629810485"/>
  </sheetPr>
  <dimension ref="A1:HV2"/>
  <sheetViews>
    <sheetView topLeftCell="HA1" workbookViewId="0">
      <selection activeCell="HT2" sqref="HT2"/>
    </sheetView>
  </sheetViews>
  <sheetFormatPr defaultColWidth="0" defaultRowHeight="12.5" zeroHeight="1" x14ac:dyDescent="0.25"/>
  <cols>
    <col min="1" max="6" width="8.81640625" style="13" customWidth="1"/>
    <col min="7" max="7" width="10.1796875" style="13" bestFit="1" customWidth="1"/>
    <col min="8" max="20" width="8.81640625" style="13" customWidth="1"/>
    <col min="21" max="21" width="2.54296875" style="13" customWidth="1"/>
    <col min="22" max="24" width="8.81640625" style="13" customWidth="1"/>
    <col min="25" max="25" width="2.54296875" style="13" customWidth="1"/>
    <col min="26" max="47" width="8.81640625" style="13" customWidth="1"/>
    <col min="48" max="48" width="3.1796875" style="13" customWidth="1"/>
    <col min="49" max="51" width="8.81640625" style="13" customWidth="1"/>
    <col min="52" max="53" width="8.54296875" style="13" bestFit="1" customWidth="1"/>
    <col min="54" max="114" width="8.81640625" style="13" customWidth="1"/>
    <col min="115" max="115" width="2.54296875" style="13" customWidth="1"/>
    <col min="116" max="116" width="8.81640625" style="13" customWidth="1"/>
    <col min="117" max="117" width="10" style="13" customWidth="1"/>
    <col min="118" max="133" width="8.81640625" style="13" customWidth="1"/>
    <col min="134" max="134" width="2.1796875" style="13" customWidth="1"/>
    <col min="135" max="143" width="8.81640625" style="13" customWidth="1"/>
    <col min="144" max="144" width="2.54296875" style="13" customWidth="1"/>
    <col min="145" max="147" width="8.81640625" style="13" customWidth="1"/>
    <col min="148" max="148" width="2.1796875" style="13" customWidth="1"/>
    <col min="149" max="225" width="8.81640625" style="13" customWidth="1"/>
    <col min="226" max="226" width="2.1796875" style="13" customWidth="1"/>
    <col min="227" max="227" width="8.81640625" style="13" customWidth="1"/>
    <col min="228" max="228" width="3.1796875" style="13" customWidth="1"/>
    <col min="229" max="230" width="0" style="13" hidden="1" customWidth="1"/>
    <col min="231" max="16384" width="8.81640625" style="13" hidden="1"/>
  </cols>
  <sheetData>
    <row r="1" spans="1:228" s="12" customFormat="1" ht="145" x14ac:dyDescent="0.35">
      <c r="A1" s="7" t="s">
        <v>70</v>
      </c>
      <c r="B1" s="7" t="s">
        <v>62</v>
      </c>
      <c r="C1" s="7" t="s">
        <v>84</v>
      </c>
      <c r="D1" s="7" t="s">
        <v>35</v>
      </c>
      <c r="E1" s="7" t="s">
        <v>85</v>
      </c>
      <c r="F1" s="7" t="s">
        <v>0</v>
      </c>
      <c r="G1" s="7" t="s">
        <v>54</v>
      </c>
      <c r="H1" s="7" t="s">
        <v>1</v>
      </c>
      <c r="I1" s="7" t="s">
        <v>2</v>
      </c>
      <c r="J1" s="7" t="s">
        <v>4</v>
      </c>
      <c r="K1" s="7" t="s">
        <v>5</v>
      </c>
      <c r="L1" s="7" t="s">
        <v>6</v>
      </c>
      <c r="M1" s="7" t="s">
        <v>7</v>
      </c>
      <c r="N1" s="7" t="s">
        <v>8</v>
      </c>
      <c r="O1" s="7" t="s">
        <v>11</v>
      </c>
      <c r="P1" s="7" t="s">
        <v>64</v>
      </c>
      <c r="Q1" s="7" t="s">
        <v>15</v>
      </c>
      <c r="R1" s="7" t="s">
        <v>25</v>
      </c>
      <c r="S1" s="7" t="s">
        <v>26</v>
      </c>
      <c r="T1" s="7" t="s">
        <v>27</v>
      </c>
      <c r="U1" s="8"/>
      <c r="V1" s="1" t="s">
        <v>278</v>
      </c>
      <c r="W1" s="1" t="s">
        <v>275</v>
      </c>
      <c r="X1" s="1" t="s">
        <v>279</v>
      </c>
      <c r="Y1" s="8"/>
      <c r="Z1" s="9" t="s">
        <v>86</v>
      </c>
      <c r="AA1" s="9" t="s">
        <v>87</v>
      </c>
      <c r="AB1" s="9" t="s">
        <v>88</v>
      </c>
      <c r="AC1" s="9" t="s">
        <v>89</v>
      </c>
      <c r="AD1" s="9" t="s">
        <v>90</v>
      </c>
      <c r="AE1" s="9" t="s">
        <v>91</v>
      </c>
      <c r="AF1" s="9" t="s">
        <v>92</v>
      </c>
      <c r="AG1" s="9" t="s">
        <v>93</v>
      </c>
      <c r="AH1" s="9" t="s">
        <v>94</v>
      </c>
      <c r="AI1" s="9" t="s">
        <v>95</v>
      </c>
      <c r="AJ1" s="9" t="s">
        <v>96</v>
      </c>
      <c r="AK1" s="9" t="s">
        <v>97</v>
      </c>
      <c r="AL1" s="9" t="s">
        <v>98</v>
      </c>
      <c r="AM1" s="9" t="s">
        <v>99</v>
      </c>
      <c r="AN1" s="9" t="s">
        <v>100</v>
      </c>
      <c r="AO1" s="9" t="s">
        <v>101</v>
      </c>
      <c r="AP1" s="9" t="s">
        <v>102</v>
      </c>
      <c r="AQ1" s="9" t="s">
        <v>103</v>
      </c>
      <c r="AR1" s="9" t="s">
        <v>104</v>
      </c>
      <c r="AS1" s="9" t="s">
        <v>105</v>
      </c>
      <c r="AT1" s="7" t="s">
        <v>14</v>
      </c>
      <c r="AU1" s="7" t="s">
        <v>73</v>
      </c>
      <c r="AV1" s="8"/>
      <c r="AW1" s="7" t="s">
        <v>16</v>
      </c>
      <c r="AX1" s="7" t="s">
        <v>24</v>
      </c>
      <c r="AY1" s="7" t="s">
        <v>106</v>
      </c>
      <c r="AZ1" s="7" t="s">
        <v>281</v>
      </c>
      <c r="BA1" s="7" t="s">
        <v>283</v>
      </c>
      <c r="BB1" s="10" t="s">
        <v>107</v>
      </c>
      <c r="BC1" s="10" t="s">
        <v>108</v>
      </c>
      <c r="BD1" s="10" t="s">
        <v>109</v>
      </c>
      <c r="BE1" s="10" t="s">
        <v>110</v>
      </c>
      <c r="BF1" s="10" t="s">
        <v>111</v>
      </c>
      <c r="BG1" s="10" t="s">
        <v>112</v>
      </c>
      <c r="BH1" s="10" t="s">
        <v>113</v>
      </c>
      <c r="BI1" s="10" t="s">
        <v>114</v>
      </c>
      <c r="BJ1" s="10" t="s">
        <v>115</v>
      </c>
      <c r="BK1" s="10" t="s">
        <v>116</v>
      </c>
      <c r="BL1" s="10" t="s">
        <v>117</v>
      </c>
      <c r="BM1" s="10" t="s">
        <v>118</v>
      </c>
      <c r="BN1" s="10" t="s">
        <v>119</v>
      </c>
      <c r="BO1" s="10" t="s">
        <v>120</v>
      </c>
      <c r="BP1" s="10" t="s">
        <v>121</v>
      </c>
      <c r="BQ1" s="10" t="s">
        <v>122</v>
      </c>
      <c r="BR1" s="10" t="s">
        <v>123</v>
      </c>
      <c r="BS1" s="10" t="s">
        <v>124</v>
      </c>
      <c r="BT1" s="10" t="s">
        <v>125</v>
      </c>
      <c r="BU1" s="10" t="s">
        <v>126</v>
      </c>
      <c r="BV1" s="10" t="s">
        <v>127</v>
      </c>
      <c r="BW1" s="10" t="s">
        <v>128</v>
      </c>
      <c r="BX1" s="10" t="s">
        <v>129</v>
      </c>
      <c r="BY1" s="10" t="s">
        <v>130</v>
      </c>
      <c r="BZ1" s="10" t="s">
        <v>131</v>
      </c>
      <c r="CA1" s="10" t="s">
        <v>132</v>
      </c>
      <c r="CB1" s="10" t="s">
        <v>133</v>
      </c>
      <c r="CC1" s="10" t="s">
        <v>134</v>
      </c>
      <c r="CD1" s="10" t="s">
        <v>135</v>
      </c>
      <c r="CE1" s="10" t="s">
        <v>136</v>
      </c>
      <c r="CF1" s="10" t="s">
        <v>137</v>
      </c>
      <c r="CG1" s="10" t="s">
        <v>138</v>
      </c>
      <c r="CH1" s="10" t="s">
        <v>139</v>
      </c>
      <c r="CI1" s="10" t="s">
        <v>140</v>
      </c>
      <c r="CJ1" s="10" t="s">
        <v>141</v>
      </c>
      <c r="CK1" s="10" t="s">
        <v>142</v>
      </c>
      <c r="CL1" s="10" t="s">
        <v>143</v>
      </c>
      <c r="CM1" s="10" t="s">
        <v>144</v>
      </c>
      <c r="CN1" s="10" t="s">
        <v>145</v>
      </c>
      <c r="CO1" s="10" t="s">
        <v>146</v>
      </c>
      <c r="CP1" s="10" t="s">
        <v>147</v>
      </c>
      <c r="CQ1" s="10" t="s">
        <v>148</v>
      </c>
      <c r="CR1" s="10" t="s">
        <v>149</v>
      </c>
      <c r="CS1" s="10" t="s">
        <v>150</v>
      </c>
      <c r="CT1" s="10" t="s">
        <v>151</v>
      </c>
      <c r="CU1" s="10" t="s">
        <v>152</v>
      </c>
      <c r="CV1" s="10" t="s">
        <v>153</v>
      </c>
      <c r="CW1" s="10" t="s">
        <v>154</v>
      </c>
      <c r="CX1" s="10" t="s">
        <v>155</v>
      </c>
      <c r="CY1" s="10" t="s">
        <v>156</v>
      </c>
      <c r="CZ1" s="10" t="s">
        <v>157</v>
      </c>
      <c r="DA1" s="10" t="s">
        <v>158</v>
      </c>
      <c r="DB1" s="10" t="s">
        <v>159</v>
      </c>
      <c r="DC1" s="10" t="s">
        <v>160</v>
      </c>
      <c r="DD1" s="10" t="s">
        <v>161</v>
      </c>
      <c r="DE1" s="10" t="s">
        <v>162</v>
      </c>
      <c r="DF1" s="10" t="s">
        <v>163</v>
      </c>
      <c r="DG1" s="10" t="s">
        <v>164</v>
      </c>
      <c r="DH1" s="10" t="s">
        <v>165</v>
      </c>
      <c r="DI1" s="10" t="s">
        <v>166</v>
      </c>
      <c r="DJ1" s="7" t="s">
        <v>59</v>
      </c>
      <c r="DK1" s="8"/>
      <c r="DL1" s="11" t="s">
        <v>65</v>
      </c>
      <c r="DM1" s="7" t="s">
        <v>40</v>
      </c>
      <c r="DN1" s="1" t="s">
        <v>276</v>
      </c>
      <c r="DO1" s="7" t="s">
        <v>37</v>
      </c>
      <c r="DP1" s="7" t="s">
        <v>41</v>
      </c>
      <c r="DQ1" s="7" t="s">
        <v>38</v>
      </c>
      <c r="DR1" s="7" t="s">
        <v>39</v>
      </c>
      <c r="DS1" s="7" t="s">
        <v>67</v>
      </c>
      <c r="DT1" s="7" t="s">
        <v>63</v>
      </c>
      <c r="DU1" s="7" t="s">
        <v>167</v>
      </c>
      <c r="DV1" s="7" t="s">
        <v>168</v>
      </c>
      <c r="DW1" s="7" t="s">
        <v>169</v>
      </c>
      <c r="DX1" s="7" t="s">
        <v>170</v>
      </c>
      <c r="DY1" s="7" t="s">
        <v>171</v>
      </c>
      <c r="DZ1" s="7" t="s">
        <v>30</v>
      </c>
      <c r="EA1" s="7" t="s">
        <v>80</v>
      </c>
      <c r="EB1" s="7" t="s">
        <v>172</v>
      </c>
      <c r="EC1" s="7" t="s">
        <v>173</v>
      </c>
      <c r="ED1" s="8"/>
      <c r="EE1" s="7" t="s">
        <v>12</v>
      </c>
      <c r="EF1" s="7" t="s">
        <v>13</v>
      </c>
      <c r="EG1" s="7" t="s">
        <v>19</v>
      </c>
      <c r="EH1" s="7" t="s">
        <v>20</v>
      </c>
      <c r="EI1" s="7" t="s">
        <v>21</v>
      </c>
      <c r="EJ1" s="7" t="s">
        <v>22</v>
      </c>
      <c r="EK1" s="7" t="s">
        <v>23</v>
      </c>
      <c r="EL1" s="7" t="s">
        <v>17</v>
      </c>
      <c r="EM1" s="7" t="s">
        <v>18</v>
      </c>
      <c r="EN1" s="8"/>
      <c r="EO1" s="7" t="s">
        <v>174</v>
      </c>
      <c r="EP1" s="7" t="s">
        <v>175</v>
      </c>
      <c r="EQ1" s="7" t="s">
        <v>176</v>
      </c>
      <c r="ER1" s="8"/>
      <c r="ES1" s="10" t="s">
        <v>177</v>
      </c>
      <c r="ET1" s="10" t="s">
        <v>178</v>
      </c>
      <c r="EU1" s="10" t="s">
        <v>179</v>
      </c>
      <c r="EV1" s="10" t="s">
        <v>180</v>
      </c>
      <c r="EW1" s="10" t="s">
        <v>181</v>
      </c>
      <c r="EX1" s="10" t="s">
        <v>182</v>
      </c>
      <c r="EY1" s="10" t="s">
        <v>183</v>
      </c>
      <c r="EZ1" s="10" t="s">
        <v>184</v>
      </c>
      <c r="FA1" s="10" t="s">
        <v>185</v>
      </c>
      <c r="FB1" s="10" t="s">
        <v>186</v>
      </c>
      <c r="FC1" s="10" t="s">
        <v>187</v>
      </c>
      <c r="FD1" s="10" t="s">
        <v>188</v>
      </c>
      <c r="FE1" s="10" t="s">
        <v>189</v>
      </c>
      <c r="FF1" s="10" t="s">
        <v>190</v>
      </c>
      <c r="FG1" s="10" t="s">
        <v>191</v>
      </c>
      <c r="FH1" s="10" t="s">
        <v>192</v>
      </c>
      <c r="FI1" s="10" t="s">
        <v>193</v>
      </c>
      <c r="FJ1" s="10" t="s">
        <v>194</v>
      </c>
      <c r="FK1" s="10" t="s">
        <v>195</v>
      </c>
      <c r="FL1" s="10" t="s">
        <v>196</v>
      </c>
      <c r="FM1" s="10" t="s">
        <v>197</v>
      </c>
      <c r="FN1" s="10" t="s">
        <v>198</v>
      </c>
      <c r="FO1" s="10" t="s">
        <v>199</v>
      </c>
      <c r="FP1" s="10" t="s">
        <v>200</v>
      </c>
      <c r="FQ1" s="10" t="s">
        <v>201</v>
      </c>
      <c r="FR1" s="10" t="s">
        <v>202</v>
      </c>
      <c r="FS1" s="10" t="s">
        <v>203</v>
      </c>
      <c r="FT1" s="10" t="s">
        <v>204</v>
      </c>
      <c r="FU1" s="10" t="s">
        <v>205</v>
      </c>
      <c r="FV1" s="10" t="s">
        <v>206</v>
      </c>
      <c r="FW1" s="10" t="s">
        <v>207</v>
      </c>
      <c r="FX1" s="10" t="s">
        <v>208</v>
      </c>
      <c r="FY1" s="10" t="s">
        <v>209</v>
      </c>
      <c r="FZ1" s="10" t="s">
        <v>210</v>
      </c>
      <c r="GA1" s="10" t="s">
        <v>211</v>
      </c>
      <c r="GB1" s="10" t="s">
        <v>212</v>
      </c>
      <c r="GC1" s="10" t="s">
        <v>213</v>
      </c>
      <c r="GD1" s="10" t="s">
        <v>214</v>
      </c>
      <c r="GE1" s="10" t="s">
        <v>215</v>
      </c>
      <c r="GF1" s="10" t="s">
        <v>216</v>
      </c>
      <c r="GG1" s="10" t="s">
        <v>217</v>
      </c>
      <c r="GH1" s="10" t="s">
        <v>218</v>
      </c>
      <c r="GI1" s="10" t="s">
        <v>219</v>
      </c>
      <c r="GJ1" s="10" t="s">
        <v>220</v>
      </c>
      <c r="GK1" s="10" t="s">
        <v>221</v>
      </c>
      <c r="GL1" s="10" t="s">
        <v>222</v>
      </c>
      <c r="GM1" s="10" t="s">
        <v>223</v>
      </c>
      <c r="GN1" s="10" t="s">
        <v>224</v>
      </c>
      <c r="GO1" s="10" t="s">
        <v>225</v>
      </c>
      <c r="GP1" s="10" t="s">
        <v>226</v>
      </c>
      <c r="GQ1" s="10" t="s">
        <v>227</v>
      </c>
      <c r="GR1" s="10" t="s">
        <v>228</v>
      </c>
      <c r="GS1" s="10" t="s">
        <v>229</v>
      </c>
      <c r="GT1" s="10" t="s">
        <v>230</v>
      </c>
      <c r="GU1" s="10" t="s">
        <v>231</v>
      </c>
      <c r="GV1" s="10" t="s">
        <v>232</v>
      </c>
      <c r="GW1" s="10" t="s">
        <v>233</v>
      </c>
      <c r="GX1" s="10" t="s">
        <v>234</v>
      </c>
      <c r="GY1" s="10" t="s">
        <v>235</v>
      </c>
      <c r="GZ1" s="10" t="s">
        <v>236</v>
      </c>
      <c r="HA1" s="10" t="s">
        <v>237</v>
      </c>
      <c r="HB1" s="10" t="s">
        <v>238</v>
      </c>
      <c r="HC1" s="10" t="s">
        <v>239</v>
      </c>
      <c r="HD1" s="10" t="s">
        <v>240</v>
      </c>
      <c r="HE1" s="10" t="s">
        <v>241</v>
      </c>
      <c r="HF1" s="10" t="s">
        <v>242</v>
      </c>
      <c r="HG1" s="10" t="s">
        <v>243</v>
      </c>
      <c r="HH1" s="10" t="s">
        <v>244</v>
      </c>
      <c r="HI1" s="10" t="s">
        <v>245</v>
      </c>
      <c r="HJ1" s="10" t="s">
        <v>246</v>
      </c>
      <c r="HK1" s="10" t="s">
        <v>247</v>
      </c>
      <c r="HL1" s="10" t="s">
        <v>248</v>
      </c>
      <c r="HM1" s="10" t="s">
        <v>249</v>
      </c>
      <c r="HN1" s="10" t="s">
        <v>250</v>
      </c>
      <c r="HO1" s="10" t="s">
        <v>251</v>
      </c>
      <c r="HP1" s="10" t="s">
        <v>252</v>
      </c>
      <c r="HQ1" s="10" t="s">
        <v>253</v>
      </c>
      <c r="HR1" s="8"/>
      <c r="HS1" s="10" t="s">
        <v>280</v>
      </c>
      <c r="HT1" s="8"/>
    </row>
    <row r="2" spans="1:228" s="12" customFormat="1" ht="51" customHeight="1" x14ac:dyDescent="0.25">
      <c r="A2" s="12" t="str">
        <f>SUBSTITUTE('Candidate Details'!$B6,CHAR(34),"")</f>
        <v>Deepak Ranjan Sahoo</v>
      </c>
      <c r="B2" s="12" t="str">
        <f>SUBSTITUTE('Candidate Details'!$B7,CHAR(34),"")</f>
        <v>Deepak Ranjan Sahoo</v>
      </c>
      <c r="C2" s="12" t="str">
        <f>SUBSTITUTE('Candidate Details'!$B8,CHAR(34),"")</f>
        <v/>
      </c>
      <c r="D2" s="12" t="str">
        <f>SUBSTITUTE('Candidate Details'!$B9,CHAR(34),"")</f>
        <v>Flat No-B32,Sri Rama Apartment,Munekollal,Near SGR dental College,Banglore,Karnataka, 560037</v>
      </c>
      <c r="E2" s="12" t="str">
        <f>SUBSTITUTE('Candidate Details'!$B10,CHAR(34),"")</f>
        <v>At-Muktaput,Po-Nidhipur,Via-Jankia,Dist-Khurda,Odisha,752020</v>
      </c>
      <c r="F2" s="12" t="str">
        <f>SUBSTITUTE('Candidate Details'!$B11,CHAR(34),"")</f>
        <v>05/05/1992</v>
      </c>
      <c r="G2" s="28">
        <f ca="1">_xlfn.FLOOR.MATH((((TODAY()-DATEVALUE('Candidate Details'!B11))*12)/365)/12)</f>
        <v>28</v>
      </c>
      <c r="H2" s="12" t="str">
        <f>SUBSTITUTE('Candidate Details'!$B12,CHAR(34),"")</f>
        <v>Gopinath Sahu</v>
      </c>
      <c r="I2" s="12" t="str">
        <f>SUBSTITUTE('Candidate Details'!$B14,CHAR(34),"")</f>
        <v>Khurda,Odisha</v>
      </c>
      <c r="J2" s="12" t="e">
        <f>SUBSTITUTE('Candidate Details'!#REF!,CHAR(34),"")</f>
        <v>#REF!</v>
      </c>
      <c r="K2" s="12" t="str">
        <f>SUBSTITUTE('Candidate Details'!$B15,CHAR(34),"")</f>
        <v>Single</v>
      </c>
      <c r="L2" s="12" t="str">
        <f>SUBSTITUTE('Candidate Details'!$B17,CHAR(34),"")</f>
        <v>M</v>
      </c>
      <c r="M2" s="12" t="e">
        <f>SUBSTITUTE('Candidate Details'!#REF!,CHAR(34),"")</f>
        <v>#REF!</v>
      </c>
      <c r="N2" s="12" t="str">
        <f>SUBSTITUTE('Candidate Details'!$B18,CHAR(34),"")</f>
        <v>8149629127</v>
      </c>
      <c r="O2" s="12" t="str">
        <f>SUBSTITUTE('Candidate Details'!$B19,CHAR(34),"")</f>
        <v>deepak.ranjansahoo123@gmail.com</v>
      </c>
      <c r="P2" s="12" t="str">
        <f>SUBSTITUTE('Candidate Details'!$B20,CHAR(34),"")</f>
        <v/>
      </c>
      <c r="Q2" s="12" t="str">
        <f>SUBSTITUTE('Candidate Details'!$B21,CHAR(34),"")</f>
        <v>O+</v>
      </c>
      <c r="R2" s="12" t="str">
        <f>SUBSTITUTE('Candidate Details'!$B22,CHAR(34),"")</f>
        <v/>
      </c>
      <c r="S2" s="12" t="str">
        <f>SUBSTITUTE('Candidate Details'!$B23,CHAR(34),"")</f>
        <v>Music</v>
      </c>
      <c r="T2" s="12" t="str">
        <f>SUBSTITUTE('Candidate Details'!$B24,CHAR(34),"")</f>
        <v>Multiple outstanding,applause, five star awards</v>
      </c>
      <c r="V2" s="12" t="str">
        <f>SUBSTITUTE('Candidate Details'!$B26,CHAR(34),"")</f>
        <v>Gopinath Sahu</v>
      </c>
      <c r="W2" s="12" t="str">
        <f>SUBSTITUTE('Candidate Details'!$B27,CHAR(34),"")</f>
        <v>9937549706</v>
      </c>
      <c r="X2" s="12" t="str">
        <f>SUBSTITUTE('Candidate Details'!$B28,CHAR(34),"")</f>
        <v>At-Muktaput,Po-Nidhipur,Via-Jankia,Dist-Khurda,Odisha,752020</v>
      </c>
      <c r="Z2" s="12" t="str">
        <f>SUBSTITUTE('Candidate Details'!B$31,CHAR(34),"")</f>
        <v>Btech in ETC</v>
      </c>
      <c r="AA2" s="12" t="str">
        <f>SUBSTITUTE('Candidate Details'!C$31,CHAR(34),"")</f>
        <v>2013</v>
      </c>
      <c r="AB2" s="12" t="str">
        <f>SUBSTITUTE('Candidate Details'!D$31,CHAR(34),"")</f>
        <v>Electronics and Telecomm</v>
      </c>
      <c r="AC2" s="12" t="str">
        <f>SUBSTITUTE('Candidate Details'!E$31,CHAR(34),"")</f>
        <v>9.1</v>
      </c>
      <c r="AD2" s="12" t="str">
        <f>SUBSTITUTE('Candidate Details'!B$32,CHAR(34),"")</f>
        <v>12th</v>
      </c>
      <c r="AE2" s="12" t="str">
        <f>SUBSTITUTE('Candidate Details'!C$32,CHAR(34),"")</f>
        <v>2009</v>
      </c>
      <c r="AF2" s="12" t="str">
        <f>SUBSTITUTE('Candidate Details'!D$32,CHAR(34),"")</f>
        <v>PCMB</v>
      </c>
      <c r="AG2" s="12" t="str">
        <f>SUBSTITUTE('Candidate Details'!E$32,CHAR(34),"")</f>
        <v>78%</v>
      </c>
      <c r="AH2" s="12" t="str">
        <f>SUBSTITUTE('Candidate Details'!B$33,CHAR(34),"")</f>
        <v>10th</v>
      </c>
      <c r="AI2" s="12" t="str">
        <f>SUBSTITUTE('Candidate Details'!C$33,CHAR(34),"")</f>
        <v>2007</v>
      </c>
      <c r="AJ2" s="12" t="str">
        <f>SUBSTITUTE('Candidate Details'!D$33,CHAR(34),"")</f>
        <v>Odiya,English,Math,Science</v>
      </c>
      <c r="AK2" s="12" t="str">
        <f>SUBSTITUTE('Candidate Details'!E$33,CHAR(34),"")</f>
        <v>89%</v>
      </c>
      <c r="AL2" s="12" t="str">
        <f>SUBSTITUTE('Candidate Details'!B$34,CHAR(34),"")</f>
        <v/>
      </c>
      <c r="AM2" s="12" t="str">
        <f>SUBSTITUTE('Candidate Details'!C$34,CHAR(34),"")</f>
        <v/>
      </c>
      <c r="AN2" s="12" t="str">
        <f>SUBSTITUTE('Candidate Details'!D$34,CHAR(34),"")</f>
        <v/>
      </c>
      <c r="AO2" s="12" t="str">
        <f>SUBSTITUTE('Candidate Details'!E$34,CHAR(34),"")</f>
        <v/>
      </c>
      <c r="AP2" s="12" t="str">
        <f>SUBSTITUTE('Candidate Details'!B$35,CHAR(34),"")</f>
        <v/>
      </c>
      <c r="AQ2" s="12" t="str">
        <f>SUBSTITUTE('Candidate Details'!C$35,CHAR(34),"")</f>
        <v/>
      </c>
      <c r="AR2" s="12" t="str">
        <f>SUBSTITUTE('Candidate Details'!D$35,CHAR(34),"")</f>
        <v/>
      </c>
      <c r="AS2" s="12" t="str">
        <f>SUBSTITUTE('Candidate Details'!E$35,CHAR(34),"")</f>
        <v/>
      </c>
      <c r="AT2" s="12" t="str">
        <f>SUBSTITUTE('Candidate Details'!B36,CHAR(34),"")</f>
        <v>Btech</v>
      </c>
      <c r="AU2" s="12" t="str">
        <f>SUBSTITUTE('Candidate Details'!B37,CHAR(34),"")</f>
        <v/>
      </c>
      <c r="AW2" s="12" t="str">
        <f>SUBSTITUTE('Candidate Details'!$B39,CHAR(34),"")</f>
        <v>7 yrs</v>
      </c>
      <c r="AX2" s="12" t="str">
        <f>SUBSTITUTE('Candidate Details'!$B40,CHAR(34),"")</f>
        <v>Deloitte,9th March2021</v>
      </c>
      <c r="AY2" s="12" t="str">
        <f>SUBSTITUTE('Candidate Details'!$B41,CHAR(34),"")</f>
        <v>Java</v>
      </c>
      <c r="AZ2" s="12" t="str">
        <f>SUBSTITUTE('Candidate Details'!$B42,CHAR(34),"")</f>
        <v>SpringBoot,Microservices, Angular</v>
      </c>
      <c r="BA2" s="12" t="str">
        <f>SUBSTITUTE('Candidate Details'!B43,CHAR(34),"")</f>
        <v>Java</v>
      </c>
      <c r="BB2" s="12" t="str">
        <f>SUBSTITUTE('Candidate Details'!B$45,CHAR(34),"")</f>
        <v>1</v>
      </c>
      <c r="BC2" s="12" t="str">
        <f>SUBSTITUTE('Candidate Details'!C$45,CHAR(34),"")</f>
        <v>Deloitte</v>
      </c>
      <c r="BD2" s="12" t="str">
        <f>SUBSTITUTE('Candidate Details'!D$45,CHAR(34),"")</f>
        <v>Banglore</v>
      </c>
      <c r="BE2" s="12" t="str">
        <f>SUBSTITUTE('Candidate Details'!E$45,CHAR(34),"")</f>
        <v>Oct 2017</v>
      </c>
      <c r="BF2" s="12" t="str">
        <f>SUBSTITUTE('Candidate Details'!F$45,CHAR(34),"")</f>
        <v>Current</v>
      </c>
      <c r="BG2" s="12" t="str">
        <f>SUBSTITUTE('Candidate Details'!G$45,CHAR(34),"")</f>
        <v>Sr Con</v>
      </c>
      <c r="BH2" s="12" t="str">
        <f>SUBSTITUTE('Candidate Details'!B$46,CHAR(34),"")</f>
        <v>2</v>
      </c>
      <c r="BI2" s="12" t="str">
        <f>SUBSTITUTE('Candidate Details'!C$46,CHAR(34),"")</f>
        <v>KPIT</v>
      </c>
      <c r="BJ2" s="12" t="str">
        <f>SUBSTITUTE('Candidate Details'!D$46,CHAR(34),"")</f>
        <v>Pune</v>
      </c>
      <c r="BK2" s="12" t="str">
        <f>SUBSTITUTE('Candidate Details'!E$46,CHAR(34),"")</f>
        <v>Oct 2016</v>
      </c>
      <c r="BL2" s="12" t="str">
        <f>SUBSTITUTE('Candidate Details'!F$46,CHAR(34),"")</f>
        <v>Oct 2017</v>
      </c>
      <c r="BM2" s="12" t="str">
        <f>SUBSTITUTE('Candidate Details'!G$46,CHAR(34),"")</f>
        <v>Sr Soft Eng</v>
      </c>
      <c r="BN2" s="12" t="str">
        <f>SUBSTITUTE('Candidate Details'!B$47,CHAR(34),"")</f>
        <v>3</v>
      </c>
      <c r="BO2" s="12" t="str">
        <f>SUBSTITUTE('Candidate Details'!C$47,CHAR(34),"")</f>
        <v>Capgemini</v>
      </c>
      <c r="BP2" s="12" t="str">
        <f>SUBSTITUTE('Candidate Details'!D$47,CHAR(34),"")</f>
        <v>Pune</v>
      </c>
      <c r="BQ2" s="12" t="str">
        <f>SUBSTITUTE('Candidate Details'!E$47,CHAR(34),"")</f>
        <v>Dec 2013</v>
      </c>
      <c r="BR2" s="12" t="str">
        <f>SUBSTITUTE('Candidate Details'!F$47,CHAR(34),"")</f>
        <v>Oct 2016</v>
      </c>
      <c r="BS2" s="12" t="str">
        <f>SUBSTITUTE('Candidate Details'!G$47,CHAR(34),"")</f>
        <v>Assoc. Con</v>
      </c>
      <c r="BT2" s="12" t="str">
        <f>SUBSTITUTE('Candidate Details'!B$48,CHAR(34),"")</f>
        <v/>
      </c>
      <c r="BU2" s="12" t="str">
        <f>SUBSTITUTE('Candidate Details'!C$48,CHAR(34),"")</f>
        <v/>
      </c>
      <c r="BV2" s="12" t="str">
        <f>SUBSTITUTE('Candidate Details'!D$48,CHAR(34),"")</f>
        <v/>
      </c>
      <c r="BW2" s="12" t="str">
        <f>SUBSTITUTE('Candidate Details'!E$48,CHAR(34),"")</f>
        <v/>
      </c>
      <c r="BX2" s="12" t="str">
        <f>SUBSTITUTE('Candidate Details'!F$48,CHAR(34),"")</f>
        <v/>
      </c>
      <c r="BY2" s="12" t="str">
        <f>SUBSTITUTE('Candidate Details'!G$48,CHAR(34),"")</f>
        <v/>
      </c>
      <c r="BZ2" s="12" t="str">
        <f>SUBSTITUTE('Candidate Details'!B$49,CHAR(34),"")</f>
        <v/>
      </c>
      <c r="CA2" s="12" t="str">
        <f>SUBSTITUTE('Candidate Details'!C$49,CHAR(34),"")</f>
        <v/>
      </c>
      <c r="CB2" s="12" t="str">
        <f>SUBSTITUTE('Candidate Details'!D$49,CHAR(34),"")</f>
        <v/>
      </c>
      <c r="CC2" s="12" t="str">
        <f>SUBSTITUTE('Candidate Details'!E$49,CHAR(34),"")</f>
        <v/>
      </c>
      <c r="CD2" s="12" t="str">
        <f>SUBSTITUTE('Candidate Details'!F$49,CHAR(34),"")</f>
        <v/>
      </c>
      <c r="CE2" s="12" t="str">
        <f>SUBSTITUTE('Candidate Details'!G$49,CHAR(34),"")</f>
        <v/>
      </c>
      <c r="CF2" s="12" t="str">
        <f>SUBSTITUTE('Candidate Details'!B$51,CHAR(34),"")</f>
        <v/>
      </c>
      <c r="CG2" s="12" t="str">
        <f>SUBSTITUTE('Candidate Details'!C$51,CHAR(34),"")</f>
        <v/>
      </c>
      <c r="CH2" s="12" t="str">
        <f>SUBSTITUTE('Candidate Details'!D$51,CHAR(34),"")</f>
        <v/>
      </c>
      <c r="CI2" s="12" t="str">
        <f>SUBSTITUTE('Candidate Details'!E$51,CHAR(34),"")</f>
        <v/>
      </c>
      <c r="CJ2" s="12" t="str">
        <f>SUBSTITUTE('Candidate Details'!F$51,CHAR(34),"")</f>
        <v/>
      </c>
      <c r="CK2" s="12" t="str">
        <f>SUBSTITUTE('Candidate Details'!G$51,CHAR(34),"")</f>
        <v/>
      </c>
      <c r="CL2" s="12" t="str">
        <f>SUBSTITUTE('Candidate Details'!B$52,CHAR(34),"")</f>
        <v/>
      </c>
      <c r="CM2" s="12" t="str">
        <f>SUBSTITUTE('Candidate Details'!C$52,CHAR(34),"")</f>
        <v/>
      </c>
      <c r="CN2" s="12" t="str">
        <f>SUBSTITUTE('Candidate Details'!D$52,CHAR(34),"")</f>
        <v/>
      </c>
      <c r="CO2" s="12" t="str">
        <f>SUBSTITUTE('Candidate Details'!E$52,CHAR(34),"")</f>
        <v/>
      </c>
      <c r="CP2" s="12" t="str">
        <f>SUBSTITUTE('Candidate Details'!F$52,CHAR(34),"")</f>
        <v/>
      </c>
      <c r="CQ2" s="12" t="str">
        <f>SUBSTITUTE('Candidate Details'!G$52,CHAR(34),"")</f>
        <v/>
      </c>
      <c r="CR2" s="12" t="str">
        <f>SUBSTITUTE('Candidate Details'!B$53,CHAR(34),"")</f>
        <v/>
      </c>
      <c r="CS2" s="12" t="str">
        <f>SUBSTITUTE('Candidate Details'!C$53,CHAR(34),"")</f>
        <v/>
      </c>
      <c r="CT2" s="12" t="str">
        <f>SUBSTITUTE('Candidate Details'!D$53,CHAR(34),"")</f>
        <v/>
      </c>
      <c r="CU2" s="12" t="str">
        <f>SUBSTITUTE('Candidate Details'!$E53,CHAR(34),"")</f>
        <v/>
      </c>
      <c r="CV2" s="12" t="str">
        <f>SUBSTITUTE('Candidate Details'!$F53,CHAR(34),"")</f>
        <v/>
      </c>
      <c r="CW2" s="12" t="str">
        <f>SUBSTITUTE('Candidate Details'!$G53,CHAR(34),"")</f>
        <v/>
      </c>
      <c r="CX2" s="12" t="str">
        <f>SUBSTITUTE('Candidate Details'!B$54,CHAR(34),"")</f>
        <v/>
      </c>
      <c r="CY2" s="12" t="str">
        <f>SUBSTITUTE('Candidate Details'!C$54,CHAR(34),"")</f>
        <v/>
      </c>
      <c r="CZ2" s="12" t="str">
        <f>SUBSTITUTE('Candidate Details'!D$54,CHAR(34),"")</f>
        <v/>
      </c>
      <c r="DA2" s="12" t="str">
        <f>SUBSTITUTE('Candidate Details'!E$54,CHAR(34),"")</f>
        <v/>
      </c>
      <c r="DB2" s="12" t="str">
        <f>SUBSTITUTE('Candidate Details'!F$54,CHAR(34),"")</f>
        <v/>
      </c>
      <c r="DC2" s="12" t="str">
        <f>SUBSTITUTE('Candidate Details'!G$54,CHAR(34),"")</f>
        <v/>
      </c>
      <c r="DD2" s="12" t="str">
        <f>SUBSTITUTE('Candidate Details'!B$55,CHAR(34),"")</f>
        <v/>
      </c>
      <c r="DE2" s="12" t="str">
        <f>SUBSTITUTE('Candidate Details'!C$55,CHAR(34),"")</f>
        <v/>
      </c>
      <c r="DF2" s="12" t="str">
        <f>SUBSTITUTE('Candidate Details'!D$55,CHAR(34),"")</f>
        <v/>
      </c>
      <c r="DG2" s="12" t="str">
        <f>SUBSTITUTE('Candidate Details'!E$55,CHAR(34),"")</f>
        <v/>
      </c>
      <c r="DH2" s="12" t="str">
        <f>SUBSTITUTE('Candidate Details'!F$55,CHAR(34),"")</f>
        <v/>
      </c>
      <c r="DI2" s="12" t="str">
        <f>SUBSTITUTE('Candidate Details'!G$55,CHAR(34),"")</f>
        <v/>
      </c>
      <c r="DJ2" s="12" t="str">
        <f>SUBSTITUTE('Candidate Details'!B56,CHAR(34),"")</f>
        <v/>
      </c>
      <c r="DL2" s="12" t="str">
        <f>SUBSTITUTE('Candidate Details'!$B58,CHAR(34),"")</f>
        <v>Yes</v>
      </c>
      <c r="DM2" s="12" t="str">
        <f>SUBSTITUTE('Candidate Details'!$B59,CHAR(34),"")</f>
        <v>L4378530</v>
      </c>
      <c r="DN2" s="12" t="str">
        <f>SUBSTITUTE('Candidate Details'!$B60,CHAR(34),"")</f>
        <v>Deepak Ranjan Sahoo</v>
      </c>
      <c r="DO2" s="12" t="str">
        <f>SUBSTITUTE('Candidate Details'!$B61,CHAR(34),"")</f>
        <v>India</v>
      </c>
      <c r="DP2" s="12" t="str">
        <f>SUBSTITUTE('Candidate Details'!$B62,CHAR(34),"")</f>
        <v>Bhubaneswar</v>
      </c>
      <c r="DQ2" s="12" t="str">
        <f>SUBSTITUTE('Candidate Details'!$B63,CHAR(34),"")</f>
        <v>11/09/2013</v>
      </c>
      <c r="DR2" s="12" t="str">
        <f>SUBSTITUTE('Candidate Details'!$B64,CHAR(34),"")</f>
        <v>10/09/2013</v>
      </c>
      <c r="DS2" s="12" t="str">
        <f>SUBSTITUTE('Candidate Details'!$B65,CHAR(34),"")</f>
        <v/>
      </c>
      <c r="DT2" s="12" t="str">
        <f>SUBSTITUTE('Candidate Details'!$B66,CHAR(34),"")</f>
        <v/>
      </c>
      <c r="DU2" s="12" t="str">
        <f>SUBSTITUTE('Candidate Details'!$B68,CHAR(34),"")</f>
        <v/>
      </c>
      <c r="DV2" s="12" t="str">
        <f>SUBSTITUTE('Candidate Details'!$B69,CHAR(34),"")</f>
        <v/>
      </c>
      <c r="DW2" s="12" t="str">
        <f>SUBSTITUTE('Candidate Details'!$B70,CHAR(34),"")</f>
        <v/>
      </c>
      <c r="DX2" s="12" t="str">
        <f>SUBSTITUTE('Candidate Details'!$B71,CHAR(34),"")</f>
        <v/>
      </c>
      <c r="DY2" s="12" t="str">
        <f>SUBSTITUTE('Candidate Details'!$B72,CHAR(34),"")</f>
        <v/>
      </c>
      <c r="DZ2" s="12" t="str">
        <f>SUBSTITUTE('Candidate Details'!$B73,CHAR(34),"")</f>
        <v/>
      </c>
      <c r="EA2" s="12" t="str">
        <f>SUBSTITUTE('Candidate Details'!$B74,CHAR(34),"")</f>
        <v/>
      </c>
      <c r="EB2" s="12" t="str">
        <f>SUBSTITUTE('Candidate Details'!$B75,CHAR(34),"")</f>
        <v/>
      </c>
      <c r="EC2" s="12" t="str">
        <f>SUBSTITUTE('Candidate Details'!$B76,CHAR(34),"")</f>
        <v/>
      </c>
      <c r="EE2" s="12" t="str">
        <f>SUBSTITUTE('Candidate Details'!$B78,CHAR(34),"")</f>
        <v>EZCPS4373B</v>
      </c>
      <c r="EF2" s="12" t="str">
        <f>SUBSTITUTE('Candidate Details'!$B79,CHAR(34),"")</f>
        <v>859375225922</v>
      </c>
      <c r="EG2" s="12" t="str">
        <f>SUBSTITUTE('Candidate Details'!$B80,CHAR(34),"")</f>
        <v>100951290631</v>
      </c>
      <c r="EH2" s="12" t="str">
        <f>SUBSTITUTE('Candidate Details'!$B81,CHAR(34),"")</f>
        <v>Deepak Ranjan Sahoo</v>
      </c>
      <c r="EI2" s="12" t="str">
        <f>SUBSTITUTE('Candidate Details'!$B82,CHAR(34),"")</f>
        <v>5442152813</v>
      </c>
      <c r="EJ2" s="12" t="str">
        <f>SUBSTITUTE('Candidate Details'!$B83,CHAR(34),"")</f>
        <v/>
      </c>
      <c r="EK2" s="12" t="str">
        <f>SUBSTITUTE('Candidate Details'!$B84,CHAR(34),"")</f>
        <v/>
      </c>
      <c r="EL2" s="12" t="str">
        <f>SUBSTITUTE('Candidate Details'!$B85,CHAR(34),"")</f>
        <v>NO</v>
      </c>
      <c r="EM2" s="12" t="str">
        <f>SUBSTITUTE('Candidate Details'!$B86,CHAR(34),"")</f>
        <v>NO</v>
      </c>
      <c r="EO2" s="12" t="str">
        <f>SUBSTITUTE('Candidate Details'!B88,CHAR(34),"")</f>
        <v>Gopinath Sahu</v>
      </c>
      <c r="EP2" s="12" t="str">
        <f>SUBSTITUTE('Candidate Details'!B89,CHAR(34),"")</f>
        <v>Father</v>
      </c>
      <c r="EQ2" s="12" t="str">
        <f>SUBSTITUTE('Candidate Details'!B90,CHAR(34),"")</f>
        <v>At-Muktaput,Po-Nidhipur,Via-Jankia,Dist-Khurda,Odisha,752020</v>
      </c>
      <c r="ES2" s="12" t="str">
        <f>SUBSTITUTE('Candidate Details'!B$93,CHAR(34),"")</f>
        <v>1</v>
      </c>
      <c r="ET2" s="12" t="str">
        <f>SUBSTITUTE('Candidate Details'!C$93,CHAR(34),"")</f>
        <v>Gopinath Sahu</v>
      </c>
      <c r="EU2" s="12" t="str">
        <f>SUBSTITUTE('Candidate Details'!D$93,CHAR(34),"")</f>
        <v>Father</v>
      </c>
      <c r="EV2" s="12" t="str">
        <f>SUBSTITUTE('Candidate Details'!E$93,CHAR(34),"")</f>
        <v>Graduate</v>
      </c>
      <c r="EW2" s="12" t="str">
        <f>SUBSTITUTE('Candidate Details'!F$93,CHAR(34),"")</f>
        <v>Teacher</v>
      </c>
      <c r="EX2" s="12" t="str">
        <f>SUBSTITUTE('Candidate Details'!G$93,CHAR(34),"")</f>
        <v>55</v>
      </c>
      <c r="EY2" s="12" t="str">
        <f>SUBSTITUTE('Candidate Details'!B$94,CHAR(34),"")</f>
        <v>2</v>
      </c>
      <c r="EZ2" s="12" t="str">
        <f>SUBSTITUTE('Candidate Details'!C$94,CHAR(34),"")</f>
        <v>Surekha Sahoo</v>
      </c>
      <c r="FA2" s="12" t="str">
        <f>SUBSTITUTE('Candidate Details'!D$94,CHAR(34),"")</f>
        <v>Mother</v>
      </c>
      <c r="FB2" s="12" t="str">
        <f>SUBSTITUTE('Candidate Details'!E$94,CHAR(34),"")</f>
        <v>Matric</v>
      </c>
      <c r="FC2" s="12" t="str">
        <f>SUBSTITUTE('Candidate Details'!F$94,CHAR(34),"")</f>
        <v>Housewife</v>
      </c>
      <c r="FD2" s="12" t="str">
        <f>SUBSTITUTE('Candidate Details'!G$94,CHAR(34),"")</f>
        <v>50</v>
      </c>
      <c r="FE2" s="12" t="str">
        <f>SUBSTITUTE('Candidate Details'!B$95,CHAR(34),"")</f>
        <v/>
      </c>
      <c r="FF2" s="12" t="str">
        <f>SUBSTITUTE('Candidate Details'!C$95,CHAR(34),"")</f>
        <v/>
      </c>
      <c r="FG2" s="12" t="str">
        <f>SUBSTITUTE('Candidate Details'!D$95,CHAR(34),"")</f>
        <v/>
      </c>
      <c r="FH2" s="12" t="str">
        <f>SUBSTITUTE('Candidate Details'!E$95,CHAR(34),"")</f>
        <v/>
      </c>
      <c r="FI2" s="12" t="str">
        <f>SUBSTITUTE('Candidate Details'!F$95,CHAR(34),"")</f>
        <v/>
      </c>
      <c r="FJ2" s="12" t="str">
        <f>SUBSTITUTE('Candidate Details'!G$95,CHAR(34),"")</f>
        <v/>
      </c>
      <c r="FK2" s="12" t="str">
        <f>SUBSTITUTE('Candidate Details'!B$96,CHAR(34),"")</f>
        <v/>
      </c>
      <c r="FL2" s="12" t="str">
        <f>SUBSTITUTE('Candidate Details'!C$96,CHAR(34),"")</f>
        <v/>
      </c>
      <c r="FM2" s="12" t="str">
        <f>SUBSTITUTE('Candidate Details'!D$96,CHAR(34),"")</f>
        <v/>
      </c>
      <c r="FN2" s="12" t="str">
        <f>SUBSTITUTE('Candidate Details'!E$96,CHAR(34),"")</f>
        <v/>
      </c>
      <c r="FO2" s="12" t="str">
        <f>SUBSTITUTE('Candidate Details'!F$96,CHAR(34),"")</f>
        <v/>
      </c>
      <c r="FP2" s="12" t="str">
        <f>SUBSTITUTE('Candidate Details'!G$96,CHAR(34),"")</f>
        <v/>
      </c>
      <c r="FQ2" s="12" t="str">
        <f>SUBSTITUTE('Candidate Details'!B$98,CHAR(34),"")</f>
        <v>English</v>
      </c>
      <c r="FR2" s="12" t="str">
        <f>SUBSTITUTE('Candidate Details'!C$98,CHAR(34),"")</f>
        <v>Yes</v>
      </c>
      <c r="FS2" s="12" t="str">
        <f>SUBSTITUTE('Candidate Details'!D$98,CHAR(34),"")</f>
        <v>Yes</v>
      </c>
      <c r="FT2" s="12" t="str">
        <f>SUBSTITUTE('Candidate Details'!E$98,CHAR(34),"")</f>
        <v>Yes</v>
      </c>
      <c r="FU2" s="12" t="str">
        <f>SUBSTITUTE('Candidate Details'!B$99,CHAR(34),"")</f>
        <v>Hindi</v>
      </c>
      <c r="FV2" s="12" t="str">
        <f>SUBSTITUTE('Candidate Details'!C$99,CHAR(34),"")</f>
        <v>Yes</v>
      </c>
      <c r="FW2" s="12" t="str">
        <f>SUBSTITUTE('Candidate Details'!D$99,CHAR(34),"")</f>
        <v>Yes</v>
      </c>
      <c r="FX2" s="12" t="str">
        <f>SUBSTITUTE('Candidate Details'!E$99,CHAR(34),"")</f>
        <v>Yes</v>
      </c>
      <c r="FY2" s="12" t="str">
        <f>SUBSTITUTE('Candidate Details'!B$100,CHAR(34),"")</f>
        <v>Odiya</v>
      </c>
      <c r="FZ2" s="12" t="str">
        <f>SUBSTITUTE('Candidate Details'!C$100,CHAR(34),"")</f>
        <v>Yes</v>
      </c>
      <c r="GA2" s="12" t="str">
        <f>SUBSTITUTE('Candidate Details'!D$100,CHAR(34),"")</f>
        <v>Yes</v>
      </c>
      <c r="GB2" s="12" t="str">
        <f>SUBSTITUTE('Candidate Details'!E$100,CHAR(34),"")</f>
        <v>Yes</v>
      </c>
      <c r="GC2" s="12" t="str">
        <f>SUBSTITUTE('Candidate Details'!B$101,CHAR(34),"")</f>
        <v/>
      </c>
      <c r="GD2" s="12" t="str">
        <f>SUBSTITUTE('Candidate Details'!C$101,CHAR(34),"")</f>
        <v/>
      </c>
      <c r="GE2" s="12" t="str">
        <f>SUBSTITUTE('Candidate Details'!D$101,CHAR(34),"")</f>
        <v/>
      </c>
      <c r="GF2" s="12" t="str">
        <f>SUBSTITUTE('Candidate Details'!E$101,CHAR(34),"")</f>
        <v/>
      </c>
      <c r="GG2" s="12" t="str">
        <f>SUBSTITUTE('Candidate Details'!B$103,CHAR(34),"")</f>
        <v>1</v>
      </c>
      <c r="GH2" s="12" t="str">
        <f>SUBSTITUTE('Candidate Details'!C$103,CHAR(34),"")</f>
        <v>Gopinath Sahu</v>
      </c>
      <c r="GI2" s="12" t="str">
        <f>SUBSTITUTE('Candidate Details'!D$103,CHAR(34),"")</f>
        <v>Father</v>
      </c>
      <c r="GJ2" s="12" t="str">
        <f>SUBSTITUTE('Candidate Details'!E$103,CHAR(34),"")</f>
        <v>50</v>
      </c>
      <c r="GK2" s="12" t="str">
        <f>SUBSTITUTE('Candidate Details'!B$104,CHAR(34),"")</f>
        <v/>
      </c>
      <c r="GL2" s="12" t="str">
        <f>SUBSTITUTE('Candidate Details'!C$104,CHAR(34),"")</f>
        <v>Surekha Sahoo</v>
      </c>
      <c r="GM2" s="12" t="str">
        <f>SUBSTITUTE('Candidate Details'!D$104,CHAR(34),"")</f>
        <v>Mother</v>
      </c>
      <c r="GN2" s="12" t="str">
        <f>SUBSTITUTE('Candidate Details'!E$104,CHAR(34),"")</f>
        <v>50</v>
      </c>
      <c r="GO2" s="12" t="str">
        <f>SUBSTITUTE('Candidate Details'!B$105,CHAR(34),"")</f>
        <v/>
      </c>
      <c r="GP2" s="12" t="str">
        <f>SUBSTITUTE('Candidate Details'!C$105,CHAR(34),"")</f>
        <v/>
      </c>
      <c r="GQ2" s="12" t="str">
        <f>SUBSTITUTE('Candidate Details'!D$105,CHAR(34),"")</f>
        <v/>
      </c>
      <c r="GR2" s="12" t="str">
        <f>SUBSTITUTE('Candidate Details'!E$105,CHAR(34),"")</f>
        <v/>
      </c>
      <c r="GS2" s="12" t="str">
        <f>SUBSTITUTE('Candidate Details'!B$107,CHAR(34),"")</f>
        <v/>
      </c>
      <c r="GT2" s="12" t="str">
        <f>SUBSTITUTE('Candidate Details'!C$107,CHAR(34),"")</f>
        <v>Gopinath Sahu</v>
      </c>
      <c r="GU2" s="12" t="str">
        <f>SUBSTITUTE('Candidate Details'!D$107,CHAR(34),"")</f>
        <v>19/6/1967</v>
      </c>
      <c r="GV2" s="12" t="str">
        <f>SUBSTITUTE('Candidate Details'!E$107,CHAR(34),"")</f>
        <v>55</v>
      </c>
      <c r="GW2" s="12" t="str">
        <f>SUBSTITUTE('Candidate Details'!F$107,CHAR(34),"")</f>
        <v>Father</v>
      </c>
      <c r="GX2" s="12" t="str">
        <f>SUBSTITUTE('Candidate Details'!B$108,CHAR(34),"")</f>
        <v/>
      </c>
      <c r="GY2" s="12" t="str">
        <f>SUBSTITUTE('Candidate Details'!C$108,CHAR(34),"")</f>
        <v>Surekha Sahoo</v>
      </c>
      <c r="GZ2" s="12" t="str">
        <f>SUBSTITUTE('Candidate Details'!D$108,CHAR(34),"")</f>
        <v>19/8/1970</v>
      </c>
      <c r="HA2" s="12" t="str">
        <f>SUBSTITUTE('Candidate Details'!E$108,CHAR(34),"")</f>
        <v>50</v>
      </c>
      <c r="HB2" s="12" t="str">
        <f>SUBSTITUTE('Candidate Details'!F$108,CHAR(34),"")</f>
        <v>Mother</v>
      </c>
      <c r="HC2" s="12" t="str">
        <f>SUBSTITUTE('Candidate Details'!B$109,CHAR(34),"")</f>
        <v/>
      </c>
      <c r="HD2" s="12" t="str">
        <f>SUBSTITUTE('Candidate Details'!C$109,CHAR(34),"")</f>
        <v/>
      </c>
      <c r="HE2" s="12" t="str">
        <f>SUBSTITUTE('Candidate Details'!D$109,CHAR(34),"")</f>
        <v/>
      </c>
      <c r="HF2" s="12" t="str">
        <f>SUBSTITUTE('Candidate Details'!E$109,CHAR(34),"")</f>
        <v/>
      </c>
      <c r="HG2" s="12" t="str">
        <f>SUBSTITUTE('Candidate Details'!F$109,CHAR(34),"")</f>
        <v/>
      </c>
      <c r="HH2" s="12" t="str">
        <f>SUBSTITUTE('Candidate Details'!B$110,CHAR(34),"")</f>
        <v/>
      </c>
      <c r="HI2" s="12" t="str">
        <f>SUBSTITUTE('Candidate Details'!C$110,CHAR(34),"")</f>
        <v/>
      </c>
      <c r="HJ2" s="12" t="str">
        <f>SUBSTITUTE('Candidate Details'!D$110,CHAR(34),"")</f>
        <v/>
      </c>
      <c r="HK2" s="12" t="str">
        <f>SUBSTITUTE('Candidate Details'!E$110,CHAR(34),"")</f>
        <v/>
      </c>
      <c r="HL2" s="12" t="str">
        <f>SUBSTITUTE('Candidate Details'!F$110,CHAR(34),"")</f>
        <v/>
      </c>
      <c r="HM2" s="12" t="str">
        <f>SUBSTITUTE('Candidate Details'!B$111,CHAR(34),"")</f>
        <v/>
      </c>
      <c r="HN2" s="12" t="str">
        <f>SUBSTITUTE('Candidate Details'!C$111,CHAR(34),"")</f>
        <v/>
      </c>
      <c r="HO2" s="12" t="str">
        <f>SUBSTITUTE('Candidate Details'!D$111,CHAR(34),"")</f>
        <v/>
      </c>
      <c r="HP2" s="12" t="str">
        <f>SUBSTITUTE('Candidate Details'!E$111,CHAR(34),"")</f>
        <v/>
      </c>
      <c r="HQ2" s="12" t="str">
        <f>SUBSTITUTE('Candidate Details'!F$111,CHAR(34),"")</f>
        <v/>
      </c>
      <c r="HS2" s="12" t="str">
        <f>UPPER(SUBSTITUTE('Candidate Details'!$B6,CHAR(34),""))</f>
        <v>DEEPAK RANJAN SAHOO</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Candidate Details</vt:lpstr>
      <vt:lpstr>ForOfficeUseOnly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Sneha</dc:creator>
  <cp:lastModifiedBy>Sahoo, Deepak Ranjan</cp:lastModifiedBy>
  <dcterms:created xsi:type="dcterms:W3CDTF">2019-06-02T15:36:27Z</dcterms:created>
  <dcterms:modified xsi:type="dcterms:W3CDTF">2021-01-18T13:00:05Z</dcterms:modified>
</cp:coreProperties>
</file>