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1760" tabRatio="955"/>
  </bookViews>
  <sheets>
    <sheet name="开发说明" sheetId="9" r:id="rId1"/>
    <sheet name="目录" sheetId="17" r:id="rId2"/>
    <sheet name="流程" sheetId="30" r:id="rId3"/>
    <sheet name="预算表-费用汇总" sheetId="12" r:id="rId4"/>
    <sheet name="预算表-编制内薪资" sheetId="13" r:id="rId5"/>
    <sheet name="费用预算-通讯费" sheetId="15" r:id="rId6"/>
    <sheet name="科目汇总表" sheetId="10" r:id="rId7"/>
    <sheet name="薪资审批总表" sheetId="21" r:id="rId8"/>
    <sheet name="业绩工资申请明细表" sheetId="25" r:id="rId9"/>
    <sheet name="借款统计表" sheetId="18" r:id="rId10"/>
    <sheet name="业务费用台账" sheetId="29" r:id="rId11"/>
    <sheet name="业务费申请表" sheetId="28" r:id="rId12"/>
    <sheet name="费用使用情况表" sheetId="11" r:id="rId13"/>
    <sheet name="分摊费用汇总" sheetId="26" r:id="rId14"/>
    <sheet name="统计表一按责任单位&amp;月份" sheetId="1" r:id="rId15"/>
    <sheet name="统计表-按费用科目&amp;责任单位" sheetId="3" r:id="rId16"/>
    <sheet name="统计表-按费用科目&amp;月份" sheetId="2" r:id="rId17"/>
    <sheet name="薪资汇总表-职工&amp;月份" sheetId="20" r:id="rId18"/>
    <sheet name="薪资汇总表-部门&amp;月份" sheetId="19" r:id="rId19"/>
  </sheets>
  <externalReferences>
    <externalReference r:id="rId20"/>
    <externalReference r:id="rId21"/>
  </externalReferences>
  <definedNames>
    <definedName name="_xlnm._FilterDatabase" localSheetId="16" hidden="1">'统计表-按费用科目&amp;月份'!$C$1:$C$35</definedName>
    <definedName name="_xlnm._FilterDatabase" localSheetId="14" hidden="1">'统计表一按责任单位&amp;月份'!$A$1:$A$16</definedName>
    <definedName name="_xlnm._FilterDatabase" localSheetId="10" hidden="1">业务费用台账!$A$3:$R$53</definedName>
    <definedName name="_xlnm.Print_Area" localSheetId="5">'费用预算-通讯费'!$A$1:$I$17</definedName>
    <definedName name="_xlnm.Print_Area" localSheetId="6">科目汇总表!$A$1:$U$27</definedName>
    <definedName name="_xlnm.Print_Area" localSheetId="7">薪资审批总表!$A$1:$T$19</definedName>
    <definedName name="_xlnm.Print_Area" localSheetId="4">'预算表-编制内薪资'!$A$1:$T$20</definedName>
    <definedName name="_xlnm.Print_Titles" localSheetId="4">'预算表-编制内薪资'!$2:$2</definedName>
    <definedName name="SHBJ1303095" localSheetId="12">#REF!</definedName>
    <definedName name="SHBJ1303095" localSheetId="18">#REF!</definedName>
    <definedName name="SHBJ1303095" localSheetId="17">#REF!</definedName>
    <definedName name="SHBJ1303095" localSheetId="7">#REF!</definedName>
    <definedName name="SHBJ1303095" localSheetId="8">#REF!</definedName>
    <definedName name="SHBJ1303095" localSheetId="10">#REF!</definedName>
    <definedName name="SHBJ1303095">#REF!</definedName>
    <definedName name="SXBJ1303094" localSheetId="12">#REF!</definedName>
    <definedName name="SXBJ1303094" localSheetId="18">#REF!</definedName>
    <definedName name="SXBJ1303094" localSheetId="17">#REF!</definedName>
    <definedName name="SXBJ1303094" localSheetId="7">#REF!</definedName>
    <definedName name="SXBJ1303094" localSheetId="8">#REF!</definedName>
    <definedName name="SXBJ1303094" localSheetId="10">#REF!</definedName>
    <definedName name="SXBJ1303094">#REF!</definedName>
    <definedName name="wangl" localSheetId="10">#REF!</definedName>
    <definedName name="wangl">#REF!</definedName>
    <definedName name="科目余额表" localSheetId="12">[1]科目余额表!#REF!</definedName>
    <definedName name="科目余额表" localSheetId="18">[2]科目余额表!#REF!</definedName>
    <definedName name="科目余额表" localSheetId="17">[2]科目余额表!#REF!</definedName>
    <definedName name="科目余额表" localSheetId="7">[2]科目余额表!#REF!</definedName>
    <definedName name="科目余额表" localSheetId="8">[2]科目余额表!#REF!</definedName>
    <definedName name="科目余额表" localSheetId="10">[1]科目余额表!#REF!</definedName>
    <definedName name="科目余额表">[1]科目余额表!#REF!</definedName>
  </definedNames>
  <calcPr calcId="124519"/>
</workbook>
</file>

<file path=xl/calcChain.xml><?xml version="1.0" encoding="utf-8"?>
<calcChain xmlns="http://schemas.openxmlformats.org/spreadsheetml/2006/main">
  <c r="D4" i="1"/>
  <c r="E4"/>
  <c r="F4"/>
  <c r="G4"/>
  <c r="H4"/>
  <c r="N4"/>
  <c r="M2" i="29"/>
  <c r="J2"/>
  <c r="F2"/>
  <c r="I4" i="1"/>
  <c r="J4"/>
  <c r="K4"/>
  <c r="L4"/>
  <c r="M4"/>
  <c r="G22" i="20"/>
  <c r="G21"/>
  <c r="G20"/>
  <c r="G19"/>
  <c r="G18"/>
  <c r="G17"/>
  <c r="G16"/>
  <c r="G15"/>
  <c r="G14"/>
  <c r="G13"/>
  <c r="G12"/>
  <c r="G11"/>
  <c r="G10"/>
  <c r="G9"/>
  <c r="G8"/>
  <c r="G7"/>
  <c r="G6"/>
  <c r="G5"/>
  <c r="G4"/>
  <c r="C27" i="19"/>
  <c r="C26"/>
  <c r="C25"/>
  <c r="C24"/>
  <c r="L23"/>
  <c r="K23"/>
  <c r="I23"/>
  <c r="H23"/>
  <c r="G23"/>
  <c r="F23"/>
  <c r="E23"/>
  <c r="D23"/>
  <c r="C23"/>
  <c r="C22"/>
  <c r="C21"/>
  <c r="C20"/>
  <c r="C19"/>
  <c r="L18"/>
  <c r="K18"/>
  <c r="I18"/>
  <c r="H18"/>
  <c r="G18"/>
  <c r="F18"/>
  <c r="E18"/>
  <c r="D18"/>
  <c r="C18"/>
  <c r="C16"/>
  <c r="C15"/>
  <c r="C14"/>
  <c r="C13"/>
  <c r="C12"/>
  <c r="L11"/>
  <c r="K11"/>
  <c r="I11"/>
  <c r="H11"/>
  <c r="G11"/>
  <c r="F11"/>
  <c r="E11"/>
  <c r="D11"/>
  <c r="C11"/>
  <c r="L9"/>
  <c r="K9"/>
  <c r="I9"/>
  <c r="H9"/>
  <c r="G9"/>
  <c r="F9"/>
  <c r="E9"/>
  <c r="D9"/>
  <c r="C9"/>
  <c r="L8"/>
  <c r="K8"/>
  <c r="I8"/>
  <c r="H8"/>
  <c r="G8"/>
  <c r="F8"/>
  <c r="E8"/>
  <c r="D8"/>
  <c r="C8"/>
  <c r="L5"/>
  <c r="K5"/>
  <c r="I5"/>
  <c r="H5"/>
  <c r="G5"/>
  <c r="F5"/>
  <c r="E5"/>
  <c r="D5"/>
  <c r="C5"/>
  <c r="L4"/>
  <c r="K4"/>
  <c r="I4"/>
  <c r="H4"/>
  <c r="G4"/>
  <c r="F4"/>
  <c r="E4"/>
  <c r="D4"/>
  <c r="C4"/>
  <c r="U13" i="25"/>
  <c r="M13"/>
  <c r="U12"/>
  <c r="M12"/>
  <c r="U11"/>
  <c r="M11"/>
  <c r="U10"/>
  <c r="M10"/>
  <c r="U9"/>
  <c r="M9"/>
  <c r="U8"/>
  <c r="M8"/>
  <c r="U7"/>
  <c r="M7"/>
  <c r="U6"/>
  <c r="M6"/>
  <c r="U5"/>
  <c r="M5"/>
  <c r="U4"/>
  <c r="M4"/>
  <c r="F4" i="13"/>
  <c r="E4"/>
  <c r="C35" i="2" l="1"/>
  <c r="C34"/>
  <c r="C33"/>
  <c r="C32"/>
  <c r="C31"/>
  <c r="C30"/>
  <c r="C29"/>
  <c r="C28"/>
  <c r="C27"/>
  <c r="C26"/>
  <c r="C25"/>
  <c r="C24"/>
  <c r="C23"/>
  <c r="C22"/>
  <c r="C21"/>
  <c r="C20"/>
  <c r="C19"/>
  <c r="C18"/>
  <c r="C17"/>
  <c r="C16"/>
  <c r="C15"/>
  <c r="C14"/>
  <c r="C13"/>
  <c r="C12"/>
  <c r="C11"/>
  <c r="C10"/>
  <c r="C9"/>
  <c r="C8"/>
  <c r="C7"/>
  <c r="C6"/>
  <c r="C5"/>
  <c r="O4"/>
  <c r="N4"/>
  <c r="M4"/>
  <c r="L4"/>
  <c r="K4"/>
  <c r="J4"/>
  <c r="I4"/>
  <c r="H4"/>
  <c r="G4"/>
  <c r="F4"/>
  <c r="E4"/>
  <c r="D4"/>
  <c r="C4"/>
  <c r="K5" i="3"/>
  <c r="J5"/>
  <c r="I5"/>
  <c r="E5"/>
  <c r="D5"/>
  <c r="C5"/>
  <c r="B5"/>
  <c r="B16" i="1"/>
  <c r="B15"/>
  <c r="B14"/>
  <c r="B13"/>
  <c r="B12"/>
  <c r="B11"/>
  <c r="B10"/>
  <c r="B9"/>
  <c r="B8"/>
  <c r="B7"/>
  <c r="B6"/>
  <c r="B5"/>
  <c r="C4"/>
  <c r="O9" i="26"/>
  <c r="N9"/>
  <c r="M9"/>
  <c r="L9"/>
  <c r="K9"/>
  <c r="G9"/>
  <c r="F9"/>
  <c r="E9"/>
  <c r="D9"/>
  <c r="M70" i="11"/>
  <c r="H70"/>
  <c r="G70"/>
  <c r="F70"/>
  <c r="E70"/>
  <c r="H69"/>
  <c r="G69"/>
  <c r="F69"/>
  <c r="H68"/>
  <c r="G68"/>
  <c r="F68"/>
  <c r="H67"/>
  <c r="G67"/>
  <c r="F67"/>
  <c r="M66"/>
  <c r="H66"/>
  <c r="G66"/>
  <c r="F66"/>
  <c r="M65"/>
  <c r="H65"/>
  <c r="G65"/>
  <c r="F65"/>
  <c r="M64"/>
  <c r="H64"/>
  <c r="G64"/>
  <c r="F64"/>
  <c r="M63"/>
  <c r="H63"/>
  <c r="G63"/>
  <c r="F63"/>
  <c r="M62"/>
  <c r="H62"/>
  <c r="G62"/>
  <c r="F62"/>
  <c r="M60"/>
  <c r="H60"/>
  <c r="G60"/>
  <c r="F60"/>
  <c r="M59"/>
  <c r="H59"/>
  <c r="G59"/>
  <c r="F59"/>
  <c r="M58"/>
  <c r="H58"/>
  <c r="G58"/>
  <c r="F58"/>
  <c r="M57"/>
  <c r="H57"/>
  <c r="G57"/>
  <c r="F57"/>
  <c r="M56"/>
  <c r="H56"/>
  <c r="G56"/>
  <c r="F56"/>
  <c r="M55"/>
  <c r="H55"/>
  <c r="G55"/>
  <c r="F55"/>
  <c r="M54"/>
  <c r="H54"/>
  <c r="G54"/>
  <c r="F54"/>
  <c r="M53"/>
  <c r="H53"/>
  <c r="G53"/>
  <c r="F53"/>
  <c r="M52"/>
  <c r="H52"/>
  <c r="G52"/>
  <c r="F52"/>
  <c r="M51"/>
  <c r="H51"/>
  <c r="G51"/>
  <c r="F51"/>
  <c r="M50"/>
  <c r="H50"/>
  <c r="G50"/>
  <c r="F50"/>
  <c r="M49"/>
  <c r="H49"/>
  <c r="G49"/>
  <c r="F49"/>
  <c r="M48"/>
  <c r="H48"/>
  <c r="G48"/>
  <c r="F48"/>
  <c r="M47"/>
  <c r="H47"/>
  <c r="G47"/>
  <c r="F47"/>
  <c r="M46"/>
  <c r="H46"/>
  <c r="G46"/>
  <c r="F46"/>
  <c r="M45"/>
  <c r="H45"/>
  <c r="G45"/>
  <c r="F45"/>
  <c r="M44"/>
  <c r="H44"/>
  <c r="G44"/>
  <c r="F44"/>
  <c r="M43"/>
  <c r="H43"/>
  <c r="G43"/>
  <c r="F43"/>
  <c r="M42"/>
  <c r="H42"/>
  <c r="G42"/>
  <c r="F42"/>
  <c r="M41"/>
  <c r="H41"/>
  <c r="G41"/>
  <c r="F41"/>
  <c r="M40"/>
  <c r="H40"/>
  <c r="G40"/>
  <c r="F40"/>
  <c r="M39"/>
  <c r="H39"/>
  <c r="G39"/>
  <c r="F39"/>
  <c r="M38"/>
  <c r="H38"/>
  <c r="G38"/>
  <c r="F38"/>
  <c r="M37"/>
  <c r="H37"/>
  <c r="G37"/>
  <c r="F37"/>
  <c r="M36"/>
  <c r="H36"/>
  <c r="G36"/>
  <c r="F36"/>
  <c r="M35"/>
  <c r="H35"/>
  <c r="G35"/>
  <c r="F35"/>
  <c r="M34"/>
  <c r="H34"/>
  <c r="G34"/>
  <c r="F34"/>
  <c r="M33"/>
  <c r="H33"/>
  <c r="G33"/>
  <c r="F33"/>
  <c r="M32"/>
  <c r="H32"/>
  <c r="G32"/>
  <c r="F32"/>
  <c r="M31"/>
  <c r="H31"/>
  <c r="G31"/>
  <c r="F31"/>
  <c r="M30"/>
  <c r="H30"/>
  <c r="G30"/>
  <c r="F30"/>
  <c r="M29"/>
  <c r="H29"/>
  <c r="G29"/>
  <c r="F29"/>
  <c r="M28"/>
  <c r="H28"/>
  <c r="G28"/>
  <c r="F28"/>
  <c r="M27"/>
  <c r="H27"/>
  <c r="G27"/>
  <c r="F27"/>
  <c r="M26"/>
  <c r="H26"/>
  <c r="G26"/>
  <c r="F26"/>
  <c r="M25"/>
  <c r="H25"/>
  <c r="G25"/>
  <c r="F25"/>
  <c r="M24"/>
  <c r="H24"/>
  <c r="G24"/>
  <c r="F24"/>
  <c r="M23"/>
  <c r="H23"/>
  <c r="G23"/>
  <c r="F23"/>
  <c r="M22"/>
  <c r="H22"/>
  <c r="G22"/>
  <c r="F22"/>
  <c r="M21"/>
  <c r="H21"/>
  <c r="G21"/>
  <c r="F21"/>
  <c r="M20"/>
  <c r="H20"/>
  <c r="G20"/>
  <c r="F20"/>
  <c r="H19"/>
  <c r="G19"/>
  <c r="F19"/>
  <c r="M18"/>
  <c r="H18"/>
  <c r="G18"/>
  <c r="F18"/>
  <c r="M17"/>
  <c r="H17"/>
  <c r="G17"/>
  <c r="F17"/>
  <c r="M16"/>
  <c r="H16"/>
  <c r="G16"/>
  <c r="F16"/>
  <c r="M15"/>
  <c r="H15"/>
  <c r="G15"/>
  <c r="F15"/>
  <c r="M14"/>
  <c r="H14"/>
  <c r="G14"/>
  <c r="F14"/>
  <c r="M13"/>
  <c r="H13"/>
  <c r="G13"/>
  <c r="F13"/>
  <c r="M12"/>
  <c r="H12"/>
  <c r="G12"/>
  <c r="F12"/>
  <c r="M11"/>
  <c r="H11"/>
  <c r="G11"/>
  <c r="F11"/>
  <c r="M10"/>
  <c r="H10"/>
  <c r="G10"/>
  <c r="F10"/>
  <c r="M9"/>
  <c r="H9"/>
  <c r="G9"/>
  <c r="F9"/>
  <c r="M8"/>
  <c r="H8"/>
  <c r="G8"/>
  <c r="F8"/>
  <c r="M7"/>
  <c r="H7"/>
  <c r="G7"/>
  <c r="F7"/>
  <c r="M6"/>
  <c r="H6"/>
  <c r="G6"/>
  <c r="F6"/>
  <c r="M5"/>
  <c r="H5"/>
  <c r="G5"/>
  <c r="F5"/>
  <c r="J16" i="28"/>
  <c r="G16"/>
  <c r="F16"/>
  <c r="M14" i="21"/>
  <c r="M13"/>
  <c r="M12"/>
  <c r="M11"/>
  <c r="M10"/>
  <c r="M9"/>
  <c r="M8"/>
  <c r="G8"/>
  <c r="E8"/>
  <c r="M7"/>
  <c r="F7"/>
  <c r="E7"/>
  <c r="M6"/>
  <c r="E6"/>
  <c r="S5"/>
  <c r="R5"/>
  <c r="Q5"/>
  <c r="P5"/>
  <c r="O5"/>
  <c r="N5"/>
  <c r="M5"/>
  <c r="L5"/>
  <c r="K5"/>
  <c r="I5"/>
  <c r="H5"/>
  <c r="G5"/>
  <c r="F5"/>
  <c r="E5"/>
  <c r="G20" i="10"/>
  <c r="H16" i="15"/>
  <c r="G16"/>
  <c r="H15"/>
  <c r="H14"/>
  <c r="H13"/>
  <c r="H12"/>
  <c r="H11"/>
  <c r="H10"/>
  <c r="H9"/>
  <c r="H8"/>
  <c r="H7"/>
  <c r="H6"/>
  <c r="H5"/>
  <c r="H4"/>
  <c r="E68" i="12"/>
  <c r="F4"/>
  <c r="B4" i="1" l="1"/>
</calcChain>
</file>

<file path=xl/sharedStrings.xml><?xml version="1.0" encoding="utf-8"?>
<sst xmlns="http://schemas.openxmlformats.org/spreadsheetml/2006/main" count="934" uniqueCount="536">
  <si>
    <t>关于北京好利费用管理系统开发说明</t>
  </si>
  <si>
    <t>一、实现功能</t>
  </si>
  <si>
    <t>1、各单位能导入EXCEL表编制的费用计划（固定科目、固定格式）或在线编辑输入费用数额，单位负责人审核，向公司报批，公司负责人能审批能带意见驳回；</t>
  </si>
  <si>
    <t>2、日常各单位能按纸质版的费用报销时时登录系统，分配到费用计划科目下（若费用超标登录不进去时，权利人可以临时协助录入增补费用计划），公司负责此项工作审核人员根据各单位登录的报销及纸质版费用报销凭证进行核对审核，无问题系统上确认，纸质版送财务走报销程序，财务部门根据系统审批情况按纸质版给予当事人报销并有是否报销标记；</t>
  </si>
  <si>
    <t>3、日常借款直接在系统审批；         （单据编号 HL2017-03-01）</t>
  </si>
  <si>
    <t>4、工资直接在系统中审批；</t>
  </si>
  <si>
    <t>5、增加资金余额日报表</t>
  </si>
  <si>
    <t>6、形成各类统计报表，按表单形式。</t>
  </si>
  <si>
    <t>二、要求</t>
  </si>
  <si>
    <t>1、能开多个账号端口，且有权限管理职能；</t>
  </si>
  <si>
    <t>2、看成本控制是考虑APP还是借用微信之类的现有平台；</t>
  </si>
  <si>
    <t>3、支持单据及发票上传</t>
  </si>
  <si>
    <t>4、分摊费用走报销流程按分摊期限及金额设定月度/季度/半年度划拨功能，（如：房租费用,社保费用），并自动划拨，具备上传报表功能</t>
  </si>
  <si>
    <t>5、需有费用标准提醒功能</t>
  </si>
  <si>
    <t>一、</t>
  </si>
  <si>
    <t>预算部分</t>
  </si>
  <si>
    <t>薪资预算</t>
  </si>
  <si>
    <t>通讯费预算</t>
  </si>
  <si>
    <t>二、</t>
  </si>
  <si>
    <t>发生部分</t>
  </si>
  <si>
    <t>科目汇总表</t>
  </si>
  <si>
    <t>工资审批</t>
  </si>
  <si>
    <t>借款申请</t>
  </si>
  <si>
    <t>出差申请</t>
  </si>
  <si>
    <t>业务费用申请</t>
  </si>
  <si>
    <t>分摊费用明细</t>
  </si>
  <si>
    <t>三、</t>
  </si>
  <si>
    <t>汇总统计报表</t>
  </si>
  <si>
    <t>预算&amp;实际发生费用结余统计</t>
  </si>
  <si>
    <t>按责任单位&amp;费用发生月份统计</t>
  </si>
  <si>
    <t>按费用科目&amp;责任单位统计</t>
  </si>
  <si>
    <t>按费用科目&amp;费用发生月份</t>
  </si>
  <si>
    <t>汇总表-薪资</t>
  </si>
  <si>
    <t>按责任单位&amp;发生月份&amp;薪资类别</t>
  </si>
  <si>
    <t>按责任单位&amp;员工&amp;发生月份</t>
  </si>
  <si>
    <t>费用预算总表</t>
  </si>
  <si>
    <t>责任单位：</t>
  </si>
  <si>
    <t>计划销售额（元）</t>
  </si>
  <si>
    <t>年度</t>
  </si>
  <si>
    <t>科目代码</t>
  </si>
  <si>
    <t>二级代码</t>
  </si>
  <si>
    <t>费用科目</t>
  </si>
  <si>
    <t>二级科目</t>
  </si>
  <si>
    <t>预算金额（元）</t>
  </si>
  <si>
    <t>预算额占总费用额百分比</t>
  </si>
  <si>
    <t>预算额占计划销售额百分比</t>
  </si>
  <si>
    <t>预算说明</t>
  </si>
  <si>
    <t>备注</t>
  </si>
  <si>
    <t>00001</t>
  </si>
  <si>
    <t>0000101</t>
  </si>
  <si>
    <t>应付职工薪酬</t>
  </si>
  <si>
    <t>基本工资</t>
  </si>
  <si>
    <t>按定员定岗上报费用标准取预算值（上传预算明细）</t>
  </si>
  <si>
    <t>0000102</t>
  </si>
  <si>
    <t>绩效工资</t>
  </si>
  <si>
    <t>0000103</t>
  </si>
  <si>
    <t>年终奖</t>
  </si>
  <si>
    <t>需提供预算方案（上传预算方案）</t>
  </si>
  <si>
    <t>0000104</t>
  </si>
  <si>
    <t>工作补贴</t>
  </si>
  <si>
    <t>0000105</t>
  </si>
  <si>
    <t>业务提成</t>
  </si>
  <si>
    <t>按销售任务提供相应方案（上传预算方案）</t>
  </si>
  <si>
    <t>0000106</t>
  </si>
  <si>
    <t>社 保 费</t>
  </si>
  <si>
    <t>按定员定岗定编预算表取数</t>
  </si>
  <si>
    <t>0000107</t>
  </si>
  <si>
    <t>公积金</t>
  </si>
  <si>
    <t>0000108</t>
  </si>
  <si>
    <t>非在编职工薪酬</t>
  </si>
  <si>
    <t>薪资</t>
  </si>
  <si>
    <t>限于非固定人员或单独增加部门人员预算（上传预算方案）</t>
  </si>
  <si>
    <t>00002</t>
  </si>
  <si>
    <t>0000201</t>
  </si>
  <si>
    <t>福 利 费</t>
  </si>
  <si>
    <t>员工房租</t>
  </si>
  <si>
    <t>0000202</t>
  </si>
  <si>
    <t>重大节日费用</t>
  </si>
  <si>
    <t>如：五一，中秋，元旦等重大节日举办活动等的经费</t>
  </si>
  <si>
    <t>0000203</t>
  </si>
  <si>
    <t>员工体检费用</t>
  </si>
  <si>
    <t>每年提供的员工体检费</t>
  </si>
  <si>
    <t>0000204</t>
  </si>
  <si>
    <t>医药费</t>
  </si>
  <si>
    <t>0000205</t>
  </si>
  <si>
    <t>工伤费用</t>
  </si>
  <si>
    <t>0000206</t>
  </si>
  <si>
    <t>劳保费用</t>
  </si>
  <si>
    <t>00003</t>
  </si>
  <si>
    <t>0000301</t>
  </si>
  <si>
    <t>房租费用</t>
  </si>
  <si>
    <t>办公房租</t>
  </si>
  <si>
    <t>存在系统走账，不走款</t>
  </si>
  <si>
    <t>00004</t>
  </si>
  <si>
    <t>-</t>
  </si>
  <si>
    <t>水 电 费</t>
  </si>
  <si>
    <t>00005</t>
  </si>
  <si>
    <t>物 业 费</t>
  </si>
  <si>
    <t>00006</t>
  </si>
  <si>
    <t>取 暖 费</t>
  </si>
  <si>
    <t>00007</t>
  </si>
  <si>
    <t>网 络 费</t>
  </si>
  <si>
    <t>00008</t>
  </si>
  <si>
    <t>0000801</t>
  </si>
  <si>
    <t>汽车费用</t>
  </si>
  <si>
    <t>车辆保险</t>
  </si>
  <si>
    <t>0000802</t>
  </si>
  <si>
    <t>车辆维保</t>
  </si>
  <si>
    <t>0000803</t>
  </si>
  <si>
    <t>路 桥 费</t>
  </si>
  <si>
    <t>0000804</t>
  </si>
  <si>
    <t>汽 油 费</t>
  </si>
  <si>
    <t>0000805</t>
  </si>
  <si>
    <t>租车费用</t>
  </si>
  <si>
    <t>0000806</t>
  </si>
  <si>
    <t>其它</t>
  </si>
  <si>
    <t>00009</t>
  </si>
  <si>
    <t>办 公 费</t>
  </si>
  <si>
    <t>00010</t>
  </si>
  <si>
    <t>低值易耗</t>
  </si>
  <si>
    <t>00011</t>
  </si>
  <si>
    <t>手 机 费</t>
  </si>
  <si>
    <t>按定员定岗上报费用标准取数</t>
  </si>
  <si>
    <t>00012</t>
  </si>
  <si>
    <t>0001201</t>
  </si>
  <si>
    <t>产品保险</t>
  </si>
  <si>
    <t>0001202</t>
  </si>
  <si>
    <t>财产保险</t>
  </si>
  <si>
    <t>00013</t>
  </si>
  <si>
    <t>检 测 费</t>
  </si>
  <si>
    <t>00014</t>
  </si>
  <si>
    <t>邮 寄 费</t>
  </si>
  <si>
    <t>00015</t>
  </si>
  <si>
    <t>座 机 费</t>
  </si>
  <si>
    <t>00016</t>
  </si>
  <si>
    <t>市内交通费</t>
  </si>
  <si>
    <t>00017</t>
  </si>
  <si>
    <t>差 旅 费</t>
  </si>
  <si>
    <t>00018</t>
  </si>
  <si>
    <t>招 待 费</t>
  </si>
  <si>
    <t>00019</t>
  </si>
  <si>
    <t>礼 品 费</t>
  </si>
  <si>
    <t>00020</t>
  </si>
  <si>
    <t>0002101</t>
  </si>
  <si>
    <t>运 输 费</t>
  </si>
  <si>
    <t>发货费</t>
  </si>
  <si>
    <t>0002102</t>
  </si>
  <si>
    <t>提货费</t>
  </si>
  <si>
    <t>00021</t>
  </si>
  <si>
    <t>0002201</t>
  </si>
  <si>
    <t>产品宣传费</t>
  </si>
  <si>
    <t>广告费用</t>
  </si>
  <si>
    <t>0002202</t>
  </si>
  <si>
    <t>网站建设及维护费</t>
  </si>
  <si>
    <t>0002203</t>
  </si>
  <si>
    <t>展会费用</t>
  </si>
  <si>
    <t>00022</t>
  </si>
  <si>
    <t>业 务 费</t>
  </si>
  <si>
    <t>00023</t>
  </si>
  <si>
    <t>零星采购</t>
  </si>
  <si>
    <t>00024</t>
  </si>
  <si>
    <t>其  他</t>
  </si>
  <si>
    <t>00025</t>
  </si>
  <si>
    <t>固定资产</t>
  </si>
  <si>
    <t>00026</t>
  </si>
  <si>
    <t>招聘费</t>
  </si>
  <si>
    <t>00027</t>
  </si>
  <si>
    <t>咨询服务费</t>
  </si>
  <si>
    <t>00028</t>
  </si>
  <si>
    <t>培训费</t>
  </si>
  <si>
    <t>00029</t>
  </si>
  <si>
    <t>会议费</t>
  </si>
  <si>
    <t>00030</t>
  </si>
  <si>
    <t>检测费</t>
  </si>
  <si>
    <t>00031</t>
  </si>
  <si>
    <t>机物料</t>
  </si>
  <si>
    <t>00032</t>
  </si>
  <si>
    <t>加工费</t>
  </si>
  <si>
    <t>00033</t>
  </si>
  <si>
    <t>维修费</t>
  </si>
  <si>
    <t>00034</t>
  </si>
  <si>
    <t>认证费</t>
  </si>
  <si>
    <t>00035</t>
  </si>
  <si>
    <t>审计费</t>
  </si>
  <si>
    <t>00036</t>
  </si>
  <si>
    <t>赞助费</t>
  </si>
  <si>
    <t>00037</t>
  </si>
  <si>
    <t>食堂费用</t>
  </si>
  <si>
    <t>00038</t>
  </si>
  <si>
    <t>现场服务费</t>
  </si>
  <si>
    <t>00039</t>
  </si>
  <si>
    <t>资料费</t>
  </si>
  <si>
    <t>00040</t>
  </si>
  <si>
    <t>投标费用</t>
  </si>
  <si>
    <t>00041</t>
  </si>
  <si>
    <t>知识产权费</t>
  </si>
  <si>
    <t>00042</t>
  </si>
  <si>
    <t>研发费用</t>
  </si>
  <si>
    <t>00043</t>
  </si>
  <si>
    <t>包装费</t>
  </si>
  <si>
    <t>合计</t>
  </si>
  <si>
    <t>要分别能够查询某个自公司的预算额，整体商务的预算额，集团的预算额等</t>
  </si>
  <si>
    <t>有个别费用需要先支付后分摊或不支付直接分摊的情况</t>
  </si>
  <si>
    <t>序号</t>
  </si>
  <si>
    <t>公司</t>
  </si>
  <si>
    <t>部门</t>
  </si>
  <si>
    <t>岗位</t>
  </si>
  <si>
    <t>定岗人数</t>
  </si>
  <si>
    <t>在岗情况</t>
  </si>
  <si>
    <t>本年度执行标准</t>
  </si>
  <si>
    <t>工资标准</t>
  </si>
  <si>
    <t>人数</t>
  </si>
  <si>
    <t>姓名</t>
  </si>
  <si>
    <t>Ⅱ级</t>
  </si>
  <si>
    <t>Ⅲ级</t>
  </si>
  <si>
    <t>房补</t>
  </si>
  <si>
    <t>通讯费用预算明细表</t>
  </si>
  <si>
    <t>职务</t>
  </si>
  <si>
    <t>月度标准</t>
  </si>
  <si>
    <t>年度费用计划额</t>
  </si>
  <si>
    <t>编制单位：</t>
  </si>
  <si>
    <t>公司性质：生产/商务/职能（可选项）</t>
  </si>
  <si>
    <t xml:space="preserve">编制日期：    年  月  日 </t>
  </si>
  <si>
    <t>编号：HLSD-SXB-2016-02-01</t>
  </si>
  <si>
    <t>报销时间</t>
  </si>
  <si>
    <t>单据编号</t>
  </si>
  <si>
    <t>科目名称</t>
  </si>
  <si>
    <t>摘要</t>
  </si>
  <si>
    <t>单据类型</t>
  </si>
  <si>
    <t>录入</t>
  </si>
  <si>
    <t>审核</t>
  </si>
  <si>
    <t>审批</t>
  </si>
  <si>
    <t>本月合计</t>
  </si>
  <si>
    <t>注：科目名称需按预算表中规定科目填写，若涉及到预算表中没有的科目。请备注说明且增加预算科目</t>
  </si>
  <si>
    <t>此表各单位自行录入明细，集团审核、批准后出纳付款。统计报表需要满足按录入时间查询，按责任单位查询，按审批时间查询、按科目名称查询等各项汇总功能</t>
  </si>
  <si>
    <t>需要满足审核不通过的自动驳回，审核通过的汇总至集团</t>
  </si>
  <si>
    <t>编号需体现责任单位，年，月，批次</t>
  </si>
  <si>
    <t>单据类型：费用报销单，差旅费报销单，支出凭单，付款通知单</t>
  </si>
  <si>
    <t xml:space="preserve">  年   月份 工资审批表</t>
  </si>
  <si>
    <t>单位职能</t>
  </si>
  <si>
    <t>责任单位</t>
  </si>
  <si>
    <t>回款额</t>
  </si>
  <si>
    <t>商务可分配工资额</t>
  </si>
  <si>
    <t>实际应发放工资额</t>
  </si>
  <si>
    <t>上月累计结余</t>
  </si>
  <si>
    <t>本月累计结余</t>
  </si>
  <si>
    <t>2017年订单</t>
  </si>
  <si>
    <t>2016年订单</t>
  </si>
  <si>
    <t>2015年订单</t>
  </si>
  <si>
    <t>工资百分比</t>
  </si>
  <si>
    <t>工资额</t>
  </si>
  <si>
    <t>小计</t>
  </si>
  <si>
    <t>补贴/奖金</t>
  </si>
  <si>
    <t>业绩工资</t>
  </si>
  <si>
    <t>商务</t>
  </si>
  <si>
    <t>北京大宇合力</t>
  </si>
  <si>
    <t>上海好利阀</t>
  </si>
  <si>
    <t>北京好利时代</t>
  </si>
  <si>
    <t>职能部门</t>
  </si>
  <si>
    <t>董事会办公室</t>
  </si>
  <si>
    <t>注： 1、工资提取额按各责任单位全部回款额的工资预算百分比计提；</t>
  </si>
  <si>
    <t xml:space="preserve">     2、工资百分比中不含业绩提成工资</t>
  </si>
  <si>
    <t xml:space="preserve">     3、工资百分比中不含单位经理人薪资额度；</t>
  </si>
  <si>
    <t>批准：</t>
  </si>
  <si>
    <t>审核：</t>
  </si>
  <si>
    <t>制表：</t>
  </si>
  <si>
    <t>员工姓名</t>
  </si>
  <si>
    <t>2017年03月  业绩工资申请明细表</t>
  </si>
  <si>
    <t>订单状态</t>
  </si>
  <si>
    <t>单位名称</t>
  </si>
  <si>
    <t>责任人</t>
  </si>
  <si>
    <t>订货日期</t>
  </si>
  <si>
    <t>客户代号</t>
  </si>
  <si>
    <t>客户名称</t>
  </si>
  <si>
    <t>合同号</t>
  </si>
  <si>
    <t>回款金额</t>
  </si>
  <si>
    <t>回款比例</t>
  </si>
  <si>
    <t>订单毛利</t>
  </si>
  <si>
    <t>提成金额</t>
  </si>
  <si>
    <t>提成百分比</t>
  </si>
  <si>
    <t>款项类别</t>
  </si>
  <si>
    <t>注：1、订单状态为：执行完毕/仅余质保；2、有质保金的填百分比；款项类别：货款，质保金</t>
  </si>
  <si>
    <t>借款统计表</t>
  </si>
  <si>
    <t>单位：</t>
  </si>
  <si>
    <t>月份</t>
  </si>
  <si>
    <t>借款日期</t>
  </si>
  <si>
    <t>借款单位</t>
  </si>
  <si>
    <t>借款部门</t>
  </si>
  <si>
    <t>借款人</t>
  </si>
  <si>
    <t>资金性质</t>
  </si>
  <si>
    <t>借款总额</t>
  </si>
  <si>
    <t>已还款额</t>
  </si>
  <si>
    <t>未还款额</t>
  </si>
  <si>
    <t>还款日期</t>
  </si>
  <si>
    <t>借款理由</t>
  </si>
  <si>
    <t>本月小计</t>
  </si>
  <si>
    <t>本年累计</t>
  </si>
  <si>
    <t>注：此表需支持按各列菜单统计；</t>
  </si>
  <si>
    <t>销售业务费申请表</t>
  </si>
  <si>
    <t>申请时间：</t>
  </si>
  <si>
    <t>申请单位</t>
  </si>
  <si>
    <t>收款人与客户联系人的关系</t>
  </si>
  <si>
    <t>客户联系人</t>
  </si>
  <si>
    <t>客户联系电话</t>
  </si>
  <si>
    <t>支付方式       电汇    现金</t>
  </si>
  <si>
    <t>户名</t>
  </si>
  <si>
    <t>收款开户银行</t>
  </si>
  <si>
    <t>收款账号</t>
  </si>
  <si>
    <t>业务负责人</t>
  </si>
  <si>
    <t>订单编号</t>
  </si>
  <si>
    <t>合同金额</t>
  </si>
  <si>
    <t>提取比例</t>
  </si>
  <si>
    <t>提取金额</t>
  </si>
  <si>
    <t>财务复核</t>
  </si>
  <si>
    <t>申请人</t>
  </si>
  <si>
    <t xml:space="preserve">  年度 费用使用情况表</t>
  </si>
  <si>
    <t>月平均预算额</t>
  </si>
  <si>
    <t>月平均可支配金额</t>
  </si>
  <si>
    <t>支配金额（元）</t>
  </si>
  <si>
    <t>结余（元）</t>
  </si>
  <si>
    <t>结余金额占预算额百分比</t>
  </si>
  <si>
    <t>累计支配额</t>
  </si>
  <si>
    <t>1月份支付额</t>
  </si>
  <si>
    <t>2月份支付额</t>
  </si>
  <si>
    <t>3月份支付额</t>
  </si>
  <si>
    <t>4月份支付额</t>
  </si>
  <si>
    <t>经济补偿金</t>
  </si>
  <si>
    <t>0000109</t>
  </si>
  <si>
    <t>劳保费</t>
  </si>
  <si>
    <t>办公用品</t>
  </si>
  <si>
    <t>上海好利</t>
  </si>
  <si>
    <t>实际发生金额</t>
  </si>
  <si>
    <t>社保费用</t>
  </si>
  <si>
    <t>运输费用</t>
  </si>
  <si>
    <t>水费</t>
  </si>
  <si>
    <t>电费</t>
  </si>
  <si>
    <t>汽油费用</t>
  </si>
  <si>
    <t>座机电话费</t>
  </si>
  <si>
    <t>合金</t>
  </si>
  <si>
    <t>商务单位费用</t>
  </si>
  <si>
    <r>
      <rPr>
        <sz val="11"/>
        <color theme="1"/>
        <rFont val="宋体"/>
      </rPr>
      <t>月份</t>
    </r>
    <r>
      <rPr>
        <sz val="11"/>
        <color theme="1"/>
        <rFont val="Arial"/>
        <family val="2"/>
      </rPr>
      <t xml:space="preserve">  </t>
    </r>
    <r>
      <rPr>
        <sz val="11"/>
        <color theme="1"/>
        <rFont val="宋体"/>
      </rPr>
      <t>部门</t>
    </r>
  </si>
  <si>
    <r>
      <rPr>
        <sz val="11"/>
        <color theme="1"/>
        <rFont val="宋体"/>
      </rPr>
      <t>合计</t>
    </r>
  </si>
  <si>
    <r>
      <rPr>
        <sz val="11"/>
        <rFont val="Arial"/>
        <family val="2"/>
      </rPr>
      <t>1</t>
    </r>
    <r>
      <rPr>
        <sz val="11"/>
        <rFont val="宋体"/>
      </rPr>
      <t>月</t>
    </r>
  </si>
  <si>
    <r>
      <rPr>
        <sz val="11"/>
        <rFont val="Arial"/>
        <family val="2"/>
      </rPr>
      <t>2</t>
    </r>
    <r>
      <rPr>
        <sz val="11"/>
        <rFont val="宋体"/>
      </rPr>
      <t>月</t>
    </r>
  </si>
  <si>
    <r>
      <rPr>
        <sz val="11"/>
        <rFont val="Arial"/>
        <family val="2"/>
      </rPr>
      <t>3</t>
    </r>
    <r>
      <rPr>
        <sz val="11"/>
        <rFont val="宋体"/>
      </rPr>
      <t>月</t>
    </r>
  </si>
  <si>
    <r>
      <rPr>
        <sz val="11"/>
        <rFont val="Arial"/>
        <family val="2"/>
      </rPr>
      <t>4</t>
    </r>
    <r>
      <rPr>
        <sz val="11"/>
        <rFont val="宋体"/>
      </rPr>
      <t>月</t>
    </r>
  </si>
  <si>
    <r>
      <rPr>
        <sz val="11"/>
        <rFont val="Arial"/>
        <family val="2"/>
      </rPr>
      <t>5</t>
    </r>
    <r>
      <rPr>
        <sz val="11"/>
        <rFont val="宋体"/>
      </rPr>
      <t>月</t>
    </r>
  </si>
  <si>
    <r>
      <rPr>
        <sz val="11"/>
        <rFont val="Arial"/>
        <family val="2"/>
      </rPr>
      <t>6</t>
    </r>
    <r>
      <rPr>
        <sz val="11"/>
        <rFont val="宋体"/>
      </rPr>
      <t>月</t>
    </r>
  </si>
  <si>
    <r>
      <rPr>
        <sz val="11"/>
        <rFont val="Arial"/>
        <family val="2"/>
      </rPr>
      <t>7</t>
    </r>
    <r>
      <rPr>
        <sz val="11"/>
        <rFont val="宋体"/>
      </rPr>
      <t>月</t>
    </r>
  </si>
  <si>
    <r>
      <rPr>
        <sz val="11"/>
        <rFont val="Arial"/>
        <family val="2"/>
      </rPr>
      <t>8</t>
    </r>
    <r>
      <rPr>
        <sz val="11"/>
        <rFont val="宋体"/>
      </rPr>
      <t>月</t>
    </r>
  </si>
  <si>
    <r>
      <rPr>
        <sz val="11"/>
        <rFont val="Arial"/>
        <family val="2"/>
      </rPr>
      <t>9</t>
    </r>
    <r>
      <rPr>
        <sz val="11"/>
        <rFont val="宋体"/>
      </rPr>
      <t>月</t>
    </r>
  </si>
  <si>
    <r>
      <rPr>
        <sz val="11"/>
        <rFont val="Arial"/>
        <family val="2"/>
      </rPr>
      <t>10</t>
    </r>
    <r>
      <rPr>
        <sz val="11"/>
        <rFont val="宋体"/>
      </rPr>
      <t>月</t>
    </r>
  </si>
  <si>
    <r>
      <rPr>
        <sz val="11"/>
        <rFont val="Arial"/>
        <family val="2"/>
      </rPr>
      <t>11</t>
    </r>
    <r>
      <rPr>
        <sz val="11"/>
        <rFont val="宋体"/>
      </rPr>
      <t>月</t>
    </r>
  </si>
  <si>
    <r>
      <rPr>
        <sz val="11"/>
        <rFont val="Arial"/>
        <family val="2"/>
      </rPr>
      <t>12</t>
    </r>
    <r>
      <rPr>
        <sz val="11"/>
        <rFont val="宋体"/>
      </rPr>
      <t>月</t>
    </r>
  </si>
  <si>
    <t>各单位按费用科目统计报表-费用科目&amp;责任单位</t>
  </si>
  <si>
    <t>费用区间：</t>
  </si>
  <si>
    <t>年   月</t>
  </si>
  <si>
    <t>科目</t>
  </si>
  <si>
    <t>工    资</t>
  </si>
  <si>
    <t>奖金及提成</t>
  </si>
  <si>
    <t>售后服务</t>
  </si>
  <si>
    <t xml:space="preserve"> 2017年费用统计表-费用科目&amp;月份</t>
  </si>
  <si>
    <t>年  月</t>
  </si>
  <si>
    <t>科目  月份</t>
  </si>
  <si>
    <t>1月</t>
  </si>
  <si>
    <t>2月</t>
  </si>
  <si>
    <t>3月</t>
  </si>
  <si>
    <t>4月</t>
  </si>
  <si>
    <t>5月</t>
  </si>
  <si>
    <t>6月</t>
  </si>
  <si>
    <t>7月</t>
  </si>
  <si>
    <t>8月</t>
  </si>
  <si>
    <t>9月</t>
  </si>
  <si>
    <t>10月</t>
  </si>
  <si>
    <t>11月</t>
  </si>
  <si>
    <t>12月</t>
  </si>
  <si>
    <t>单位</t>
  </si>
  <si>
    <t>本年度在职月份</t>
  </si>
  <si>
    <t>月平均</t>
  </si>
  <si>
    <t>1月份</t>
  </si>
  <si>
    <t>2月份</t>
  </si>
  <si>
    <t>3月份</t>
  </si>
  <si>
    <t>4月份</t>
  </si>
  <si>
    <t>5月份</t>
  </si>
  <si>
    <t>6月份</t>
  </si>
  <si>
    <t>7月份</t>
  </si>
  <si>
    <t>8月份</t>
  </si>
  <si>
    <t>9月份</t>
  </si>
  <si>
    <t>10月份</t>
  </si>
  <si>
    <t>11月份</t>
  </si>
  <si>
    <t>12月份</t>
  </si>
  <si>
    <t xml:space="preserve">   薪资汇总表-按部门内&amp;月份</t>
  </si>
  <si>
    <t>分类</t>
  </si>
  <si>
    <t>本年合计</t>
  </si>
  <si>
    <t>薪资总额</t>
  </si>
  <si>
    <t>奖金金额</t>
  </si>
  <si>
    <t>工作补贴/奖金</t>
  </si>
  <si>
    <t>目录</t>
    <phoneticPr fontId="78" type="noConversion"/>
  </si>
  <si>
    <t>费用预算</t>
    <phoneticPr fontId="78" type="noConversion"/>
  </si>
  <si>
    <t>备注</t>
    <phoneticPr fontId="78" type="noConversion"/>
  </si>
  <si>
    <t>年度/月度</t>
    <phoneticPr fontId="78" type="noConversion"/>
  </si>
  <si>
    <t>费用明细录入/审批</t>
    <phoneticPr fontId="78" type="noConversion"/>
  </si>
  <si>
    <t>服务费</t>
    <phoneticPr fontId="78" type="noConversion"/>
  </si>
  <si>
    <t>维修装修费</t>
    <phoneticPr fontId="78" type="noConversion"/>
  </si>
  <si>
    <t>会议/培训费</t>
    <phoneticPr fontId="78" type="noConversion"/>
  </si>
  <si>
    <t>认证/检测费</t>
    <phoneticPr fontId="78" type="noConversion"/>
  </si>
  <si>
    <t>借方金额</t>
    <phoneticPr fontId="78" type="noConversion"/>
  </si>
  <si>
    <t>贷方金额</t>
    <phoneticPr fontId="78" type="noConversion"/>
  </si>
  <si>
    <t>费用所属年份</t>
    <phoneticPr fontId="78" type="noConversion"/>
  </si>
  <si>
    <t>费用报销人</t>
    <phoneticPr fontId="78" type="noConversion"/>
  </si>
  <si>
    <t>财务复核</t>
    <phoneticPr fontId="78" type="noConversion"/>
  </si>
  <si>
    <t>工业服务中心</t>
    <phoneticPr fontId="78" type="noConversion"/>
  </si>
  <si>
    <t>集团管理部</t>
    <phoneticPr fontId="78" type="noConversion"/>
  </si>
  <si>
    <t>北京工厂</t>
    <phoneticPr fontId="78" type="noConversion"/>
  </si>
  <si>
    <t>市场管理部</t>
    <phoneticPr fontId="78" type="noConversion"/>
  </si>
  <si>
    <t>其它</t>
    <phoneticPr fontId="78" type="noConversion"/>
  </si>
  <si>
    <t>授权付款</t>
    <phoneticPr fontId="78" type="noConversion"/>
  </si>
  <si>
    <t>销售额</t>
    <phoneticPr fontId="78" type="noConversion"/>
  </si>
  <si>
    <t>2019年度人员定员、定岗、定薪标准</t>
    <phoneticPr fontId="81" type="noConversion"/>
  </si>
  <si>
    <t>责任单位</t>
    <phoneticPr fontId="78" type="noConversion"/>
  </si>
  <si>
    <t>补贴</t>
    <phoneticPr fontId="78" type="noConversion"/>
  </si>
  <si>
    <t>薪资及各项补贴合计</t>
    <phoneticPr fontId="78" type="noConversion"/>
  </si>
  <si>
    <t>社保费用</t>
    <phoneticPr fontId="78" type="noConversion"/>
  </si>
  <si>
    <t>公积金</t>
    <phoneticPr fontId="78" type="noConversion"/>
  </si>
  <si>
    <t>主要工作职责</t>
  </si>
  <si>
    <t>本年度执行标准</t>
    <phoneticPr fontId="78" type="noConversion"/>
  </si>
  <si>
    <t>Ⅰ级</t>
    <phoneticPr fontId="81" type="noConversion"/>
  </si>
  <si>
    <t>餐补</t>
  </si>
  <si>
    <t>通讯补贴</t>
  </si>
  <si>
    <t>全勤奖</t>
    <phoneticPr fontId="81" type="noConversion"/>
  </si>
  <si>
    <t>月度</t>
    <phoneticPr fontId="78" type="noConversion"/>
  </si>
  <si>
    <t>年度</t>
    <phoneticPr fontId="78" type="noConversion"/>
  </si>
  <si>
    <t>年度</t>
    <phoneticPr fontId="78" type="noConversion"/>
  </si>
  <si>
    <t>岗位津贴</t>
    <phoneticPr fontId="78" type="noConversion"/>
  </si>
  <si>
    <t>提成月份</t>
    <phoneticPr fontId="78" type="noConversion"/>
  </si>
  <si>
    <t>订单金额</t>
    <phoneticPr fontId="78" type="noConversion"/>
  </si>
  <si>
    <t>未回款金额</t>
    <phoneticPr fontId="78" type="noConversion"/>
  </si>
  <si>
    <t>回款月份</t>
    <phoneticPr fontId="78" type="noConversion"/>
  </si>
  <si>
    <t>回款是否逾期</t>
    <phoneticPr fontId="78" type="noConversion"/>
  </si>
  <si>
    <t>采购金额（元）</t>
    <phoneticPr fontId="78" type="noConversion"/>
  </si>
  <si>
    <t>销售底价</t>
    <phoneticPr fontId="78" type="noConversion"/>
  </si>
  <si>
    <t>业务费及税金</t>
    <phoneticPr fontId="78" type="noConversion"/>
  </si>
  <si>
    <t>质保金回款金额</t>
    <phoneticPr fontId="78" type="noConversion"/>
  </si>
  <si>
    <t>质保金回款时间</t>
    <phoneticPr fontId="78" type="noConversion"/>
  </si>
  <si>
    <t>质保金提取金额</t>
    <phoneticPr fontId="78" type="noConversion"/>
  </si>
  <si>
    <t>质保金提取时间</t>
    <phoneticPr fontId="78" type="noConversion"/>
  </si>
  <si>
    <t>好利时代科技</t>
    <phoneticPr fontId="78" type="noConversion"/>
  </si>
  <si>
    <t>工业服务中心</t>
    <phoneticPr fontId="78" type="noConversion"/>
  </si>
  <si>
    <t>市场管理部</t>
    <phoneticPr fontId="78" type="noConversion"/>
  </si>
  <si>
    <t>集团管理部</t>
    <phoneticPr fontId="78" type="noConversion"/>
  </si>
  <si>
    <t>董事会办公室</t>
    <phoneticPr fontId="78" type="noConversion"/>
  </si>
  <si>
    <t>北京工厂</t>
    <phoneticPr fontId="78" type="noConversion"/>
  </si>
  <si>
    <t>其它</t>
    <phoneticPr fontId="78" type="noConversion"/>
  </si>
  <si>
    <t>基本工资</t>
    <phoneticPr fontId="78" type="noConversion"/>
  </si>
  <si>
    <t>绩效工资</t>
    <phoneticPr fontId="78" type="noConversion"/>
  </si>
  <si>
    <t>工作补贴</t>
    <phoneticPr fontId="78" type="noConversion"/>
  </si>
  <si>
    <t>平均人数</t>
    <phoneticPr fontId="78" type="noConversion"/>
  </si>
  <si>
    <t>人数</t>
    <phoneticPr fontId="78" type="noConversion"/>
  </si>
  <si>
    <t>税前统计-按员工&amp;月份</t>
    <phoneticPr fontId="78" type="noConversion"/>
  </si>
  <si>
    <t>累计工作年限</t>
    <phoneticPr fontId="78" type="noConversion"/>
  </si>
  <si>
    <t>工业服务中心</t>
    <phoneticPr fontId="78" type="noConversion"/>
  </si>
  <si>
    <t>职能部门</t>
    <phoneticPr fontId="78" type="noConversion"/>
  </si>
  <si>
    <t>市场管理部</t>
    <phoneticPr fontId="78" type="noConversion"/>
  </si>
  <si>
    <t>集团管理部</t>
    <phoneticPr fontId="78" type="noConversion"/>
  </si>
  <si>
    <t>董事会办公室</t>
    <phoneticPr fontId="78" type="noConversion"/>
  </si>
  <si>
    <t>北京工厂</t>
    <phoneticPr fontId="78" type="noConversion"/>
  </si>
  <si>
    <t>其他</t>
    <phoneticPr fontId="78" type="noConversion"/>
  </si>
  <si>
    <r>
      <t>2019</t>
    </r>
    <r>
      <rPr>
        <b/>
        <sz val="18"/>
        <color rgb="FFFF0000"/>
        <rFont val="宋体"/>
      </rPr>
      <t>年费用统计报表</t>
    </r>
    <r>
      <rPr>
        <b/>
        <sz val="18"/>
        <color rgb="FFFF0000"/>
        <rFont val="Arial"/>
        <family val="2"/>
      </rPr>
      <t xml:space="preserve"> -</t>
    </r>
    <r>
      <rPr>
        <b/>
        <sz val="18"/>
        <color rgb="FFFF0000"/>
        <rFont val="宋体"/>
      </rPr>
      <t>责任单位</t>
    </r>
    <r>
      <rPr>
        <b/>
        <sz val="18"/>
        <color rgb="FFFF0000"/>
        <rFont val="Arial"/>
        <family val="2"/>
      </rPr>
      <t>&amp;</t>
    </r>
    <r>
      <rPr>
        <b/>
        <sz val="18"/>
        <color rgb="FFFF0000"/>
        <rFont val="宋体"/>
      </rPr>
      <t>月份</t>
    </r>
    <phoneticPr fontId="78" type="noConversion"/>
  </si>
  <si>
    <t>责任单位</t>
    <phoneticPr fontId="78" type="noConversion"/>
  </si>
  <si>
    <t xml:space="preserve">  2019年业务费用台账</t>
    <phoneticPr fontId="44" type="noConversion"/>
  </si>
  <si>
    <t>合计</t>
    <phoneticPr fontId="44" type="noConversion"/>
  </si>
  <si>
    <t>申请时间</t>
    <phoneticPr fontId="78" type="noConversion"/>
  </si>
  <si>
    <t>费用金额</t>
    <phoneticPr fontId="78" type="noConversion"/>
  </si>
  <si>
    <t>申请人</t>
    <phoneticPr fontId="78" type="noConversion"/>
  </si>
  <si>
    <t>权责发生制</t>
  </si>
  <si>
    <t>责任单位</t>
    <phoneticPr fontId="78" type="noConversion"/>
  </si>
  <si>
    <t>订单号</t>
  </si>
  <si>
    <t>合同额</t>
  </si>
  <si>
    <t>提取百分比</t>
  </si>
  <si>
    <t>付款时间</t>
    <phoneticPr fontId="44" type="noConversion"/>
  </si>
  <si>
    <t>付款金额</t>
    <phoneticPr fontId="44" type="noConversion"/>
  </si>
  <si>
    <t>录入：</t>
  </si>
  <si>
    <t>业务费用台账</t>
    <phoneticPr fontId="78" type="noConversion"/>
  </si>
  <si>
    <t>固定资产</t>
    <phoneticPr fontId="78" type="noConversion"/>
  </si>
  <si>
    <t>返回</t>
    <phoneticPr fontId="81" type="noConversion"/>
  </si>
  <si>
    <t>费用报销流程</t>
    <phoneticPr fontId="81" type="noConversion"/>
  </si>
  <si>
    <t>序号</t>
    <phoneticPr fontId="81" type="noConversion"/>
  </si>
  <si>
    <t>工作事项</t>
    <phoneticPr fontId="94" type="noConversion"/>
  </si>
  <si>
    <t>工作内容和方法</t>
    <phoneticPr fontId="94" type="noConversion"/>
  </si>
  <si>
    <t>备注</t>
    <phoneticPr fontId="94" type="noConversion"/>
  </si>
  <si>
    <t>收集单据</t>
    <phoneticPr fontId="94" type="noConversion"/>
  </si>
  <si>
    <r>
      <t>1</t>
    </r>
    <r>
      <rPr>
        <sz val="10"/>
        <rFont val="宋体"/>
        <family val="3"/>
        <charset val="134"/>
      </rPr>
      <t xml:space="preserve">、收集报销单据。
</t>
    </r>
    <r>
      <rPr>
        <sz val="10"/>
        <rFont val="Times New Roman"/>
        <family val="1"/>
      </rPr>
      <t>2</t>
    </r>
    <r>
      <rPr>
        <sz val="10"/>
        <rFont val="宋体"/>
        <family val="3"/>
        <charset val="134"/>
      </rPr>
      <t>、按批次、部门和个人分开，每个人的单据集中一起。</t>
    </r>
    <phoneticPr fontId="94" type="noConversion"/>
  </si>
  <si>
    <t>审核</t>
    <phoneticPr fontId="94" type="noConversion"/>
  </si>
  <si>
    <r>
      <t>1</t>
    </r>
    <r>
      <rPr>
        <sz val="10"/>
        <rFont val="宋体"/>
        <family val="3"/>
        <charset val="134"/>
      </rPr>
      <t xml:space="preserve">、审核所属月份费用是否报销。
</t>
    </r>
    <r>
      <rPr>
        <sz val="10"/>
        <rFont val="Times New Roman"/>
        <family val="1"/>
      </rPr>
      <t>2</t>
    </r>
    <r>
      <rPr>
        <sz val="10"/>
        <rFont val="宋体"/>
        <family val="3"/>
        <charset val="134"/>
      </rPr>
      <t xml:space="preserve">、是否按费用标准报销。
</t>
    </r>
    <r>
      <rPr>
        <sz val="10"/>
        <rFont val="Times New Roman"/>
        <family val="1"/>
      </rPr>
      <t>3</t>
    </r>
    <r>
      <rPr>
        <sz val="10"/>
        <rFont val="宋体"/>
        <family val="3"/>
        <charset val="134"/>
      </rPr>
      <t xml:space="preserve">、报销的原始单据是否合规、合法。
</t>
    </r>
    <r>
      <rPr>
        <sz val="10"/>
        <rFont val="Times New Roman"/>
        <family val="1"/>
      </rPr>
      <t>4</t>
    </r>
    <r>
      <rPr>
        <sz val="10"/>
        <rFont val="宋体"/>
        <family val="3"/>
        <charset val="134"/>
      </rPr>
      <t>、审核无误后签字并盖上附件章。</t>
    </r>
    <phoneticPr fontId="94" type="noConversion"/>
  </si>
  <si>
    <t>审核标准详见各单位费用报销制度</t>
    <phoneticPr fontId="81" type="noConversion"/>
  </si>
  <si>
    <t>录入费用报销统计汇总表</t>
    <phoneticPr fontId="94" type="noConversion"/>
  </si>
  <si>
    <r>
      <t>1</t>
    </r>
    <r>
      <rPr>
        <sz val="10"/>
        <rFont val="宋体"/>
        <family val="3"/>
        <charset val="134"/>
      </rPr>
      <t xml:space="preserve">、分报销人对象将审核后的费用单据录入电脑。
</t>
    </r>
    <r>
      <rPr>
        <sz val="10"/>
        <rFont val="Times New Roman"/>
        <family val="1"/>
      </rPr>
      <t>2</t>
    </r>
    <r>
      <rPr>
        <sz val="10"/>
        <rFont val="宋体"/>
        <family val="3"/>
        <charset val="134"/>
      </rPr>
      <t xml:space="preserve">、按报销人、报销月份、费用类别录入每一条记录。
</t>
    </r>
    <r>
      <rPr>
        <sz val="10"/>
        <rFont val="Times New Roman"/>
        <family val="1"/>
      </rPr>
      <t>3</t>
    </r>
    <r>
      <rPr>
        <sz val="10"/>
        <rFont val="宋体"/>
        <family val="3"/>
        <charset val="134"/>
      </rPr>
      <t>、报销单据汇总表填写要求：</t>
    </r>
    <r>
      <rPr>
        <sz val="10"/>
        <rFont val="Times New Roman"/>
        <family val="1"/>
      </rPr>
      <t>1</t>
    </r>
    <r>
      <rPr>
        <sz val="10"/>
        <rFont val="宋体"/>
        <family val="3"/>
        <charset val="134"/>
      </rPr>
      <t>）单据编号：</t>
    </r>
    <r>
      <rPr>
        <sz val="10"/>
        <rFont val="Times New Roman"/>
        <family val="1"/>
      </rPr>
      <t>19-02-01-001</t>
    </r>
    <r>
      <rPr>
        <sz val="10"/>
        <rFont val="宋体"/>
        <family val="3"/>
        <charset val="134"/>
      </rPr>
      <t>表示</t>
    </r>
    <r>
      <rPr>
        <sz val="10"/>
        <rFont val="Times New Roman"/>
        <family val="1"/>
      </rPr>
      <t>19</t>
    </r>
    <r>
      <rPr>
        <sz val="10"/>
        <rFont val="宋体"/>
        <family val="3"/>
        <charset val="134"/>
      </rPr>
      <t>年</t>
    </r>
    <r>
      <rPr>
        <sz val="10"/>
        <rFont val="Times New Roman"/>
        <family val="1"/>
      </rPr>
      <t>02</t>
    </r>
    <r>
      <rPr>
        <sz val="10"/>
        <rFont val="宋体"/>
        <family val="3"/>
        <charset val="134"/>
      </rPr>
      <t>月第一批的第一号报销凭证；</t>
    </r>
    <r>
      <rPr>
        <sz val="10"/>
        <rFont val="Times New Roman"/>
        <family val="1"/>
      </rPr>
      <t>2</t>
    </r>
    <r>
      <rPr>
        <sz val="10"/>
        <rFont val="宋体"/>
        <family val="3"/>
        <charset val="134"/>
      </rPr>
      <t>）报销时间为费用报销单据上交日期；</t>
    </r>
    <r>
      <rPr>
        <sz val="10"/>
        <rFont val="Times New Roman"/>
        <family val="1"/>
      </rPr>
      <t>3)</t>
    </r>
    <r>
      <rPr>
        <sz val="10"/>
        <rFont val="宋体"/>
        <family val="3"/>
        <charset val="134"/>
      </rPr>
      <t>全责发生制为费用实际发生的日期；</t>
    </r>
    <r>
      <rPr>
        <sz val="10"/>
        <rFont val="Times New Roman"/>
        <family val="1"/>
      </rPr>
      <t>4)</t>
    </r>
    <r>
      <rPr>
        <sz val="10"/>
        <rFont val="宋体"/>
        <family val="3"/>
        <charset val="134"/>
      </rPr>
      <t>费用所属年份为费用实际发生的年度；</t>
    </r>
    <r>
      <rPr>
        <sz val="10"/>
        <rFont val="Times New Roman"/>
        <family val="1"/>
      </rPr>
      <t>5)</t>
    </r>
    <r>
      <rPr>
        <sz val="10"/>
        <rFont val="宋体"/>
        <family val="3"/>
        <charset val="134"/>
      </rPr>
      <t>科目名称需按财务提供汇总科目表中科目范围填写</t>
    </r>
    <r>
      <rPr>
        <sz val="10"/>
        <rFont val="Times New Roman"/>
        <family val="1"/>
      </rPr>
      <t>;6)</t>
    </r>
    <r>
      <rPr>
        <sz val="10"/>
        <rFont val="宋体"/>
        <family val="3"/>
        <charset val="134"/>
      </rPr>
      <t xml:space="preserve">摘要处需简明扼要描述时间地点事件；
</t>
    </r>
    <r>
      <rPr>
        <sz val="10"/>
        <rFont val="Times New Roman"/>
        <family val="1"/>
      </rPr>
      <t>4</t>
    </r>
    <r>
      <rPr>
        <sz val="10"/>
        <rFont val="宋体"/>
        <family val="3"/>
        <charset val="134"/>
      </rPr>
      <t>、注意借贷平衡。</t>
    </r>
    <r>
      <rPr>
        <sz val="10"/>
        <rFont val="Times New Roman"/>
        <family val="1"/>
      </rPr>
      <t xml:space="preserve">                                 </t>
    </r>
    <phoneticPr fontId="94" type="noConversion"/>
  </si>
  <si>
    <t>详见模版</t>
    <phoneticPr fontId="81" type="noConversion"/>
  </si>
  <si>
    <t>审批</t>
    <phoneticPr fontId="94" type="noConversion"/>
  </si>
  <si>
    <r>
      <t>1</t>
    </r>
    <r>
      <rPr>
        <sz val="10"/>
        <rFont val="宋体"/>
        <family val="3"/>
        <charset val="134"/>
      </rPr>
      <t>、将录入完毕的单据及审核后的费用报销单汇总表签字并交总经理审批。</t>
    </r>
    <phoneticPr fontId="94" type="noConversion"/>
  </si>
  <si>
    <t>审批权限详见各单位印鉴卡备案</t>
    <phoneticPr fontId="81" type="noConversion"/>
  </si>
  <si>
    <t>单据传递</t>
    <phoneticPr fontId="94" type="noConversion"/>
  </si>
  <si>
    <r>
      <t>1</t>
    </r>
    <r>
      <rPr>
        <sz val="10"/>
        <rFont val="宋体"/>
        <family val="3"/>
        <charset val="134"/>
      </rPr>
      <t xml:space="preserve">、根据审核、审批后的费用报销单据汇总表录入网银系统。
</t>
    </r>
    <r>
      <rPr>
        <sz val="10"/>
        <rFont val="Times New Roman"/>
        <family val="1"/>
      </rPr>
      <t>2</t>
    </r>
    <r>
      <rPr>
        <sz val="10"/>
        <rFont val="宋体"/>
        <family val="3"/>
        <charset val="134"/>
      </rPr>
      <t xml:space="preserve">、将各项原始报销单据及报销单据汇总表带至财务授权人处并同时发送电子版。
</t>
    </r>
    <r>
      <rPr>
        <sz val="10"/>
        <rFont val="Times New Roman"/>
        <family val="1"/>
      </rPr>
      <t/>
    </r>
    <phoneticPr fontId="94" type="noConversion"/>
  </si>
  <si>
    <t>授权付款</t>
    <phoneticPr fontId="81" type="noConversion"/>
  </si>
  <si>
    <r>
      <t>1</t>
    </r>
    <r>
      <rPr>
        <sz val="10"/>
        <rFont val="宋体"/>
        <family val="3"/>
        <charset val="134"/>
      </rPr>
      <t>、</t>
    </r>
    <r>
      <rPr>
        <sz val="10"/>
        <rFont val="宋体"/>
        <family val="3"/>
        <charset val="134"/>
      </rPr>
      <t>每周三根据收到的相关单据授权付款。</t>
    </r>
    <phoneticPr fontId="94" type="noConversion"/>
  </si>
  <si>
    <r>
      <t>财务授权人于</t>
    </r>
    <r>
      <rPr>
        <b/>
        <sz val="10"/>
        <rFont val="宋体"/>
        <family val="3"/>
        <charset val="134"/>
      </rPr>
      <t>每周三</t>
    </r>
    <r>
      <rPr>
        <sz val="10"/>
        <rFont val="宋体"/>
        <family val="3"/>
        <charset val="134"/>
      </rPr>
      <t>授权一次，请各公司至少提前一个工作日提交单据，非特殊情况一律采用网银报销付款</t>
    </r>
    <phoneticPr fontId="81" type="noConversion"/>
  </si>
  <si>
    <t>其它事项</t>
    <phoneticPr fontId="81" type="noConversion"/>
  </si>
  <si>
    <r>
      <t>1</t>
    </r>
    <r>
      <rPr>
        <sz val="10"/>
        <rFont val="宋体"/>
        <family val="3"/>
        <charset val="134"/>
      </rPr>
      <t>、以上报销付款需在各自公司</t>
    </r>
    <r>
      <rPr>
        <b/>
        <sz val="10"/>
        <rFont val="宋体"/>
        <family val="3"/>
        <charset val="134"/>
      </rPr>
      <t>基本账户</t>
    </r>
    <r>
      <rPr>
        <sz val="10"/>
        <rFont val="宋体"/>
        <family val="3"/>
        <charset val="134"/>
      </rPr>
      <t>中完成，特殊情况需集团代报销的单位请按上述要求将相应单据等转交集团出纳可由集团出纳代为办理；</t>
    </r>
    <phoneticPr fontId="81" type="noConversion"/>
  </si>
  <si>
    <t>备注</t>
    <phoneticPr fontId="78" type="noConversion"/>
  </si>
  <si>
    <t>报销流程/权限</t>
    <phoneticPr fontId="78" type="noConversion"/>
  </si>
  <si>
    <t>固定资产</t>
    <phoneticPr fontId="78" type="noConversion"/>
  </si>
  <si>
    <t>四、</t>
    <phoneticPr fontId="78" type="noConversion"/>
  </si>
  <si>
    <t>流程、表单</t>
    <phoneticPr fontId="78" type="noConversion"/>
  </si>
  <si>
    <t>时间节点</t>
    <phoneticPr fontId="78" type="noConversion"/>
  </si>
  <si>
    <t>下周</t>
    <phoneticPr fontId="78" type="noConversion"/>
  </si>
  <si>
    <t>商务模块沟通是否开发及细节</t>
    <phoneticPr fontId="78" type="noConversion"/>
  </si>
  <si>
    <t>周一</t>
    <phoneticPr fontId="78" type="noConversion"/>
  </si>
  <si>
    <t>集团代垫费用分摊表</t>
    <phoneticPr fontId="78" type="noConversion"/>
  </si>
  <si>
    <t>北京好利集团</t>
    <phoneticPr fontId="78" type="noConversion"/>
  </si>
  <si>
    <t>北京好利集团</t>
    <phoneticPr fontId="78" type="noConversion"/>
  </si>
  <si>
    <t>大宇商务</t>
    <phoneticPr fontId="78" type="noConversion"/>
  </si>
  <si>
    <t>时代商务</t>
    <phoneticPr fontId="78" type="noConversion"/>
  </si>
  <si>
    <t>上海商务</t>
    <phoneticPr fontId="78" type="noConversion"/>
  </si>
  <si>
    <t>费用所属部门</t>
    <phoneticPr fontId="78" type="noConversion"/>
  </si>
  <si>
    <t>是否分摊</t>
    <phoneticPr fontId="78" type="noConversion"/>
  </si>
  <si>
    <t>月份</t>
    <phoneticPr fontId="78" type="noConversion"/>
  </si>
  <si>
    <t>1月份</t>
    <phoneticPr fontId="78" type="noConversion"/>
  </si>
  <si>
    <t>2月份</t>
    <phoneticPr fontId="78" type="noConversion"/>
  </si>
  <si>
    <t>责任单位</t>
    <phoneticPr fontId="78" type="noConversion"/>
  </si>
  <si>
    <t>费用支付单位</t>
    <phoneticPr fontId="78" type="noConversion"/>
  </si>
  <si>
    <t>大宇商务</t>
    <phoneticPr fontId="78" type="noConversion"/>
  </si>
  <si>
    <t>时代商务</t>
    <phoneticPr fontId="78" type="noConversion"/>
  </si>
  <si>
    <t>上海商务</t>
    <phoneticPr fontId="78" type="noConversion"/>
  </si>
  <si>
    <t>售后质量部</t>
    <phoneticPr fontId="78" type="noConversion"/>
  </si>
  <si>
    <t>费用支付时间</t>
    <phoneticPr fontId="78" type="noConversion"/>
  </si>
  <si>
    <t>费用支付金额</t>
    <phoneticPr fontId="78" type="noConversion"/>
  </si>
</sst>
</file>

<file path=xl/styles.xml><?xml version="1.0" encoding="utf-8"?>
<styleSheet xmlns="http://schemas.openxmlformats.org/spreadsheetml/2006/main">
  <numFmts count="16">
    <numFmt numFmtId="41" formatCode="_ * #,##0_ ;_ * \-#,##0_ ;_ * &quot;-&quot;_ ;_ @_ "/>
    <numFmt numFmtId="43" formatCode="_ * #,##0.00_ ;_ * \-#,##0.00_ ;_ * &quot;-&quot;??_ ;_ @_ "/>
    <numFmt numFmtId="176" formatCode="m/d"/>
    <numFmt numFmtId="177" formatCode="_ &quot;￥&quot;* #,##0_ ;_ &quot;￥&quot;* \-#,##0_ ;_ &quot;￥&quot;* &quot;-&quot;_ ;_ @_ "/>
    <numFmt numFmtId="178" formatCode="#,##0.00;[Red]#,##0.00"/>
    <numFmt numFmtId="179" formatCode="0.00_ "/>
    <numFmt numFmtId="180" formatCode="yyyy&quot;年&quot;m&quot;月&quot;;@"/>
    <numFmt numFmtId="181" formatCode="_ [$￥-804]* #,##0.00_ ;_ [$￥-804]* \-#,##0.00_ ;_ [$￥-804]* &quot;-&quot;??_ ;_ @_ "/>
    <numFmt numFmtId="182" formatCode="0.00_);[Red]\(0.00\)"/>
    <numFmt numFmtId="183" formatCode="#,##0.00_ "/>
    <numFmt numFmtId="184" formatCode="0_);[Red]\(0\)"/>
    <numFmt numFmtId="185" formatCode="m/d;@"/>
    <numFmt numFmtId="186" formatCode="0_ "/>
    <numFmt numFmtId="187" formatCode="#,##0.00_);[Red]\(#,##0.00\)"/>
    <numFmt numFmtId="188" formatCode="yyyy/m/d;@"/>
    <numFmt numFmtId="189" formatCode="[$€]#,##0.00;[Red]\-[$€]#,##0.00"/>
  </numFmts>
  <fonts count="97">
    <font>
      <sz val="11"/>
      <color theme="1"/>
      <name val="宋体"/>
      <charset val="134"/>
      <scheme val="minor"/>
    </font>
    <font>
      <sz val="14"/>
      <color theme="1"/>
      <name val="宋体"/>
      <scheme val="minor"/>
    </font>
    <font>
      <b/>
      <sz val="20"/>
      <color theme="1"/>
      <name val="宋体"/>
      <scheme val="minor"/>
    </font>
    <font>
      <sz val="12"/>
      <color theme="1"/>
      <name val="宋体"/>
      <scheme val="minor"/>
    </font>
    <font>
      <u/>
      <sz val="11"/>
      <color theme="10"/>
      <name val="宋体"/>
    </font>
    <font>
      <b/>
      <sz val="12"/>
      <color theme="1"/>
      <name val="宋体"/>
      <scheme val="minor"/>
    </font>
    <font>
      <sz val="11"/>
      <name val="宋体"/>
      <scheme val="minor"/>
    </font>
    <font>
      <sz val="11"/>
      <color theme="1"/>
      <name val="宋体"/>
    </font>
    <font>
      <b/>
      <u/>
      <sz val="12"/>
      <color theme="10"/>
      <name val="宋体"/>
    </font>
    <font>
      <b/>
      <sz val="14"/>
      <color theme="1"/>
      <name val="宋体"/>
      <scheme val="minor"/>
    </font>
    <font>
      <b/>
      <sz val="10"/>
      <name val="宋体"/>
    </font>
    <font>
      <b/>
      <sz val="14"/>
      <name val="宋体"/>
      <scheme val="minor"/>
    </font>
    <font>
      <sz val="10"/>
      <color theme="1"/>
      <name val="Arial"/>
      <family val="2"/>
    </font>
    <font>
      <b/>
      <sz val="10"/>
      <name val="宋体"/>
      <scheme val="minor"/>
    </font>
    <font>
      <sz val="14"/>
      <name val="宋体"/>
    </font>
    <font>
      <sz val="9"/>
      <color theme="1"/>
      <name val="宋体"/>
      <scheme val="minor"/>
    </font>
    <font>
      <b/>
      <sz val="9"/>
      <color theme="1"/>
      <name val="宋体"/>
      <scheme val="minor"/>
    </font>
    <font>
      <b/>
      <sz val="12"/>
      <name val="宋体"/>
    </font>
    <font>
      <sz val="10"/>
      <color theme="1"/>
      <name val="宋体"/>
      <scheme val="minor"/>
    </font>
    <font>
      <b/>
      <sz val="10"/>
      <color theme="1"/>
      <name val="宋体"/>
      <scheme val="minor"/>
    </font>
    <font>
      <b/>
      <sz val="18"/>
      <color rgb="FFFF0000"/>
      <name val="Arial"/>
      <family val="2"/>
    </font>
    <font>
      <b/>
      <sz val="11"/>
      <color theme="1"/>
      <name val="宋体"/>
    </font>
    <font>
      <sz val="11"/>
      <color theme="1"/>
      <name val="Arial"/>
      <family val="2"/>
    </font>
    <font>
      <sz val="11"/>
      <name val="宋体"/>
    </font>
    <font>
      <sz val="10"/>
      <name val="Arial"/>
      <family val="2"/>
    </font>
    <font>
      <sz val="11"/>
      <name val="Arial"/>
      <family val="2"/>
    </font>
    <font>
      <sz val="16"/>
      <color theme="1"/>
      <name val="宋体"/>
      <scheme val="minor"/>
    </font>
    <font>
      <u/>
      <sz val="16"/>
      <color indexed="12"/>
      <name val="宋体"/>
    </font>
    <font>
      <sz val="12"/>
      <color indexed="12"/>
      <name val="宋体"/>
    </font>
    <font>
      <sz val="11"/>
      <color indexed="12"/>
      <name val="宋体"/>
    </font>
    <font>
      <sz val="12"/>
      <name val="宋体"/>
    </font>
    <font>
      <sz val="10"/>
      <name val="宋体"/>
    </font>
    <font>
      <sz val="10"/>
      <color theme="1"/>
      <name val="宋体"/>
    </font>
    <font>
      <sz val="10"/>
      <color theme="0" tint="-0.14996795556505021"/>
      <name val="宋体"/>
    </font>
    <font>
      <sz val="10"/>
      <color indexed="8"/>
      <name val="宋体"/>
    </font>
    <font>
      <sz val="11"/>
      <color indexed="8"/>
      <name val="宋体"/>
    </font>
    <font>
      <b/>
      <sz val="11"/>
      <color theme="1"/>
      <name val="宋体"/>
      <scheme val="minor"/>
    </font>
    <font>
      <sz val="11"/>
      <color theme="10"/>
      <name val="宋体"/>
    </font>
    <font>
      <sz val="10"/>
      <color rgb="FFFF0000"/>
      <name val="宋体"/>
      <scheme val="minor"/>
    </font>
    <font>
      <b/>
      <sz val="11"/>
      <color rgb="FFFF0000"/>
      <name val="宋体"/>
      <scheme val="minor"/>
    </font>
    <font>
      <sz val="12"/>
      <color indexed="8"/>
      <name val="宋体"/>
    </font>
    <font>
      <sz val="9"/>
      <color indexed="8"/>
      <name val="宋体"/>
    </font>
    <font>
      <sz val="9"/>
      <color theme="1"/>
      <name val="宋体"/>
    </font>
    <font>
      <b/>
      <sz val="10"/>
      <color theme="1"/>
      <name val="宋体"/>
    </font>
    <font>
      <sz val="9"/>
      <name val="宋体"/>
    </font>
    <font>
      <b/>
      <sz val="10"/>
      <color rgb="FFFF0000"/>
      <name val="宋体"/>
    </font>
    <font>
      <sz val="11"/>
      <color rgb="FFFF0000"/>
      <name val="宋体"/>
      <scheme val="minor"/>
    </font>
    <font>
      <b/>
      <sz val="16"/>
      <color theme="1"/>
      <name val="宋体"/>
      <scheme val="minor"/>
    </font>
    <font>
      <sz val="11"/>
      <color indexed="9"/>
      <name val="宋体"/>
    </font>
    <font>
      <sz val="11"/>
      <color indexed="10"/>
      <name val="宋体"/>
    </font>
    <font>
      <b/>
      <sz val="11"/>
      <color indexed="8"/>
      <name val="宋体"/>
    </font>
    <font>
      <b/>
      <sz val="11"/>
      <color indexed="63"/>
      <name val="宋体"/>
    </font>
    <font>
      <b/>
      <sz val="11"/>
      <color indexed="52"/>
      <name val="宋体"/>
    </font>
    <font>
      <u/>
      <sz val="12"/>
      <color indexed="12"/>
      <name val="宋体"/>
    </font>
    <font>
      <b/>
      <sz val="18"/>
      <color indexed="56"/>
      <name val="宋体"/>
    </font>
    <font>
      <sz val="11"/>
      <color indexed="62"/>
      <name val="宋体"/>
    </font>
    <font>
      <sz val="11"/>
      <color indexed="60"/>
      <name val="宋体"/>
    </font>
    <font>
      <b/>
      <sz val="11"/>
      <color indexed="56"/>
      <name val="宋体"/>
    </font>
    <font>
      <sz val="11"/>
      <color theme="1"/>
      <name val="宋体"/>
      <scheme val="minor"/>
    </font>
    <font>
      <sz val="11"/>
      <color theme="1"/>
      <name val="Tahoma"/>
      <family val="2"/>
    </font>
    <font>
      <sz val="11"/>
      <color indexed="17"/>
      <name val="宋体"/>
    </font>
    <font>
      <i/>
      <sz val="11"/>
      <color indexed="23"/>
      <name val="宋体"/>
    </font>
    <font>
      <b/>
      <sz val="15"/>
      <color indexed="56"/>
      <name val="宋体"/>
    </font>
    <font>
      <b/>
      <sz val="11"/>
      <color indexed="9"/>
      <name val="宋体"/>
    </font>
    <font>
      <sz val="12"/>
      <color indexed="22"/>
      <name val="宋体"/>
    </font>
    <font>
      <sz val="11"/>
      <color indexed="20"/>
      <name val="宋体"/>
    </font>
    <font>
      <u/>
      <sz val="11"/>
      <color indexed="12"/>
      <name val="宋体"/>
    </font>
    <font>
      <sz val="11"/>
      <color indexed="17"/>
      <name val="Tahoma"/>
      <family val="2"/>
    </font>
    <font>
      <b/>
      <sz val="13"/>
      <color indexed="56"/>
      <name val="宋体"/>
    </font>
    <font>
      <sz val="11"/>
      <color indexed="20"/>
      <name val="Tahoma"/>
      <family val="2"/>
    </font>
    <font>
      <sz val="10"/>
      <color indexed="17"/>
      <name val="Tahoma"/>
      <family val="2"/>
    </font>
    <font>
      <sz val="10"/>
      <name val="Helv"/>
      <family val="2"/>
    </font>
    <font>
      <sz val="10"/>
      <color indexed="20"/>
      <name val="Tahoma"/>
      <family val="2"/>
    </font>
    <font>
      <sz val="12"/>
      <color indexed="42"/>
      <name val="宋体"/>
    </font>
    <font>
      <sz val="11"/>
      <color indexed="52"/>
      <name val="宋体"/>
    </font>
    <font>
      <sz val="11"/>
      <color rgb="FF9C0006"/>
      <name val="宋体"/>
      <scheme val="minor"/>
    </font>
    <font>
      <u/>
      <sz val="12"/>
      <color theme="10"/>
      <name val="宋体"/>
    </font>
    <font>
      <b/>
      <sz val="18"/>
      <color rgb="FFFF0000"/>
      <name val="宋体"/>
    </font>
    <font>
      <sz val="9"/>
      <name val="宋体"/>
      <scheme val="minor"/>
    </font>
    <font>
      <sz val="11"/>
      <color theme="1"/>
      <name val="宋体"/>
      <family val="2"/>
      <charset val="134"/>
      <scheme val="minor"/>
    </font>
    <font>
      <b/>
      <sz val="14"/>
      <name val="宋体"/>
      <family val="3"/>
      <charset val="134"/>
    </font>
    <font>
      <sz val="9"/>
      <name val="宋体"/>
      <family val="2"/>
      <charset val="134"/>
      <scheme val="minor"/>
    </font>
    <font>
      <sz val="10"/>
      <color theme="1"/>
      <name val="宋体"/>
      <family val="3"/>
      <charset val="134"/>
      <scheme val="minor"/>
    </font>
    <font>
      <sz val="10"/>
      <name val="宋体"/>
      <family val="3"/>
      <charset val="134"/>
      <scheme val="minor"/>
    </font>
    <font>
      <sz val="12"/>
      <name val="宋体"/>
      <family val="3"/>
      <charset val="134"/>
    </font>
    <font>
      <sz val="10"/>
      <color rgb="FF000000"/>
      <name val="宋体"/>
      <family val="3"/>
      <charset val="134"/>
    </font>
    <font>
      <sz val="10"/>
      <color theme="1" tint="4.9989318521683403E-2"/>
      <name val="宋体"/>
      <family val="3"/>
      <charset val="134"/>
      <scheme val="minor"/>
    </font>
    <font>
      <sz val="10"/>
      <name val="宋体"/>
      <family val="3"/>
      <charset val="134"/>
    </font>
    <font>
      <b/>
      <sz val="10"/>
      <name val="宋体"/>
      <family val="3"/>
      <charset val="134"/>
    </font>
    <font>
      <sz val="16"/>
      <color indexed="8"/>
      <name val="宋体"/>
    </font>
    <font>
      <b/>
      <sz val="10"/>
      <color indexed="8"/>
      <name val="宋体"/>
    </font>
    <font>
      <u/>
      <sz val="11"/>
      <color theme="10"/>
      <name val="等线"/>
      <family val="2"/>
    </font>
    <font>
      <sz val="16"/>
      <name val="宋体"/>
      <family val="3"/>
      <charset val="134"/>
    </font>
    <font>
      <sz val="16"/>
      <name val="Times New Roman"/>
      <family val="1"/>
    </font>
    <font>
      <sz val="9"/>
      <name val="宋体"/>
      <family val="3"/>
      <charset val="134"/>
    </font>
    <font>
      <sz val="10"/>
      <name val="Times New Roman"/>
      <family val="1"/>
    </font>
    <font>
      <sz val="10"/>
      <name val="FangSong"/>
      <family val="3"/>
      <charset val="134"/>
    </font>
  </fonts>
  <fills count="34">
    <fill>
      <patternFill patternType="none"/>
    </fill>
    <fill>
      <patternFill patternType="gray125"/>
    </fill>
    <fill>
      <patternFill patternType="solid">
        <fgColor theme="6"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indexed="9"/>
        <bgColor indexed="64"/>
      </patternFill>
    </fill>
    <fill>
      <patternFill patternType="solid">
        <fgColor indexed="62"/>
        <bgColor indexed="64"/>
      </patternFill>
    </fill>
    <fill>
      <patternFill patternType="solid">
        <fgColor indexed="29"/>
        <bgColor indexed="64"/>
      </patternFill>
    </fill>
    <fill>
      <patternFill patternType="solid">
        <fgColor indexed="26"/>
        <bgColor indexed="64"/>
      </patternFill>
    </fill>
    <fill>
      <patternFill patternType="solid">
        <fgColor indexed="44"/>
        <bgColor indexed="64"/>
      </patternFill>
    </fill>
    <fill>
      <patternFill patternType="solid">
        <fgColor indexed="31"/>
        <bgColor indexed="64"/>
      </patternFill>
    </fill>
    <fill>
      <patternFill patternType="solid">
        <fgColor indexed="46"/>
        <bgColor indexed="64"/>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27"/>
        <bgColor indexed="64"/>
      </patternFill>
    </fill>
    <fill>
      <patternFill patternType="solid">
        <fgColor indexed="30"/>
        <bgColor indexed="64"/>
      </patternFill>
    </fill>
    <fill>
      <patternFill patternType="solid">
        <fgColor indexed="11"/>
        <bgColor indexed="64"/>
      </patternFill>
    </fill>
    <fill>
      <patternFill patternType="solid">
        <fgColor indexed="20"/>
        <bgColor indexed="64"/>
      </patternFill>
    </fill>
    <fill>
      <patternFill patternType="solid">
        <fgColor indexed="42"/>
        <bgColor indexed="64"/>
      </patternFill>
    </fill>
    <fill>
      <patternFill patternType="solid">
        <fgColor indexed="52"/>
        <bgColor indexed="64"/>
      </patternFill>
    </fill>
    <fill>
      <patternFill patternType="solid">
        <fgColor indexed="49"/>
        <bgColor indexed="64"/>
      </patternFill>
    </fill>
    <fill>
      <patternFill patternType="solid">
        <fgColor rgb="FFFFC7CE"/>
        <bgColor indexed="64"/>
      </patternFill>
    </fill>
    <fill>
      <patternFill patternType="solid">
        <fgColor indexed="55"/>
        <bgColor indexed="64"/>
      </patternFill>
    </fill>
    <fill>
      <patternFill patternType="solid">
        <fgColor indexed="51"/>
        <bgColor indexed="64"/>
      </patternFill>
    </fill>
    <fill>
      <patternFill patternType="solid">
        <fgColor indexed="45"/>
        <bgColor indexed="64"/>
      </patternFill>
    </fill>
    <fill>
      <patternFill patternType="solid">
        <fgColor indexed="57"/>
        <bgColor indexed="64"/>
      </patternFill>
    </fill>
    <fill>
      <patternFill patternType="solid">
        <fgColor indexed="10"/>
        <bgColor indexed="64"/>
      </patternFill>
    </fill>
    <fill>
      <patternFill patternType="solid">
        <fgColor indexed="53"/>
        <bgColor indexed="64"/>
      </patternFill>
    </fill>
    <fill>
      <patternFill patternType="solid">
        <fgColor indexed="36"/>
        <bgColor indexed="64"/>
      </patternFill>
    </fill>
  </fills>
  <borders count="3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diagonalDown="1">
      <left style="thin">
        <color auto="1"/>
      </left>
      <right style="thin">
        <color auto="1"/>
      </right>
      <top style="thin">
        <color auto="1"/>
      </top>
      <bottom style="thin">
        <color auto="1"/>
      </bottom>
      <diagonal style="thin">
        <color auto="1"/>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thick">
        <color indexed="22"/>
      </bottom>
      <diagonal/>
    </border>
    <border>
      <left/>
      <right/>
      <top/>
      <bottom style="double">
        <color indexed="5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9849">
    <xf numFmtId="0" fontId="0" fillId="0" borderId="0">
      <alignment vertical="center"/>
    </xf>
    <xf numFmtId="0" fontId="30" fillId="12" borderId="15">
      <alignment vertical="center"/>
    </xf>
    <xf numFmtId="0" fontId="55" fillId="17" borderId="18">
      <alignment vertical="center"/>
    </xf>
    <xf numFmtId="0" fontId="30" fillId="12" borderId="15">
      <alignment vertical="center"/>
    </xf>
    <xf numFmtId="0" fontId="48" fillId="21" borderId="0">
      <alignment vertical="center"/>
    </xf>
    <xf numFmtId="0" fontId="35" fillId="11" borderId="0">
      <alignment vertical="center"/>
    </xf>
    <xf numFmtId="0" fontId="35" fillId="14" borderId="0">
      <alignment vertical="center"/>
    </xf>
    <xf numFmtId="0" fontId="58" fillId="0" borderId="0">
      <alignment vertical="center"/>
    </xf>
    <xf numFmtId="0" fontId="49" fillId="0" borderId="0">
      <alignment vertical="center"/>
    </xf>
    <xf numFmtId="0" fontId="60" fillId="23" borderId="0">
      <alignment vertical="center"/>
    </xf>
    <xf numFmtId="0" fontId="51" fillId="16" borderId="17">
      <alignment vertical="center"/>
    </xf>
    <xf numFmtId="0" fontId="50" fillId="0" borderId="16">
      <alignment vertical="center"/>
    </xf>
    <xf numFmtId="0" fontId="55" fillId="17" borderId="18">
      <alignment vertical="center"/>
    </xf>
    <xf numFmtId="0" fontId="30" fillId="12" borderId="15">
      <alignment vertical="center"/>
    </xf>
    <xf numFmtId="0" fontId="48" fillId="21" borderId="0">
      <alignment vertical="center"/>
    </xf>
    <xf numFmtId="0" fontId="49" fillId="0" borderId="0">
      <alignment vertical="center"/>
    </xf>
    <xf numFmtId="0" fontId="48" fillId="11" borderId="0">
      <alignment vertical="center"/>
    </xf>
    <xf numFmtId="0" fontId="49" fillId="0" borderId="0">
      <alignment vertical="center"/>
    </xf>
    <xf numFmtId="0" fontId="49" fillId="0" borderId="0">
      <alignment vertical="center"/>
    </xf>
    <xf numFmtId="0" fontId="49" fillId="0" borderId="0">
      <alignment vertical="center"/>
    </xf>
    <xf numFmtId="0" fontId="52" fillId="16" borderId="18">
      <alignment vertical="center"/>
    </xf>
    <xf numFmtId="0" fontId="35" fillId="14" borderId="0">
      <alignment vertical="center"/>
    </xf>
    <xf numFmtId="0" fontId="30" fillId="0" borderId="0">
      <alignment vertical="center"/>
    </xf>
    <xf numFmtId="0" fontId="50" fillId="0" borderId="16">
      <alignment vertical="center"/>
    </xf>
    <xf numFmtId="0" fontId="30" fillId="0" borderId="0"/>
    <xf numFmtId="0" fontId="51" fillId="16" borderId="17">
      <alignment vertical="center"/>
    </xf>
    <xf numFmtId="0" fontId="35" fillId="13" borderId="0">
      <alignment vertical="center"/>
    </xf>
    <xf numFmtId="0" fontId="50" fillId="0" borderId="16">
      <alignment vertical="center"/>
    </xf>
    <xf numFmtId="0" fontId="30" fillId="12" borderId="15">
      <alignment vertical="center"/>
    </xf>
    <xf numFmtId="0" fontId="30" fillId="12" borderId="15">
      <alignment vertical="center"/>
    </xf>
    <xf numFmtId="0" fontId="4" fillId="0" borderId="0" applyNumberFormat="0" applyFill="0" applyBorder="0" applyAlignment="0" applyProtection="0">
      <alignment vertical="top"/>
      <protection locked="0"/>
    </xf>
    <xf numFmtId="0" fontId="30" fillId="12" borderId="15">
      <alignment vertical="center"/>
    </xf>
    <xf numFmtId="0" fontId="30" fillId="0" borderId="0">
      <alignment vertical="center"/>
    </xf>
    <xf numFmtId="0" fontId="35" fillId="14" borderId="0">
      <alignment vertical="center"/>
    </xf>
    <xf numFmtId="0" fontId="30" fillId="12" borderId="15">
      <alignment vertical="center"/>
    </xf>
    <xf numFmtId="0" fontId="49" fillId="0" borderId="0">
      <alignment vertical="center"/>
    </xf>
    <xf numFmtId="0" fontId="30" fillId="0" borderId="0"/>
    <xf numFmtId="0" fontId="30" fillId="0" borderId="0"/>
    <xf numFmtId="0" fontId="35" fillId="13" borderId="0">
      <alignment vertical="center"/>
    </xf>
    <xf numFmtId="0" fontId="35" fillId="14" borderId="0">
      <alignment vertical="center"/>
    </xf>
    <xf numFmtId="0" fontId="51" fillId="16" borderId="17">
      <alignment vertical="center"/>
    </xf>
    <xf numFmtId="0" fontId="50" fillId="0" borderId="16">
      <alignment vertical="center"/>
    </xf>
    <xf numFmtId="0" fontId="35" fillId="17" borderId="0">
      <alignment vertical="center"/>
    </xf>
    <xf numFmtId="0" fontId="49" fillId="0" borderId="0">
      <alignment vertical="center"/>
    </xf>
    <xf numFmtId="0" fontId="49" fillId="0" borderId="0">
      <alignment vertical="center"/>
    </xf>
    <xf numFmtId="0" fontId="53" fillId="0" borderId="0">
      <alignment vertical="center"/>
    </xf>
    <xf numFmtId="0" fontId="48" fillId="11" borderId="0">
      <alignment vertical="center"/>
    </xf>
    <xf numFmtId="0" fontId="56" fillId="18" borderId="0">
      <alignment vertical="center"/>
    </xf>
    <xf numFmtId="0" fontId="50" fillId="0" borderId="16">
      <alignment vertical="center"/>
    </xf>
    <xf numFmtId="0" fontId="51" fillId="16" borderId="17">
      <alignment vertical="center"/>
    </xf>
    <xf numFmtId="0" fontId="35" fillId="15" borderId="0">
      <alignment vertical="center"/>
    </xf>
    <xf numFmtId="0" fontId="30" fillId="12" borderId="15">
      <alignment vertical="center"/>
    </xf>
    <xf numFmtId="0" fontId="30" fillId="12" borderId="15">
      <alignment vertical="center"/>
    </xf>
    <xf numFmtId="0" fontId="58" fillId="0" borderId="0">
      <alignment vertical="center"/>
    </xf>
    <xf numFmtId="0" fontId="60" fillId="23" borderId="0">
      <alignment vertical="center"/>
    </xf>
    <xf numFmtId="0" fontId="48" fillId="22" borderId="0">
      <alignment vertical="center"/>
    </xf>
    <xf numFmtId="0" fontId="35" fillId="14" borderId="0">
      <alignment vertical="center"/>
    </xf>
    <xf numFmtId="0" fontId="35" fillId="14" borderId="0">
      <alignment vertical="center"/>
    </xf>
    <xf numFmtId="0" fontId="50" fillId="0" borderId="16">
      <alignment vertical="center"/>
    </xf>
    <xf numFmtId="0" fontId="35" fillId="17" borderId="0">
      <alignment vertical="center"/>
    </xf>
    <xf numFmtId="0" fontId="50" fillId="0" borderId="16">
      <alignment vertical="center"/>
    </xf>
    <xf numFmtId="0" fontId="51" fillId="16" borderId="17">
      <alignment vertical="center"/>
    </xf>
    <xf numFmtId="0" fontId="30" fillId="12" borderId="15">
      <alignment vertical="center"/>
    </xf>
    <xf numFmtId="0" fontId="48" fillId="25" borderId="0">
      <alignment vertical="center"/>
    </xf>
    <xf numFmtId="0" fontId="50" fillId="0" borderId="16">
      <alignment vertical="center"/>
    </xf>
    <xf numFmtId="0" fontId="35" fillId="19" borderId="0">
      <alignment vertical="center"/>
    </xf>
    <xf numFmtId="0" fontId="48" fillId="25" borderId="0">
      <alignment vertical="center"/>
    </xf>
    <xf numFmtId="0" fontId="50" fillId="0" borderId="16">
      <alignment vertical="center"/>
    </xf>
    <xf numFmtId="0" fontId="35" fillId="19" borderId="0">
      <alignment vertical="center"/>
    </xf>
    <xf numFmtId="0" fontId="51" fillId="16" borderId="17">
      <alignment vertical="center"/>
    </xf>
    <xf numFmtId="0" fontId="56" fillId="18" borderId="0">
      <alignment vertical="center"/>
    </xf>
    <xf numFmtId="0" fontId="48" fillId="25" borderId="0">
      <alignment vertical="center"/>
    </xf>
    <xf numFmtId="0" fontId="50" fillId="0" borderId="16">
      <alignment vertical="center"/>
    </xf>
    <xf numFmtId="0" fontId="35" fillId="19" borderId="0">
      <alignment vertical="center"/>
    </xf>
    <xf numFmtId="0" fontId="51" fillId="16" borderId="17">
      <alignment vertical="center"/>
    </xf>
    <xf numFmtId="0" fontId="35" fillId="29" borderId="0">
      <alignment vertical="center"/>
    </xf>
    <xf numFmtId="0" fontId="51" fillId="16" borderId="17">
      <alignment vertical="center"/>
    </xf>
    <xf numFmtId="0" fontId="48" fillId="25" borderId="0">
      <alignment vertical="center"/>
    </xf>
    <xf numFmtId="0" fontId="48" fillId="25" borderId="0">
      <alignment vertical="center"/>
    </xf>
    <xf numFmtId="0" fontId="50" fillId="0" borderId="16">
      <alignment vertical="center"/>
    </xf>
    <xf numFmtId="0" fontId="48" fillId="25" borderId="0">
      <alignment vertical="center"/>
    </xf>
    <xf numFmtId="0" fontId="48" fillId="30" borderId="0">
      <alignment vertical="center"/>
    </xf>
    <xf numFmtId="0" fontId="65" fillId="29" borderId="0">
      <alignment vertical="center"/>
    </xf>
    <xf numFmtId="0" fontId="35" fillId="13" borderId="0" applyNumberFormat="0" applyBorder="0" applyAlignment="0" applyProtection="0">
      <alignment vertical="center"/>
    </xf>
    <xf numFmtId="0" fontId="30" fillId="0" borderId="0">
      <alignment vertical="center"/>
    </xf>
    <xf numFmtId="0" fontId="35" fillId="15" borderId="0" applyNumberFormat="0" applyBorder="0" applyAlignment="0" applyProtection="0">
      <alignment vertical="center"/>
    </xf>
    <xf numFmtId="0" fontId="30" fillId="12" borderId="15">
      <alignment vertical="center"/>
    </xf>
    <xf numFmtId="0" fontId="65" fillId="29" borderId="0">
      <alignment vertical="center"/>
    </xf>
    <xf numFmtId="0" fontId="30" fillId="0" borderId="0"/>
    <xf numFmtId="0" fontId="51" fillId="16" borderId="17">
      <alignment vertical="center"/>
    </xf>
    <xf numFmtId="0" fontId="64" fillId="0" borderId="0" applyNumberFormat="0" applyFill="0" applyBorder="0" applyAlignment="0">
      <alignment vertical="center"/>
    </xf>
    <xf numFmtId="0" fontId="30" fillId="12" borderId="15">
      <alignment vertical="center"/>
    </xf>
    <xf numFmtId="0" fontId="57" fillId="0" borderId="0">
      <alignment vertical="center"/>
    </xf>
    <xf numFmtId="0" fontId="51" fillId="16" borderId="17">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5" fillId="17" borderId="18">
      <alignment vertical="center"/>
    </xf>
    <xf numFmtId="0" fontId="30" fillId="12" borderId="15">
      <alignment vertical="center"/>
    </xf>
    <xf numFmtId="0" fontId="35" fillId="15" borderId="0">
      <alignment vertical="center"/>
    </xf>
    <xf numFmtId="0" fontId="51" fillId="16" borderId="17">
      <alignment vertical="center"/>
    </xf>
    <xf numFmtId="0" fontId="51" fillId="16" borderId="17">
      <alignment vertical="center"/>
    </xf>
    <xf numFmtId="0" fontId="35" fillId="15" borderId="0">
      <alignment vertical="center"/>
    </xf>
    <xf numFmtId="0" fontId="48" fillId="22" borderId="0">
      <alignment vertical="center"/>
    </xf>
    <xf numFmtId="0" fontId="30" fillId="0" borderId="0">
      <alignment vertical="center"/>
    </xf>
    <xf numFmtId="0" fontId="58" fillId="0" borderId="0">
      <alignment vertical="center"/>
    </xf>
    <xf numFmtId="0" fontId="48" fillId="31" borderId="0" applyNumberFormat="0" applyBorder="0" applyAlignment="0" applyProtection="0">
      <alignment vertical="center"/>
    </xf>
    <xf numFmtId="0" fontId="50" fillId="0" borderId="16">
      <alignment vertical="center"/>
    </xf>
    <xf numFmtId="0" fontId="30" fillId="0" borderId="0"/>
    <xf numFmtId="0" fontId="51" fillId="16" borderId="17">
      <alignment vertical="center"/>
    </xf>
    <xf numFmtId="0" fontId="30" fillId="0" borderId="0">
      <alignment vertical="center"/>
    </xf>
    <xf numFmtId="0" fontId="35" fillId="28" borderId="0" applyNumberFormat="0" applyBorder="0" applyAlignment="0" applyProtection="0">
      <alignment vertical="center"/>
    </xf>
    <xf numFmtId="0" fontId="51" fillId="16" borderId="17">
      <alignment vertical="center"/>
    </xf>
    <xf numFmtId="0" fontId="54" fillId="0" borderId="0">
      <alignment vertical="center"/>
    </xf>
    <xf numFmtId="0" fontId="30" fillId="12" borderId="15">
      <alignment vertical="center"/>
    </xf>
    <xf numFmtId="0" fontId="51" fillId="16" borderId="17">
      <alignment vertical="center"/>
    </xf>
    <xf numFmtId="0" fontId="30" fillId="0" borderId="0"/>
    <xf numFmtId="0" fontId="35" fillId="11" borderId="0">
      <alignment vertical="center"/>
    </xf>
    <xf numFmtId="0" fontId="55" fillId="17" borderId="18">
      <alignment vertical="center"/>
    </xf>
    <xf numFmtId="0" fontId="30" fillId="12" borderId="15">
      <alignment vertical="center"/>
    </xf>
    <xf numFmtId="0" fontId="51" fillId="16" borderId="17">
      <alignment vertical="center"/>
    </xf>
    <xf numFmtId="0" fontId="48" fillId="22" borderId="0">
      <alignment vertical="center"/>
    </xf>
    <xf numFmtId="0" fontId="35" fillId="14" borderId="0">
      <alignment vertical="center"/>
    </xf>
    <xf numFmtId="0" fontId="30" fillId="12" borderId="15">
      <alignment vertical="center"/>
    </xf>
    <xf numFmtId="0" fontId="30" fillId="0" borderId="0"/>
    <xf numFmtId="0" fontId="35" fillId="11" borderId="0">
      <alignment vertical="center"/>
    </xf>
    <xf numFmtId="0" fontId="30" fillId="12" borderId="15">
      <alignment vertical="center"/>
    </xf>
    <xf numFmtId="0" fontId="51" fillId="16" borderId="17">
      <alignment vertical="center"/>
    </xf>
    <xf numFmtId="0" fontId="51" fillId="16" borderId="17">
      <alignment vertical="center"/>
    </xf>
    <xf numFmtId="0" fontId="50" fillId="0" borderId="16">
      <alignment vertical="center"/>
    </xf>
    <xf numFmtId="0" fontId="55" fillId="17" borderId="18">
      <alignment vertical="center"/>
    </xf>
    <xf numFmtId="0" fontId="30" fillId="12" borderId="15">
      <alignment vertical="center"/>
    </xf>
    <xf numFmtId="0" fontId="35" fillId="14" borderId="0">
      <alignment vertical="center"/>
    </xf>
    <xf numFmtId="0" fontId="30" fillId="12" borderId="15">
      <alignment vertical="center"/>
    </xf>
    <xf numFmtId="0" fontId="48" fillId="25" borderId="0">
      <alignment vertical="center"/>
    </xf>
    <xf numFmtId="0" fontId="35" fillId="14" borderId="0">
      <alignment vertical="center"/>
    </xf>
    <xf numFmtId="0" fontId="50" fillId="0" borderId="16">
      <alignment vertical="center"/>
    </xf>
    <xf numFmtId="0" fontId="51" fillId="16" borderId="17">
      <alignment vertical="center"/>
    </xf>
    <xf numFmtId="0" fontId="35" fillId="28" borderId="0">
      <alignment vertical="center"/>
    </xf>
    <xf numFmtId="0" fontId="48" fillId="25" borderId="0">
      <alignment vertical="center"/>
    </xf>
    <xf numFmtId="0" fontId="35" fillId="14" borderId="0">
      <alignment vertical="center"/>
    </xf>
    <xf numFmtId="0" fontId="51" fillId="16" borderId="17">
      <alignment vertical="center"/>
    </xf>
    <xf numFmtId="0" fontId="35" fillId="19" borderId="0">
      <alignment vertical="center"/>
    </xf>
    <xf numFmtId="0" fontId="30" fillId="0" borderId="0">
      <alignment vertical="center"/>
    </xf>
    <xf numFmtId="0" fontId="51" fillId="16" borderId="17">
      <alignment vertical="center"/>
    </xf>
    <xf numFmtId="0" fontId="30" fillId="0" borderId="0"/>
    <xf numFmtId="0" fontId="30" fillId="12" borderId="15">
      <alignment vertical="center"/>
    </xf>
    <xf numFmtId="0" fontId="57" fillId="0" borderId="0">
      <alignment vertical="center"/>
    </xf>
    <xf numFmtId="0" fontId="48" fillId="21" borderId="0">
      <alignment vertical="center"/>
    </xf>
    <xf numFmtId="0" fontId="48" fillId="25" borderId="0">
      <alignment vertical="center"/>
    </xf>
    <xf numFmtId="0" fontId="35" fillId="11" borderId="0">
      <alignment vertical="center"/>
    </xf>
    <xf numFmtId="0" fontId="35" fillId="19" borderId="0">
      <alignment vertical="center"/>
    </xf>
    <xf numFmtId="0" fontId="35" fillId="19" borderId="0">
      <alignment vertical="center"/>
    </xf>
    <xf numFmtId="0" fontId="35" fillId="14" borderId="0">
      <alignment vertical="center"/>
    </xf>
    <xf numFmtId="0" fontId="35" fillId="14" borderId="0">
      <alignment vertical="center"/>
    </xf>
    <xf numFmtId="0" fontId="30" fillId="12" borderId="15">
      <alignment vertical="center"/>
    </xf>
    <xf numFmtId="0" fontId="30" fillId="12" borderId="15">
      <alignment vertical="center"/>
    </xf>
    <xf numFmtId="0" fontId="30" fillId="0" borderId="0"/>
    <xf numFmtId="0" fontId="48" fillId="21" borderId="0" applyNumberFormat="0" applyBorder="0" applyAlignment="0" applyProtection="0">
      <alignment vertical="center"/>
    </xf>
    <xf numFmtId="0" fontId="48" fillId="24" borderId="0">
      <alignment vertical="center"/>
    </xf>
    <xf numFmtId="0" fontId="35" fillId="13" borderId="0">
      <alignment vertical="center"/>
    </xf>
    <xf numFmtId="0" fontId="48" fillId="21" borderId="0">
      <alignment vertical="center"/>
    </xf>
    <xf numFmtId="0" fontId="35" fillId="11" borderId="0">
      <alignment vertical="center"/>
    </xf>
    <xf numFmtId="0" fontId="35" fillId="14" borderId="0">
      <alignment vertical="center"/>
    </xf>
    <xf numFmtId="0" fontId="30" fillId="12" borderId="15">
      <alignment vertical="center"/>
    </xf>
    <xf numFmtId="0" fontId="50" fillId="0" borderId="16">
      <alignment vertical="center"/>
    </xf>
    <xf numFmtId="0" fontId="30" fillId="0" borderId="0"/>
    <xf numFmtId="0" fontId="48" fillId="21" borderId="0" applyNumberFormat="0" applyBorder="0" applyAlignment="0" applyProtection="0">
      <alignment vertical="center"/>
    </xf>
    <xf numFmtId="0" fontId="35" fillId="0" borderId="0">
      <alignment vertical="center"/>
    </xf>
    <xf numFmtId="0" fontId="30" fillId="0" borderId="0"/>
    <xf numFmtId="0" fontId="35" fillId="11" borderId="0" applyNumberFormat="0" applyBorder="0" applyAlignment="0" applyProtection="0">
      <alignment vertical="center"/>
    </xf>
    <xf numFmtId="0" fontId="35" fillId="13" borderId="0">
      <alignment vertical="center"/>
    </xf>
    <xf numFmtId="0" fontId="30" fillId="12" borderId="15">
      <alignment vertical="center"/>
    </xf>
    <xf numFmtId="0" fontId="30" fillId="0" borderId="0"/>
    <xf numFmtId="0" fontId="35" fillId="15" borderId="0" applyNumberFormat="0" applyBorder="0" applyAlignment="0" applyProtection="0">
      <alignment vertical="center"/>
    </xf>
    <xf numFmtId="0" fontId="30" fillId="12" borderId="15">
      <alignment vertical="center"/>
    </xf>
    <xf numFmtId="0" fontId="35" fillId="23" borderId="0" applyNumberFormat="0" applyBorder="0" applyAlignment="0" applyProtection="0">
      <alignment vertical="center"/>
    </xf>
    <xf numFmtId="0" fontId="30" fillId="12" borderId="15">
      <alignment vertical="center"/>
    </xf>
    <xf numFmtId="0" fontId="30" fillId="12" borderId="15">
      <alignment vertical="center"/>
    </xf>
    <xf numFmtId="0" fontId="48" fillId="21" borderId="0">
      <alignment vertical="center"/>
    </xf>
    <xf numFmtId="0" fontId="35" fillId="11" borderId="0">
      <alignment vertical="center"/>
    </xf>
    <xf numFmtId="0" fontId="35" fillId="14" borderId="0">
      <alignment vertical="center"/>
    </xf>
    <xf numFmtId="0" fontId="30" fillId="12" borderId="15">
      <alignment vertical="center"/>
    </xf>
    <xf numFmtId="0" fontId="48" fillId="20" borderId="0">
      <alignment vertical="center"/>
    </xf>
    <xf numFmtId="0" fontId="35" fillId="14" borderId="0">
      <alignment vertical="center"/>
    </xf>
    <xf numFmtId="0" fontId="35" fillId="14" borderId="0">
      <alignment vertical="center"/>
    </xf>
    <xf numFmtId="0" fontId="48" fillId="24" borderId="0">
      <alignment vertical="center"/>
    </xf>
    <xf numFmtId="0" fontId="30" fillId="0" borderId="0"/>
    <xf numFmtId="0" fontId="50" fillId="0" borderId="16">
      <alignment vertical="center"/>
    </xf>
    <xf numFmtId="0" fontId="48" fillId="24" borderId="0">
      <alignment vertical="center"/>
    </xf>
    <xf numFmtId="0" fontId="48" fillId="21" borderId="0">
      <alignment vertical="center"/>
    </xf>
    <xf numFmtId="0" fontId="35" fillId="28" borderId="0">
      <alignment vertical="center"/>
    </xf>
    <xf numFmtId="0" fontId="35" fillId="28" borderId="0">
      <alignment vertical="center"/>
    </xf>
    <xf numFmtId="0" fontId="35" fillId="11" borderId="0">
      <alignment vertical="center"/>
    </xf>
    <xf numFmtId="0" fontId="35" fillId="14" borderId="0">
      <alignment vertical="center"/>
    </xf>
    <xf numFmtId="0" fontId="30" fillId="0" borderId="0"/>
    <xf numFmtId="0" fontId="30" fillId="0" borderId="0"/>
    <xf numFmtId="0" fontId="48" fillId="21" borderId="0">
      <alignment vertical="center"/>
    </xf>
    <xf numFmtId="0" fontId="35" fillId="28" borderId="0">
      <alignment vertical="center"/>
    </xf>
    <xf numFmtId="0" fontId="35" fillId="28" borderId="0">
      <alignment vertical="center"/>
    </xf>
    <xf numFmtId="0" fontId="52" fillId="16" borderId="18">
      <alignment vertical="center"/>
    </xf>
    <xf numFmtId="0" fontId="35" fillId="11" borderId="0">
      <alignment vertical="center"/>
    </xf>
    <xf numFmtId="0" fontId="35" fillId="14" borderId="0">
      <alignment vertical="center"/>
    </xf>
    <xf numFmtId="0" fontId="35" fillId="0" borderId="0">
      <alignment vertical="center"/>
    </xf>
    <xf numFmtId="0" fontId="57" fillId="0" borderId="0">
      <alignment vertical="center"/>
    </xf>
    <xf numFmtId="0" fontId="48" fillId="21" borderId="0">
      <alignment vertical="center"/>
    </xf>
    <xf numFmtId="0" fontId="48" fillId="25" borderId="0">
      <alignment vertical="center"/>
    </xf>
    <xf numFmtId="0" fontId="35" fillId="11" borderId="0">
      <alignment vertical="center"/>
    </xf>
    <xf numFmtId="0" fontId="35" fillId="19" borderId="0">
      <alignment vertical="center"/>
    </xf>
    <xf numFmtId="0" fontId="35" fillId="19" borderId="0">
      <alignment vertical="center"/>
    </xf>
    <xf numFmtId="0" fontId="35" fillId="14" borderId="0">
      <alignment vertical="center"/>
    </xf>
    <xf numFmtId="0" fontId="30" fillId="0" borderId="0">
      <alignment vertical="center"/>
    </xf>
    <xf numFmtId="0" fontId="35" fillId="14" borderId="0">
      <alignment vertical="center"/>
    </xf>
    <xf numFmtId="0" fontId="30" fillId="12" borderId="15">
      <alignment vertical="center"/>
    </xf>
    <xf numFmtId="0" fontId="48" fillId="24" borderId="0">
      <alignment vertical="center"/>
    </xf>
    <xf numFmtId="0" fontId="35" fillId="13" borderId="0">
      <alignment vertical="center"/>
    </xf>
    <xf numFmtId="0" fontId="30" fillId="0" borderId="0"/>
    <xf numFmtId="0" fontId="30" fillId="12" borderId="15">
      <alignment vertical="center"/>
    </xf>
    <xf numFmtId="0" fontId="48" fillId="21" borderId="0">
      <alignment vertical="center"/>
    </xf>
    <xf numFmtId="0" fontId="35" fillId="11" borderId="0">
      <alignment vertical="center"/>
    </xf>
    <xf numFmtId="0" fontId="35" fillId="14" borderId="0">
      <alignment vertical="center"/>
    </xf>
    <xf numFmtId="0" fontId="30" fillId="12" borderId="15">
      <alignment vertical="center"/>
    </xf>
    <xf numFmtId="0" fontId="50" fillId="0" borderId="16">
      <alignment vertical="center"/>
    </xf>
    <xf numFmtId="0" fontId="48" fillId="21" borderId="0">
      <alignment vertical="center"/>
    </xf>
    <xf numFmtId="0" fontId="35" fillId="11" borderId="0">
      <alignment vertical="center"/>
    </xf>
    <xf numFmtId="0" fontId="35" fillId="14" borderId="0">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52" fillId="16" borderId="18">
      <alignment vertical="center"/>
    </xf>
    <xf numFmtId="0" fontId="30" fillId="0" borderId="0"/>
    <xf numFmtId="0" fontId="48" fillId="21" borderId="0">
      <alignment vertical="center"/>
    </xf>
    <xf numFmtId="0" fontId="35" fillId="11" borderId="0">
      <alignment vertical="center"/>
    </xf>
    <xf numFmtId="0" fontId="35" fillId="14" borderId="0">
      <alignment vertical="center"/>
    </xf>
    <xf numFmtId="0" fontId="51" fillId="16" borderId="17">
      <alignment vertical="center"/>
    </xf>
    <xf numFmtId="0" fontId="30" fillId="0" borderId="0"/>
    <xf numFmtId="0" fontId="48" fillId="21" borderId="0" applyNumberFormat="0" applyBorder="0" applyAlignment="0" applyProtection="0">
      <alignment vertical="center"/>
    </xf>
    <xf numFmtId="0" fontId="30" fillId="0" borderId="0"/>
    <xf numFmtId="0" fontId="35" fillId="11" borderId="0" applyNumberFormat="0" applyBorder="0" applyAlignment="0" applyProtection="0">
      <alignment vertical="center"/>
    </xf>
    <xf numFmtId="0" fontId="35" fillId="14" borderId="0" applyNumberFormat="0" applyBorder="0" applyAlignment="0" applyProtection="0">
      <alignment vertical="center"/>
    </xf>
    <xf numFmtId="0" fontId="35" fillId="13" borderId="0">
      <alignment vertical="center"/>
    </xf>
    <xf numFmtId="0" fontId="30" fillId="12" borderId="15">
      <alignment vertical="center"/>
    </xf>
    <xf numFmtId="0" fontId="55" fillId="17" borderId="18">
      <alignment vertical="center"/>
    </xf>
    <xf numFmtId="0" fontId="50" fillId="0" borderId="16">
      <alignment vertical="center"/>
    </xf>
    <xf numFmtId="0" fontId="30" fillId="12" borderId="15">
      <alignment vertical="center"/>
    </xf>
    <xf numFmtId="0" fontId="50" fillId="0" borderId="16">
      <alignment vertical="center"/>
    </xf>
    <xf numFmtId="0" fontId="48" fillId="21" borderId="0">
      <alignment vertical="center"/>
    </xf>
    <xf numFmtId="0" fontId="35" fillId="28" borderId="0">
      <alignment vertical="center"/>
    </xf>
    <xf numFmtId="0" fontId="35" fillId="28" borderId="0">
      <alignment vertical="center"/>
    </xf>
    <xf numFmtId="0" fontId="35" fillId="11" borderId="0">
      <alignment vertical="center"/>
    </xf>
    <xf numFmtId="0" fontId="35" fillId="14" borderId="0">
      <alignment vertical="center"/>
    </xf>
    <xf numFmtId="0" fontId="50" fillId="0" borderId="16">
      <alignment vertical="center"/>
    </xf>
    <xf numFmtId="0" fontId="30" fillId="12" borderId="15">
      <alignment vertical="center"/>
    </xf>
    <xf numFmtId="0" fontId="52" fillId="16" borderId="18">
      <alignment vertical="center"/>
    </xf>
    <xf numFmtId="0" fontId="30" fillId="0" borderId="0"/>
    <xf numFmtId="0" fontId="48" fillId="21" borderId="0">
      <alignment vertical="center"/>
    </xf>
    <xf numFmtId="0" fontId="35" fillId="28" borderId="0">
      <alignment vertical="center"/>
    </xf>
    <xf numFmtId="0" fontId="35" fillId="28" borderId="0">
      <alignment vertical="center"/>
    </xf>
    <xf numFmtId="0" fontId="35" fillId="11" borderId="0">
      <alignment vertical="center"/>
    </xf>
    <xf numFmtId="0" fontId="35" fillId="14" borderId="0">
      <alignment vertical="center"/>
    </xf>
    <xf numFmtId="0" fontId="48" fillId="21" borderId="0" applyNumberFormat="0" applyBorder="0" applyAlignment="0" applyProtection="0">
      <alignment vertical="center"/>
    </xf>
    <xf numFmtId="0" fontId="30" fillId="0" borderId="0"/>
    <xf numFmtId="0" fontId="50" fillId="0" borderId="16">
      <alignment vertical="center"/>
    </xf>
    <xf numFmtId="0" fontId="30" fillId="0" borderId="0"/>
    <xf numFmtId="0" fontId="35" fillId="11" borderId="0" applyNumberFormat="0" applyBorder="0" applyAlignment="0" applyProtection="0">
      <alignment vertical="center"/>
    </xf>
    <xf numFmtId="0" fontId="30" fillId="0" borderId="0"/>
    <xf numFmtId="0" fontId="35" fillId="14" borderId="0" applyNumberFormat="0" applyBorder="0" applyAlignment="0" applyProtection="0">
      <alignment vertical="center"/>
    </xf>
    <xf numFmtId="0" fontId="35" fillId="13" borderId="0">
      <alignment vertical="center"/>
    </xf>
    <xf numFmtId="0" fontId="51" fillId="16" borderId="17">
      <alignment vertical="center"/>
    </xf>
    <xf numFmtId="0" fontId="30" fillId="12" borderId="15">
      <alignment vertical="center"/>
    </xf>
    <xf numFmtId="0" fontId="50" fillId="0" borderId="16">
      <alignment vertical="center"/>
    </xf>
    <xf numFmtId="0" fontId="51" fillId="16" borderId="17">
      <alignment vertical="center"/>
    </xf>
    <xf numFmtId="0" fontId="30" fillId="12" borderId="15">
      <alignment vertical="center"/>
    </xf>
    <xf numFmtId="0" fontId="35" fillId="28" borderId="0">
      <alignment vertical="center"/>
    </xf>
    <xf numFmtId="0" fontId="50" fillId="0" borderId="16">
      <alignment vertical="center"/>
    </xf>
    <xf numFmtId="0" fontId="48" fillId="25" borderId="0">
      <alignment vertical="center"/>
    </xf>
    <xf numFmtId="0" fontId="35" fillId="11" borderId="0">
      <alignment vertical="center"/>
    </xf>
    <xf numFmtId="0" fontId="50" fillId="0" borderId="16">
      <alignment vertical="center"/>
    </xf>
    <xf numFmtId="0" fontId="35" fillId="19" borderId="0">
      <alignment vertical="center"/>
    </xf>
    <xf numFmtId="0" fontId="35" fillId="19" borderId="0">
      <alignment vertical="center"/>
    </xf>
    <xf numFmtId="0" fontId="35" fillId="14" borderId="0">
      <alignment vertical="center"/>
    </xf>
    <xf numFmtId="0" fontId="30" fillId="12" borderId="15">
      <alignment vertical="center"/>
    </xf>
    <xf numFmtId="0" fontId="50" fillId="0" borderId="16">
      <alignment vertical="center"/>
    </xf>
    <xf numFmtId="0" fontId="30" fillId="12" borderId="15">
      <alignment vertical="center"/>
    </xf>
    <xf numFmtId="0" fontId="48" fillId="25" borderId="0">
      <alignment vertical="center"/>
    </xf>
    <xf numFmtId="0" fontId="35" fillId="11" borderId="0">
      <alignment vertical="center"/>
    </xf>
    <xf numFmtId="0" fontId="35" fillId="19" borderId="0">
      <alignment vertical="center"/>
    </xf>
    <xf numFmtId="0" fontId="35" fillId="19" borderId="0">
      <alignment vertical="center"/>
    </xf>
    <xf numFmtId="0" fontId="35" fillId="14" borderId="0">
      <alignment vertical="center"/>
    </xf>
    <xf numFmtId="0" fontId="30" fillId="12" borderId="15">
      <alignment vertical="center"/>
    </xf>
    <xf numFmtId="0" fontId="50" fillId="0" borderId="16">
      <alignment vertical="center"/>
    </xf>
    <xf numFmtId="0" fontId="30" fillId="12" borderId="15">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55" fillId="17" borderId="18">
      <alignment vertical="center"/>
    </xf>
    <xf numFmtId="0" fontId="35" fillId="11" borderId="0" applyNumberFormat="0" applyBorder="0" applyAlignment="0" applyProtection="0">
      <alignment vertical="center"/>
    </xf>
    <xf numFmtId="0" fontId="35" fillId="15" borderId="0">
      <alignment vertical="center"/>
    </xf>
    <xf numFmtId="0" fontId="50" fillId="0" borderId="16">
      <alignment vertical="center"/>
    </xf>
    <xf numFmtId="0" fontId="35" fillId="14" borderId="0" applyNumberFormat="0" applyBorder="0" applyAlignment="0" applyProtection="0">
      <alignment vertical="center"/>
    </xf>
    <xf numFmtId="0" fontId="35" fillId="13" borderId="0">
      <alignment vertical="center"/>
    </xf>
    <xf numFmtId="0" fontId="51" fillId="16" borderId="17">
      <alignment vertical="center"/>
    </xf>
    <xf numFmtId="0" fontId="30" fillId="12" borderId="15">
      <alignment vertical="center"/>
    </xf>
    <xf numFmtId="0" fontId="52" fillId="16" borderId="18">
      <alignment vertical="center"/>
    </xf>
    <xf numFmtId="0" fontId="50" fillId="0" borderId="16">
      <alignment vertical="center"/>
    </xf>
    <xf numFmtId="0" fontId="55" fillId="17" borderId="18">
      <alignment vertical="center"/>
    </xf>
    <xf numFmtId="0" fontId="30" fillId="12" borderId="15">
      <alignment vertical="center"/>
    </xf>
    <xf numFmtId="0" fontId="50" fillId="0" borderId="16">
      <alignment vertical="center"/>
    </xf>
    <xf numFmtId="0" fontId="50" fillId="0" borderId="16">
      <alignment vertical="center"/>
    </xf>
    <xf numFmtId="0" fontId="35" fillId="14" borderId="0">
      <alignment vertical="center"/>
    </xf>
    <xf numFmtId="0" fontId="50" fillId="0" borderId="16">
      <alignment vertical="center"/>
    </xf>
    <xf numFmtId="0" fontId="30" fillId="12" borderId="15">
      <alignment vertical="center"/>
    </xf>
    <xf numFmtId="0" fontId="55" fillId="17" borderId="18">
      <alignment vertical="center"/>
    </xf>
    <xf numFmtId="0" fontId="35" fillId="14" borderId="0">
      <alignment vertical="center"/>
    </xf>
    <xf numFmtId="0" fontId="58" fillId="0" borderId="0">
      <alignment vertical="center"/>
    </xf>
    <xf numFmtId="0" fontId="30" fillId="12" borderId="15">
      <alignment vertical="center"/>
    </xf>
    <xf numFmtId="0" fontId="55" fillId="17" borderId="18">
      <alignment vertical="center"/>
    </xf>
    <xf numFmtId="0" fontId="51" fillId="16" borderId="17">
      <alignment vertical="center"/>
    </xf>
    <xf numFmtId="0" fontId="35" fillId="11" borderId="0" applyNumberFormat="0" applyBorder="0" applyAlignment="0" applyProtection="0">
      <alignment vertical="center"/>
    </xf>
    <xf numFmtId="0" fontId="35" fillId="11" borderId="0" applyNumberFormat="0" applyBorder="0" applyAlignment="0" applyProtection="0">
      <alignment vertical="center"/>
    </xf>
    <xf numFmtId="0" fontId="50" fillId="0" borderId="16">
      <alignment vertical="center"/>
    </xf>
    <xf numFmtId="0" fontId="35" fillId="14" borderId="0" applyNumberFormat="0" applyBorder="0" applyAlignment="0" applyProtection="0">
      <alignment vertical="center"/>
    </xf>
    <xf numFmtId="0" fontId="35" fillId="15" borderId="0">
      <alignment vertical="center"/>
    </xf>
    <xf numFmtId="0" fontId="35" fillId="13" borderId="0">
      <alignment vertical="center"/>
    </xf>
    <xf numFmtId="0" fontId="51" fillId="16" borderId="17">
      <alignment vertical="center"/>
    </xf>
    <xf numFmtId="0" fontId="35" fillId="11" borderId="0" applyNumberFormat="0" applyBorder="0" applyAlignment="0" applyProtection="0">
      <alignment vertical="center"/>
    </xf>
    <xf numFmtId="0" fontId="35" fillId="14"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lignment vertical="center"/>
    </xf>
    <xf numFmtId="0" fontId="50" fillId="0" borderId="16">
      <alignment vertical="center"/>
    </xf>
    <xf numFmtId="0" fontId="30" fillId="0" borderId="0">
      <alignment vertical="center"/>
    </xf>
    <xf numFmtId="0" fontId="30" fillId="12" borderId="15">
      <alignment vertical="center"/>
    </xf>
    <xf numFmtId="0" fontId="51" fillId="16" borderId="17">
      <alignment vertical="center"/>
    </xf>
    <xf numFmtId="0" fontId="35" fillId="19" borderId="0">
      <alignment vertical="center"/>
    </xf>
    <xf numFmtId="0" fontId="35" fillId="28" borderId="0" applyNumberFormat="0" applyBorder="0" applyAlignment="0" applyProtection="0">
      <alignment vertical="center"/>
    </xf>
    <xf numFmtId="0" fontId="48" fillId="25" borderId="0">
      <alignment vertical="center"/>
    </xf>
    <xf numFmtId="0" fontId="35" fillId="19" borderId="0" applyNumberFormat="0" applyBorder="0" applyAlignment="0" applyProtection="0">
      <alignment vertical="center"/>
    </xf>
    <xf numFmtId="0" fontId="30" fillId="0" borderId="0"/>
    <xf numFmtId="0" fontId="51" fillId="16" borderId="17">
      <alignment vertical="center"/>
    </xf>
    <xf numFmtId="0" fontId="53" fillId="0" borderId="0">
      <alignment vertical="center"/>
    </xf>
    <xf numFmtId="0" fontId="48" fillId="20" borderId="0">
      <alignment vertical="center"/>
    </xf>
    <xf numFmtId="0" fontId="52" fillId="16" borderId="18">
      <alignment vertical="center"/>
    </xf>
    <xf numFmtId="0" fontId="50" fillId="0" borderId="16">
      <alignment vertical="center"/>
    </xf>
    <xf numFmtId="0" fontId="55" fillId="17" borderId="18">
      <alignment vertical="center"/>
    </xf>
    <xf numFmtId="0" fontId="48" fillId="30" borderId="0">
      <alignment vertical="center"/>
    </xf>
    <xf numFmtId="0" fontId="35" fillId="14" borderId="0">
      <alignment vertical="center"/>
    </xf>
    <xf numFmtId="0" fontId="51" fillId="16" borderId="17">
      <alignment vertical="center"/>
    </xf>
    <xf numFmtId="0" fontId="30" fillId="0" borderId="0">
      <alignment vertical="center"/>
    </xf>
    <xf numFmtId="0" fontId="35" fillId="28" borderId="0" applyNumberFormat="0" applyBorder="0" applyAlignment="0" applyProtection="0">
      <alignment vertical="center"/>
    </xf>
    <xf numFmtId="0" fontId="30" fillId="0" borderId="0">
      <alignment vertical="center"/>
    </xf>
    <xf numFmtId="0" fontId="35" fillId="19" borderId="0" applyNumberFormat="0" applyBorder="0" applyAlignment="0" applyProtection="0">
      <alignment vertical="center"/>
    </xf>
    <xf numFmtId="0" fontId="30" fillId="0" borderId="0"/>
    <xf numFmtId="0" fontId="51" fillId="16" borderId="17">
      <alignment vertical="center"/>
    </xf>
    <xf numFmtId="0" fontId="53" fillId="0" borderId="0">
      <alignment vertical="center"/>
    </xf>
    <xf numFmtId="0" fontId="48" fillId="20" borderId="0">
      <alignment vertical="center"/>
    </xf>
    <xf numFmtId="0" fontId="55" fillId="17" borderId="18">
      <alignment vertical="center"/>
    </xf>
    <xf numFmtId="0" fontId="35" fillId="14" borderId="0">
      <alignment vertical="center"/>
    </xf>
    <xf numFmtId="0" fontId="51" fillId="16" borderId="17">
      <alignment vertical="center"/>
    </xf>
    <xf numFmtId="0" fontId="35" fillId="28" borderId="0" applyNumberFormat="0" applyBorder="0" applyAlignment="0" applyProtection="0">
      <alignment vertical="center"/>
    </xf>
    <xf numFmtId="0" fontId="35" fillId="28" borderId="0" applyNumberFormat="0" applyBorder="0" applyAlignment="0" applyProtection="0">
      <alignment vertical="center"/>
    </xf>
    <xf numFmtId="0" fontId="48" fillId="25" borderId="0">
      <alignment vertical="center"/>
    </xf>
    <xf numFmtId="0" fontId="35" fillId="19" borderId="0" applyNumberFormat="0" applyBorder="0" applyAlignment="0" applyProtection="0">
      <alignment vertical="center"/>
    </xf>
    <xf numFmtId="0" fontId="50" fillId="0" borderId="16">
      <alignment vertical="center"/>
    </xf>
    <xf numFmtId="0" fontId="30" fillId="0" borderId="0"/>
    <xf numFmtId="0" fontId="51" fillId="16" borderId="17">
      <alignment vertical="center"/>
    </xf>
    <xf numFmtId="0" fontId="48" fillId="20" borderId="0">
      <alignment vertical="center"/>
    </xf>
    <xf numFmtId="0" fontId="55" fillId="17" borderId="18">
      <alignment vertical="center"/>
    </xf>
    <xf numFmtId="0" fontId="52" fillId="16" borderId="18">
      <alignment vertical="center"/>
    </xf>
    <xf numFmtId="0" fontId="35" fillId="14" borderId="0">
      <alignment vertical="center"/>
    </xf>
    <xf numFmtId="0" fontId="48" fillId="20" borderId="0">
      <alignment vertical="center"/>
    </xf>
    <xf numFmtId="0" fontId="52" fillId="16" borderId="18">
      <alignment vertical="center"/>
    </xf>
    <xf numFmtId="0" fontId="35" fillId="14" borderId="0">
      <alignment vertical="center"/>
    </xf>
    <xf numFmtId="0" fontId="48" fillId="20" borderId="0">
      <alignment vertical="center"/>
    </xf>
    <xf numFmtId="0" fontId="51" fillId="16" borderId="17">
      <alignment vertical="center"/>
    </xf>
    <xf numFmtId="0" fontId="52" fillId="16" borderId="18">
      <alignment vertical="center"/>
    </xf>
    <xf numFmtId="0" fontId="35" fillId="14" borderId="0">
      <alignment vertical="center"/>
    </xf>
    <xf numFmtId="0" fontId="48" fillId="20" borderId="0">
      <alignment vertical="center"/>
    </xf>
    <xf numFmtId="0" fontId="51" fillId="16" borderId="17">
      <alignment vertical="center"/>
    </xf>
    <xf numFmtId="0" fontId="35" fillId="14" borderId="0">
      <alignment vertical="center"/>
    </xf>
    <xf numFmtId="0" fontId="35" fillId="14" borderId="0">
      <alignment vertical="center"/>
    </xf>
    <xf numFmtId="0" fontId="50" fillId="0" borderId="16">
      <alignment vertical="center"/>
    </xf>
    <xf numFmtId="0" fontId="30" fillId="0" borderId="0">
      <alignment vertical="center"/>
    </xf>
    <xf numFmtId="0" fontId="30" fillId="0" borderId="0">
      <alignment vertical="center"/>
    </xf>
    <xf numFmtId="0" fontId="30" fillId="12" borderId="15">
      <alignment vertical="center"/>
    </xf>
    <xf numFmtId="0" fontId="50" fillId="0" borderId="16" applyNumberFormat="0" applyFill="0" applyAlignment="0" applyProtection="0">
      <alignment vertical="center"/>
    </xf>
    <xf numFmtId="0" fontId="50" fillId="0" borderId="16">
      <alignment vertical="center"/>
    </xf>
    <xf numFmtId="0" fontId="30" fillId="12" borderId="15">
      <alignment vertical="center"/>
    </xf>
    <xf numFmtId="0" fontId="35" fillId="14" borderId="0">
      <alignment vertical="center"/>
    </xf>
    <xf numFmtId="0" fontId="50" fillId="0" borderId="16">
      <alignment vertical="center"/>
    </xf>
    <xf numFmtId="0" fontId="30" fillId="12" borderId="15">
      <alignment vertical="center"/>
    </xf>
    <xf numFmtId="0" fontId="35" fillId="28" borderId="0">
      <alignment vertical="center"/>
    </xf>
    <xf numFmtId="0" fontId="50" fillId="0" borderId="16">
      <alignment vertical="center"/>
    </xf>
    <xf numFmtId="0" fontId="35" fillId="19" borderId="0">
      <alignment vertical="center"/>
    </xf>
    <xf numFmtId="0" fontId="58" fillId="0" borderId="0">
      <alignment vertical="center"/>
    </xf>
    <xf numFmtId="0" fontId="30" fillId="12" borderId="15">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8" fillId="0" borderId="0">
      <alignment vertical="center"/>
    </xf>
    <xf numFmtId="0" fontId="30" fillId="12" borderId="15">
      <alignment vertical="center"/>
    </xf>
    <xf numFmtId="0" fontId="54" fillId="0" borderId="0">
      <alignment vertical="center"/>
    </xf>
    <xf numFmtId="0" fontId="35" fillId="11" borderId="0">
      <alignment vertical="center"/>
    </xf>
    <xf numFmtId="0" fontId="30" fillId="12" borderId="15">
      <alignment vertical="center"/>
    </xf>
    <xf numFmtId="0" fontId="30" fillId="0" borderId="0">
      <alignment vertical="center"/>
    </xf>
    <xf numFmtId="0" fontId="54" fillId="0" borderId="0">
      <alignment vertical="center"/>
    </xf>
    <xf numFmtId="0" fontId="35" fillId="11" borderId="0">
      <alignment vertical="center"/>
    </xf>
    <xf numFmtId="0" fontId="30" fillId="12" borderId="15">
      <alignment vertical="center"/>
    </xf>
    <xf numFmtId="0" fontId="30" fillId="0" borderId="0">
      <alignment vertical="center"/>
    </xf>
    <xf numFmtId="0" fontId="55" fillId="17" borderId="18">
      <alignment vertical="center"/>
    </xf>
    <xf numFmtId="0" fontId="50" fillId="0" borderId="16">
      <alignment vertical="center"/>
    </xf>
    <xf numFmtId="0" fontId="51" fillId="16" borderId="17">
      <alignment vertical="center"/>
    </xf>
    <xf numFmtId="0" fontId="50" fillId="0" borderId="16">
      <alignment vertical="center"/>
    </xf>
    <xf numFmtId="0" fontId="30" fillId="12" borderId="15">
      <alignment vertical="center"/>
    </xf>
    <xf numFmtId="0" fontId="50" fillId="0" borderId="16">
      <alignment vertical="center"/>
    </xf>
    <xf numFmtId="0" fontId="35" fillId="14" borderId="0">
      <alignment vertical="center"/>
    </xf>
    <xf numFmtId="0" fontId="57" fillId="0" borderId="21">
      <alignment vertical="center"/>
    </xf>
    <xf numFmtId="0" fontId="50" fillId="0" borderId="16">
      <alignment vertical="center"/>
    </xf>
    <xf numFmtId="0" fontId="30" fillId="0" borderId="0">
      <alignment vertical="center"/>
    </xf>
    <xf numFmtId="0" fontId="30" fillId="0" borderId="0">
      <alignment vertical="center"/>
    </xf>
    <xf numFmtId="0" fontId="66" fillId="0" borderId="0">
      <alignment vertical="center"/>
    </xf>
    <xf numFmtId="0" fontId="48" fillId="24" borderId="0">
      <alignment vertical="center"/>
    </xf>
    <xf numFmtId="0" fontId="50" fillId="0" borderId="16">
      <alignment vertical="center"/>
    </xf>
    <xf numFmtId="0" fontId="30" fillId="0" borderId="0">
      <alignment vertical="center"/>
    </xf>
    <xf numFmtId="0" fontId="48" fillId="24" borderId="0">
      <alignment vertical="center"/>
    </xf>
    <xf numFmtId="0" fontId="66" fillId="0" borderId="0">
      <alignment vertical="center"/>
    </xf>
    <xf numFmtId="0" fontId="50" fillId="0" borderId="16">
      <alignment vertical="center"/>
    </xf>
    <xf numFmtId="0" fontId="30" fillId="0" borderId="0">
      <alignment vertical="center"/>
    </xf>
    <xf numFmtId="0" fontId="50" fillId="0" borderId="16">
      <alignment vertical="center"/>
    </xf>
    <xf numFmtId="0" fontId="51" fillId="16" borderId="17">
      <alignment vertical="center"/>
    </xf>
    <xf numFmtId="0" fontId="50" fillId="0" borderId="16">
      <alignment vertical="center"/>
    </xf>
    <xf numFmtId="0" fontId="35" fillId="14" borderId="0">
      <alignment vertical="center"/>
    </xf>
    <xf numFmtId="0" fontId="35" fillId="14" borderId="0">
      <alignment vertical="center"/>
    </xf>
    <xf numFmtId="0" fontId="30" fillId="0" borderId="0">
      <alignment vertical="center"/>
    </xf>
    <xf numFmtId="0" fontId="50" fillId="0" borderId="16">
      <alignment vertical="center"/>
    </xf>
    <xf numFmtId="0" fontId="57" fillId="0" borderId="21">
      <alignment vertical="center"/>
    </xf>
    <xf numFmtId="0" fontId="30" fillId="0" borderId="0">
      <alignment vertical="center"/>
    </xf>
    <xf numFmtId="0" fontId="30" fillId="0" borderId="0">
      <alignment vertical="center"/>
    </xf>
    <xf numFmtId="0" fontId="50" fillId="0" borderId="16">
      <alignment vertical="center"/>
    </xf>
    <xf numFmtId="0" fontId="48" fillId="20" borderId="0" applyNumberFormat="0" applyBorder="0" applyAlignment="0" applyProtection="0">
      <alignment vertical="center"/>
    </xf>
    <xf numFmtId="0" fontId="35" fillId="15" borderId="0">
      <alignment vertical="center"/>
    </xf>
    <xf numFmtId="0" fontId="50" fillId="0" borderId="16">
      <alignment vertical="center"/>
    </xf>
    <xf numFmtId="0" fontId="35" fillId="15" borderId="0">
      <alignment vertical="center"/>
    </xf>
    <xf numFmtId="0" fontId="30" fillId="0" borderId="0">
      <alignment vertical="center"/>
    </xf>
    <xf numFmtId="0" fontId="30" fillId="0" borderId="0">
      <alignment vertical="center"/>
    </xf>
    <xf numFmtId="0" fontId="30" fillId="0" borderId="0">
      <alignment vertical="center"/>
    </xf>
    <xf numFmtId="0" fontId="48" fillId="20" borderId="0" applyNumberFormat="0" applyBorder="0" applyAlignment="0" applyProtection="0">
      <alignment vertical="center"/>
    </xf>
    <xf numFmtId="0" fontId="48" fillId="22" borderId="0">
      <alignment vertical="center"/>
    </xf>
    <xf numFmtId="0" fontId="30" fillId="0" borderId="0">
      <alignment vertical="center"/>
    </xf>
    <xf numFmtId="0" fontId="30" fillId="0" borderId="0">
      <alignment vertical="center"/>
    </xf>
    <xf numFmtId="0" fontId="50" fillId="0" borderId="16">
      <alignment vertical="center"/>
    </xf>
    <xf numFmtId="0" fontId="35" fillId="14" borderId="0">
      <alignment vertical="center"/>
    </xf>
    <xf numFmtId="0" fontId="35" fillId="14" borderId="0">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35" fillId="14" borderId="0">
      <alignment vertical="center"/>
    </xf>
    <xf numFmtId="0" fontId="52" fillId="16" borderId="18"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48" fillId="31" borderId="0" applyNumberFormat="0" applyBorder="0" applyAlignment="0" applyProtection="0">
      <alignment vertical="center"/>
    </xf>
    <xf numFmtId="0" fontId="50" fillId="0" borderId="16">
      <alignment vertical="center"/>
    </xf>
    <xf numFmtId="0" fontId="30" fillId="12" borderId="15">
      <alignment vertical="center"/>
    </xf>
    <xf numFmtId="0" fontId="35" fillId="15" borderId="0">
      <alignment vertical="center"/>
    </xf>
    <xf numFmtId="0" fontId="55" fillId="17" borderId="18">
      <alignment vertical="center"/>
    </xf>
    <xf numFmtId="0" fontId="30" fillId="0" borderId="0">
      <alignment vertical="center"/>
    </xf>
    <xf numFmtId="0" fontId="55" fillId="17" borderId="18">
      <alignment vertical="center"/>
    </xf>
    <xf numFmtId="0" fontId="30" fillId="12" borderId="15">
      <alignment vertical="center"/>
    </xf>
    <xf numFmtId="0" fontId="30" fillId="0" borderId="0">
      <alignment vertical="center"/>
    </xf>
    <xf numFmtId="0" fontId="35" fillId="14" borderId="0">
      <alignment vertical="center"/>
    </xf>
    <xf numFmtId="0" fontId="30" fillId="0" borderId="0">
      <alignment vertical="center"/>
    </xf>
    <xf numFmtId="0" fontId="30" fillId="0" borderId="0">
      <alignment vertical="center"/>
    </xf>
    <xf numFmtId="0" fontId="52" fillId="16" borderId="18">
      <alignment vertical="center"/>
    </xf>
    <xf numFmtId="0" fontId="30" fillId="0" borderId="0">
      <alignment vertical="center"/>
    </xf>
    <xf numFmtId="0" fontId="30" fillId="0" borderId="0">
      <alignment vertical="center"/>
    </xf>
    <xf numFmtId="0" fontId="30" fillId="12" borderId="15">
      <alignment vertical="center"/>
    </xf>
    <xf numFmtId="0" fontId="50" fillId="0" borderId="16">
      <alignment vertical="center"/>
    </xf>
    <xf numFmtId="0" fontId="48" fillId="24" borderId="0">
      <alignment vertical="center"/>
    </xf>
    <xf numFmtId="0" fontId="48" fillId="24" borderId="0">
      <alignment vertical="center"/>
    </xf>
    <xf numFmtId="0" fontId="30" fillId="0" borderId="0">
      <alignment vertical="center"/>
    </xf>
    <xf numFmtId="0" fontId="30" fillId="12" borderId="15">
      <alignment vertical="center"/>
    </xf>
    <xf numFmtId="0" fontId="48" fillId="24" borderId="0">
      <alignment vertical="center"/>
    </xf>
    <xf numFmtId="0" fontId="30" fillId="0" borderId="0"/>
    <xf numFmtId="0" fontId="30" fillId="0" borderId="0">
      <alignment vertical="center"/>
    </xf>
    <xf numFmtId="0" fontId="35" fillId="14" borderId="0">
      <alignment vertical="center"/>
    </xf>
    <xf numFmtId="0" fontId="50" fillId="0" borderId="16">
      <alignment vertical="center"/>
    </xf>
    <xf numFmtId="0" fontId="30" fillId="0" borderId="0">
      <alignment vertical="center"/>
    </xf>
    <xf numFmtId="0" fontId="61" fillId="0" borderId="0">
      <alignment vertical="center"/>
    </xf>
    <xf numFmtId="0" fontId="30" fillId="0" borderId="0">
      <alignment vertical="center"/>
    </xf>
    <xf numFmtId="0" fontId="50" fillId="0" borderId="16">
      <alignment vertical="center"/>
    </xf>
    <xf numFmtId="0" fontId="50" fillId="0" borderId="16">
      <alignment vertical="center"/>
    </xf>
    <xf numFmtId="0" fontId="30" fillId="0" borderId="0">
      <alignment vertical="center"/>
    </xf>
    <xf numFmtId="0" fontId="30" fillId="12" borderId="15">
      <alignment vertical="center"/>
    </xf>
    <xf numFmtId="0" fontId="50" fillId="0" borderId="16">
      <alignment vertical="center"/>
    </xf>
    <xf numFmtId="0" fontId="30" fillId="0" borderId="0"/>
    <xf numFmtId="0" fontId="30" fillId="0" borderId="0">
      <alignment vertical="center"/>
    </xf>
    <xf numFmtId="0" fontId="30" fillId="12" borderId="15">
      <alignment vertical="center"/>
    </xf>
    <xf numFmtId="0" fontId="61" fillId="0" borderId="0">
      <alignment vertical="center"/>
    </xf>
    <xf numFmtId="0" fontId="35" fillId="15" borderId="0" applyNumberFormat="0" applyBorder="0" applyAlignment="0" applyProtection="0">
      <alignment vertical="center"/>
    </xf>
    <xf numFmtId="0" fontId="30" fillId="0" borderId="0">
      <alignment vertical="center"/>
    </xf>
    <xf numFmtId="0" fontId="30" fillId="0" borderId="0">
      <alignment vertical="center"/>
    </xf>
    <xf numFmtId="0" fontId="48" fillId="24" borderId="0">
      <alignment vertical="center"/>
    </xf>
    <xf numFmtId="0" fontId="55" fillId="17" borderId="18">
      <alignment vertical="center"/>
    </xf>
    <xf numFmtId="0" fontId="48" fillId="11" borderId="0" applyNumberFormat="0" applyBorder="0" applyAlignment="0" applyProtection="0">
      <alignment vertical="center"/>
    </xf>
    <xf numFmtId="0" fontId="30" fillId="0" borderId="0"/>
    <xf numFmtId="0" fontId="51" fillId="16" borderId="17">
      <alignment vertical="center"/>
    </xf>
    <xf numFmtId="0" fontId="48" fillId="24" borderId="0">
      <alignment vertical="center"/>
    </xf>
    <xf numFmtId="0" fontId="35" fillId="13" borderId="0" applyNumberFormat="0" applyBorder="0" applyAlignment="0" applyProtection="0">
      <alignment vertical="center"/>
    </xf>
    <xf numFmtId="0" fontId="30" fillId="0" borderId="0">
      <alignment vertical="center"/>
    </xf>
    <xf numFmtId="0" fontId="48" fillId="24" borderId="0">
      <alignment vertical="center"/>
    </xf>
    <xf numFmtId="0" fontId="48" fillId="24" borderId="0">
      <alignment vertical="center"/>
    </xf>
    <xf numFmtId="0" fontId="48" fillId="11" borderId="0" applyNumberFormat="0" applyBorder="0" applyAlignment="0" applyProtection="0">
      <alignment vertical="center"/>
    </xf>
    <xf numFmtId="0" fontId="55" fillId="17" borderId="18">
      <alignment vertical="center"/>
    </xf>
    <xf numFmtId="0" fontId="48" fillId="24" borderId="0">
      <alignment vertical="center"/>
    </xf>
    <xf numFmtId="0" fontId="35" fillId="13" borderId="0" applyNumberFormat="0" applyBorder="0" applyAlignment="0" applyProtection="0">
      <alignment vertical="center"/>
    </xf>
    <xf numFmtId="0" fontId="30" fillId="0" borderId="0">
      <alignment vertical="center"/>
    </xf>
    <xf numFmtId="0" fontId="35" fillId="15" borderId="0">
      <alignment vertical="center"/>
    </xf>
    <xf numFmtId="0" fontId="35" fillId="11" borderId="0" applyNumberFormat="0" applyBorder="0" applyAlignment="0" applyProtection="0">
      <alignment vertical="center"/>
    </xf>
    <xf numFmtId="0" fontId="35" fillId="14" borderId="0" applyNumberFormat="0" applyBorder="0" applyAlignment="0" applyProtection="0">
      <alignment vertical="center"/>
    </xf>
    <xf numFmtId="0" fontId="51" fillId="16" borderId="17">
      <alignment vertical="center"/>
    </xf>
    <xf numFmtId="0" fontId="35" fillId="28" borderId="0">
      <alignment vertical="center"/>
    </xf>
    <xf numFmtId="0" fontId="35" fillId="19" borderId="0">
      <alignment vertical="center"/>
    </xf>
    <xf numFmtId="0" fontId="51" fillId="16" borderId="17">
      <alignment vertical="center"/>
    </xf>
    <xf numFmtId="0" fontId="35" fillId="15" borderId="0">
      <alignment vertical="center"/>
    </xf>
    <xf numFmtId="0" fontId="35" fillId="11" borderId="0" applyNumberFormat="0" applyBorder="0" applyAlignment="0" applyProtection="0">
      <alignment vertical="center"/>
    </xf>
    <xf numFmtId="0" fontId="35" fillId="14" borderId="0" applyNumberFormat="0" applyBorder="0" applyAlignment="0" applyProtection="0">
      <alignment vertical="center"/>
    </xf>
    <xf numFmtId="0" fontId="51" fillId="16" borderId="17">
      <alignment vertical="center"/>
    </xf>
    <xf numFmtId="0" fontId="35" fillId="28" borderId="0">
      <alignment vertical="center"/>
    </xf>
    <xf numFmtId="0" fontId="35" fillId="19" borderId="0">
      <alignment vertical="center"/>
    </xf>
    <xf numFmtId="0" fontId="51" fillId="16" borderId="17">
      <alignment vertical="center"/>
    </xf>
    <xf numFmtId="0" fontId="30" fillId="0" borderId="0"/>
    <xf numFmtId="0" fontId="50" fillId="0" borderId="16">
      <alignment vertical="center"/>
    </xf>
    <xf numFmtId="0" fontId="50" fillId="0" borderId="16">
      <alignment vertical="center"/>
    </xf>
    <xf numFmtId="0" fontId="35" fillId="11" borderId="0" applyNumberFormat="0" applyBorder="0" applyAlignment="0" applyProtection="0">
      <alignment vertical="center"/>
    </xf>
    <xf numFmtId="0" fontId="55" fillId="17" borderId="18">
      <alignment vertical="center"/>
    </xf>
    <xf numFmtId="0" fontId="50" fillId="0" borderId="16">
      <alignment vertical="center"/>
    </xf>
    <xf numFmtId="0" fontId="35" fillId="14" borderId="0" applyNumberFormat="0" applyBorder="0" applyAlignment="0" applyProtection="0">
      <alignment vertical="center"/>
    </xf>
    <xf numFmtId="0" fontId="48" fillId="10" borderId="0">
      <alignment vertical="center"/>
    </xf>
    <xf numFmtId="0" fontId="51" fillId="16" borderId="17">
      <alignment vertical="center"/>
    </xf>
    <xf numFmtId="0" fontId="35" fillId="14" borderId="0" applyNumberFormat="0" applyBorder="0" applyAlignment="0" applyProtection="0">
      <alignment vertical="center"/>
    </xf>
    <xf numFmtId="0" fontId="30" fillId="0" borderId="0">
      <alignment vertical="center"/>
    </xf>
    <xf numFmtId="0" fontId="30" fillId="0" borderId="0">
      <alignment vertical="center"/>
    </xf>
    <xf numFmtId="0" fontId="48" fillId="32" borderId="0">
      <alignment vertical="center"/>
    </xf>
    <xf numFmtId="0" fontId="50" fillId="0" borderId="16">
      <alignment vertical="center"/>
    </xf>
    <xf numFmtId="0" fontId="30" fillId="12" borderId="15">
      <alignment vertical="center"/>
    </xf>
    <xf numFmtId="0" fontId="35" fillId="14" borderId="0">
      <alignment vertical="center"/>
    </xf>
    <xf numFmtId="0" fontId="30" fillId="12" borderId="15">
      <alignment vertical="center"/>
    </xf>
    <xf numFmtId="0" fontId="35" fillId="14" borderId="0">
      <alignment vertical="center"/>
    </xf>
    <xf numFmtId="0" fontId="30" fillId="12" borderId="15">
      <alignment vertical="center"/>
    </xf>
    <xf numFmtId="0" fontId="35" fillId="14" borderId="0">
      <alignment vertical="center"/>
    </xf>
    <xf numFmtId="0" fontId="30" fillId="12" borderId="15">
      <alignment vertical="center"/>
    </xf>
    <xf numFmtId="0" fontId="51" fillId="16" borderId="17">
      <alignment vertical="center"/>
    </xf>
    <xf numFmtId="0" fontId="35" fillId="14" borderId="0">
      <alignment vertical="center"/>
    </xf>
    <xf numFmtId="0" fontId="30" fillId="12" borderId="15">
      <alignment vertical="center"/>
    </xf>
    <xf numFmtId="0" fontId="35" fillId="17" borderId="0">
      <alignment vertical="center"/>
    </xf>
    <xf numFmtId="0" fontId="30" fillId="12" borderId="15">
      <alignment vertical="center"/>
    </xf>
    <xf numFmtId="0" fontId="35" fillId="14" borderId="0">
      <alignment vertical="center"/>
    </xf>
    <xf numFmtId="0" fontId="50" fillId="0" borderId="16">
      <alignment vertical="center"/>
    </xf>
    <xf numFmtId="0" fontId="30" fillId="12" borderId="15">
      <alignment vertical="center"/>
    </xf>
    <xf numFmtId="0" fontId="30" fillId="12" borderId="15">
      <alignment vertical="center"/>
    </xf>
    <xf numFmtId="0" fontId="30" fillId="0" borderId="0">
      <alignment vertical="center"/>
    </xf>
    <xf numFmtId="0" fontId="35" fillId="14" borderId="0">
      <alignment vertical="center"/>
    </xf>
    <xf numFmtId="0" fontId="35" fillId="14" borderId="0">
      <alignment vertical="center"/>
    </xf>
    <xf numFmtId="0" fontId="35" fillId="14" borderId="0">
      <alignment vertical="center"/>
    </xf>
    <xf numFmtId="0" fontId="51" fillId="16" borderId="17">
      <alignment vertical="center"/>
    </xf>
    <xf numFmtId="0" fontId="35" fillId="14" borderId="0">
      <alignment vertical="center"/>
    </xf>
    <xf numFmtId="0" fontId="35" fillId="14" borderId="0">
      <alignment vertical="center"/>
    </xf>
    <xf numFmtId="0" fontId="30" fillId="0" borderId="0">
      <alignment vertical="center"/>
    </xf>
    <xf numFmtId="0" fontId="65" fillId="29" borderId="0">
      <alignment vertical="center"/>
    </xf>
    <xf numFmtId="0" fontId="30" fillId="12" borderId="15">
      <alignment vertical="center"/>
    </xf>
    <xf numFmtId="0" fontId="30" fillId="12" borderId="15">
      <alignment vertical="center"/>
    </xf>
    <xf numFmtId="0" fontId="30" fillId="12" borderId="15">
      <alignment vertical="center"/>
    </xf>
    <xf numFmtId="0" fontId="35" fillId="14" borderId="0">
      <alignment vertical="center"/>
    </xf>
    <xf numFmtId="0" fontId="30" fillId="12" borderId="15">
      <alignment vertical="center"/>
    </xf>
    <xf numFmtId="0" fontId="30" fillId="12" borderId="15">
      <alignment vertical="center"/>
    </xf>
    <xf numFmtId="0" fontId="30" fillId="12" borderId="15">
      <alignment vertical="center"/>
    </xf>
    <xf numFmtId="0" fontId="35" fillId="15" borderId="0">
      <alignment vertical="center"/>
    </xf>
    <xf numFmtId="0" fontId="30" fillId="0" borderId="0"/>
    <xf numFmtId="0" fontId="30" fillId="12" borderId="15">
      <alignment vertical="center"/>
    </xf>
    <xf numFmtId="0" fontId="30" fillId="12" borderId="15">
      <alignment vertical="center"/>
    </xf>
    <xf numFmtId="0" fontId="48" fillId="10" borderId="0">
      <alignment vertical="center"/>
    </xf>
    <xf numFmtId="0" fontId="55" fillId="17" borderId="18">
      <alignment vertical="center"/>
    </xf>
    <xf numFmtId="0" fontId="30" fillId="12" borderId="15">
      <alignment vertical="center"/>
    </xf>
    <xf numFmtId="0" fontId="30" fillId="12" borderId="15">
      <alignment vertical="center"/>
    </xf>
    <xf numFmtId="0" fontId="35" fillId="14" borderId="0">
      <alignment vertical="center"/>
    </xf>
    <xf numFmtId="0" fontId="30" fillId="12" borderId="15">
      <alignment vertical="center"/>
    </xf>
    <xf numFmtId="0" fontId="35" fillId="19" borderId="0">
      <alignment vertical="center"/>
    </xf>
    <xf numFmtId="0" fontId="30" fillId="12" borderId="15">
      <alignment vertical="center"/>
    </xf>
    <xf numFmtId="0" fontId="48" fillId="22" borderId="0">
      <alignment vertical="center"/>
    </xf>
    <xf numFmtId="0" fontId="30" fillId="12" borderId="15">
      <alignment vertical="center"/>
    </xf>
    <xf numFmtId="0" fontId="30" fillId="12" borderId="15">
      <alignment vertical="center"/>
    </xf>
    <xf numFmtId="0" fontId="50" fillId="0" borderId="16">
      <alignment vertical="center"/>
    </xf>
    <xf numFmtId="0" fontId="55" fillId="17" borderId="18">
      <alignment vertical="center"/>
    </xf>
    <xf numFmtId="0" fontId="30" fillId="12" borderId="15">
      <alignment vertical="center"/>
    </xf>
    <xf numFmtId="0" fontId="50" fillId="0" borderId="16" applyNumberFormat="0" applyFill="0" applyAlignment="0" applyProtection="0">
      <alignment vertical="center"/>
    </xf>
    <xf numFmtId="0" fontId="50" fillId="0" borderId="16">
      <alignment vertical="center"/>
    </xf>
    <xf numFmtId="0" fontId="30" fillId="12" borderId="15">
      <alignment vertical="center"/>
    </xf>
    <xf numFmtId="0" fontId="35" fillId="14" borderId="0">
      <alignment vertical="center"/>
    </xf>
    <xf numFmtId="0" fontId="50" fillId="0" borderId="16" applyNumberFormat="0" applyFill="0" applyAlignment="0" applyProtection="0">
      <alignment vertical="center"/>
    </xf>
    <xf numFmtId="0" fontId="50" fillId="0" borderId="16">
      <alignment vertical="center"/>
    </xf>
    <xf numFmtId="0" fontId="30" fillId="12" borderId="15">
      <alignment vertical="center"/>
    </xf>
    <xf numFmtId="0" fontId="57" fillId="0" borderId="21">
      <alignment vertical="center"/>
    </xf>
    <xf numFmtId="0" fontId="48" fillId="22" borderId="0">
      <alignment vertical="center"/>
    </xf>
    <xf numFmtId="0" fontId="65" fillId="29" borderId="0">
      <alignment vertical="center"/>
    </xf>
    <xf numFmtId="0" fontId="65" fillId="29" borderId="0">
      <alignment vertical="center"/>
    </xf>
    <xf numFmtId="0" fontId="48" fillId="24" borderId="0">
      <alignment vertical="center"/>
    </xf>
    <xf numFmtId="0" fontId="51" fillId="16" borderId="17">
      <alignment vertical="center"/>
    </xf>
    <xf numFmtId="0" fontId="51" fillId="16" borderId="17">
      <alignment vertical="center"/>
    </xf>
    <xf numFmtId="0" fontId="30" fillId="12" borderId="15">
      <alignment vertical="center"/>
    </xf>
    <xf numFmtId="0" fontId="55" fillId="17" borderId="18">
      <alignment vertical="center"/>
    </xf>
    <xf numFmtId="0" fontId="30" fillId="12" borderId="15">
      <alignment vertical="center"/>
    </xf>
    <xf numFmtId="0" fontId="51" fillId="16" borderId="17">
      <alignment vertical="center"/>
    </xf>
    <xf numFmtId="0" fontId="51" fillId="16" borderId="17">
      <alignment vertical="center"/>
    </xf>
    <xf numFmtId="0" fontId="30" fillId="12" borderId="15">
      <alignment vertical="center"/>
    </xf>
    <xf numFmtId="0" fontId="35" fillId="17" borderId="0">
      <alignment vertical="center"/>
    </xf>
    <xf numFmtId="0" fontId="51" fillId="16" borderId="17">
      <alignment vertical="center"/>
    </xf>
    <xf numFmtId="0" fontId="51" fillId="16" borderId="17">
      <alignment vertical="center"/>
    </xf>
    <xf numFmtId="0" fontId="55" fillId="17" borderId="18">
      <alignment vertical="center"/>
    </xf>
    <xf numFmtId="0" fontId="30" fillId="12" borderId="15">
      <alignment vertical="center"/>
    </xf>
    <xf numFmtId="0" fontId="30" fillId="12" borderId="15">
      <alignment vertical="center"/>
    </xf>
    <xf numFmtId="0" fontId="30" fillId="12" borderId="15">
      <alignment vertical="center"/>
    </xf>
    <xf numFmtId="0" fontId="50" fillId="0" borderId="16">
      <alignment vertical="center"/>
    </xf>
    <xf numFmtId="0" fontId="51" fillId="16" borderId="17">
      <alignment vertical="center"/>
    </xf>
    <xf numFmtId="0" fontId="51" fillId="16" borderId="17">
      <alignment vertical="center"/>
    </xf>
    <xf numFmtId="0" fontId="30" fillId="12" borderId="15">
      <alignment vertical="center"/>
    </xf>
    <xf numFmtId="0" fontId="30" fillId="12" borderId="15">
      <alignment vertical="center"/>
    </xf>
    <xf numFmtId="0" fontId="35" fillId="11" borderId="0">
      <alignment vertical="center"/>
    </xf>
    <xf numFmtId="0" fontId="55" fillId="17" borderId="18">
      <alignment vertical="center"/>
    </xf>
    <xf numFmtId="0" fontId="30" fillId="12" borderId="15">
      <alignment vertical="center"/>
    </xf>
    <xf numFmtId="0" fontId="48" fillId="24" borderId="0">
      <alignment vertical="center"/>
    </xf>
    <xf numFmtId="0" fontId="51" fillId="16" borderId="17">
      <alignment vertical="center"/>
    </xf>
    <xf numFmtId="0" fontId="30" fillId="12" borderId="15">
      <alignment vertical="center"/>
    </xf>
    <xf numFmtId="0" fontId="35" fillId="14" borderId="0">
      <alignment vertical="center"/>
    </xf>
    <xf numFmtId="0" fontId="51" fillId="16" borderId="17">
      <alignment vertical="center"/>
    </xf>
    <xf numFmtId="0" fontId="30" fillId="0" borderId="0"/>
    <xf numFmtId="0" fontId="51" fillId="16" borderId="17">
      <alignment vertical="center"/>
    </xf>
    <xf numFmtId="0" fontId="35" fillId="11" borderId="0">
      <alignment vertical="center"/>
    </xf>
    <xf numFmtId="0" fontId="55" fillId="17" borderId="18">
      <alignment vertical="center"/>
    </xf>
    <xf numFmtId="0" fontId="30" fillId="12" borderId="15">
      <alignment vertical="center"/>
    </xf>
    <xf numFmtId="0" fontId="30" fillId="12" borderId="15">
      <alignment vertical="center"/>
    </xf>
    <xf numFmtId="0" fontId="48" fillId="24" borderId="0">
      <alignment vertical="center"/>
    </xf>
    <xf numFmtId="0" fontId="51" fillId="16" borderId="17">
      <alignment vertical="center"/>
    </xf>
    <xf numFmtId="0" fontId="51" fillId="16" borderId="17">
      <alignment vertical="center"/>
    </xf>
    <xf numFmtId="0" fontId="30" fillId="12" borderId="15">
      <alignment vertical="center"/>
    </xf>
    <xf numFmtId="0" fontId="55" fillId="17" borderId="18">
      <alignment vertical="center"/>
    </xf>
    <xf numFmtId="0" fontId="51" fillId="16" borderId="17">
      <alignment vertical="center"/>
    </xf>
    <xf numFmtId="0" fontId="51" fillId="16" borderId="17">
      <alignment vertical="center"/>
    </xf>
    <xf numFmtId="0" fontId="30" fillId="12" borderId="15">
      <alignment vertical="center"/>
    </xf>
    <xf numFmtId="0" fontId="30" fillId="0" borderId="0"/>
    <xf numFmtId="0" fontId="51" fillId="16" borderId="17">
      <alignment vertical="center"/>
    </xf>
    <xf numFmtId="0" fontId="51" fillId="16" borderId="17">
      <alignment vertical="center"/>
    </xf>
    <xf numFmtId="0" fontId="35" fillId="15" borderId="0">
      <alignment vertical="center"/>
    </xf>
    <xf numFmtId="0" fontId="48" fillId="22" borderId="0">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35" fillId="17" borderId="0">
      <alignment vertical="center"/>
    </xf>
    <xf numFmtId="0" fontId="60" fillId="23" borderId="0">
      <alignment vertical="center"/>
    </xf>
    <xf numFmtId="0" fontId="35" fillId="13" borderId="0">
      <alignment vertical="center"/>
    </xf>
    <xf numFmtId="0" fontId="50" fillId="0" borderId="16">
      <alignment vertical="center"/>
    </xf>
    <xf numFmtId="0" fontId="50" fillId="0" borderId="16">
      <alignment vertical="center"/>
    </xf>
    <xf numFmtId="0" fontId="30" fillId="12" borderId="15">
      <alignment vertical="center"/>
    </xf>
    <xf numFmtId="0" fontId="51" fillId="16" borderId="17">
      <alignment vertical="center"/>
    </xf>
    <xf numFmtId="0" fontId="50" fillId="0" borderId="16">
      <alignment vertical="center"/>
    </xf>
    <xf numFmtId="0" fontId="30" fillId="0" borderId="0"/>
    <xf numFmtId="0" fontId="51" fillId="16" borderId="17">
      <alignment vertical="center"/>
    </xf>
    <xf numFmtId="0" fontId="35" fillId="14" borderId="0">
      <alignment vertical="center"/>
    </xf>
    <xf numFmtId="0" fontId="51" fillId="16" borderId="17">
      <alignment vertical="center"/>
    </xf>
    <xf numFmtId="0" fontId="51" fillId="16" borderId="17">
      <alignment vertical="center"/>
    </xf>
    <xf numFmtId="0" fontId="30" fillId="0" borderId="0"/>
    <xf numFmtId="0" fontId="55" fillId="17" borderId="18">
      <alignment vertical="center"/>
    </xf>
    <xf numFmtId="0" fontId="51" fillId="16" borderId="17">
      <alignment vertical="center"/>
    </xf>
    <xf numFmtId="0" fontId="55" fillId="17" borderId="18">
      <alignment vertical="center"/>
    </xf>
    <xf numFmtId="0" fontId="30" fillId="12" borderId="15">
      <alignment vertical="center"/>
    </xf>
    <xf numFmtId="0" fontId="65" fillId="29" borderId="0">
      <alignment vertical="center"/>
    </xf>
    <xf numFmtId="0" fontId="52" fillId="16" borderId="18">
      <alignment vertical="center"/>
    </xf>
    <xf numFmtId="0" fontId="51" fillId="16" borderId="17">
      <alignment vertical="center"/>
    </xf>
    <xf numFmtId="0" fontId="62" fillId="0" borderId="19">
      <alignment vertical="center"/>
    </xf>
    <xf numFmtId="0" fontId="30" fillId="0" borderId="0">
      <alignment vertical="center"/>
    </xf>
    <xf numFmtId="0" fontId="30" fillId="12" borderId="15">
      <alignment vertical="center"/>
    </xf>
    <xf numFmtId="0" fontId="51" fillId="16" borderId="17">
      <alignment vertical="center"/>
    </xf>
    <xf numFmtId="0" fontId="51" fillId="16" borderId="17">
      <alignment vertical="center"/>
    </xf>
    <xf numFmtId="0" fontId="35" fillId="0" borderId="0">
      <alignment vertical="center"/>
    </xf>
    <xf numFmtId="0" fontId="30" fillId="12" borderId="15">
      <alignment vertical="center"/>
    </xf>
    <xf numFmtId="0" fontId="48" fillId="10" borderId="0">
      <alignment vertical="center"/>
    </xf>
    <xf numFmtId="0" fontId="51" fillId="16" borderId="17">
      <alignment vertical="center"/>
    </xf>
    <xf numFmtId="0" fontId="51" fillId="16" borderId="17">
      <alignment vertical="center"/>
    </xf>
    <xf numFmtId="0" fontId="48" fillId="10" borderId="0">
      <alignment vertical="center"/>
    </xf>
    <xf numFmtId="0" fontId="51" fillId="16" borderId="17">
      <alignment vertical="center"/>
    </xf>
    <xf numFmtId="0" fontId="50" fillId="0" borderId="16">
      <alignment vertical="center"/>
    </xf>
    <xf numFmtId="0" fontId="50" fillId="0" borderId="16">
      <alignment vertical="center"/>
    </xf>
    <xf numFmtId="0" fontId="30" fillId="12" borderId="15">
      <alignment vertical="center"/>
    </xf>
    <xf numFmtId="0" fontId="30" fillId="0" borderId="0">
      <alignment vertical="center"/>
    </xf>
    <xf numFmtId="0" fontId="50" fillId="0" borderId="16">
      <alignment vertical="center"/>
    </xf>
    <xf numFmtId="0" fontId="51" fillId="16" borderId="17">
      <alignment vertical="center"/>
    </xf>
    <xf numFmtId="0" fontId="51" fillId="16" borderId="17">
      <alignment vertical="center"/>
    </xf>
    <xf numFmtId="0" fontId="30" fillId="12" borderId="15">
      <alignment vertical="center"/>
    </xf>
    <xf numFmtId="0" fontId="30" fillId="12" borderId="15">
      <alignment vertical="center"/>
    </xf>
    <xf numFmtId="0" fontId="30" fillId="12" borderId="15">
      <alignment vertical="center"/>
    </xf>
    <xf numFmtId="0" fontId="50" fillId="0" borderId="16">
      <alignment vertical="center"/>
    </xf>
    <xf numFmtId="0" fontId="51" fillId="16" borderId="17">
      <alignment vertical="center"/>
    </xf>
    <xf numFmtId="0" fontId="30" fillId="12" borderId="15">
      <alignment vertical="center"/>
    </xf>
    <xf numFmtId="0" fontId="30" fillId="12" borderId="15">
      <alignment vertical="center"/>
    </xf>
    <xf numFmtId="0" fontId="51" fillId="16" borderId="17">
      <alignment vertical="center"/>
    </xf>
    <xf numFmtId="0" fontId="35" fillId="28" borderId="0">
      <alignment vertical="center"/>
    </xf>
    <xf numFmtId="0" fontId="30" fillId="12" borderId="15">
      <alignment vertical="center"/>
    </xf>
    <xf numFmtId="0" fontId="30" fillId="12" borderId="15">
      <alignment vertical="center"/>
    </xf>
    <xf numFmtId="0" fontId="51" fillId="16" borderId="17">
      <alignment vertical="center"/>
    </xf>
    <xf numFmtId="0" fontId="30" fillId="0" borderId="0"/>
    <xf numFmtId="0" fontId="51" fillId="16" borderId="17">
      <alignment vertical="center"/>
    </xf>
    <xf numFmtId="0" fontId="30" fillId="12" borderId="15">
      <alignment vertical="center"/>
    </xf>
    <xf numFmtId="0" fontId="35" fillId="15" borderId="0">
      <alignment vertical="center"/>
    </xf>
    <xf numFmtId="0" fontId="50" fillId="0" borderId="16">
      <alignment vertical="center"/>
    </xf>
    <xf numFmtId="0" fontId="51" fillId="16" borderId="17">
      <alignment vertical="center"/>
    </xf>
    <xf numFmtId="0" fontId="30" fillId="12" borderId="15">
      <alignment vertical="center"/>
    </xf>
    <xf numFmtId="0" fontId="54" fillId="0" borderId="0">
      <alignment vertical="center"/>
    </xf>
    <xf numFmtId="0" fontId="57" fillId="0" borderId="21">
      <alignment vertical="center"/>
    </xf>
    <xf numFmtId="0" fontId="51" fillId="16" borderId="17">
      <alignment vertical="center"/>
    </xf>
    <xf numFmtId="0" fontId="51" fillId="16" borderId="17">
      <alignment vertical="center"/>
    </xf>
    <xf numFmtId="0" fontId="30" fillId="0" borderId="0">
      <alignment vertical="center"/>
    </xf>
    <xf numFmtId="0" fontId="30" fillId="12" borderId="15">
      <alignment vertical="center"/>
    </xf>
    <xf numFmtId="0" fontId="58" fillId="0" borderId="0">
      <alignment vertical="center"/>
    </xf>
    <xf numFmtId="0" fontId="30" fillId="12" borderId="15">
      <alignment vertical="center"/>
    </xf>
    <xf numFmtId="0" fontId="30" fillId="12" borderId="15">
      <alignment vertical="center"/>
    </xf>
    <xf numFmtId="0" fontId="30" fillId="0" borderId="0">
      <alignment vertical="center"/>
    </xf>
    <xf numFmtId="0" fontId="51" fillId="16" borderId="17">
      <alignment vertical="center"/>
    </xf>
    <xf numFmtId="0" fontId="35" fillId="15" borderId="0">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1" fillId="16" borderId="17">
      <alignment vertical="center"/>
    </xf>
    <xf numFmtId="0" fontId="35" fillId="29" borderId="0">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5" fillId="17" borderId="18">
      <alignment vertical="center"/>
    </xf>
    <xf numFmtId="0" fontId="51" fillId="16" borderId="17">
      <alignment vertical="center"/>
    </xf>
    <xf numFmtId="0" fontId="48" fillId="21" borderId="0">
      <alignment vertical="center"/>
    </xf>
    <xf numFmtId="0" fontId="51" fillId="16" borderId="17">
      <alignment vertical="center"/>
    </xf>
    <xf numFmtId="0" fontId="55" fillId="17" borderId="18">
      <alignment vertical="center"/>
    </xf>
    <xf numFmtId="0" fontId="30" fillId="12" borderId="15">
      <alignment vertical="center"/>
    </xf>
    <xf numFmtId="0" fontId="50" fillId="0" borderId="16">
      <alignment vertical="center"/>
    </xf>
    <xf numFmtId="0" fontId="48" fillId="24" borderId="0">
      <alignment vertical="center"/>
    </xf>
    <xf numFmtId="0" fontId="58" fillId="0" borderId="0">
      <alignment vertical="center"/>
    </xf>
    <xf numFmtId="0" fontId="58" fillId="0" borderId="0">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30" fillId="0" borderId="0">
      <alignment vertical="center"/>
    </xf>
    <xf numFmtId="0" fontId="35" fillId="28" borderId="0" applyNumberFormat="0" applyBorder="0" applyAlignment="0" applyProtection="0">
      <alignment vertical="center"/>
    </xf>
    <xf numFmtId="0" fontId="51" fillId="16" borderId="17">
      <alignment vertical="center"/>
    </xf>
    <xf numFmtId="0" fontId="30" fillId="0" borderId="0">
      <alignment vertical="center"/>
    </xf>
    <xf numFmtId="0" fontId="35" fillId="19" borderId="0" applyNumberFormat="0" applyBorder="0" applyAlignment="0" applyProtection="0">
      <alignment vertical="center"/>
    </xf>
    <xf numFmtId="0" fontId="30" fillId="0" borderId="0"/>
    <xf numFmtId="0" fontId="51" fillId="16" borderId="17">
      <alignment vertical="center"/>
    </xf>
    <xf numFmtId="0" fontId="51" fillId="16" borderId="17">
      <alignment vertical="center"/>
    </xf>
    <xf numFmtId="0" fontId="51" fillId="16" borderId="17">
      <alignment vertical="center"/>
    </xf>
    <xf numFmtId="0" fontId="35" fillId="28" borderId="0">
      <alignment vertical="center"/>
    </xf>
    <xf numFmtId="0" fontId="35" fillId="19" borderId="0">
      <alignment vertical="center"/>
    </xf>
    <xf numFmtId="0" fontId="51" fillId="16" borderId="17">
      <alignment vertical="center"/>
    </xf>
    <xf numFmtId="0" fontId="51" fillId="16" borderId="17">
      <alignment vertical="center"/>
    </xf>
    <xf numFmtId="0" fontId="51" fillId="16" borderId="17">
      <alignment vertical="center"/>
    </xf>
    <xf numFmtId="0" fontId="35" fillId="28" borderId="0">
      <alignment vertical="center"/>
    </xf>
    <xf numFmtId="0" fontId="35" fillId="19" borderId="0">
      <alignment vertical="center"/>
    </xf>
    <xf numFmtId="0" fontId="50" fillId="0" borderId="16">
      <alignment vertical="center"/>
    </xf>
    <xf numFmtId="0" fontId="51" fillId="16" borderId="17">
      <alignment vertical="center"/>
    </xf>
    <xf numFmtId="0" fontId="35" fillId="19" borderId="0">
      <alignment vertical="center"/>
    </xf>
    <xf numFmtId="0" fontId="51" fillId="16" borderId="17">
      <alignment vertical="center"/>
    </xf>
    <xf numFmtId="0" fontId="50" fillId="0" borderId="16">
      <alignment vertical="center"/>
    </xf>
    <xf numFmtId="0" fontId="67" fillId="23" borderId="0">
      <alignment vertical="center"/>
    </xf>
    <xf numFmtId="0" fontId="51" fillId="16" borderId="17">
      <alignment vertical="center"/>
    </xf>
    <xf numFmtId="0" fontId="30" fillId="12" borderId="15">
      <alignment vertical="center"/>
    </xf>
    <xf numFmtId="0" fontId="30" fillId="12" borderId="15">
      <alignment vertical="center"/>
    </xf>
    <xf numFmtId="0" fontId="30" fillId="12" borderId="15">
      <alignment vertical="center"/>
    </xf>
    <xf numFmtId="0" fontId="51" fillId="16" borderId="17">
      <alignment vertical="center"/>
    </xf>
    <xf numFmtId="0" fontId="30" fillId="12" borderId="15">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1" fillId="16" borderId="17">
      <alignment vertical="center"/>
    </xf>
    <xf numFmtId="0" fontId="30" fillId="12" borderId="15">
      <alignment vertical="center"/>
    </xf>
    <xf numFmtId="0" fontId="30" fillId="12" borderId="15">
      <alignment vertical="center"/>
    </xf>
    <xf numFmtId="0" fontId="30" fillId="0" borderId="0"/>
    <xf numFmtId="0" fontId="51" fillId="16" borderId="17">
      <alignment vertical="center"/>
    </xf>
    <xf numFmtId="0" fontId="30" fillId="0" borderId="0"/>
    <xf numFmtId="0" fontId="30" fillId="0" borderId="0"/>
    <xf numFmtId="0" fontId="48" fillId="11" borderId="0">
      <alignment vertical="center"/>
    </xf>
    <xf numFmtId="0" fontId="35" fillId="0" borderId="0">
      <alignment vertical="center"/>
    </xf>
    <xf numFmtId="0" fontId="65" fillId="29" borderId="0">
      <alignment vertical="center"/>
    </xf>
    <xf numFmtId="0" fontId="60" fillId="23" borderId="0">
      <alignment vertical="center"/>
    </xf>
    <xf numFmtId="0" fontId="51" fillId="16" borderId="17">
      <alignment vertical="center"/>
    </xf>
    <xf numFmtId="0" fontId="48" fillId="24" borderId="0">
      <alignment vertical="center"/>
    </xf>
    <xf numFmtId="0" fontId="55" fillId="17" borderId="18">
      <alignment vertical="center"/>
    </xf>
    <xf numFmtId="0" fontId="35" fillId="28" borderId="0">
      <alignment vertical="center"/>
    </xf>
    <xf numFmtId="0" fontId="48" fillId="24" borderId="0">
      <alignment vertical="center"/>
    </xf>
    <xf numFmtId="0" fontId="30" fillId="12" borderId="15">
      <alignment vertical="center"/>
    </xf>
    <xf numFmtId="0" fontId="51" fillId="16" borderId="17">
      <alignment vertical="center"/>
    </xf>
    <xf numFmtId="0" fontId="50" fillId="0" borderId="16">
      <alignment vertical="center"/>
    </xf>
    <xf numFmtId="0" fontId="51" fillId="16" borderId="17">
      <alignment vertical="center"/>
    </xf>
    <xf numFmtId="0" fontId="49" fillId="0" borderId="0">
      <alignment vertical="center"/>
    </xf>
    <xf numFmtId="0" fontId="55" fillId="17" borderId="18">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7" fillId="0" borderId="0">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51" fillId="16" borderId="17">
      <alignment vertical="center"/>
    </xf>
    <xf numFmtId="0" fontId="30" fillId="12" borderId="15">
      <alignment vertical="center"/>
    </xf>
    <xf numFmtId="0" fontId="60" fillId="23" borderId="0">
      <alignment vertical="center"/>
    </xf>
    <xf numFmtId="0" fontId="35" fillId="14" borderId="0">
      <alignment vertical="center"/>
    </xf>
    <xf numFmtId="0" fontId="30" fillId="12" borderId="15">
      <alignment vertical="center"/>
    </xf>
    <xf numFmtId="0" fontId="35" fillId="15" borderId="0">
      <alignment vertical="center"/>
    </xf>
    <xf numFmtId="0" fontId="35" fillId="14" borderId="0">
      <alignment vertical="center"/>
    </xf>
    <xf numFmtId="0" fontId="55" fillId="17" borderId="18">
      <alignment vertical="center"/>
    </xf>
    <xf numFmtId="0" fontId="35" fillId="14" borderId="0">
      <alignment vertical="center"/>
    </xf>
    <xf numFmtId="0" fontId="30" fillId="12" borderId="15">
      <alignment vertical="center"/>
    </xf>
    <xf numFmtId="0" fontId="50" fillId="0" borderId="16">
      <alignment vertical="center"/>
    </xf>
    <xf numFmtId="0" fontId="57" fillId="0" borderId="0">
      <alignment vertical="center"/>
    </xf>
    <xf numFmtId="0" fontId="48" fillId="25" borderId="0">
      <alignment vertical="center"/>
    </xf>
    <xf numFmtId="0" fontId="51" fillId="16" borderId="17">
      <alignment vertical="center"/>
    </xf>
    <xf numFmtId="0" fontId="35" fillId="14" borderId="0">
      <alignment vertical="center"/>
    </xf>
    <xf numFmtId="0" fontId="35" fillId="28" borderId="0">
      <alignment vertical="center"/>
    </xf>
    <xf numFmtId="0" fontId="55" fillId="17" borderId="18">
      <alignment vertical="center"/>
    </xf>
    <xf numFmtId="0" fontId="35" fillId="14" borderId="0">
      <alignment vertical="center"/>
    </xf>
    <xf numFmtId="0" fontId="35" fillId="28" borderId="0">
      <alignment vertical="center"/>
    </xf>
    <xf numFmtId="0" fontId="30"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0" borderId="0">
      <alignment vertical="center"/>
    </xf>
    <xf numFmtId="0" fontId="68" fillId="0" borderId="22">
      <alignment vertical="center"/>
    </xf>
    <xf numFmtId="0" fontId="30" fillId="12" borderId="15">
      <alignment vertical="center"/>
    </xf>
    <xf numFmtId="0" fontId="30" fillId="12" borderId="15">
      <alignment vertical="center"/>
    </xf>
    <xf numFmtId="0" fontId="35" fillId="23" borderId="0" applyNumberFormat="0" applyBorder="0" applyAlignment="0" applyProtection="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0" borderId="0"/>
    <xf numFmtId="0" fontId="50" fillId="0" borderId="16">
      <alignment vertical="center"/>
    </xf>
    <xf numFmtId="0" fontId="30" fillId="12" borderId="15">
      <alignment vertical="center"/>
    </xf>
    <xf numFmtId="0" fontId="30" fillId="12" borderId="15">
      <alignment vertical="center"/>
    </xf>
    <xf numFmtId="0" fontId="58"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0" borderId="0"/>
    <xf numFmtId="0" fontId="30" fillId="12" borderId="15">
      <alignment vertical="center"/>
    </xf>
    <xf numFmtId="0" fontId="30" fillId="12" borderId="15">
      <alignment vertical="center"/>
    </xf>
    <xf numFmtId="0" fontId="65" fillId="29" borderId="0">
      <alignment vertical="center"/>
    </xf>
    <xf numFmtId="0" fontId="30" fillId="12" borderId="15">
      <alignment vertical="center"/>
    </xf>
    <xf numFmtId="0" fontId="30" fillId="12" borderId="15">
      <alignment vertical="center"/>
    </xf>
    <xf numFmtId="0" fontId="30" fillId="0" borderId="0">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11" borderId="0">
      <alignment vertical="center"/>
    </xf>
    <xf numFmtId="0" fontId="30" fillId="12" borderId="15">
      <alignment vertical="center"/>
    </xf>
    <xf numFmtId="0" fontId="56" fillId="18" borderId="0">
      <alignment vertical="center"/>
    </xf>
    <xf numFmtId="0" fontId="30" fillId="12" borderId="15">
      <alignment vertical="center"/>
    </xf>
    <xf numFmtId="0" fontId="51" fillId="16" borderId="17">
      <alignment vertical="center"/>
    </xf>
    <xf numFmtId="0" fontId="35" fillId="11" borderId="0">
      <alignment vertical="center"/>
    </xf>
    <xf numFmtId="0" fontId="30" fillId="12" borderId="15">
      <alignment vertical="center"/>
    </xf>
    <xf numFmtId="0" fontId="35" fillId="11" borderId="0">
      <alignment vertical="center"/>
    </xf>
    <xf numFmtId="0" fontId="30" fillId="12" borderId="15">
      <alignment vertical="center"/>
    </xf>
    <xf numFmtId="0" fontId="30" fillId="12" borderId="15">
      <alignment vertical="center"/>
    </xf>
    <xf numFmtId="0" fontId="51" fillId="16" borderId="17">
      <alignment vertical="center"/>
    </xf>
    <xf numFmtId="0" fontId="35" fillId="11" borderId="0">
      <alignment vertical="center"/>
    </xf>
    <xf numFmtId="0" fontId="30" fillId="12" borderId="15">
      <alignment vertical="center"/>
    </xf>
    <xf numFmtId="0" fontId="48" fillId="25" borderId="0">
      <alignment vertical="center"/>
    </xf>
    <xf numFmtId="0" fontId="50" fillId="0" borderId="16">
      <alignment vertical="center"/>
    </xf>
    <xf numFmtId="0" fontId="51" fillId="16" borderId="17">
      <alignment vertical="center"/>
    </xf>
    <xf numFmtId="0" fontId="35" fillId="11" borderId="0">
      <alignment vertical="center"/>
    </xf>
    <xf numFmtId="0" fontId="30" fillId="12" borderId="15">
      <alignment vertical="center"/>
    </xf>
    <xf numFmtId="0" fontId="30" fillId="12" borderId="15">
      <alignment vertical="center"/>
    </xf>
    <xf numFmtId="0" fontId="35" fillId="11" borderId="0">
      <alignment vertical="center"/>
    </xf>
    <xf numFmtId="0" fontId="30" fillId="12" borderId="15">
      <alignment vertical="center"/>
    </xf>
    <xf numFmtId="0" fontId="30" fillId="12" borderId="15">
      <alignment vertical="center"/>
    </xf>
    <xf numFmtId="0" fontId="55" fillId="17" borderId="18">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8" fillId="24" borderId="0">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8" fillId="24" borderId="0">
      <alignment vertical="center"/>
    </xf>
    <xf numFmtId="0" fontId="50" fillId="0" borderId="16">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5" fillId="17" borderId="18">
      <alignment vertical="center"/>
    </xf>
    <xf numFmtId="0" fontId="30" fillId="12" borderId="15">
      <alignment vertical="center"/>
    </xf>
    <xf numFmtId="0" fontId="55" fillId="17" borderId="18">
      <alignment vertical="center"/>
    </xf>
    <xf numFmtId="0" fontId="30" fillId="12" borderId="15">
      <alignment vertical="center"/>
    </xf>
    <xf numFmtId="0" fontId="55" fillId="17" borderId="18">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5" fillId="17" borderId="18">
      <alignment vertical="center"/>
    </xf>
    <xf numFmtId="0" fontId="30" fillId="12" borderId="15">
      <alignment vertical="center"/>
    </xf>
    <xf numFmtId="0" fontId="55" fillId="17" borderId="18">
      <alignment vertical="center"/>
    </xf>
    <xf numFmtId="0" fontId="51" fillId="16" borderId="17">
      <alignment vertical="center"/>
    </xf>
    <xf numFmtId="0" fontId="30" fillId="12" borderId="15">
      <alignment vertical="center"/>
    </xf>
    <xf numFmtId="0" fontId="55" fillId="17" borderId="18">
      <alignment vertical="center"/>
    </xf>
    <xf numFmtId="0" fontId="30" fillId="12" borderId="15">
      <alignment vertical="center"/>
    </xf>
    <xf numFmtId="0" fontId="55" fillId="17" borderId="18">
      <alignment vertical="center"/>
    </xf>
    <xf numFmtId="0" fontId="35" fillId="15" borderId="0">
      <alignment vertical="center"/>
    </xf>
    <xf numFmtId="0" fontId="30" fillId="12" borderId="15">
      <alignment vertical="center"/>
    </xf>
    <xf numFmtId="0" fontId="55" fillId="17" borderId="18">
      <alignment vertical="center"/>
    </xf>
    <xf numFmtId="0" fontId="30" fillId="12" borderId="15">
      <alignment vertical="center"/>
    </xf>
    <xf numFmtId="0" fontId="30" fillId="12" borderId="15">
      <alignment vertical="center"/>
    </xf>
    <xf numFmtId="0" fontId="55" fillId="17" borderId="18">
      <alignment vertical="center"/>
    </xf>
    <xf numFmtId="0" fontId="30" fillId="12" borderId="15">
      <alignment vertical="center"/>
    </xf>
    <xf numFmtId="0" fontId="50" fillId="0" borderId="16">
      <alignment vertical="center"/>
    </xf>
    <xf numFmtId="0" fontId="48" fillId="22" borderId="0">
      <alignment vertical="center"/>
    </xf>
    <xf numFmtId="0" fontId="30" fillId="12" borderId="15">
      <alignment vertical="center"/>
    </xf>
    <xf numFmtId="0" fontId="30" fillId="12" borderId="15">
      <alignment vertical="center"/>
    </xf>
    <xf numFmtId="0" fontId="30" fillId="0" borderId="0">
      <alignment vertical="center"/>
    </xf>
    <xf numFmtId="0" fontId="30" fillId="12" borderId="15">
      <alignment vertical="center"/>
    </xf>
    <xf numFmtId="0" fontId="55" fillId="17" borderId="18">
      <alignment vertical="center"/>
    </xf>
    <xf numFmtId="0" fontId="51" fillId="16" borderId="17">
      <alignment vertical="center"/>
    </xf>
    <xf numFmtId="0" fontId="30" fillId="12" borderId="15">
      <alignment vertical="center"/>
    </xf>
    <xf numFmtId="0" fontId="48" fillId="24" borderId="0">
      <alignment vertical="center"/>
    </xf>
    <xf numFmtId="0" fontId="30" fillId="0" borderId="0">
      <alignment vertical="center"/>
    </xf>
    <xf numFmtId="0" fontId="51" fillId="16" borderId="17">
      <alignment vertical="center"/>
    </xf>
    <xf numFmtId="0" fontId="50" fillId="0" borderId="16">
      <alignment vertical="center"/>
    </xf>
    <xf numFmtId="0" fontId="30" fillId="0" borderId="0"/>
    <xf numFmtId="0" fontId="55" fillId="17" borderId="18">
      <alignment vertical="center"/>
    </xf>
    <xf numFmtId="0" fontId="35" fillId="14" borderId="0">
      <alignment vertical="center"/>
    </xf>
    <xf numFmtId="0" fontId="30" fillId="12" borderId="15">
      <alignment vertical="center"/>
    </xf>
    <xf numFmtId="0" fontId="30" fillId="12" borderId="15">
      <alignment vertical="center"/>
    </xf>
    <xf numFmtId="0" fontId="35" fillId="13" borderId="0">
      <alignment vertical="center"/>
    </xf>
    <xf numFmtId="0" fontId="51" fillId="16" borderId="17">
      <alignment vertical="center"/>
    </xf>
    <xf numFmtId="0" fontId="30" fillId="12" borderId="15">
      <alignment vertical="center"/>
    </xf>
    <xf numFmtId="0" fontId="51" fillId="16" borderId="17">
      <alignment vertical="center"/>
    </xf>
    <xf numFmtId="0" fontId="50" fillId="0" borderId="16">
      <alignment vertical="center"/>
    </xf>
    <xf numFmtId="0" fontId="51" fillId="16" borderId="17">
      <alignment vertical="center"/>
    </xf>
    <xf numFmtId="0" fontId="30" fillId="12" borderId="15">
      <alignment vertical="center"/>
    </xf>
    <xf numFmtId="0" fontId="35" fillId="13" borderId="0">
      <alignment vertical="center"/>
    </xf>
    <xf numFmtId="0" fontId="51" fillId="16" borderId="17">
      <alignment vertical="center"/>
    </xf>
    <xf numFmtId="0" fontId="30" fillId="12" borderId="15">
      <alignment vertical="center"/>
    </xf>
    <xf numFmtId="0" fontId="51" fillId="16" borderId="17">
      <alignment vertical="center"/>
    </xf>
    <xf numFmtId="0" fontId="30" fillId="12" borderId="15">
      <alignment vertical="center"/>
    </xf>
    <xf numFmtId="0" fontId="30" fillId="0" borderId="0">
      <alignment vertical="center"/>
    </xf>
    <xf numFmtId="0" fontId="51" fillId="16" borderId="17">
      <alignment vertical="center"/>
    </xf>
    <xf numFmtId="0" fontId="35" fillId="28" borderId="0">
      <alignment vertical="center"/>
    </xf>
    <xf numFmtId="0" fontId="55" fillId="17" borderId="18">
      <alignment vertical="center"/>
    </xf>
    <xf numFmtId="0" fontId="30" fillId="12" borderId="15">
      <alignment vertical="center"/>
    </xf>
    <xf numFmtId="0" fontId="48" fillId="24" borderId="0">
      <alignment vertical="center"/>
    </xf>
    <xf numFmtId="0" fontId="30" fillId="0" borderId="0">
      <alignment vertical="center"/>
    </xf>
    <xf numFmtId="0" fontId="48" fillId="24" borderId="0">
      <alignment vertical="center"/>
    </xf>
    <xf numFmtId="0" fontId="54" fillId="0" borderId="0">
      <alignment vertical="center"/>
    </xf>
    <xf numFmtId="0" fontId="30" fillId="12" borderId="15">
      <alignment vertical="center"/>
    </xf>
    <xf numFmtId="0" fontId="35" fillId="13" borderId="0">
      <alignment vertical="center"/>
    </xf>
    <xf numFmtId="0" fontId="30" fillId="0" borderId="0">
      <alignment vertical="center"/>
    </xf>
    <xf numFmtId="0" fontId="50" fillId="0" borderId="16">
      <alignment vertical="center"/>
    </xf>
    <xf numFmtId="0" fontId="54" fillId="0" borderId="0">
      <alignment vertical="center"/>
    </xf>
    <xf numFmtId="0" fontId="48" fillId="24" borderId="0">
      <alignment vertical="center"/>
    </xf>
    <xf numFmtId="0" fontId="30" fillId="12" borderId="15">
      <alignment vertical="center"/>
    </xf>
    <xf numFmtId="0" fontId="30" fillId="12" borderId="15">
      <alignment vertical="center"/>
    </xf>
    <xf numFmtId="0" fontId="54" fillId="0" borderId="0">
      <alignment vertical="center"/>
    </xf>
    <xf numFmtId="0" fontId="35" fillId="11" borderId="0">
      <alignment vertical="center"/>
    </xf>
    <xf numFmtId="0" fontId="55" fillId="17" borderId="18">
      <alignment vertical="center"/>
    </xf>
    <xf numFmtId="0" fontId="30" fillId="12" borderId="15">
      <alignment vertical="center"/>
    </xf>
    <xf numFmtId="0" fontId="55" fillId="17" borderId="18">
      <alignment vertical="center"/>
    </xf>
    <xf numFmtId="0" fontId="51" fillId="16" borderId="17">
      <alignment vertical="center"/>
    </xf>
    <xf numFmtId="0" fontId="30" fillId="12" borderId="15">
      <alignment vertical="center"/>
    </xf>
    <xf numFmtId="0" fontId="52" fillId="16" borderId="18">
      <alignment vertical="center"/>
    </xf>
    <xf numFmtId="0" fontId="35" fillId="11" borderId="0">
      <alignment vertical="center"/>
    </xf>
    <xf numFmtId="0" fontId="55" fillId="17" borderId="18">
      <alignment vertical="center"/>
    </xf>
    <xf numFmtId="0" fontId="52" fillId="16" borderId="18">
      <alignment vertical="center"/>
    </xf>
    <xf numFmtId="0" fontId="30" fillId="12" borderId="15">
      <alignment vertical="center"/>
    </xf>
    <xf numFmtId="0" fontId="55" fillId="17" borderId="18">
      <alignment vertical="center"/>
    </xf>
    <xf numFmtId="0" fontId="35" fillId="19" borderId="0">
      <alignment vertical="center"/>
    </xf>
    <xf numFmtId="0" fontId="30" fillId="12" borderId="15">
      <alignment vertical="center"/>
    </xf>
    <xf numFmtId="0" fontId="52" fillId="16" borderId="18">
      <alignment vertical="center"/>
    </xf>
    <xf numFmtId="0" fontId="35" fillId="11" borderId="0">
      <alignment vertical="center"/>
    </xf>
    <xf numFmtId="0" fontId="55" fillId="17" borderId="18">
      <alignment vertical="center"/>
    </xf>
    <xf numFmtId="0" fontId="30" fillId="12" borderId="15">
      <alignment vertical="center"/>
    </xf>
    <xf numFmtId="0" fontId="54" fillId="0" borderId="0">
      <alignment vertical="center"/>
    </xf>
    <xf numFmtId="0" fontId="35" fillId="13" borderId="0">
      <alignment vertical="center"/>
    </xf>
    <xf numFmtId="0" fontId="51" fillId="16" borderId="17">
      <alignment vertical="center"/>
    </xf>
    <xf numFmtId="0" fontId="51" fillId="16" borderId="17">
      <alignment vertical="center"/>
    </xf>
    <xf numFmtId="0" fontId="35" fillId="13" borderId="0">
      <alignment vertical="center"/>
    </xf>
    <xf numFmtId="0" fontId="51" fillId="16" borderId="17">
      <alignment vertical="center"/>
    </xf>
    <xf numFmtId="0" fontId="51" fillId="16" borderId="17">
      <alignment vertical="center"/>
    </xf>
    <xf numFmtId="0" fontId="65" fillId="29" borderId="0">
      <alignment vertical="center"/>
    </xf>
    <xf numFmtId="0" fontId="51" fillId="16" borderId="17">
      <alignment vertical="center"/>
    </xf>
    <xf numFmtId="0" fontId="35" fillId="15" borderId="0">
      <alignment vertical="center"/>
    </xf>
    <xf numFmtId="0" fontId="51" fillId="16" borderId="17">
      <alignment vertical="center"/>
    </xf>
    <xf numFmtId="0" fontId="51" fillId="16" borderId="17">
      <alignment vertical="center"/>
    </xf>
    <xf numFmtId="0" fontId="30" fillId="0" borderId="0"/>
    <xf numFmtId="0" fontId="35" fillId="14"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23" borderId="0">
      <alignment vertical="center"/>
    </xf>
    <xf numFmtId="0" fontId="35" fillId="14" borderId="0">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35" fillId="13" borderId="0">
      <alignment vertical="center"/>
    </xf>
    <xf numFmtId="0" fontId="51" fillId="16" borderId="17">
      <alignment vertical="center"/>
    </xf>
    <xf numFmtId="0" fontId="51" fillId="16" borderId="17">
      <alignment vertical="center"/>
    </xf>
    <xf numFmtId="0" fontId="30" fillId="0" borderId="0"/>
    <xf numFmtId="0" fontId="51" fillId="16" borderId="17">
      <alignment vertical="center"/>
    </xf>
    <xf numFmtId="0" fontId="48" fillId="10" borderId="0">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2" fillId="16" borderId="18">
      <alignment vertical="center"/>
    </xf>
    <xf numFmtId="0" fontId="50" fillId="0" borderId="16">
      <alignment vertical="center"/>
    </xf>
    <xf numFmtId="0" fontId="48" fillId="22" borderId="0">
      <alignment vertical="center"/>
    </xf>
    <xf numFmtId="0" fontId="50" fillId="0" borderId="16">
      <alignment vertical="center"/>
    </xf>
    <xf numFmtId="0" fontId="35" fillId="14" borderId="0">
      <alignment vertical="center"/>
    </xf>
    <xf numFmtId="0" fontId="51" fillId="16" borderId="17">
      <alignment vertical="center"/>
    </xf>
    <xf numFmtId="0" fontId="50" fillId="0" borderId="16">
      <alignment vertical="center"/>
    </xf>
    <xf numFmtId="0" fontId="35" fillId="14" borderId="0">
      <alignment vertical="center"/>
    </xf>
    <xf numFmtId="0" fontId="51" fillId="16" borderId="17">
      <alignment vertical="center"/>
    </xf>
    <xf numFmtId="0" fontId="52" fillId="16" borderId="18">
      <alignment vertical="center"/>
    </xf>
    <xf numFmtId="0" fontId="35" fillId="14" borderId="0">
      <alignment vertical="center"/>
    </xf>
    <xf numFmtId="0" fontId="35" fillId="15" borderId="0">
      <alignment vertical="center"/>
    </xf>
    <xf numFmtId="0" fontId="52" fillId="16" borderId="18">
      <alignment vertical="center"/>
    </xf>
    <xf numFmtId="0" fontId="35" fillId="14" borderId="0">
      <alignment vertical="center"/>
    </xf>
    <xf numFmtId="0" fontId="35" fillId="15" borderId="0">
      <alignment vertical="center"/>
    </xf>
    <xf numFmtId="0" fontId="52" fillId="16" borderId="18">
      <alignment vertical="center"/>
    </xf>
    <xf numFmtId="0" fontId="35" fillId="14" borderId="0">
      <alignment vertical="center"/>
    </xf>
    <xf numFmtId="0" fontId="30" fillId="0" borderId="0">
      <alignment vertical="center"/>
    </xf>
    <xf numFmtId="0" fontId="30" fillId="12" borderId="15">
      <alignment vertical="center"/>
    </xf>
    <xf numFmtId="0" fontId="30" fillId="12" borderId="15">
      <alignment vertical="center"/>
    </xf>
    <xf numFmtId="0" fontId="30" fillId="0" borderId="0">
      <alignment vertical="center"/>
    </xf>
    <xf numFmtId="0" fontId="50" fillId="0" borderId="16">
      <alignment vertical="center"/>
    </xf>
    <xf numFmtId="0" fontId="30" fillId="0" borderId="0">
      <alignment vertical="center"/>
    </xf>
    <xf numFmtId="0" fontId="65" fillId="29" borderId="0">
      <alignment vertical="center"/>
    </xf>
    <xf numFmtId="0" fontId="51" fillId="16" borderId="17">
      <alignment vertical="center"/>
    </xf>
    <xf numFmtId="0" fontId="51" fillId="16" borderId="17">
      <alignment vertical="center"/>
    </xf>
    <xf numFmtId="0" fontId="30" fillId="0" borderId="0">
      <alignment vertical="center"/>
    </xf>
    <xf numFmtId="0" fontId="65" fillId="29" borderId="0">
      <alignment vertical="center"/>
    </xf>
    <xf numFmtId="0" fontId="51" fillId="16" borderId="17">
      <alignment vertical="center"/>
    </xf>
    <xf numFmtId="0" fontId="30" fillId="0" borderId="0">
      <alignment vertical="center"/>
    </xf>
    <xf numFmtId="0" fontId="30" fillId="0" borderId="0">
      <alignment vertical="center"/>
    </xf>
    <xf numFmtId="0" fontId="57" fillId="0" borderId="0">
      <alignment vertical="center"/>
    </xf>
    <xf numFmtId="0" fontId="30" fillId="0" borderId="0">
      <alignment vertical="center"/>
    </xf>
    <xf numFmtId="0" fontId="57" fillId="0" borderId="0">
      <alignment vertical="center"/>
    </xf>
    <xf numFmtId="0" fontId="51" fillId="16" borderId="17">
      <alignment vertical="center"/>
    </xf>
    <xf numFmtId="0" fontId="35" fillId="29" borderId="0">
      <alignment vertical="center"/>
    </xf>
    <xf numFmtId="0" fontId="35" fillId="17"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0" borderId="0">
      <alignment vertical="center"/>
    </xf>
    <xf numFmtId="0" fontId="35" fillId="17" borderId="0">
      <alignment vertical="center"/>
    </xf>
    <xf numFmtId="0" fontId="35" fillId="17" borderId="0">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7" fillId="0" borderId="0">
      <alignment vertical="center"/>
    </xf>
    <xf numFmtId="0" fontId="51" fillId="16" borderId="17">
      <alignment vertical="center"/>
    </xf>
    <xf numFmtId="0" fontId="30" fillId="0" borderId="0">
      <alignment vertical="center"/>
    </xf>
    <xf numFmtId="0" fontId="35" fillId="21" borderId="0">
      <alignment vertical="center"/>
    </xf>
    <xf numFmtId="0" fontId="35" fillId="29" borderId="0">
      <alignment vertical="center"/>
    </xf>
    <xf numFmtId="0" fontId="35" fillId="21" borderId="0">
      <alignment vertical="center"/>
    </xf>
    <xf numFmtId="0" fontId="30" fillId="0" borderId="0">
      <alignment vertical="center"/>
    </xf>
    <xf numFmtId="0" fontId="35" fillId="29" borderId="0">
      <alignment vertical="center"/>
    </xf>
    <xf numFmtId="0" fontId="49" fillId="0" borderId="0">
      <alignment vertical="center"/>
    </xf>
    <xf numFmtId="0" fontId="30" fillId="0" borderId="0">
      <alignment vertical="center"/>
    </xf>
    <xf numFmtId="0" fontId="30" fillId="0" borderId="0">
      <alignment vertical="center"/>
    </xf>
    <xf numFmtId="0" fontId="30" fillId="0" borderId="0">
      <alignment vertical="center"/>
    </xf>
    <xf numFmtId="0" fontId="51" fillId="16" borderId="17">
      <alignment vertical="center"/>
    </xf>
    <xf numFmtId="0" fontId="30" fillId="0" borderId="0">
      <alignment vertical="center"/>
    </xf>
    <xf numFmtId="0" fontId="30" fillId="0" borderId="0"/>
    <xf numFmtId="0" fontId="58" fillId="0" borderId="0">
      <alignment vertical="center"/>
    </xf>
    <xf numFmtId="0" fontId="30" fillId="0" borderId="0">
      <alignment vertical="center"/>
    </xf>
    <xf numFmtId="0" fontId="30" fillId="0" borderId="0"/>
    <xf numFmtId="0" fontId="30" fillId="0" borderId="0"/>
    <xf numFmtId="0" fontId="30" fillId="0" borderId="0"/>
    <xf numFmtId="0" fontId="49" fillId="0" borderId="0">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35" fillId="13" borderId="0" applyNumberFormat="0" applyBorder="0" applyAlignment="0" applyProtection="0">
      <alignment vertical="center"/>
    </xf>
    <xf numFmtId="0" fontId="61" fillId="0" borderId="0">
      <alignment vertical="center"/>
    </xf>
    <xf numFmtId="0" fontId="35" fillId="11" borderId="0">
      <alignment vertical="center"/>
    </xf>
    <xf numFmtId="0" fontId="35" fillId="23" borderId="0">
      <alignment vertical="center"/>
    </xf>
    <xf numFmtId="0" fontId="35" fillId="14" borderId="0">
      <alignment vertical="center"/>
    </xf>
    <xf numFmtId="0" fontId="51" fillId="16" borderId="17">
      <alignment vertical="center"/>
    </xf>
    <xf numFmtId="0" fontId="53" fillId="0" borderId="0">
      <alignment vertical="center"/>
    </xf>
    <xf numFmtId="0" fontId="51" fillId="16" borderId="17">
      <alignment vertical="center"/>
    </xf>
    <xf numFmtId="0" fontId="48" fillId="25" borderId="0">
      <alignment vertical="center"/>
    </xf>
    <xf numFmtId="0" fontId="48" fillId="25" borderId="0">
      <alignment vertical="center"/>
    </xf>
    <xf numFmtId="0" fontId="51" fillId="16" borderId="17">
      <alignment vertical="center"/>
    </xf>
    <xf numFmtId="0" fontId="51" fillId="16" borderId="17">
      <alignment vertical="center"/>
    </xf>
    <xf numFmtId="0" fontId="48" fillId="11" borderId="0">
      <alignment vertical="center"/>
    </xf>
    <xf numFmtId="0" fontId="48" fillId="11" borderId="0">
      <alignment vertical="center"/>
    </xf>
    <xf numFmtId="0" fontId="55" fillId="17" borderId="18">
      <alignment vertical="center"/>
    </xf>
    <xf numFmtId="0" fontId="51" fillId="16" borderId="17">
      <alignment vertical="center"/>
    </xf>
    <xf numFmtId="0" fontId="48" fillId="24" borderId="0">
      <alignment vertical="center"/>
    </xf>
    <xf numFmtId="0" fontId="55" fillId="17" borderId="18">
      <alignment vertical="center"/>
    </xf>
    <xf numFmtId="0" fontId="51" fillId="16" borderId="17">
      <alignment vertical="center"/>
    </xf>
    <xf numFmtId="0" fontId="30" fillId="12" borderId="15">
      <alignment vertical="center"/>
    </xf>
    <xf numFmtId="0" fontId="69" fillId="29" borderId="0">
      <alignment vertical="center"/>
    </xf>
    <xf numFmtId="0" fontId="48" fillId="11" borderId="0">
      <alignment vertical="center"/>
    </xf>
    <xf numFmtId="0" fontId="48" fillId="11" borderId="0">
      <alignment vertical="center"/>
    </xf>
    <xf numFmtId="0" fontId="55" fillId="17" borderId="18">
      <alignment vertical="center"/>
    </xf>
    <xf numFmtId="0" fontId="51" fillId="16" borderId="17">
      <alignment vertical="center"/>
    </xf>
    <xf numFmtId="0" fontId="51" fillId="16" borderId="17">
      <alignment vertical="center"/>
    </xf>
    <xf numFmtId="0" fontId="35" fillId="13" borderId="0">
      <alignment vertical="center"/>
    </xf>
    <xf numFmtId="0" fontId="35" fillId="13" borderId="0">
      <alignment vertical="center"/>
    </xf>
    <xf numFmtId="0" fontId="51" fillId="16" borderId="17">
      <alignment vertical="center"/>
    </xf>
    <xf numFmtId="0" fontId="51" fillId="16" borderId="17">
      <alignment vertical="center"/>
    </xf>
    <xf numFmtId="0" fontId="35" fillId="13" borderId="0">
      <alignment vertical="center"/>
    </xf>
    <xf numFmtId="0" fontId="35" fillId="13" borderId="0">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48" fillId="25" borderId="0">
      <alignment vertical="center"/>
    </xf>
    <xf numFmtId="0" fontId="58" fillId="0" borderId="0">
      <alignment vertical="center"/>
    </xf>
    <xf numFmtId="0" fontId="30" fillId="12" borderId="15">
      <alignment vertical="center"/>
    </xf>
    <xf numFmtId="0" fontId="35" fillId="0" borderId="0">
      <alignment vertical="center"/>
    </xf>
    <xf numFmtId="0" fontId="35" fillId="0" borderId="0">
      <alignment vertical="center"/>
    </xf>
    <xf numFmtId="0" fontId="35" fillId="0" borderId="0">
      <alignment vertical="center"/>
    </xf>
    <xf numFmtId="0" fontId="48" fillId="24" borderId="0">
      <alignment vertical="center"/>
    </xf>
    <xf numFmtId="0" fontId="54" fillId="0" borderId="0">
      <alignment vertical="center"/>
    </xf>
    <xf numFmtId="0" fontId="48" fillId="11" borderId="0">
      <alignment vertical="center"/>
    </xf>
    <xf numFmtId="0" fontId="51" fillId="16" borderId="17">
      <alignment vertical="center"/>
    </xf>
    <xf numFmtId="0" fontId="48" fillId="24" borderId="0">
      <alignment vertical="center"/>
    </xf>
    <xf numFmtId="0" fontId="30" fillId="0" borderId="0">
      <alignment vertical="center"/>
    </xf>
    <xf numFmtId="0" fontId="35" fillId="14" borderId="0">
      <alignment vertical="center"/>
    </xf>
    <xf numFmtId="0" fontId="51" fillId="16" borderId="17">
      <alignment vertical="center"/>
    </xf>
    <xf numFmtId="0" fontId="55" fillId="17" borderId="18">
      <alignment vertical="center"/>
    </xf>
    <xf numFmtId="0" fontId="35" fillId="14" borderId="0">
      <alignment vertical="center"/>
    </xf>
    <xf numFmtId="0" fontId="35" fillId="14" borderId="0">
      <alignment vertical="center"/>
    </xf>
    <xf numFmtId="0" fontId="35" fillId="14" borderId="0">
      <alignment vertical="center"/>
    </xf>
    <xf numFmtId="0" fontId="35" fillId="14" borderId="0">
      <alignment vertical="center"/>
    </xf>
    <xf numFmtId="0" fontId="50" fillId="0" borderId="16">
      <alignment vertical="center"/>
    </xf>
    <xf numFmtId="0" fontId="30" fillId="0" borderId="0">
      <alignment vertical="center"/>
    </xf>
    <xf numFmtId="0" fontId="50" fillId="0" borderId="16">
      <alignment vertical="center"/>
    </xf>
    <xf numFmtId="0" fontId="30" fillId="0" borderId="0">
      <alignment vertical="center"/>
    </xf>
    <xf numFmtId="0" fontId="48" fillId="11" borderId="0">
      <alignment vertical="center"/>
    </xf>
    <xf numFmtId="0" fontId="35" fillId="13" borderId="0">
      <alignment vertical="center"/>
    </xf>
    <xf numFmtId="0" fontId="51" fillId="16" borderId="17">
      <alignment vertical="center"/>
    </xf>
    <xf numFmtId="0" fontId="35" fillId="13" borderId="0">
      <alignment vertical="center"/>
    </xf>
    <xf numFmtId="0" fontId="35" fillId="13" borderId="0">
      <alignment vertical="center"/>
    </xf>
    <xf numFmtId="0" fontId="48" fillId="11" borderId="0">
      <alignment vertical="center"/>
    </xf>
    <xf numFmtId="0" fontId="35" fillId="13" borderId="0">
      <alignment vertical="center"/>
    </xf>
    <xf numFmtId="0" fontId="35" fillId="13" borderId="0">
      <alignment vertical="center"/>
    </xf>
    <xf numFmtId="0" fontId="30" fillId="12" borderId="15">
      <alignment vertical="center"/>
    </xf>
    <xf numFmtId="0" fontId="35" fillId="13" borderId="0">
      <alignment vertical="center"/>
    </xf>
    <xf numFmtId="0" fontId="35" fillId="13" borderId="0">
      <alignment vertical="center"/>
    </xf>
    <xf numFmtId="0" fontId="48" fillId="25" borderId="0">
      <alignment vertical="center"/>
    </xf>
    <xf numFmtId="0" fontId="48" fillId="25" borderId="0">
      <alignment vertical="center"/>
    </xf>
    <xf numFmtId="0" fontId="48" fillId="25" borderId="0">
      <alignment vertical="center"/>
    </xf>
    <xf numFmtId="0" fontId="65" fillId="29" borderId="0">
      <alignment vertical="center"/>
    </xf>
    <xf numFmtId="0" fontId="35" fillId="0" borderId="0">
      <alignment vertical="center"/>
    </xf>
    <xf numFmtId="0" fontId="60" fillId="23" borderId="0">
      <alignment vertical="center"/>
    </xf>
    <xf numFmtId="0" fontId="35" fillId="29" borderId="0">
      <alignment vertical="center"/>
    </xf>
    <xf numFmtId="0" fontId="50" fillId="0" borderId="16">
      <alignment vertical="center"/>
    </xf>
    <xf numFmtId="0" fontId="35" fillId="29" borderId="0">
      <alignment vertical="center"/>
    </xf>
    <xf numFmtId="0" fontId="35" fillId="17" borderId="0">
      <alignment vertical="center"/>
    </xf>
    <xf numFmtId="0" fontId="35" fillId="0" borderId="0">
      <alignment vertical="center"/>
    </xf>
    <xf numFmtId="0" fontId="65" fillId="29" borderId="0">
      <alignment vertical="center"/>
    </xf>
    <xf numFmtId="0" fontId="48" fillId="25" borderId="0">
      <alignment vertical="center"/>
    </xf>
    <xf numFmtId="0" fontId="49" fillId="0" borderId="0">
      <alignment vertical="center"/>
    </xf>
    <xf numFmtId="0" fontId="48" fillId="10" borderId="0">
      <alignment vertical="center"/>
    </xf>
    <xf numFmtId="0" fontId="49" fillId="0" borderId="0">
      <alignment vertical="center"/>
    </xf>
    <xf numFmtId="0" fontId="48" fillId="25" borderId="0">
      <alignment vertical="center"/>
    </xf>
    <xf numFmtId="0" fontId="30" fillId="0" borderId="0"/>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65" fillId="29" borderId="0">
      <alignment vertical="center"/>
    </xf>
    <xf numFmtId="0" fontId="35" fillId="0" borderId="0">
      <alignment vertical="center"/>
    </xf>
    <xf numFmtId="0" fontId="49" fillId="0" borderId="0">
      <alignment vertical="center"/>
    </xf>
    <xf numFmtId="0" fontId="35" fillId="17" borderId="0">
      <alignment vertical="center"/>
    </xf>
    <xf numFmtId="0" fontId="49" fillId="0" borderId="0">
      <alignment vertical="center"/>
    </xf>
    <xf numFmtId="0" fontId="48" fillId="10" borderId="0">
      <alignment vertical="center"/>
    </xf>
    <xf numFmtId="0" fontId="35" fillId="0" borderId="0">
      <alignment vertical="center"/>
    </xf>
    <xf numFmtId="0" fontId="35" fillId="0" borderId="0">
      <alignment vertical="center"/>
    </xf>
    <xf numFmtId="0" fontId="35" fillId="29" borderId="0">
      <alignment vertical="center"/>
    </xf>
    <xf numFmtId="0" fontId="62" fillId="0" borderId="19">
      <alignment vertical="center"/>
    </xf>
    <xf numFmtId="0" fontId="62" fillId="0" borderId="19">
      <alignment vertical="center"/>
    </xf>
    <xf numFmtId="0" fontId="57" fillId="0" borderId="0">
      <alignment vertical="center"/>
    </xf>
    <xf numFmtId="0" fontId="30" fillId="12" borderId="15">
      <alignment vertical="center"/>
    </xf>
    <xf numFmtId="0" fontId="35" fillId="0" borderId="0">
      <alignment vertical="center"/>
    </xf>
    <xf numFmtId="0" fontId="35" fillId="21" borderId="0" applyNumberFormat="0" applyBorder="0" applyAlignment="0" applyProtection="0">
      <alignment vertical="center"/>
    </xf>
    <xf numFmtId="0" fontId="52" fillId="16" borderId="18">
      <alignment vertical="center"/>
    </xf>
    <xf numFmtId="0" fontId="30" fillId="0" borderId="0"/>
    <xf numFmtId="0" fontId="57" fillId="0" borderId="0">
      <alignment vertical="center"/>
    </xf>
    <xf numFmtId="0" fontId="57" fillId="0" borderId="0">
      <alignment vertical="center"/>
    </xf>
    <xf numFmtId="0" fontId="30" fillId="0" borderId="0"/>
    <xf numFmtId="0" fontId="30" fillId="12" borderId="15">
      <alignment vertical="center"/>
    </xf>
    <xf numFmtId="0" fontId="30" fillId="0" borderId="0"/>
    <xf numFmtId="0" fontId="30" fillId="0" borderId="0"/>
    <xf numFmtId="0" fontId="52" fillId="16" borderId="18">
      <alignment vertical="center"/>
    </xf>
    <xf numFmtId="0" fontId="52" fillId="16" borderId="18">
      <alignment vertical="center"/>
    </xf>
    <xf numFmtId="0" fontId="35" fillId="28" borderId="0">
      <alignment vertical="center"/>
    </xf>
    <xf numFmtId="0" fontId="51" fillId="16" borderId="17">
      <alignment vertical="center"/>
    </xf>
    <xf numFmtId="0" fontId="30" fillId="12" borderId="15">
      <alignment vertical="center"/>
    </xf>
    <xf numFmtId="0" fontId="52" fillId="16" borderId="18">
      <alignment vertical="center"/>
    </xf>
    <xf numFmtId="0" fontId="51" fillId="16" borderId="17">
      <alignment vertical="center"/>
    </xf>
    <xf numFmtId="0" fontId="52" fillId="16" borderId="18">
      <alignment vertical="center"/>
    </xf>
    <xf numFmtId="0" fontId="35" fillId="0" borderId="0">
      <alignment vertical="center"/>
    </xf>
    <xf numFmtId="0" fontId="35" fillId="21" borderId="0" applyNumberFormat="0" applyBorder="0" applyAlignment="0" applyProtection="0">
      <alignment vertical="center"/>
    </xf>
    <xf numFmtId="0" fontId="52" fillId="16" borderId="18">
      <alignment vertical="center"/>
    </xf>
    <xf numFmtId="0" fontId="35" fillId="29" borderId="0" applyNumberFormat="0" applyBorder="0" applyAlignment="0" applyProtection="0">
      <alignment vertical="center"/>
    </xf>
    <xf numFmtId="0" fontId="35" fillId="0" borderId="0">
      <alignment vertical="center"/>
    </xf>
    <xf numFmtId="0" fontId="52" fillId="16" borderId="18">
      <alignment vertical="center"/>
    </xf>
    <xf numFmtId="0" fontId="35" fillId="0" borderId="0">
      <alignment vertical="center"/>
    </xf>
    <xf numFmtId="0" fontId="35" fillId="29" borderId="0">
      <alignment vertical="center"/>
    </xf>
    <xf numFmtId="0" fontId="52" fillId="16" borderId="18">
      <alignment vertical="center"/>
    </xf>
    <xf numFmtId="0" fontId="52" fillId="16" borderId="18">
      <alignment vertical="center"/>
    </xf>
    <xf numFmtId="0" fontId="35" fillId="0" borderId="0">
      <alignment vertical="center"/>
    </xf>
    <xf numFmtId="0" fontId="52" fillId="16" borderId="18">
      <alignment vertical="center"/>
    </xf>
    <xf numFmtId="0" fontId="52" fillId="16" borderId="18">
      <alignment vertical="center"/>
    </xf>
    <xf numFmtId="0" fontId="35" fillId="0" borderId="0">
      <alignment vertical="center"/>
    </xf>
    <xf numFmtId="0" fontId="52" fillId="16" borderId="18">
      <alignment vertical="center"/>
    </xf>
    <xf numFmtId="0" fontId="35" fillId="0" borderId="0">
      <alignment vertical="center"/>
    </xf>
    <xf numFmtId="0" fontId="60" fillId="23" borderId="0">
      <alignment vertical="center"/>
    </xf>
    <xf numFmtId="0" fontId="60" fillId="23" borderId="0">
      <alignment vertical="center"/>
    </xf>
    <xf numFmtId="0" fontId="52" fillId="16" borderId="18">
      <alignment vertical="center"/>
    </xf>
    <xf numFmtId="0" fontId="48" fillId="25" borderId="0">
      <alignment vertical="center"/>
    </xf>
    <xf numFmtId="0" fontId="30" fillId="0" borderId="0">
      <alignment vertical="center"/>
    </xf>
    <xf numFmtId="0" fontId="52" fillId="16" borderId="18">
      <alignment vertical="center"/>
    </xf>
    <xf numFmtId="0" fontId="53" fillId="0" borderId="0">
      <alignment vertical="center"/>
    </xf>
    <xf numFmtId="0" fontId="52" fillId="16" borderId="18">
      <alignment vertical="center"/>
    </xf>
    <xf numFmtId="0" fontId="48" fillId="25" borderId="0">
      <alignment vertical="center"/>
    </xf>
    <xf numFmtId="0" fontId="48" fillId="22" borderId="0">
      <alignment vertical="center"/>
    </xf>
    <xf numFmtId="0" fontId="30" fillId="0" borderId="0"/>
    <xf numFmtId="0" fontId="30" fillId="0" borderId="0"/>
    <xf numFmtId="0" fontId="52" fillId="16" borderId="18">
      <alignment vertical="center"/>
    </xf>
    <xf numFmtId="0" fontId="30" fillId="12" borderId="15">
      <alignment vertical="center"/>
    </xf>
    <xf numFmtId="0" fontId="52" fillId="16" borderId="18">
      <alignment vertical="center"/>
    </xf>
    <xf numFmtId="0" fontId="35" fillId="0" borderId="0">
      <alignment vertical="center"/>
    </xf>
    <xf numFmtId="0" fontId="35" fillId="0" borderId="0">
      <alignment vertical="center"/>
    </xf>
    <xf numFmtId="0" fontId="35" fillId="21" borderId="0" applyNumberFormat="0" applyBorder="0" applyAlignment="0" applyProtection="0">
      <alignment vertical="center"/>
    </xf>
    <xf numFmtId="0" fontId="52" fillId="16" borderId="18">
      <alignment vertical="center"/>
    </xf>
    <xf numFmtId="0" fontId="35" fillId="29" borderId="0" applyNumberFormat="0" applyBorder="0" applyAlignment="0" applyProtection="0">
      <alignment vertical="center"/>
    </xf>
    <xf numFmtId="0" fontId="62" fillId="0" borderId="19">
      <alignment vertical="center"/>
    </xf>
    <xf numFmtId="0" fontId="48" fillId="24" borderId="0">
      <alignment vertical="center"/>
    </xf>
    <xf numFmtId="0" fontId="35" fillId="29" borderId="0">
      <alignment vertical="center"/>
    </xf>
    <xf numFmtId="0" fontId="35" fillId="29" borderId="0">
      <alignment vertical="center"/>
    </xf>
    <xf numFmtId="0" fontId="35" fillId="29" borderId="0">
      <alignment vertical="center"/>
    </xf>
    <xf numFmtId="0" fontId="62" fillId="0" borderId="19">
      <alignment vertical="center"/>
    </xf>
    <xf numFmtId="0" fontId="35" fillId="0" borderId="0">
      <alignment vertical="center"/>
    </xf>
    <xf numFmtId="0" fontId="52" fillId="16" borderId="18">
      <alignment vertical="center"/>
    </xf>
    <xf numFmtId="0" fontId="35" fillId="0" borderId="0">
      <alignment vertical="center"/>
    </xf>
    <xf numFmtId="0" fontId="30" fillId="0" borderId="0">
      <alignment vertical="center"/>
    </xf>
    <xf numFmtId="0" fontId="30" fillId="0" borderId="0">
      <alignment vertical="center"/>
    </xf>
    <xf numFmtId="0" fontId="52" fillId="16" borderId="18">
      <alignment vertical="center"/>
    </xf>
    <xf numFmtId="0" fontId="52" fillId="16" borderId="18">
      <alignment vertical="center"/>
    </xf>
    <xf numFmtId="0" fontId="65" fillId="29" borderId="0">
      <alignment vertical="center"/>
    </xf>
    <xf numFmtId="0" fontId="52" fillId="16" borderId="18">
      <alignment vertical="center"/>
    </xf>
    <xf numFmtId="0" fontId="30" fillId="0" borderId="0"/>
    <xf numFmtId="0" fontId="35" fillId="13" borderId="0">
      <alignment vertical="center"/>
    </xf>
    <xf numFmtId="0" fontId="52" fillId="16" borderId="18">
      <alignment vertical="center"/>
    </xf>
    <xf numFmtId="0" fontId="50" fillId="0" borderId="16">
      <alignment vertical="center"/>
    </xf>
    <xf numFmtId="0" fontId="52" fillId="16" borderId="18">
      <alignment vertical="center"/>
    </xf>
    <xf numFmtId="0" fontId="30" fillId="0" borderId="0"/>
    <xf numFmtId="0" fontId="30" fillId="0" borderId="0"/>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35" fillId="21" borderId="0" applyNumberFormat="0" applyBorder="0" applyAlignment="0" applyProtection="0">
      <alignment vertical="center"/>
    </xf>
    <xf numFmtId="0" fontId="52" fillId="16" borderId="18">
      <alignment vertical="center"/>
    </xf>
    <xf numFmtId="0" fontId="35" fillId="29" borderId="0" applyNumberFormat="0" applyBorder="0" applyAlignment="0" applyProtection="0">
      <alignment vertical="center"/>
    </xf>
    <xf numFmtId="0" fontId="52" fillId="16" borderId="18">
      <alignment vertical="center"/>
    </xf>
    <xf numFmtId="0" fontId="50" fillId="0" borderId="16">
      <alignment vertical="center"/>
    </xf>
    <xf numFmtId="0" fontId="52" fillId="16" borderId="18">
      <alignment vertical="center"/>
    </xf>
    <xf numFmtId="0" fontId="48" fillId="25" borderId="0">
      <alignment vertical="center"/>
    </xf>
    <xf numFmtId="0" fontId="48" fillId="30" borderId="0">
      <alignment vertical="center"/>
    </xf>
    <xf numFmtId="0" fontId="52" fillId="16" borderId="18">
      <alignment vertical="center"/>
    </xf>
    <xf numFmtId="0" fontId="52" fillId="16" borderId="18">
      <alignment vertical="center"/>
    </xf>
    <xf numFmtId="0" fontId="48" fillId="22" borderId="0">
      <alignment vertical="center"/>
    </xf>
    <xf numFmtId="0" fontId="56" fillId="18" borderId="0">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1" fillId="16" borderId="17">
      <alignment vertical="center"/>
    </xf>
    <xf numFmtId="0" fontId="50" fillId="0" borderId="16">
      <alignment vertical="center"/>
    </xf>
    <xf numFmtId="0" fontId="57" fillId="0" borderId="21">
      <alignment vertical="center"/>
    </xf>
    <xf numFmtId="0" fontId="52" fillId="16" borderId="18">
      <alignment vertical="center"/>
    </xf>
    <xf numFmtId="0" fontId="51" fillId="16" borderId="17">
      <alignment vertical="center"/>
    </xf>
    <xf numFmtId="0" fontId="50" fillId="0" borderId="16">
      <alignment vertical="center"/>
    </xf>
    <xf numFmtId="0" fontId="51" fillId="16" borderId="17">
      <alignment vertical="center"/>
    </xf>
    <xf numFmtId="0" fontId="52" fillId="16" borderId="18">
      <alignment vertical="center"/>
    </xf>
    <xf numFmtId="0" fontId="51" fillId="16" borderId="17">
      <alignment vertical="center"/>
    </xf>
    <xf numFmtId="0" fontId="51" fillId="16" borderId="17">
      <alignment vertical="center"/>
    </xf>
    <xf numFmtId="0" fontId="52" fillId="16" borderId="18">
      <alignment vertical="center"/>
    </xf>
    <xf numFmtId="0" fontId="51" fillId="16" borderId="17">
      <alignment vertical="center"/>
    </xf>
    <xf numFmtId="0" fontId="50" fillId="0" borderId="16">
      <alignment vertical="center"/>
    </xf>
    <xf numFmtId="0" fontId="35" fillId="21" borderId="0" applyNumberFormat="0" applyBorder="0" applyAlignment="0" applyProtection="0">
      <alignment vertical="center"/>
    </xf>
    <xf numFmtId="0" fontId="35" fillId="21" borderId="0" applyNumberFormat="0" applyBorder="0" applyAlignment="0" applyProtection="0">
      <alignment vertical="center"/>
    </xf>
    <xf numFmtId="0" fontId="52" fillId="16" borderId="18">
      <alignment vertical="center"/>
    </xf>
    <xf numFmtId="0" fontId="35" fillId="29" borderId="0" applyNumberFormat="0" applyBorder="0" applyAlignment="0" applyProtection="0">
      <alignment vertical="center"/>
    </xf>
    <xf numFmtId="0" fontId="52" fillId="16" borderId="18">
      <alignment vertical="center"/>
    </xf>
    <xf numFmtId="0" fontId="48" fillId="10" borderId="0">
      <alignment vertical="center"/>
    </xf>
    <xf numFmtId="0" fontId="30" fillId="0" borderId="0">
      <alignment vertical="center"/>
    </xf>
    <xf numFmtId="0" fontId="52" fillId="16" borderId="18">
      <alignment vertical="center"/>
    </xf>
    <xf numFmtId="0" fontId="52" fillId="16" borderId="18">
      <alignment vertical="center"/>
    </xf>
    <xf numFmtId="0" fontId="35" fillId="21" borderId="0">
      <alignment vertical="center"/>
    </xf>
    <xf numFmtId="0" fontId="30" fillId="12" borderId="15">
      <alignment vertical="center"/>
    </xf>
    <xf numFmtId="0" fontId="30" fillId="0" borderId="0"/>
    <xf numFmtId="0" fontId="52" fillId="16" borderId="18">
      <alignment vertical="center"/>
    </xf>
    <xf numFmtId="0" fontId="52" fillId="16" borderId="18">
      <alignment vertical="center"/>
    </xf>
    <xf numFmtId="0" fontId="48" fillId="10" borderId="0">
      <alignment vertical="center"/>
    </xf>
    <xf numFmtId="0" fontId="35" fillId="21"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50" fillId="0" borderId="16">
      <alignment vertical="center"/>
    </xf>
    <xf numFmtId="0" fontId="48" fillId="25" borderId="0">
      <alignment vertical="center"/>
    </xf>
    <xf numFmtId="0" fontId="51" fillId="16" borderId="17">
      <alignment vertical="center"/>
    </xf>
    <xf numFmtId="0" fontId="50" fillId="0" borderId="16">
      <alignment vertical="center"/>
    </xf>
    <xf numFmtId="0" fontId="48" fillId="25" borderId="0">
      <alignment vertical="center"/>
    </xf>
    <xf numFmtId="0" fontId="51" fillId="16" borderId="17">
      <alignment vertical="center"/>
    </xf>
    <xf numFmtId="0" fontId="48" fillId="25" borderId="0">
      <alignment vertical="center"/>
    </xf>
    <xf numFmtId="0" fontId="35" fillId="19" borderId="0">
      <alignment vertical="center"/>
    </xf>
    <xf numFmtId="0" fontId="35" fillId="19" borderId="0">
      <alignment vertical="center"/>
    </xf>
    <xf numFmtId="0" fontId="48" fillId="25" borderId="0">
      <alignment vertical="center"/>
    </xf>
    <xf numFmtId="0" fontId="61" fillId="0" borderId="0">
      <alignment vertical="center"/>
    </xf>
    <xf numFmtId="0" fontId="35" fillId="15" borderId="0">
      <alignment vertical="center"/>
    </xf>
    <xf numFmtId="0" fontId="55" fillId="17" borderId="18">
      <alignment vertical="center"/>
    </xf>
    <xf numFmtId="0" fontId="55" fillId="17" borderId="18">
      <alignment vertical="center"/>
    </xf>
    <xf numFmtId="0" fontId="57" fillId="0" borderId="21">
      <alignment vertical="center"/>
    </xf>
    <xf numFmtId="0" fontId="67" fillId="23" borderId="0">
      <alignment vertical="center"/>
    </xf>
    <xf numFmtId="0" fontId="57" fillId="0" borderId="0">
      <alignment vertical="center"/>
    </xf>
    <xf numFmtId="0" fontId="65" fillId="29" borderId="0">
      <alignment vertical="center"/>
    </xf>
    <xf numFmtId="0" fontId="49" fillId="0" borderId="0">
      <alignment vertical="center"/>
    </xf>
    <xf numFmtId="0" fontId="50" fillId="0" borderId="16">
      <alignment vertical="center"/>
    </xf>
    <xf numFmtId="0" fontId="49" fillId="0" borderId="0">
      <alignment vertical="center"/>
    </xf>
    <xf numFmtId="0" fontId="48" fillId="10" borderId="0">
      <alignment vertical="center"/>
    </xf>
    <xf numFmtId="0" fontId="49" fillId="0" borderId="0">
      <alignment vertical="center"/>
    </xf>
    <xf numFmtId="0" fontId="51" fillId="16" borderId="17">
      <alignment vertical="center"/>
    </xf>
    <xf numFmtId="0" fontId="35" fillId="0" borderId="0">
      <alignment vertical="center"/>
    </xf>
    <xf numFmtId="0" fontId="52" fillId="16" borderId="18">
      <alignment vertical="center"/>
    </xf>
    <xf numFmtId="0" fontId="30" fillId="0" borderId="0"/>
    <xf numFmtId="0" fontId="50" fillId="0" borderId="16">
      <alignment vertical="center"/>
    </xf>
    <xf numFmtId="0" fontId="52" fillId="16" borderId="18">
      <alignment vertical="center"/>
    </xf>
    <xf numFmtId="0" fontId="30" fillId="0" borderId="0"/>
    <xf numFmtId="0" fontId="52" fillId="16" borderId="18">
      <alignment vertical="center"/>
    </xf>
    <xf numFmtId="0" fontId="30" fillId="0" borderId="0"/>
    <xf numFmtId="0" fontId="52" fillId="16" borderId="18">
      <alignment vertical="center"/>
    </xf>
    <xf numFmtId="0" fontId="52" fillId="16" borderId="18">
      <alignment vertical="center"/>
    </xf>
    <xf numFmtId="0" fontId="49" fillId="0" borderId="0">
      <alignment vertical="center"/>
    </xf>
    <xf numFmtId="0" fontId="52" fillId="16" borderId="18">
      <alignment vertical="center"/>
    </xf>
    <xf numFmtId="0" fontId="35" fillId="0" borderId="0">
      <alignment vertical="center"/>
    </xf>
    <xf numFmtId="0" fontId="52" fillId="16" borderId="18">
      <alignment vertical="center"/>
    </xf>
    <xf numFmtId="0" fontId="35" fillId="0" borderId="0">
      <alignment vertical="center"/>
    </xf>
    <xf numFmtId="0" fontId="35" fillId="0" borderId="0">
      <alignment vertical="center"/>
    </xf>
    <xf numFmtId="0" fontId="52" fillId="16" borderId="18">
      <alignment vertical="center"/>
    </xf>
    <xf numFmtId="0" fontId="52" fillId="16" borderId="18">
      <alignment vertical="center"/>
    </xf>
    <xf numFmtId="0" fontId="52" fillId="16" borderId="18">
      <alignment vertical="center"/>
    </xf>
    <xf numFmtId="0" fontId="48" fillId="1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35" fillId="0" borderId="0">
      <alignment vertical="center"/>
    </xf>
    <xf numFmtId="0" fontId="52" fillId="16" borderId="18">
      <alignment vertical="center"/>
    </xf>
    <xf numFmtId="0" fontId="57" fillId="0" borderId="0">
      <alignment vertical="center"/>
    </xf>
    <xf numFmtId="0" fontId="35" fillId="21" borderId="0" applyNumberFormat="0" applyBorder="0" applyAlignment="0" applyProtection="0">
      <alignment vertical="center"/>
    </xf>
    <xf numFmtId="0" fontId="35" fillId="29" borderId="0" applyNumberFormat="0" applyBorder="0" applyAlignment="0" applyProtection="0">
      <alignment vertical="center"/>
    </xf>
    <xf numFmtId="0" fontId="35" fillId="21" borderId="0" applyNumberFormat="0" applyBorder="0" applyAlignment="0" applyProtection="0">
      <alignment vertical="center"/>
    </xf>
    <xf numFmtId="0" fontId="35" fillId="29" borderId="0" applyNumberFormat="0" applyBorder="0" applyAlignment="0" applyProtection="0">
      <alignment vertical="center"/>
    </xf>
    <xf numFmtId="0" fontId="35" fillId="21"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0" fillId="0" borderId="0">
      <alignment vertical="center"/>
    </xf>
    <xf numFmtId="0" fontId="65" fillId="29" borderId="0">
      <alignment vertical="center"/>
    </xf>
    <xf numFmtId="0" fontId="60" fillId="23" borderId="0">
      <alignment vertical="center"/>
    </xf>
    <xf numFmtId="0" fontId="30" fillId="12" borderId="15">
      <alignment vertical="center"/>
    </xf>
    <xf numFmtId="0" fontId="30" fillId="12" borderId="15">
      <alignment vertical="center"/>
    </xf>
    <xf numFmtId="0" fontId="30" fillId="12" borderId="15">
      <alignment vertical="center"/>
    </xf>
    <xf numFmtId="0" fontId="35"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5" fillId="17" borderId="18">
      <alignment vertical="center"/>
    </xf>
    <xf numFmtId="0" fontId="30" fillId="12" borderId="15">
      <alignment vertical="center"/>
    </xf>
    <xf numFmtId="0" fontId="55" fillId="17" borderId="18">
      <alignment vertical="center"/>
    </xf>
    <xf numFmtId="0" fontId="35" fillId="11" borderId="0">
      <alignment vertical="center"/>
    </xf>
    <xf numFmtId="0" fontId="30" fillId="12" borderId="15">
      <alignment vertical="center"/>
    </xf>
    <xf numFmtId="0" fontId="50" fillId="0" borderId="16">
      <alignment vertical="center"/>
    </xf>
    <xf numFmtId="0" fontId="30" fillId="0" borderId="0"/>
    <xf numFmtId="0" fontId="57" fillId="0" borderId="0">
      <alignment vertical="center"/>
    </xf>
    <xf numFmtId="0" fontId="30" fillId="12" borderId="15">
      <alignment vertical="center"/>
    </xf>
    <xf numFmtId="0" fontId="35" fillId="11" borderId="0">
      <alignment vertical="center"/>
    </xf>
    <xf numFmtId="0" fontId="30" fillId="12" borderId="15">
      <alignment vertical="center"/>
    </xf>
    <xf numFmtId="0" fontId="35" fillId="28" borderId="0">
      <alignment vertical="center"/>
    </xf>
    <xf numFmtId="0" fontId="30" fillId="12" borderId="15">
      <alignment vertical="center"/>
    </xf>
    <xf numFmtId="0" fontId="35" fillId="11" borderId="0">
      <alignment vertical="center"/>
    </xf>
    <xf numFmtId="0" fontId="30" fillId="12" borderId="15">
      <alignment vertical="center"/>
    </xf>
    <xf numFmtId="0" fontId="55" fillId="17" borderId="18">
      <alignment vertical="center"/>
    </xf>
    <xf numFmtId="0" fontId="30" fillId="12" borderId="15">
      <alignment vertical="center"/>
    </xf>
    <xf numFmtId="0" fontId="55" fillId="17" borderId="18">
      <alignment vertical="center"/>
    </xf>
    <xf numFmtId="0" fontId="30" fillId="12" borderId="15">
      <alignment vertical="center"/>
    </xf>
    <xf numFmtId="0" fontId="30" fillId="12" borderId="15">
      <alignment vertical="center"/>
    </xf>
    <xf numFmtId="0" fontId="35" fillId="28" borderId="0">
      <alignment vertical="center"/>
    </xf>
    <xf numFmtId="0" fontId="30" fillId="12" borderId="15">
      <alignment vertical="center"/>
    </xf>
    <xf numFmtId="0" fontId="56" fillId="18" borderId="0">
      <alignment vertical="center"/>
    </xf>
    <xf numFmtId="0" fontId="56" fillId="18" borderId="0">
      <alignment vertical="center"/>
    </xf>
    <xf numFmtId="0" fontId="30" fillId="12" borderId="15">
      <alignment vertical="center"/>
    </xf>
    <xf numFmtId="0" fontId="30" fillId="12" borderId="15">
      <alignment vertical="center"/>
    </xf>
    <xf numFmtId="0" fontId="51" fillId="16" borderId="17">
      <alignment vertical="center"/>
    </xf>
    <xf numFmtId="0" fontId="30" fillId="12" borderId="15">
      <alignment vertical="center"/>
    </xf>
    <xf numFmtId="0" fontId="58" fillId="0" borderId="0">
      <alignment vertical="center"/>
    </xf>
    <xf numFmtId="0" fontId="51" fillId="16" borderId="17">
      <alignment vertical="center"/>
    </xf>
    <xf numFmtId="0" fontId="48" fillId="10" borderId="0">
      <alignment vertical="center"/>
    </xf>
    <xf numFmtId="0" fontId="30" fillId="12" borderId="15">
      <alignment vertical="center"/>
    </xf>
    <xf numFmtId="0" fontId="48" fillId="10" borderId="0">
      <alignment vertical="center"/>
    </xf>
    <xf numFmtId="0" fontId="57" fillId="0" borderId="0">
      <alignment vertical="center"/>
    </xf>
    <xf numFmtId="0" fontId="48" fillId="22" borderId="0">
      <alignment vertical="center"/>
    </xf>
    <xf numFmtId="0" fontId="30" fillId="12" borderId="15">
      <alignment vertical="center"/>
    </xf>
    <xf numFmtId="0" fontId="30" fillId="0" borderId="0"/>
    <xf numFmtId="0" fontId="51" fillId="16" borderId="17">
      <alignment vertical="center"/>
    </xf>
    <xf numFmtId="0" fontId="49" fillId="0" borderId="0">
      <alignment vertical="center"/>
    </xf>
    <xf numFmtId="0" fontId="30" fillId="12" borderId="15">
      <alignment vertical="center"/>
    </xf>
    <xf numFmtId="0" fontId="50" fillId="0" borderId="16">
      <alignment vertical="center"/>
    </xf>
    <xf numFmtId="0" fontId="30" fillId="12" borderId="15">
      <alignment vertical="center"/>
    </xf>
    <xf numFmtId="0" fontId="58" fillId="0" borderId="0">
      <alignment vertical="center"/>
    </xf>
    <xf numFmtId="0" fontId="50" fillId="0" borderId="16">
      <alignment vertical="center"/>
    </xf>
    <xf numFmtId="0" fontId="30" fillId="12" borderId="15">
      <alignment vertical="center"/>
    </xf>
    <xf numFmtId="0" fontId="30" fillId="12" borderId="15">
      <alignment vertical="center"/>
    </xf>
    <xf numFmtId="0" fontId="58" fillId="0" borderId="0">
      <alignment vertical="center"/>
    </xf>
    <xf numFmtId="0" fontId="51" fillId="16" borderId="17">
      <alignment vertical="center"/>
    </xf>
    <xf numFmtId="0" fontId="30" fillId="12" borderId="15">
      <alignment vertical="center"/>
    </xf>
    <xf numFmtId="0" fontId="48" fillId="22" borderId="0">
      <alignment vertical="center"/>
    </xf>
    <xf numFmtId="0" fontId="30" fillId="12" borderId="15">
      <alignment vertical="center"/>
    </xf>
    <xf numFmtId="0" fontId="48" fillId="11" borderId="0">
      <alignment vertical="center"/>
    </xf>
    <xf numFmtId="0" fontId="58" fillId="0" borderId="0">
      <alignment vertical="center"/>
    </xf>
    <xf numFmtId="0" fontId="58" fillId="0" borderId="0">
      <alignment vertical="center"/>
    </xf>
    <xf numFmtId="0" fontId="51" fillId="16" borderId="17">
      <alignment vertical="center"/>
    </xf>
    <xf numFmtId="0" fontId="30" fillId="12" borderId="15">
      <alignment vertical="center"/>
    </xf>
    <xf numFmtId="0" fontId="48" fillId="22"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6" fillId="18" borderId="0">
      <alignment vertical="center"/>
    </xf>
    <xf numFmtId="0" fontId="30" fillId="12" borderId="15">
      <alignment vertical="center"/>
    </xf>
    <xf numFmtId="0" fontId="51" fillId="16" borderId="17">
      <alignment vertical="center"/>
    </xf>
    <xf numFmtId="0" fontId="35" fillId="15" borderId="0" applyNumberFormat="0" applyBorder="0" applyAlignment="0" applyProtection="0">
      <alignment vertical="center"/>
    </xf>
    <xf numFmtId="0" fontId="35" fillId="23" borderId="0" applyNumberFormat="0" applyBorder="0" applyAlignment="0" applyProtection="0">
      <alignment vertical="center"/>
    </xf>
    <xf numFmtId="0" fontId="30" fillId="12" borderId="15">
      <alignment vertical="center"/>
    </xf>
    <xf numFmtId="0" fontId="30" fillId="12" borderId="15">
      <alignment vertical="center"/>
    </xf>
    <xf numFmtId="0" fontId="30" fillId="12" borderId="15">
      <alignment vertical="center"/>
    </xf>
    <xf numFmtId="0" fontId="56" fillId="18"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0" fillId="0" borderId="16">
      <alignment vertical="center"/>
    </xf>
    <xf numFmtId="0" fontId="30" fillId="12" borderId="15">
      <alignment vertical="center"/>
    </xf>
    <xf numFmtId="0" fontId="30" fillId="12" borderId="15">
      <alignment vertical="center"/>
    </xf>
    <xf numFmtId="0" fontId="30" fillId="0" borderId="0"/>
    <xf numFmtId="0" fontId="30" fillId="12" borderId="15">
      <alignment vertical="center"/>
    </xf>
    <xf numFmtId="0" fontId="30" fillId="12" borderId="15">
      <alignment vertical="center"/>
    </xf>
    <xf numFmtId="0" fontId="30" fillId="12" borderId="15">
      <alignment vertical="center"/>
    </xf>
    <xf numFmtId="0" fontId="58" fillId="0" borderId="0">
      <alignment vertical="center"/>
    </xf>
    <xf numFmtId="0" fontId="30" fillId="12" borderId="15">
      <alignment vertical="center"/>
    </xf>
    <xf numFmtId="0" fontId="55" fillId="17" borderId="18">
      <alignment vertical="center"/>
    </xf>
    <xf numFmtId="0" fontId="30" fillId="12" borderId="15">
      <alignment vertical="center"/>
    </xf>
    <xf numFmtId="0" fontId="30" fillId="12" borderId="15">
      <alignment vertical="center"/>
    </xf>
    <xf numFmtId="0" fontId="30" fillId="0" borderId="0"/>
    <xf numFmtId="0" fontId="51" fillId="16" borderId="17">
      <alignment vertical="center"/>
    </xf>
    <xf numFmtId="0" fontId="30" fillId="12" borderId="15">
      <alignment vertical="center"/>
    </xf>
    <xf numFmtId="0" fontId="56" fillId="18" borderId="0">
      <alignment vertical="center"/>
    </xf>
    <xf numFmtId="0" fontId="35" fillId="21" borderId="0">
      <alignment vertical="center"/>
    </xf>
    <xf numFmtId="0" fontId="30" fillId="12" borderId="15">
      <alignment vertical="center"/>
    </xf>
    <xf numFmtId="0" fontId="51" fillId="16" borderId="17">
      <alignment vertical="center"/>
    </xf>
    <xf numFmtId="0" fontId="30" fillId="12" borderId="15">
      <alignment vertical="center"/>
    </xf>
    <xf numFmtId="0" fontId="30" fillId="12" borderId="15">
      <alignment vertical="center"/>
    </xf>
    <xf numFmtId="0" fontId="30" fillId="12" borderId="15">
      <alignment vertical="center"/>
    </xf>
    <xf numFmtId="0" fontId="35" fillId="19" borderId="0">
      <alignment vertical="center"/>
    </xf>
    <xf numFmtId="0" fontId="30" fillId="12" borderId="15">
      <alignment vertical="center"/>
    </xf>
    <xf numFmtId="0" fontId="30" fillId="12" borderId="15">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21" borderId="0">
      <alignment vertical="center"/>
    </xf>
    <xf numFmtId="0" fontId="58" fillId="0" borderId="0">
      <alignment vertical="center"/>
    </xf>
    <xf numFmtId="0" fontId="51" fillId="16" borderId="17">
      <alignment vertical="center"/>
    </xf>
    <xf numFmtId="0" fontId="35" fillId="17" borderId="0">
      <alignment vertical="center"/>
    </xf>
    <xf numFmtId="0" fontId="48" fillId="10" borderId="0">
      <alignment vertical="center"/>
    </xf>
    <xf numFmtId="0" fontId="35" fillId="21" borderId="0">
      <alignment vertical="center"/>
    </xf>
    <xf numFmtId="0" fontId="35" fillId="21" borderId="0">
      <alignment vertical="center"/>
    </xf>
    <xf numFmtId="0" fontId="56" fillId="18" borderId="0">
      <alignment vertical="center"/>
    </xf>
    <xf numFmtId="0" fontId="30" fillId="0" borderId="0">
      <alignment vertical="center"/>
    </xf>
    <xf numFmtId="0" fontId="57" fillId="0" borderId="0">
      <alignment vertical="center"/>
    </xf>
    <xf numFmtId="0" fontId="30" fillId="0" borderId="0">
      <alignment vertical="center"/>
    </xf>
    <xf numFmtId="0" fontId="30" fillId="0" borderId="0">
      <alignment vertical="center"/>
    </xf>
    <xf numFmtId="0" fontId="30" fillId="0" borderId="0">
      <alignment vertical="center"/>
    </xf>
    <xf numFmtId="0" fontId="56" fillId="18" borderId="0">
      <alignment vertical="center"/>
    </xf>
    <xf numFmtId="0" fontId="30" fillId="0" borderId="0">
      <alignment vertical="center"/>
    </xf>
    <xf numFmtId="0" fontId="61" fillId="0" borderId="0">
      <alignment vertical="center"/>
    </xf>
    <xf numFmtId="0" fontId="30" fillId="0" borderId="0">
      <alignment vertical="center"/>
    </xf>
    <xf numFmtId="0" fontId="51" fillId="16" borderId="17">
      <alignment vertical="center"/>
    </xf>
    <xf numFmtId="0" fontId="51" fillId="16" borderId="17">
      <alignment vertical="center"/>
    </xf>
    <xf numFmtId="0" fontId="48" fillId="21" borderId="0">
      <alignment vertical="center"/>
    </xf>
    <xf numFmtId="0" fontId="30" fillId="0" borderId="0">
      <alignment vertical="center"/>
    </xf>
    <xf numFmtId="0" fontId="48" fillId="21" borderId="0">
      <alignment vertical="center"/>
    </xf>
    <xf numFmtId="0" fontId="30" fillId="0" borderId="0">
      <alignment vertical="center"/>
    </xf>
    <xf numFmtId="0" fontId="51" fillId="16" borderId="17">
      <alignment vertical="center"/>
    </xf>
    <xf numFmtId="0" fontId="51" fillId="16" borderId="17">
      <alignment vertical="center"/>
    </xf>
    <xf numFmtId="0" fontId="48" fillId="10" borderId="0">
      <alignment vertical="center"/>
    </xf>
    <xf numFmtId="0" fontId="35" fillId="0" borderId="0">
      <alignment vertical="center"/>
    </xf>
    <xf numFmtId="0" fontId="35" fillId="0" borderId="0">
      <alignment vertical="center"/>
    </xf>
    <xf numFmtId="0" fontId="49" fillId="0" borderId="0">
      <alignment vertical="center"/>
    </xf>
    <xf numFmtId="0" fontId="35" fillId="0" borderId="0">
      <alignment vertical="center"/>
    </xf>
    <xf numFmtId="0" fontId="49" fillId="0" borderId="0">
      <alignment vertical="center"/>
    </xf>
    <xf numFmtId="0" fontId="49" fillId="0" borderId="0">
      <alignment vertical="center"/>
    </xf>
    <xf numFmtId="0" fontId="56" fillId="18" borderId="0">
      <alignment vertical="center"/>
    </xf>
    <xf numFmtId="0" fontId="30" fillId="0" borderId="0">
      <alignment vertical="center"/>
    </xf>
    <xf numFmtId="0" fontId="30" fillId="0" borderId="0"/>
    <xf numFmtId="0" fontId="30" fillId="0" borderId="0"/>
    <xf numFmtId="0" fontId="50" fillId="0" borderId="16">
      <alignment vertical="center"/>
    </xf>
    <xf numFmtId="0" fontId="61" fillId="0" borderId="0">
      <alignment vertical="center"/>
    </xf>
    <xf numFmtId="0" fontId="57" fillId="0" borderId="0">
      <alignment vertical="center"/>
    </xf>
    <xf numFmtId="0" fontId="48" fillId="10" borderId="0">
      <alignment vertical="center"/>
    </xf>
    <xf numFmtId="0" fontId="48" fillId="10" borderId="0">
      <alignment vertical="center"/>
    </xf>
    <xf numFmtId="0" fontId="57" fillId="0" borderId="0">
      <alignment vertical="center"/>
    </xf>
    <xf numFmtId="0" fontId="52" fillId="16" borderId="18">
      <alignment vertical="center"/>
    </xf>
    <xf numFmtId="0" fontId="35" fillId="0" borderId="0">
      <alignment vertical="center"/>
    </xf>
    <xf numFmtId="0" fontId="51" fillId="16" borderId="17">
      <alignment vertical="center"/>
    </xf>
    <xf numFmtId="0" fontId="48" fillId="10" borderId="0">
      <alignment vertical="center"/>
    </xf>
    <xf numFmtId="0" fontId="57" fillId="0" borderId="0">
      <alignment vertical="center"/>
    </xf>
    <xf numFmtId="0" fontId="58" fillId="0" borderId="0">
      <alignment vertical="center"/>
    </xf>
    <xf numFmtId="0" fontId="49" fillId="0" borderId="0">
      <alignment vertical="center"/>
    </xf>
    <xf numFmtId="0" fontId="49" fillId="0" borderId="0">
      <alignment vertical="center"/>
    </xf>
    <xf numFmtId="0" fontId="49" fillId="0" borderId="0">
      <alignment vertical="center"/>
    </xf>
    <xf numFmtId="0" fontId="48" fillId="10" borderId="0">
      <alignment vertical="center"/>
    </xf>
    <xf numFmtId="0" fontId="49" fillId="0" borderId="0">
      <alignment vertical="center"/>
    </xf>
    <xf numFmtId="0" fontId="35" fillId="29" borderId="0">
      <alignment vertical="center"/>
    </xf>
    <xf numFmtId="0" fontId="48" fillId="10" borderId="0">
      <alignment vertical="center"/>
    </xf>
    <xf numFmtId="0" fontId="35" fillId="29" borderId="0">
      <alignment vertical="center"/>
    </xf>
    <xf numFmtId="0" fontId="50" fillId="0" borderId="16">
      <alignment vertical="center"/>
    </xf>
    <xf numFmtId="0" fontId="35" fillId="28" borderId="0">
      <alignment vertical="center"/>
    </xf>
    <xf numFmtId="0" fontId="50" fillId="0" borderId="16">
      <alignment vertical="center"/>
    </xf>
    <xf numFmtId="0" fontId="35" fillId="28" borderId="0">
      <alignment vertical="center"/>
    </xf>
    <xf numFmtId="0" fontId="48" fillId="25" borderId="0">
      <alignment vertical="center"/>
    </xf>
    <xf numFmtId="0" fontId="48" fillId="25" borderId="0">
      <alignment vertical="center"/>
    </xf>
    <xf numFmtId="0" fontId="48" fillId="30" borderId="0">
      <alignment vertical="center"/>
    </xf>
    <xf numFmtId="0" fontId="50" fillId="0" borderId="16">
      <alignment vertical="center"/>
    </xf>
    <xf numFmtId="0" fontId="48" fillId="25" borderId="0">
      <alignment vertical="center"/>
    </xf>
    <xf numFmtId="0" fontId="48" fillId="30" borderId="0">
      <alignment vertical="center"/>
    </xf>
    <xf numFmtId="0" fontId="48" fillId="25" borderId="0">
      <alignment vertical="center"/>
    </xf>
    <xf numFmtId="0" fontId="48" fillId="25" borderId="0">
      <alignment vertical="center"/>
    </xf>
    <xf numFmtId="0" fontId="56" fillId="18"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48" fillId="24" borderId="0">
      <alignment vertical="center"/>
    </xf>
    <xf numFmtId="0" fontId="50" fillId="0" borderId="16">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48" fillId="11" borderId="0">
      <alignment vertical="center"/>
    </xf>
    <xf numFmtId="0" fontId="51" fillId="16" borderId="17">
      <alignment vertical="center"/>
    </xf>
    <xf numFmtId="0" fontId="35" fillId="15" borderId="0">
      <alignment vertical="center"/>
    </xf>
    <xf numFmtId="0" fontId="51" fillId="16" borderId="17">
      <alignment vertical="center"/>
    </xf>
    <xf numFmtId="0" fontId="51" fillId="16" borderId="17">
      <alignment vertical="center"/>
    </xf>
    <xf numFmtId="0" fontId="30" fillId="0" borderId="0"/>
    <xf numFmtId="0" fontId="51" fillId="16" borderId="17">
      <alignment vertical="center"/>
    </xf>
    <xf numFmtId="0" fontId="54" fillId="0" borderId="0">
      <alignment vertical="center"/>
    </xf>
    <xf numFmtId="0" fontId="30" fillId="0" borderId="0"/>
    <xf numFmtId="0" fontId="30" fillId="12" borderId="15">
      <alignment vertical="center"/>
    </xf>
    <xf numFmtId="0" fontId="50" fillId="0" borderId="16">
      <alignment vertical="center"/>
    </xf>
    <xf numFmtId="0" fontId="30" fillId="0" borderId="0">
      <alignment vertical="center"/>
    </xf>
    <xf numFmtId="0" fontId="55" fillId="17" borderId="18">
      <alignment vertical="center"/>
    </xf>
    <xf numFmtId="0" fontId="35" fillId="19" borderId="0">
      <alignment vertical="center"/>
    </xf>
    <xf numFmtId="0" fontId="35" fillId="19" borderId="0">
      <alignment vertical="center"/>
    </xf>
    <xf numFmtId="0" fontId="30" fillId="0" borderId="0"/>
    <xf numFmtId="0" fontId="30" fillId="0" borderId="0"/>
    <xf numFmtId="0" fontId="55" fillId="17" borderId="18">
      <alignment vertical="center"/>
    </xf>
    <xf numFmtId="0" fontId="55" fillId="17" borderId="18">
      <alignment vertical="center"/>
    </xf>
    <xf numFmtId="0" fontId="35" fillId="17" borderId="0">
      <alignment vertical="center"/>
    </xf>
    <xf numFmtId="0" fontId="30" fillId="0" borderId="0">
      <alignment vertical="center"/>
    </xf>
    <xf numFmtId="0" fontId="30" fillId="0" borderId="0">
      <alignment vertical="center"/>
    </xf>
    <xf numFmtId="0" fontId="30" fillId="12" borderId="15">
      <alignment vertical="center"/>
    </xf>
    <xf numFmtId="0" fontId="50" fillId="0" borderId="16">
      <alignment vertical="center"/>
    </xf>
    <xf numFmtId="0" fontId="30" fillId="0" borderId="0"/>
    <xf numFmtId="0" fontId="48" fillId="30" borderId="0">
      <alignment vertical="center"/>
    </xf>
    <xf numFmtId="0" fontId="51" fillId="16" borderId="17">
      <alignment vertical="center"/>
    </xf>
    <xf numFmtId="0" fontId="50" fillId="0" borderId="16">
      <alignment vertical="center"/>
    </xf>
    <xf numFmtId="0" fontId="53" fillId="0" borderId="0">
      <alignment vertical="center"/>
    </xf>
    <xf numFmtId="0" fontId="30" fillId="0" borderId="0"/>
    <xf numFmtId="0" fontId="30" fillId="0" borderId="0"/>
    <xf numFmtId="0" fontId="30" fillId="0" borderId="0"/>
    <xf numFmtId="0" fontId="53" fillId="0" borderId="0">
      <alignment vertical="center"/>
    </xf>
    <xf numFmtId="0" fontId="35" fillId="21" borderId="0">
      <alignment vertical="center"/>
    </xf>
    <xf numFmtId="0" fontId="35" fillId="21" borderId="0">
      <alignment vertical="center"/>
    </xf>
    <xf numFmtId="0" fontId="48" fillId="10" borderId="0">
      <alignment vertical="center"/>
    </xf>
    <xf numFmtId="0" fontId="30" fillId="12" borderId="15">
      <alignment vertical="center"/>
    </xf>
    <xf numFmtId="0" fontId="50" fillId="0" borderId="16">
      <alignment vertical="center"/>
    </xf>
    <xf numFmtId="0" fontId="50" fillId="0" borderId="16">
      <alignment vertical="center"/>
    </xf>
    <xf numFmtId="0" fontId="65" fillId="29" borderId="0">
      <alignment vertical="center"/>
    </xf>
    <xf numFmtId="0" fontId="35" fillId="29" borderId="0">
      <alignment vertical="center"/>
    </xf>
    <xf numFmtId="0" fontId="35" fillId="29" borderId="0">
      <alignment vertical="center"/>
    </xf>
    <xf numFmtId="0" fontId="35" fillId="29" borderId="0">
      <alignment vertical="center"/>
    </xf>
    <xf numFmtId="0" fontId="35" fillId="29" borderId="0">
      <alignment vertical="center"/>
    </xf>
    <xf numFmtId="43" fontId="30" fillId="0" borderId="0" applyFont="0" applyFill="0" applyBorder="0" applyAlignment="0" applyProtection="0">
      <alignment vertical="center"/>
    </xf>
    <xf numFmtId="0" fontId="35" fillId="17" borderId="0">
      <alignment vertical="center"/>
    </xf>
    <xf numFmtId="0" fontId="35" fillId="29" borderId="0">
      <alignment vertical="center"/>
    </xf>
    <xf numFmtId="0" fontId="30" fillId="12" borderId="15">
      <alignment vertical="center"/>
    </xf>
    <xf numFmtId="0" fontId="50" fillId="0" borderId="16">
      <alignment vertical="center"/>
    </xf>
    <xf numFmtId="0" fontId="35" fillId="21" borderId="0">
      <alignment vertical="center"/>
    </xf>
    <xf numFmtId="0" fontId="35" fillId="29" borderId="0">
      <alignment vertical="center"/>
    </xf>
    <xf numFmtId="0" fontId="35" fillId="29" borderId="0">
      <alignment vertical="center"/>
    </xf>
    <xf numFmtId="0" fontId="48" fillId="20" borderId="0">
      <alignment vertical="center"/>
    </xf>
    <xf numFmtId="0" fontId="35" fillId="21" borderId="0">
      <alignment vertical="center"/>
    </xf>
    <xf numFmtId="0" fontId="35" fillId="29" borderId="0">
      <alignment vertical="center"/>
    </xf>
    <xf numFmtId="0" fontId="48" fillId="20" borderId="0">
      <alignment vertical="center"/>
    </xf>
    <xf numFmtId="0" fontId="35" fillId="21" borderId="0">
      <alignment vertical="center"/>
    </xf>
    <xf numFmtId="0" fontId="35" fillId="29" borderId="0">
      <alignment vertical="center"/>
    </xf>
    <xf numFmtId="0" fontId="35" fillId="29" borderId="0">
      <alignment vertical="center"/>
    </xf>
    <xf numFmtId="0" fontId="35" fillId="29" borderId="0">
      <alignment vertical="center"/>
    </xf>
    <xf numFmtId="0" fontId="35" fillId="29" borderId="0">
      <alignment vertical="center"/>
    </xf>
    <xf numFmtId="0" fontId="35" fillId="29" borderId="0">
      <alignment vertical="center"/>
    </xf>
    <xf numFmtId="0" fontId="57" fillId="0" borderId="0">
      <alignment vertical="center"/>
    </xf>
    <xf numFmtId="0" fontId="52" fillId="16" borderId="18">
      <alignment vertical="center"/>
    </xf>
    <xf numFmtId="0" fontId="50" fillId="0" borderId="16">
      <alignment vertical="center"/>
    </xf>
    <xf numFmtId="0" fontId="35" fillId="29" borderId="0">
      <alignment vertical="center"/>
    </xf>
    <xf numFmtId="0" fontId="51" fillId="16" borderId="17">
      <alignment vertical="center"/>
    </xf>
    <xf numFmtId="0" fontId="50" fillId="0" borderId="16">
      <alignment vertical="center"/>
    </xf>
    <xf numFmtId="0" fontId="35" fillId="29" borderId="0">
      <alignment vertical="center"/>
    </xf>
    <xf numFmtId="0" fontId="51" fillId="16" borderId="17">
      <alignment vertical="center"/>
    </xf>
    <xf numFmtId="0" fontId="35" fillId="29" borderId="0">
      <alignment vertical="center"/>
    </xf>
    <xf numFmtId="0" fontId="35" fillId="29" borderId="0">
      <alignment vertical="center"/>
    </xf>
    <xf numFmtId="0" fontId="35" fillId="29" borderId="0">
      <alignment vertical="center"/>
    </xf>
    <xf numFmtId="0" fontId="35" fillId="21" borderId="0">
      <alignment vertical="center"/>
    </xf>
    <xf numFmtId="0" fontId="35" fillId="29" borderId="0">
      <alignment vertical="center"/>
    </xf>
    <xf numFmtId="0" fontId="35" fillId="21" borderId="0">
      <alignment vertical="center"/>
    </xf>
    <xf numFmtId="0" fontId="35" fillId="29" borderId="0">
      <alignment vertical="center"/>
    </xf>
    <xf numFmtId="0" fontId="35" fillId="21" borderId="0">
      <alignment vertical="center"/>
    </xf>
    <xf numFmtId="0" fontId="35" fillId="29" borderId="0">
      <alignment vertical="center"/>
    </xf>
    <xf numFmtId="0" fontId="35" fillId="29" borderId="0">
      <alignment vertical="center"/>
    </xf>
    <xf numFmtId="0" fontId="35" fillId="29" borderId="0">
      <alignment vertical="center"/>
    </xf>
    <xf numFmtId="0" fontId="35" fillId="29" borderId="0">
      <alignment vertical="center"/>
    </xf>
    <xf numFmtId="0" fontId="35" fillId="29" borderId="0">
      <alignment vertical="center"/>
    </xf>
    <xf numFmtId="0" fontId="51" fillId="16" borderId="17" applyNumberFormat="0" applyAlignment="0" applyProtection="0">
      <alignment vertical="center"/>
    </xf>
    <xf numFmtId="0" fontId="51" fillId="16" borderId="17">
      <alignment vertical="center"/>
    </xf>
    <xf numFmtId="0" fontId="50" fillId="0" borderId="16">
      <alignment vertical="center"/>
    </xf>
    <xf numFmtId="0" fontId="35" fillId="29" borderId="0">
      <alignment vertical="center"/>
    </xf>
    <xf numFmtId="0" fontId="48" fillId="24" borderId="0">
      <alignment vertical="center"/>
    </xf>
    <xf numFmtId="0" fontId="35" fillId="29" borderId="0">
      <alignment vertical="center"/>
    </xf>
    <xf numFmtId="0" fontId="35" fillId="29" borderId="0">
      <alignment vertical="center"/>
    </xf>
    <xf numFmtId="0" fontId="35" fillId="29" borderId="0">
      <alignment vertical="center"/>
    </xf>
    <xf numFmtId="0" fontId="35" fillId="29" borderId="0">
      <alignment vertical="center"/>
    </xf>
    <xf numFmtId="0" fontId="35" fillId="29" borderId="0">
      <alignment vertical="center"/>
    </xf>
    <xf numFmtId="0" fontId="35" fillId="21" borderId="0">
      <alignment vertical="center"/>
    </xf>
    <xf numFmtId="0" fontId="35" fillId="17" borderId="0">
      <alignment vertical="center"/>
    </xf>
    <xf numFmtId="0" fontId="35" fillId="29" borderId="0">
      <alignment vertical="center"/>
    </xf>
    <xf numFmtId="0" fontId="35" fillId="21" borderId="0">
      <alignment vertical="center"/>
    </xf>
    <xf numFmtId="0" fontId="35" fillId="17" borderId="0">
      <alignment vertical="center"/>
    </xf>
    <xf numFmtId="0" fontId="35" fillId="29" borderId="0">
      <alignment vertical="center"/>
    </xf>
    <xf numFmtId="0" fontId="35" fillId="21" borderId="0">
      <alignment vertical="center"/>
    </xf>
    <xf numFmtId="0" fontId="30" fillId="0" borderId="0"/>
    <xf numFmtId="0" fontId="35" fillId="17" borderId="0">
      <alignment vertical="center"/>
    </xf>
    <xf numFmtId="0" fontId="35" fillId="29" borderId="0">
      <alignment vertical="center"/>
    </xf>
    <xf numFmtId="0" fontId="35" fillId="17" borderId="0">
      <alignment vertical="center"/>
    </xf>
    <xf numFmtId="0" fontId="35" fillId="29" borderId="0">
      <alignment vertical="center"/>
    </xf>
    <xf numFmtId="0" fontId="35" fillId="17" borderId="0">
      <alignment vertical="center"/>
    </xf>
    <xf numFmtId="0" fontId="35" fillId="17" borderId="0">
      <alignment vertical="center"/>
    </xf>
    <xf numFmtId="0" fontId="35" fillId="29" borderId="0">
      <alignment vertical="center"/>
    </xf>
    <xf numFmtId="0" fontId="35" fillId="17" borderId="0">
      <alignment vertical="center"/>
    </xf>
    <xf numFmtId="0" fontId="35" fillId="17" borderId="0">
      <alignment vertical="center"/>
    </xf>
    <xf numFmtId="0" fontId="35" fillId="29" borderId="0">
      <alignment vertical="center"/>
    </xf>
    <xf numFmtId="0" fontId="35" fillId="17" borderId="0">
      <alignment vertical="center"/>
    </xf>
    <xf numFmtId="0" fontId="50" fillId="0" borderId="16">
      <alignment vertical="center"/>
    </xf>
    <xf numFmtId="0" fontId="35" fillId="29" borderId="0">
      <alignment vertical="center"/>
    </xf>
    <xf numFmtId="0" fontId="35" fillId="17" borderId="0">
      <alignment vertical="center"/>
    </xf>
    <xf numFmtId="0" fontId="50" fillId="0" borderId="16">
      <alignment vertical="center"/>
    </xf>
    <xf numFmtId="0" fontId="35" fillId="29" borderId="0">
      <alignment vertical="center"/>
    </xf>
    <xf numFmtId="0" fontId="65" fillId="29" borderId="0">
      <alignment vertical="center"/>
    </xf>
    <xf numFmtId="0" fontId="51" fillId="16" borderId="17">
      <alignment vertical="center"/>
    </xf>
    <xf numFmtId="0" fontId="35" fillId="29" borderId="0">
      <alignment vertical="center"/>
    </xf>
    <xf numFmtId="0" fontId="51" fillId="16" borderId="17">
      <alignment vertical="center"/>
    </xf>
    <xf numFmtId="0" fontId="35" fillId="29" borderId="0">
      <alignment vertical="center"/>
    </xf>
    <xf numFmtId="0" fontId="58" fillId="0" borderId="0">
      <alignment vertical="center"/>
    </xf>
    <xf numFmtId="0" fontId="51" fillId="16" borderId="17">
      <alignment vertical="center"/>
    </xf>
    <xf numFmtId="0" fontId="35" fillId="29" borderId="0">
      <alignment vertical="center"/>
    </xf>
    <xf numFmtId="0" fontId="35" fillId="21" borderId="0">
      <alignment vertical="center"/>
    </xf>
    <xf numFmtId="0" fontId="35" fillId="29" borderId="0">
      <alignment vertical="center"/>
    </xf>
    <xf numFmtId="0" fontId="51" fillId="16" borderId="17">
      <alignment vertical="center"/>
    </xf>
    <xf numFmtId="0" fontId="35" fillId="21" borderId="0">
      <alignment vertical="center"/>
    </xf>
    <xf numFmtId="0" fontId="35" fillId="29" borderId="0">
      <alignment vertical="center"/>
    </xf>
    <xf numFmtId="0" fontId="51" fillId="16" borderId="17">
      <alignment vertical="center"/>
    </xf>
    <xf numFmtId="0" fontId="35" fillId="21" borderId="0">
      <alignment vertical="center"/>
    </xf>
    <xf numFmtId="0" fontId="35" fillId="29" borderId="0">
      <alignment vertical="center"/>
    </xf>
    <xf numFmtId="0" fontId="35" fillId="29" borderId="0">
      <alignment vertical="center"/>
    </xf>
    <xf numFmtId="0" fontId="35" fillId="29" borderId="0">
      <alignment vertical="center"/>
    </xf>
    <xf numFmtId="0" fontId="35" fillId="29" borderId="0">
      <alignment vertical="center"/>
    </xf>
    <xf numFmtId="0" fontId="35" fillId="29" borderId="0">
      <alignment vertical="center"/>
    </xf>
    <xf numFmtId="0" fontId="35" fillId="29" borderId="0">
      <alignment vertical="center"/>
    </xf>
    <xf numFmtId="0" fontId="30" fillId="0" borderId="0"/>
    <xf numFmtId="0" fontId="55" fillId="17" borderId="18">
      <alignment vertical="center"/>
    </xf>
    <xf numFmtId="0" fontId="55" fillId="17" borderId="18">
      <alignment vertical="center"/>
    </xf>
    <xf numFmtId="0" fontId="55" fillId="17" borderId="18">
      <alignment vertical="center"/>
    </xf>
    <xf numFmtId="0" fontId="30" fillId="12" borderId="15">
      <alignment vertical="center"/>
    </xf>
    <xf numFmtId="0" fontId="51" fillId="16" borderId="17">
      <alignment vertical="center"/>
    </xf>
    <xf numFmtId="0" fontId="30" fillId="0" borderId="0"/>
    <xf numFmtId="0" fontId="55" fillId="17" borderId="18">
      <alignment vertical="center"/>
    </xf>
    <xf numFmtId="0" fontId="30" fillId="12" borderId="15">
      <alignment vertical="center"/>
    </xf>
    <xf numFmtId="0" fontId="55" fillId="17" borderId="18">
      <alignment vertical="center"/>
    </xf>
    <xf numFmtId="0" fontId="30" fillId="12" borderId="15">
      <alignment vertical="center"/>
    </xf>
    <xf numFmtId="0" fontId="48" fillId="30" borderId="0">
      <alignment vertical="center"/>
    </xf>
    <xf numFmtId="0" fontId="35" fillId="13" borderId="0">
      <alignment vertical="center"/>
    </xf>
    <xf numFmtId="0" fontId="50" fillId="0" borderId="16">
      <alignment vertical="center"/>
    </xf>
    <xf numFmtId="0" fontId="50" fillId="0" borderId="16">
      <alignment vertical="center"/>
    </xf>
    <xf numFmtId="0" fontId="67" fillId="23" borderId="0">
      <alignment vertical="center"/>
    </xf>
    <xf numFmtId="0" fontId="50" fillId="0" borderId="16">
      <alignment vertical="center"/>
    </xf>
    <xf numFmtId="0" fontId="50" fillId="0" borderId="16">
      <alignment vertical="center"/>
    </xf>
    <xf numFmtId="0" fontId="50" fillId="0" borderId="16">
      <alignment vertical="center"/>
    </xf>
    <xf numFmtId="0" fontId="35" fillId="15" borderId="0">
      <alignment vertical="center"/>
    </xf>
    <xf numFmtId="0" fontId="55" fillId="17" borderId="18">
      <alignment vertical="center"/>
    </xf>
    <xf numFmtId="0" fontId="50" fillId="0" borderId="16">
      <alignment vertical="center"/>
    </xf>
    <xf numFmtId="0" fontId="48" fillId="25" borderId="0">
      <alignment vertical="center"/>
    </xf>
    <xf numFmtId="0" fontId="50" fillId="0" borderId="16">
      <alignment vertical="center"/>
    </xf>
    <xf numFmtId="0" fontId="58" fillId="0" borderId="0">
      <alignment vertical="center"/>
    </xf>
    <xf numFmtId="0" fontId="48" fillId="11" borderId="0">
      <alignment vertical="center"/>
    </xf>
    <xf numFmtId="0" fontId="50" fillId="0" borderId="16">
      <alignment vertical="center"/>
    </xf>
    <xf numFmtId="0" fontId="35" fillId="13" borderId="0">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53" fillId="0" borderId="0">
      <alignment vertical="center"/>
    </xf>
    <xf numFmtId="0" fontId="50" fillId="0" borderId="16">
      <alignment vertical="center"/>
    </xf>
    <xf numFmtId="0" fontId="48" fillId="22" borderId="0">
      <alignment vertical="center"/>
    </xf>
    <xf numFmtId="0" fontId="50" fillId="0" borderId="16">
      <alignment vertical="center"/>
    </xf>
    <xf numFmtId="0" fontId="35" fillId="17" borderId="0">
      <alignment vertical="center"/>
    </xf>
    <xf numFmtId="0" fontId="48" fillId="22" borderId="0">
      <alignment vertical="center"/>
    </xf>
    <xf numFmtId="0" fontId="50" fillId="0" borderId="16">
      <alignment vertical="center"/>
    </xf>
    <xf numFmtId="0" fontId="35" fillId="23" borderId="0">
      <alignment vertical="center"/>
    </xf>
    <xf numFmtId="0" fontId="50" fillId="0" borderId="16">
      <alignment vertical="center"/>
    </xf>
    <xf numFmtId="0" fontId="50" fillId="0" borderId="16">
      <alignment vertical="center"/>
    </xf>
    <xf numFmtId="0" fontId="35" fillId="13"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48" fillId="25" borderId="0">
      <alignment vertical="center"/>
    </xf>
    <xf numFmtId="0" fontId="50" fillId="0" borderId="16">
      <alignment vertical="center"/>
    </xf>
    <xf numFmtId="0" fontId="35" fillId="13" borderId="0">
      <alignment vertical="center"/>
    </xf>
    <xf numFmtId="0" fontId="50" fillId="0" borderId="16">
      <alignment vertical="center"/>
    </xf>
    <xf numFmtId="0" fontId="50" fillId="0" borderId="16">
      <alignment vertical="center"/>
    </xf>
    <xf numFmtId="0" fontId="30" fillId="0" borderId="0">
      <alignment vertical="center"/>
    </xf>
    <xf numFmtId="0" fontId="35" fillId="15" borderId="0" applyNumberFormat="0" applyBorder="0" applyAlignment="0" applyProtection="0">
      <alignment vertical="center"/>
    </xf>
    <xf numFmtId="0" fontId="61" fillId="0" borderId="0">
      <alignment vertical="center"/>
    </xf>
    <xf numFmtId="0" fontId="35" fillId="23" borderId="0" applyNumberFormat="0" applyBorder="0" applyAlignment="0" applyProtection="0">
      <alignment vertical="center"/>
    </xf>
    <xf numFmtId="0" fontId="48" fillId="22" borderId="0">
      <alignment vertical="center"/>
    </xf>
    <xf numFmtId="0" fontId="35" fillId="15" borderId="0">
      <alignment vertical="center"/>
    </xf>
    <xf numFmtId="0" fontId="48" fillId="22" borderId="0">
      <alignment vertical="center"/>
    </xf>
    <xf numFmtId="0" fontId="35" fillId="15" borderId="0">
      <alignment vertical="center"/>
    </xf>
    <xf numFmtId="0" fontId="30" fillId="0" borderId="0">
      <alignment vertical="center"/>
    </xf>
    <xf numFmtId="0" fontId="61" fillId="0" borderId="0">
      <alignment vertical="center"/>
    </xf>
    <xf numFmtId="0" fontId="35" fillId="15" borderId="0" applyNumberFormat="0" applyBorder="0" applyAlignment="0" applyProtection="0">
      <alignment vertical="center"/>
    </xf>
    <xf numFmtId="0" fontId="30" fillId="0" borderId="0">
      <alignment vertical="center"/>
    </xf>
    <xf numFmtId="0" fontId="35" fillId="23" borderId="0" applyNumberFormat="0" applyBorder="0" applyAlignment="0" applyProtection="0">
      <alignment vertical="center"/>
    </xf>
    <xf numFmtId="0" fontId="35" fillId="13" borderId="0">
      <alignment vertical="center"/>
    </xf>
    <xf numFmtId="0" fontId="30" fillId="0" borderId="0">
      <alignment vertical="center"/>
    </xf>
    <xf numFmtId="0" fontId="30" fillId="12" borderId="15">
      <alignment vertical="center"/>
    </xf>
    <xf numFmtId="0" fontId="30" fillId="0" borderId="0">
      <alignment vertical="center"/>
    </xf>
    <xf numFmtId="0" fontId="57" fillId="0" borderId="0">
      <alignment vertical="center"/>
    </xf>
    <xf numFmtId="0" fontId="30" fillId="0" borderId="0">
      <alignment vertical="center"/>
    </xf>
    <xf numFmtId="0" fontId="30" fillId="0" borderId="0">
      <alignment vertical="center"/>
    </xf>
    <xf numFmtId="0" fontId="35" fillId="15" borderId="0" applyNumberFormat="0" applyBorder="0" applyAlignment="0" applyProtection="0">
      <alignment vertical="center"/>
    </xf>
    <xf numFmtId="0" fontId="30" fillId="0" borderId="0">
      <alignment vertical="center"/>
    </xf>
    <xf numFmtId="0" fontId="35" fillId="23" borderId="0" applyNumberFormat="0" applyBorder="0" applyAlignment="0" applyProtection="0">
      <alignment vertical="center"/>
    </xf>
    <xf numFmtId="0" fontId="50" fillId="0" borderId="16">
      <alignment vertical="center"/>
    </xf>
    <xf numFmtId="0" fontId="30" fillId="0" borderId="0">
      <alignment vertical="center"/>
    </xf>
    <xf numFmtId="0" fontId="30" fillId="0" borderId="0">
      <alignment vertical="center"/>
    </xf>
    <xf numFmtId="0" fontId="62" fillId="0" borderId="19">
      <alignment vertical="center"/>
    </xf>
    <xf numFmtId="0" fontId="35" fillId="15" borderId="0" applyNumberFormat="0" applyBorder="0" applyAlignment="0" applyProtection="0">
      <alignment vertical="center"/>
    </xf>
    <xf numFmtId="0" fontId="35" fillId="15" borderId="0" applyNumberFormat="0" applyBorder="0" applyAlignment="0" applyProtection="0">
      <alignment vertical="center"/>
    </xf>
    <xf numFmtId="0" fontId="65" fillId="29" borderId="0">
      <alignment vertical="center"/>
    </xf>
    <xf numFmtId="0" fontId="35" fillId="23" borderId="0" applyNumberFormat="0" applyBorder="0" applyAlignment="0" applyProtection="0">
      <alignment vertical="center"/>
    </xf>
    <xf numFmtId="0" fontId="58" fillId="0" borderId="0">
      <alignment vertical="center"/>
    </xf>
    <xf numFmtId="0" fontId="35" fillId="15" borderId="0" applyNumberFormat="0" applyBorder="0" applyAlignment="0" applyProtection="0">
      <alignment vertical="center"/>
    </xf>
    <xf numFmtId="0" fontId="35" fillId="23" borderId="0" applyNumberFormat="0" applyBorder="0" applyAlignment="0" applyProtection="0">
      <alignment vertical="center"/>
    </xf>
    <xf numFmtId="0" fontId="35" fillId="23" borderId="0" applyNumberFormat="0" applyBorder="0" applyAlignment="0" applyProtection="0">
      <alignment vertical="center"/>
    </xf>
    <xf numFmtId="0" fontId="51" fillId="16" borderId="17">
      <alignment vertical="center"/>
    </xf>
    <xf numFmtId="0" fontId="57" fillId="0" borderId="0">
      <alignment vertical="center"/>
    </xf>
    <xf numFmtId="0" fontId="35" fillId="28" borderId="0">
      <alignment vertical="center"/>
    </xf>
    <xf numFmtId="0" fontId="49" fillId="0" borderId="0">
      <alignment vertical="center"/>
    </xf>
    <xf numFmtId="0" fontId="51" fillId="16" borderId="17">
      <alignment vertical="center"/>
    </xf>
    <xf numFmtId="0" fontId="65" fillId="29" borderId="0">
      <alignment vertical="center"/>
    </xf>
    <xf numFmtId="0" fontId="57" fillId="0" borderId="0">
      <alignment vertical="center"/>
    </xf>
    <xf numFmtId="0" fontId="49" fillId="0" borderId="0">
      <alignment vertical="center"/>
    </xf>
    <xf numFmtId="0" fontId="49" fillId="0" borderId="0">
      <alignment vertical="center"/>
    </xf>
    <xf numFmtId="0" fontId="35" fillId="19" borderId="0">
      <alignment vertical="center"/>
    </xf>
    <xf numFmtId="0" fontId="35" fillId="28" borderId="0">
      <alignment vertical="center"/>
    </xf>
    <xf numFmtId="0" fontId="35" fillId="19" borderId="0">
      <alignment vertical="center"/>
    </xf>
    <xf numFmtId="0" fontId="35" fillId="28" borderId="0">
      <alignment vertical="center"/>
    </xf>
    <xf numFmtId="0" fontId="52" fillId="16" borderId="18">
      <alignment vertical="center"/>
    </xf>
    <xf numFmtId="0" fontId="49" fillId="0" borderId="0">
      <alignment vertical="center"/>
    </xf>
    <xf numFmtId="0" fontId="57" fillId="0" borderId="0">
      <alignment vertical="center"/>
    </xf>
    <xf numFmtId="0" fontId="49" fillId="0" borderId="0">
      <alignment vertical="center"/>
    </xf>
    <xf numFmtId="0" fontId="70" fillId="23" borderId="0">
      <alignment vertical="center"/>
    </xf>
    <xf numFmtId="0" fontId="49" fillId="0" borderId="0">
      <alignment vertical="center"/>
    </xf>
    <xf numFmtId="0" fontId="48" fillId="10" borderId="0">
      <alignment vertical="center"/>
    </xf>
    <xf numFmtId="0" fontId="49" fillId="0" borderId="0">
      <alignment vertical="center"/>
    </xf>
    <xf numFmtId="0" fontId="48" fillId="10" borderId="0">
      <alignment vertical="center"/>
    </xf>
    <xf numFmtId="0" fontId="49" fillId="0" borderId="0">
      <alignment vertical="center"/>
    </xf>
    <xf numFmtId="0" fontId="49" fillId="0" borderId="0">
      <alignment vertical="center"/>
    </xf>
    <xf numFmtId="0" fontId="35" fillId="19" borderId="0">
      <alignment vertical="center"/>
    </xf>
    <xf numFmtId="0" fontId="55" fillId="17" borderId="18">
      <alignment vertical="center"/>
    </xf>
    <xf numFmtId="0" fontId="55" fillId="17" borderId="18">
      <alignment vertical="center"/>
    </xf>
    <xf numFmtId="0" fontId="60" fillId="23" borderId="0" applyNumberFormat="0" applyBorder="0" applyAlignment="0" applyProtection="0">
      <alignment vertical="center"/>
    </xf>
    <xf numFmtId="0" fontId="30" fillId="0" borderId="0">
      <alignment vertical="center"/>
    </xf>
    <xf numFmtId="0" fontId="55" fillId="17" borderId="18">
      <alignment vertical="center"/>
    </xf>
    <xf numFmtId="0" fontId="55" fillId="17" borderId="18">
      <alignment vertical="center"/>
    </xf>
    <xf numFmtId="0" fontId="48" fillId="24" borderId="0">
      <alignment vertical="center"/>
    </xf>
    <xf numFmtId="0" fontId="51" fillId="16" borderId="17">
      <alignment vertical="center"/>
    </xf>
    <xf numFmtId="0" fontId="52" fillId="16" borderId="18">
      <alignment vertical="center"/>
    </xf>
    <xf numFmtId="0" fontId="55" fillId="17" borderId="18">
      <alignment vertical="center"/>
    </xf>
    <xf numFmtId="0" fontId="50" fillId="0" borderId="16">
      <alignment vertical="center"/>
    </xf>
    <xf numFmtId="0" fontId="55" fillId="17" borderId="18">
      <alignment vertical="center"/>
    </xf>
    <xf numFmtId="0" fontId="55" fillId="17" borderId="18">
      <alignment vertical="center"/>
    </xf>
    <xf numFmtId="0" fontId="30" fillId="0" borderId="0">
      <alignment vertical="center"/>
    </xf>
    <xf numFmtId="0" fontId="55" fillId="17" borderId="18">
      <alignment vertical="center"/>
    </xf>
    <xf numFmtId="0" fontId="55" fillId="17" borderId="18">
      <alignment vertical="center"/>
    </xf>
    <xf numFmtId="0" fontId="35" fillId="15" borderId="0">
      <alignment vertical="center"/>
    </xf>
    <xf numFmtId="0" fontId="48" fillId="22" borderId="0">
      <alignment vertical="center"/>
    </xf>
    <xf numFmtId="0" fontId="55" fillId="17" borderId="18">
      <alignment vertical="center"/>
    </xf>
    <xf numFmtId="0" fontId="35" fillId="15" borderId="0">
      <alignment vertical="center"/>
    </xf>
    <xf numFmtId="0" fontId="50" fillId="0" borderId="16">
      <alignment vertical="center"/>
    </xf>
    <xf numFmtId="0" fontId="55" fillId="17" borderId="18">
      <alignment vertical="center"/>
    </xf>
    <xf numFmtId="0" fontId="55" fillId="17" borderId="18">
      <alignment vertical="center"/>
    </xf>
    <xf numFmtId="0" fontId="30" fillId="0" borderId="0">
      <alignment vertical="center"/>
    </xf>
    <xf numFmtId="0" fontId="55" fillId="17" borderId="18">
      <alignment vertical="center"/>
    </xf>
    <xf numFmtId="0" fontId="55" fillId="17" borderId="18">
      <alignment vertical="center"/>
    </xf>
    <xf numFmtId="0" fontId="55" fillId="17" borderId="18">
      <alignment vertical="center"/>
    </xf>
    <xf numFmtId="0" fontId="30" fillId="0" borderId="0"/>
    <xf numFmtId="0" fontId="55" fillId="17" borderId="18">
      <alignment vertical="center"/>
    </xf>
    <xf numFmtId="0" fontId="55" fillId="17" borderId="18">
      <alignment vertical="center"/>
    </xf>
    <xf numFmtId="0" fontId="30" fillId="0" borderId="0"/>
    <xf numFmtId="0" fontId="55" fillId="17" borderId="18">
      <alignment vertical="center"/>
    </xf>
    <xf numFmtId="0" fontId="55" fillId="17" borderId="18">
      <alignment vertical="center"/>
    </xf>
    <xf numFmtId="0" fontId="35" fillId="13" borderId="0">
      <alignment vertical="center"/>
    </xf>
    <xf numFmtId="0" fontId="35" fillId="15" borderId="0">
      <alignment vertical="center"/>
    </xf>
    <xf numFmtId="0" fontId="35" fillId="23" borderId="0">
      <alignment vertical="center"/>
    </xf>
    <xf numFmtId="0" fontId="51" fillId="16" borderId="17">
      <alignment vertical="center"/>
    </xf>
    <xf numFmtId="0" fontId="35" fillId="15" borderId="0">
      <alignment vertical="center"/>
    </xf>
    <xf numFmtId="0" fontId="35" fillId="23" borderId="0">
      <alignment vertical="center"/>
    </xf>
    <xf numFmtId="0" fontId="50" fillId="0" borderId="16">
      <alignment vertical="center"/>
    </xf>
    <xf numFmtId="0" fontId="35" fillId="15" borderId="0">
      <alignment vertical="center"/>
    </xf>
    <xf numFmtId="0" fontId="53" fillId="0" borderId="0">
      <alignment vertical="center"/>
    </xf>
    <xf numFmtId="0" fontId="35" fillId="23" borderId="0">
      <alignment vertical="center"/>
    </xf>
    <xf numFmtId="0" fontId="53" fillId="0" borderId="0">
      <alignment vertical="center"/>
    </xf>
    <xf numFmtId="0" fontId="35" fillId="23" borderId="0">
      <alignment vertical="center"/>
    </xf>
    <xf numFmtId="0" fontId="53" fillId="0" borderId="0">
      <alignment vertical="center"/>
    </xf>
    <xf numFmtId="0" fontId="35" fillId="23" borderId="0">
      <alignment vertical="center"/>
    </xf>
    <xf numFmtId="0" fontId="53" fillId="0" borderId="0">
      <alignment vertical="center"/>
    </xf>
    <xf numFmtId="0" fontId="35" fillId="23" borderId="0">
      <alignment vertical="center"/>
    </xf>
    <xf numFmtId="0" fontId="52" fillId="16" borderId="18">
      <alignment vertical="center"/>
    </xf>
    <xf numFmtId="0" fontId="51" fillId="16" borderId="17">
      <alignment vertical="center"/>
    </xf>
    <xf numFmtId="0" fontId="53" fillId="0" borderId="0">
      <alignment vertical="center"/>
    </xf>
    <xf numFmtId="0" fontId="35" fillId="23" borderId="0">
      <alignment vertical="center"/>
    </xf>
    <xf numFmtId="0" fontId="53" fillId="0" borderId="0">
      <alignment vertical="center"/>
    </xf>
    <xf numFmtId="0" fontId="35" fillId="23" borderId="0">
      <alignment vertical="center"/>
    </xf>
    <xf numFmtId="0" fontId="35" fillId="15" borderId="0" applyNumberFormat="0" applyBorder="0" applyAlignment="0" applyProtection="0">
      <alignment vertical="center"/>
    </xf>
    <xf numFmtId="0" fontId="35" fillId="23" borderId="0" applyNumberFormat="0" applyBorder="0" applyAlignment="0" applyProtection="0">
      <alignment vertical="center"/>
    </xf>
    <xf numFmtId="0" fontId="35" fillId="14"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0" fillId="0" borderId="0"/>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5" fillId="28" borderId="0">
      <alignment vertical="center"/>
    </xf>
    <xf numFmtId="0" fontId="60" fillId="23" borderId="0">
      <alignment vertical="center"/>
    </xf>
    <xf numFmtId="0" fontId="48" fillId="22" borderId="0">
      <alignment vertical="center"/>
    </xf>
    <xf numFmtId="0" fontId="60" fillId="23" borderId="0">
      <alignment vertical="center"/>
    </xf>
    <xf numFmtId="0" fontId="48" fillId="22" borderId="0">
      <alignment vertical="center"/>
    </xf>
    <xf numFmtId="0" fontId="35" fillId="28" borderId="0">
      <alignment vertical="center"/>
    </xf>
    <xf numFmtId="0" fontId="30" fillId="12" borderId="15">
      <alignment vertical="center"/>
    </xf>
    <xf numFmtId="0" fontId="48" fillId="22" borderId="0">
      <alignment vertical="center"/>
    </xf>
    <xf numFmtId="0" fontId="48" fillId="22" borderId="0">
      <alignment vertical="center"/>
    </xf>
    <xf numFmtId="0" fontId="48" fillId="22" borderId="0">
      <alignment vertical="center"/>
    </xf>
    <xf numFmtId="0" fontId="30" fillId="0"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30" fillId="0" borderId="0">
      <alignment vertical="center"/>
    </xf>
    <xf numFmtId="0" fontId="30" fillId="0" borderId="0">
      <alignment vertical="center"/>
    </xf>
    <xf numFmtId="0" fontId="48" fillId="22" borderId="0">
      <alignment vertical="center"/>
    </xf>
    <xf numFmtId="0" fontId="30" fillId="0" borderId="0">
      <alignment vertical="center"/>
    </xf>
    <xf numFmtId="0" fontId="48" fillId="22" borderId="0">
      <alignment vertical="center"/>
    </xf>
    <xf numFmtId="0" fontId="30" fillId="12" borderId="15">
      <alignment vertical="center"/>
    </xf>
    <xf numFmtId="0" fontId="30" fillId="12" borderId="15">
      <alignment vertical="center"/>
    </xf>
    <xf numFmtId="0" fontId="30" fillId="0" borderId="0">
      <alignment vertical="center"/>
    </xf>
    <xf numFmtId="0" fontId="50" fillId="0" borderId="16">
      <alignment vertical="center"/>
    </xf>
    <xf numFmtId="0" fontId="50" fillId="0" borderId="16">
      <alignment vertical="center"/>
    </xf>
    <xf numFmtId="0" fontId="35" fillId="29" borderId="0">
      <alignment vertical="center"/>
    </xf>
    <xf numFmtId="0" fontId="35" fillId="28" borderId="0">
      <alignment vertical="center"/>
    </xf>
    <xf numFmtId="0" fontId="50" fillId="0" borderId="16">
      <alignment vertical="center"/>
    </xf>
    <xf numFmtId="0" fontId="50" fillId="0" borderId="16">
      <alignment vertical="center"/>
    </xf>
    <xf numFmtId="0" fontId="35" fillId="28" borderId="0">
      <alignment vertical="center"/>
    </xf>
    <xf numFmtId="0" fontId="50" fillId="0" borderId="16">
      <alignment vertical="center"/>
    </xf>
    <xf numFmtId="0" fontId="58" fillId="0" borderId="0">
      <alignment vertical="center"/>
    </xf>
    <xf numFmtId="0" fontId="50" fillId="0" borderId="16">
      <alignment vertical="center"/>
    </xf>
    <xf numFmtId="0" fontId="62" fillId="0" borderId="19">
      <alignment vertical="center"/>
    </xf>
    <xf numFmtId="0" fontId="35" fillId="13" borderId="0">
      <alignment vertical="center"/>
    </xf>
    <xf numFmtId="0" fontId="55" fillId="17" borderId="18">
      <alignment vertical="center"/>
    </xf>
    <xf numFmtId="0" fontId="35" fillId="19" borderId="0">
      <alignment vertical="center"/>
    </xf>
    <xf numFmtId="0" fontId="58" fillId="0" borderId="0">
      <alignment vertical="center"/>
    </xf>
    <xf numFmtId="0" fontId="50" fillId="0" borderId="16">
      <alignment vertical="center"/>
    </xf>
    <xf numFmtId="0" fontId="50" fillId="0" borderId="16">
      <alignment vertical="center"/>
    </xf>
    <xf numFmtId="0" fontId="35" fillId="13" borderId="0">
      <alignment vertical="center"/>
    </xf>
    <xf numFmtId="0" fontId="35" fillId="19" borderId="0">
      <alignment vertical="center"/>
    </xf>
    <xf numFmtId="0" fontId="50" fillId="0" borderId="16">
      <alignment vertical="center"/>
    </xf>
    <xf numFmtId="0" fontId="50" fillId="0" borderId="16">
      <alignment vertical="center"/>
    </xf>
    <xf numFmtId="0" fontId="62" fillId="0" borderId="19">
      <alignment vertical="center"/>
    </xf>
    <xf numFmtId="0" fontId="35" fillId="13" borderId="0">
      <alignment vertical="center"/>
    </xf>
    <xf numFmtId="0" fontId="50" fillId="0" borderId="16">
      <alignment vertical="center"/>
    </xf>
    <xf numFmtId="0" fontId="50" fillId="0" borderId="16">
      <alignment vertical="center"/>
    </xf>
    <xf numFmtId="0" fontId="35" fillId="17" borderId="0">
      <alignment vertical="center"/>
    </xf>
    <xf numFmtId="0" fontId="35" fillId="15" borderId="0">
      <alignment vertical="center"/>
    </xf>
    <xf numFmtId="0" fontId="35" fillId="17" borderId="0">
      <alignment vertical="center"/>
    </xf>
    <xf numFmtId="0" fontId="35" fillId="23" borderId="0">
      <alignment vertical="center"/>
    </xf>
    <xf numFmtId="0" fontId="51" fillId="16" borderId="17">
      <alignment vertical="center"/>
    </xf>
    <xf numFmtId="0" fontId="60" fillId="23" borderId="0">
      <alignment vertical="center"/>
    </xf>
    <xf numFmtId="0" fontId="56" fillId="18" borderId="0">
      <alignment vertical="center"/>
    </xf>
    <xf numFmtId="0" fontId="35" fillId="15" borderId="0">
      <alignment vertical="center"/>
    </xf>
    <xf numFmtId="0" fontId="30" fillId="0" borderId="0"/>
    <xf numFmtId="0" fontId="35" fillId="0" borderId="0">
      <alignment vertical="center"/>
    </xf>
    <xf numFmtId="0" fontId="35" fillId="17" borderId="0">
      <alignment vertical="center"/>
    </xf>
    <xf numFmtId="0" fontId="35" fillId="23" borderId="0">
      <alignment vertical="center"/>
    </xf>
    <xf numFmtId="0" fontId="50" fillId="0" borderId="16">
      <alignment vertical="center"/>
    </xf>
    <xf numFmtId="0" fontId="35" fillId="15" borderId="0">
      <alignment vertical="center"/>
    </xf>
    <xf numFmtId="0" fontId="30" fillId="0" borderId="0"/>
    <xf numFmtId="0" fontId="35" fillId="17" borderId="0">
      <alignment vertical="center"/>
    </xf>
    <xf numFmtId="0" fontId="48" fillId="30" borderId="0">
      <alignment vertical="center"/>
    </xf>
    <xf numFmtId="0" fontId="35" fillId="15" borderId="0">
      <alignment vertical="center"/>
    </xf>
    <xf numFmtId="0" fontId="53" fillId="0" borderId="0">
      <alignment vertical="center"/>
    </xf>
    <xf numFmtId="0" fontId="50" fillId="0" borderId="16">
      <alignment vertical="center"/>
    </xf>
    <xf numFmtId="0" fontId="35" fillId="23" borderId="0">
      <alignment vertical="center"/>
    </xf>
    <xf numFmtId="0" fontId="30" fillId="0" borderId="0"/>
    <xf numFmtId="0" fontId="35" fillId="17" borderId="0">
      <alignment vertical="center"/>
    </xf>
    <xf numFmtId="0" fontId="48" fillId="30" borderId="0">
      <alignment vertical="center"/>
    </xf>
    <xf numFmtId="0" fontId="35" fillId="15" borderId="0">
      <alignment vertical="center"/>
    </xf>
    <xf numFmtId="0" fontId="53" fillId="0" borderId="0">
      <alignment vertical="center"/>
    </xf>
    <xf numFmtId="0" fontId="50" fillId="0" borderId="16">
      <alignment vertical="center"/>
    </xf>
    <xf numFmtId="0" fontId="35" fillId="23" borderId="0">
      <alignment vertical="center"/>
    </xf>
    <xf numFmtId="0" fontId="30" fillId="0" borderId="0"/>
    <xf numFmtId="0" fontId="50" fillId="0" borderId="16">
      <alignment vertical="center"/>
    </xf>
    <xf numFmtId="0" fontId="53" fillId="0" borderId="0">
      <alignment vertical="center"/>
    </xf>
    <xf numFmtId="0" fontId="35" fillId="23" borderId="0">
      <alignment vertical="center"/>
    </xf>
    <xf numFmtId="0" fontId="51" fillId="16" borderId="17">
      <alignment vertical="center"/>
    </xf>
    <xf numFmtId="0" fontId="30" fillId="0" borderId="0"/>
    <xf numFmtId="0" fontId="50" fillId="0" borderId="16">
      <alignment vertical="center"/>
    </xf>
    <xf numFmtId="0" fontId="53" fillId="0" borderId="0">
      <alignment vertical="center"/>
    </xf>
    <xf numFmtId="0" fontId="35" fillId="23" borderId="0">
      <alignment vertical="center"/>
    </xf>
    <xf numFmtId="0" fontId="51" fillId="16" borderId="17">
      <alignment vertical="center"/>
    </xf>
    <xf numFmtId="0" fontId="30" fillId="0" borderId="0"/>
    <xf numFmtId="0" fontId="50" fillId="0" borderId="16">
      <alignment vertical="center"/>
    </xf>
    <xf numFmtId="0" fontId="53" fillId="0" borderId="0">
      <alignment vertical="center"/>
    </xf>
    <xf numFmtId="0" fontId="35" fillId="23" borderId="0">
      <alignment vertical="center"/>
    </xf>
    <xf numFmtId="0" fontId="53" fillId="0" borderId="0">
      <alignment vertical="center"/>
    </xf>
    <xf numFmtId="0" fontId="35" fillId="23" borderId="0">
      <alignment vertical="center"/>
    </xf>
    <xf numFmtId="0" fontId="48" fillId="20" borderId="0">
      <alignment vertical="center"/>
    </xf>
    <xf numFmtId="0" fontId="30" fillId="0" borderId="0"/>
    <xf numFmtId="0" fontId="50" fillId="0" borderId="16">
      <alignment vertical="center"/>
    </xf>
    <xf numFmtId="0" fontId="35" fillId="14" borderId="0">
      <alignment vertical="center"/>
    </xf>
    <xf numFmtId="0" fontId="30" fillId="0" borderId="0"/>
    <xf numFmtId="0" fontId="55" fillId="17" borderId="18">
      <alignment vertical="center"/>
    </xf>
    <xf numFmtId="0" fontId="55" fillId="17" borderId="18">
      <alignment vertical="center"/>
    </xf>
    <xf numFmtId="0" fontId="35" fillId="19" borderId="0">
      <alignment vertical="center"/>
    </xf>
    <xf numFmtId="0" fontId="55" fillId="17" borderId="18">
      <alignment vertical="center"/>
    </xf>
    <xf numFmtId="0" fontId="55" fillId="17" borderId="18">
      <alignment vertical="center"/>
    </xf>
    <xf numFmtId="0" fontId="35" fillId="19" borderId="0">
      <alignment vertical="center"/>
    </xf>
    <xf numFmtId="0" fontId="50" fillId="0" borderId="16">
      <alignment vertical="center"/>
    </xf>
    <xf numFmtId="0" fontId="55" fillId="17" borderId="18">
      <alignment vertical="center"/>
    </xf>
    <xf numFmtId="0" fontId="55" fillId="17" borderId="18">
      <alignment vertical="center"/>
    </xf>
    <xf numFmtId="0" fontId="35" fillId="19" borderId="0">
      <alignment vertical="center"/>
    </xf>
    <xf numFmtId="0" fontId="48" fillId="22" borderId="0">
      <alignment vertical="center"/>
    </xf>
    <xf numFmtId="0" fontId="35" fillId="13" borderId="0">
      <alignment vertical="center"/>
    </xf>
    <xf numFmtId="0" fontId="35" fillId="15" borderId="0">
      <alignment vertical="center"/>
    </xf>
    <xf numFmtId="0" fontId="48" fillId="22" borderId="0">
      <alignment vertical="center"/>
    </xf>
    <xf numFmtId="0" fontId="35" fillId="15" borderId="0">
      <alignment vertical="center"/>
    </xf>
    <xf numFmtId="0" fontId="48" fillId="22" borderId="0">
      <alignment vertical="center"/>
    </xf>
    <xf numFmtId="0" fontId="35" fillId="15" borderId="0">
      <alignment vertical="center"/>
    </xf>
    <xf numFmtId="0" fontId="35" fillId="15" borderId="0">
      <alignment vertical="center"/>
    </xf>
    <xf numFmtId="0" fontId="35" fillId="23" borderId="0">
      <alignment vertical="center"/>
    </xf>
    <xf numFmtId="0" fontId="35" fillId="23" borderId="0">
      <alignment vertical="center"/>
    </xf>
    <xf numFmtId="0" fontId="49" fillId="0" borderId="0">
      <alignment vertical="center"/>
    </xf>
    <xf numFmtId="0" fontId="35" fillId="0" borderId="0">
      <alignment vertical="center"/>
    </xf>
    <xf numFmtId="0" fontId="35" fillId="23" borderId="0">
      <alignment vertical="center"/>
    </xf>
    <xf numFmtId="0" fontId="35" fillId="15" borderId="0">
      <alignment vertical="center"/>
    </xf>
    <xf numFmtId="0" fontId="35" fillId="23" borderId="0">
      <alignment vertical="center"/>
    </xf>
    <xf numFmtId="0" fontId="50" fillId="0" borderId="16">
      <alignment vertical="center"/>
    </xf>
    <xf numFmtId="0" fontId="50" fillId="0" borderId="16">
      <alignment vertical="center"/>
    </xf>
    <xf numFmtId="0" fontId="35" fillId="15" borderId="0">
      <alignment vertical="center"/>
    </xf>
    <xf numFmtId="0" fontId="53" fillId="0" borderId="0">
      <alignment vertical="center"/>
    </xf>
    <xf numFmtId="0" fontId="50" fillId="0" borderId="16">
      <alignment vertical="center"/>
    </xf>
    <xf numFmtId="0" fontId="35" fillId="23" borderId="0">
      <alignment vertical="center"/>
    </xf>
    <xf numFmtId="0" fontId="53" fillId="0" borderId="0">
      <alignment vertical="center"/>
    </xf>
    <xf numFmtId="0" fontId="50" fillId="0" borderId="16">
      <alignment vertical="center"/>
    </xf>
    <xf numFmtId="0" fontId="35" fillId="23" borderId="0">
      <alignment vertical="center"/>
    </xf>
    <xf numFmtId="0" fontId="53" fillId="0" borderId="0">
      <alignment vertical="center"/>
    </xf>
    <xf numFmtId="0" fontId="35" fillId="23" borderId="0">
      <alignment vertical="center"/>
    </xf>
    <xf numFmtId="0" fontId="53" fillId="0" borderId="0">
      <alignment vertical="center"/>
    </xf>
    <xf numFmtId="0" fontId="35" fillId="23" borderId="0">
      <alignment vertical="center"/>
    </xf>
    <xf numFmtId="0" fontId="53" fillId="0" borderId="0">
      <alignment vertical="center"/>
    </xf>
    <xf numFmtId="0" fontId="35" fillId="23" borderId="0">
      <alignment vertical="center"/>
    </xf>
    <xf numFmtId="0" fontId="53" fillId="0" borderId="0">
      <alignment vertical="center"/>
    </xf>
    <xf numFmtId="0" fontId="35" fillId="23" borderId="0">
      <alignment vertical="center"/>
    </xf>
    <xf numFmtId="0" fontId="48" fillId="11" borderId="0">
      <alignment vertical="center"/>
    </xf>
    <xf numFmtId="0" fontId="35" fillId="14" borderId="0">
      <alignment vertical="center"/>
    </xf>
    <xf numFmtId="0" fontId="30" fillId="0" borderId="0">
      <alignment vertical="center"/>
    </xf>
    <xf numFmtId="0" fontId="50" fillId="0" borderId="16">
      <alignment vertical="center"/>
    </xf>
    <xf numFmtId="0" fontId="51" fillId="16" borderId="17">
      <alignment vertical="center"/>
    </xf>
    <xf numFmtId="0" fontId="48" fillId="24" borderId="0">
      <alignment vertical="center"/>
    </xf>
    <xf numFmtId="0" fontId="30" fillId="0" borderId="0"/>
    <xf numFmtId="0" fontId="52" fillId="16" borderId="18">
      <alignment vertical="center"/>
    </xf>
    <xf numFmtId="0" fontId="51" fillId="16" borderId="17">
      <alignment vertical="center"/>
    </xf>
    <xf numFmtId="0" fontId="30" fillId="0" borderId="0">
      <alignment vertical="center"/>
    </xf>
    <xf numFmtId="0" fontId="61" fillId="0" borderId="0">
      <alignment vertical="center"/>
    </xf>
    <xf numFmtId="0" fontId="55" fillId="17" borderId="18">
      <alignment vertical="center"/>
    </xf>
    <xf numFmtId="0" fontId="51" fillId="16" borderId="17">
      <alignment vertical="center"/>
    </xf>
    <xf numFmtId="0" fontId="55" fillId="17" borderId="18">
      <alignment vertical="center"/>
    </xf>
    <xf numFmtId="0" fontId="30" fillId="0" borderId="0">
      <alignment vertical="center"/>
    </xf>
    <xf numFmtId="0" fontId="35" fillId="15" borderId="0">
      <alignment vertical="center"/>
    </xf>
    <xf numFmtId="0" fontId="35" fillId="23" borderId="0">
      <alignment vertical="center"/>
    </xf>
    <xf numFmtId="0" fontId="35" fillId="15" borderId="0">
      <alignment vertical="center"/>
    </xf>
    <xf numFmtId="0" fontId="35" fillId="23" borderId="0">
      <alignment vertical="center"/>
    </xf>
    <xf numFmtId="0" fontId="50" fillId="0" borderId="16">
      <alignment vertical="center"/>
    </xf>
    <xf numFmtId="0" fontId="50" fillId="0" borderId="16">
      <alignment vertical="center"/>
    </xf>
    <xf numFmtId="0" fontId="35" fillId="15" borderId="0">
      <alignment vertical="center"/>
    </xf>
    <xf numFmtId="0" fontId="50" fillId="0" borderId="16">
      <alignment vertical="center"/>
    </xf>
    <xf numFmtId="0" fontId="35" fillId="23" borderId="0">
      <alignment vertical="center"/>
    </xf>
    <xf numFmtId="0" fontId="35" fillId="23" borderId="0">
      <alignment vertical="center"/>
    </xf>
    <xf numFmtId="0" fontId="35" fillId="23" borderId="0">
      <alignment vertical="center"/>
    </xf>
    <xf numFmtId="0" fontId="35" fillId="23" borderId="0">
      <alignment vertical="center"/>
    </xf>
    <xf numFmtId="0" fontId="35" fillId="23" borderId="0">
      <alignment vertical="center"/>
    </xf>
    <xf numFmtId="0" fontId="35" fillId="23" borderId="0">
      <alignment vertical="center"/>
    </xf>
    <xf numFmtId="0" fontId="48" fillId="21" borderId="0">
      <alignment vertical="center"/>
    </xf>
    <xf numFmtId="0" fontId="55" fillId="17" borderId="18">
      <alignment vertical="center"/>
    </xf>
    <xf numFmtId="0" fontId="30" fillId="0" borderId="0"/>
    <xf numFmtId="0" fontId="48" fillId="22" borderId="0">
      <alignment vertical="center"/>
    </xf>
    <xf numFmtId="0" fontId="51" fillId="16" borderId="17">
      <alignment vertical="center"/>
    </xf>
    <xf numFmtId="0" fontId="63" fillId="27" borderId="20" applyNumberFormat="0" applyAlignment="0" applyProtection="0">
      <alignment vertical="center"/>
    </xf>
    <xf numFmtId="0" fontId="35" fillId="11" borderId="0">
      <alignment vertical="center"/>
    </xf>
    <xf numFmtId="0" fontId="51" fillId="16" borderId="17">
      <alignment vertical="center"/>
    </xf>
    <xf numFmtId="0" fontId="68" fillId="0" borderId="22">
      <alignment vertical="center"/>
    </xf>
    <xf numFmtId="0" fontId="55" fillId="17" borderId="18">
      <alignment vertical="center"/>
    </xf>
    <xf numFmtId="0" fontId="52" fillId="16" borderId="18">
      <alignment vertical="center"/>
    </xf>
    <xf numFmtId="0" fontId="35" fillId="11" borderId="0">
      <alignment vertical="center"/>
    </xf>
    <xf numFmtId="0" fontId="50" fillId="0" borderId="16">
      <alignment vertical="center"/>
    </xf>
    <xf numFmtId="0" fontId="68" fillId="0" borderId="22">
      <alignment vertical="center"/>
    </xf>
    <xf numFmtId="0" fontId="48" fillId="22" borderId="0">
      <alignment vertical="center"/>
    </xf>
    <xf numFmtId="0" fontId="35" fillId="15" borderId="0">
      <alignment vertical="center"/>
    </xf>
    <xf numFmtId="0" fontId="58" fillId="0" borderId="0">
      <alignment vertical="center"/>
    </xf>
    <xf numFmtId="0" fontId="35" fillId="23" borderId="0">
      <alignment vertical="center"/>
    </xf>
    <xf numFmtId="0" fontId="35" fillId="23" borderId="0">
      <alignment vertical="center"/>
    </xf>
    <xf numFmtId="0" fontId="48" fillId="20" borderId="0">
      <alignment vertical="center"/>
    </xf>
    <xf numFmtId="0" fontId="35" fillId="15" borderId="0">
      <alignment vertical="center"/>
    </xf>
    <xf numFmtId="0" fontId="35" fillId="23" borderId="0">
      <alignment vertical="center"/>
    </xf>
    <xf numFmtId="0" fontId="48" fillId="20" borderId="0">
      <alignment vertical="center"/>
    </xf>
    <xf numFmtId="0" fontId="50" fillId="0" borderId="16">
      <alignment vertical="center"/>
    </xf>
    <xf numFmtId="0" fontId="50" fillId="0" borderId="16">
      <alignment vertical="center"/>
    </xf>
    <xf numFmtId="0" fontId="35" fillId="15" borderId="0">
      <alignment vertical="center"/>
    </xf>
    <xf numFmtId="0" fontId="35" fillId="23" borderId="0">
      <alignment vertical="center"/>
    </xf>
    <xf numFmtId="0" fontId="35" fillId="23" borderId="0">
      <alignment vertical="center"/>
    </xf>
    <xf numFmtId="0" fontId="35" fillId="23" borderId="0">
      <alignment vertical="center"/>
    </xf>
    <xf numFmtId="0" fontId="50" fillId="0" borderId="16">
      <alignment vertical="center"/>
    </xf>
    <xf numFmtId="0" fontId="30" fillId="12" borderId="15">
      <alignment vertical="center"/>
    </xf>
    <xf numFmtId="0" fontId="50" fillId="0" borderId="16">
      <alignment vertical="center"/>
    </xf>
    <xf numFmtId="0" fontId="35" fillId="23" borderId="0">
      <alignment vertical="center"/>
    </xf>
    <xf numFmtId="0" fontId="50" fillId="0" borderId="16">
      <alignment vertical="center"/>
    </xf>
    <xf numFmtId="0" fontId="48" fillId="22" borderId="0">
      <alignment vertical="center"/>
    </xf>
    <xf numFmtId="0" fontId="35" fillId="23" borderId="0">
      <alignment vertical="center"/>
    </xf>
    <xf numFmtId="0" fontId="50" fillId="0" borderId="16">
      <alignment vertical="center"/>
    </xf>
    <xf numFmtId="0" fontId="48" fillId="22" borderId="0">
      <alignment vertical="center"/>
    </xf>
    <xf numFmtId="0" fontId="52" fillId="16" borderId="18">
      <alignment vertical="center"/>
    </xf>
    <xf numFmtId="0" fontId="48" fillId="22" borderId="0">
      <alignment vertical="center"/>
    </xf>
    <xf numFmtId="0" fontId="52" fillId="16" borderId="18">
      <alignment vertical="center"/>
    </xf>
    <xf numFmtId="0" fontId="52" fillId="16" borderId="18">
      <alignment vertical="center"/>
    </xf>
    <xf numFmtId="0" fontId="48" fillId="22" borderId="0">
      <alignment vertical="center"/>
    </xf>
    <xf numFmtId="0" fontId="52" fillId="16" borderId="18">
      <alignment vertical="center"/>
    </xf>
    <xf numFmtId="0" fontId="49" fillId="0" borderId="0">
      <alignment vertical="center"/>
    </xf>
    <xf numFmtId="0" fontId="52" fillId="16" borderId="18">
      <alignment vertical="center"/>
    </xf>
    <xf numFmtId="0" fontId="48" fillId="10" borderId="0">
      <alignment vertical="center"/>
    </xf>
    <xf numFmtId="0" fontId="52" fillId="16" borderId="18">
      <alignment vertical="center"/>
    </xf>
    <xf numFmtId="0" fontId="30" fillId="0" borderId="0">
      <alignment vertical="center"/>
    </xf>
    <xf numFmtId="0" fontId="30" fillId="0" borderId="0">
      <alignment vertical="center"/>
    </xf>
    <xf numFmtId="0" fontId="52" fillId="16" borderId="18">
      <alignment vertical="center"/>
    </xf>
    <xf numFmtId="0" fontId="30" fillId="0" borderId="0">
      <alignment vertical="center"/>
    </xf>
    <xf numFmtId="0" fontId="30" fillId="0" borderId="0">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35" fillId="15" borderId="0">
      <alignment vertical="center"/>
    </xf>
    <xf numFmtId="0" fontId="50" fillId="0" borderId="16">
      <alignment vertical="center"/>
    </xf>
    <xf numFmtId="0" fontId="35" fillId="23" borderId="0">
      <alignment vertical="center"/>
    </xf>
    <xf numFmtId="0" fontId="35" fillId="23" borderId="0">
      <alignment vertical="center"/>
    </xf>
    <xf numFmtId="0" fontId="52" fillId="16" borderId="18">
      <alignment vertical="center"/>
    </xf>
    <xf numFmtId="0" fontId="35" fillId="15" borderId="0">
      <alignment vertical="center"/>
    </xf>
    <xf numFmtId="0" fontId="35" fillId="23" borderId="0">
      <alignment vertical="center"/>
    </xf>
    <xf numFmtId="0" fontId="52" fillId="16" borderId="18">
      <alignment vertical="center"/>
    </xf>
    <xf numFmtId="0" fontId="50" fillId="0" borderId="16">
      <alignment vertical="center"/>
    </xf>
    <xf numFmtId="0" fontId="50" fillId="0" borderId="16">
      <alignment vertical="center"/>
    </xf>
    <xf numFmtId="0" fontId="35" fillId="15" borderId="0">
      <alignment vertical="center"/>
    </xf>
    <xf numFmtId="0" fontId="35" fillId="23" borderId="0">
      <alignment vertical="center"/>
    </xf>
    <xf numFmtId="0" fontId="52" fillId="16" borderId="18">
      <alignment vertical="center"/>
    </xf>
    <xf numFmtId="0" fontId="35" fillId="23" borderId="0">
      <alignment vertical="center"/>
    </xf>
    <xf numFmtId="0" fontId="35" fillId="23" borderId="0">
      <alignment vertical="center"/>
    </xf>
    <xf numFmtId="0" fontId="50" fillId="0" borderId="16">
      <alignment vertical="center"/>
    </xf>
    <xf numFmtId="0" fontId="35" fillId="23" borderId="0">
      <alignment vertical="center"/>
    </xf>
    <xf numFmtId="0" fontId="50" fillId="0" borderId="16">
      <alignment vertical="center"/>
    </xf>
    <xf numFmtId="0" fontId="48" fillId="25" borderId="0">
      <alignment vertical="center"/>
    </xf>
    <xf numFmtId="0" fontId="35" fillId="23" borderId="0">
      <alignment vertical="center"/>
    </xf>
    <xf numFmtId="0" fontId="50" fillId="0" borderId="16">
      <alignment vertical="center"/>
    </xf>
    <xf numFmtId="0" fontId="48" fillId="24" borderId="0">
      <alignment vertical="center"/>
    </xf>
    <xf numFmtId="0" fontId="35" fillId="28" borderId="0">
      <alignment vertical="center"/>
    </xf>
    <xf numFmtId="0" fontId="48" fillId="22" borderId="0">
      <alignment vertical="center"/>
    </xf>
    <xf numFmtId="0" fontId="30" fillId="0" borderId="0">
      <alignment vertical="center"/>
    </xf>
    <xf numFmtId="0" fontId="54" fillId="0" borderId="0">
      <alignment vertical="center"/>
    </xf>
    <xf numFmtId="0" fontId="35" fillId="28" borderId="0">
      <alignment vertical="center"/>
    </xf>
    <xf numFmtId="0" fontId="30" fillId="0" borderId="0">
      <alignment vertical="center"/>
    </xf>
    <xf numFmtId="0" fontId="48" fillId="22" borderId="0">
      <alignment vertical="center"/>
    </xf>
    <xf numFmtId="0" fontId="35" fillId="28" borderId="0">
      <alignment vertical="center"/>
    </xf>
    <xf numFmtId="0" fontId="35" fillId="15" borderId="0">
      <alignment vertical="center"/>
    </xf>
    <xf numFmtId="0" fontId="35" fillId="17" borderId="0">
      <alignment vertical="center"/>
    </xf>
    <xf numFmtId="0" fontId="35" fillId="23" borderId="0">
      <alignment vertical="center"/>
    </xf>
    <xf numFmtId="0" fontId="35" fillId="15" borderId="0">
      <alignment vertical="center"/>
    </xf>
    <xf numFmtId="0" fontId="35" fillId="0" borderId="0">
      <alignment vertical="center"/>
    </xf>
    <xf numFmtId="0" fontId="30" fillId="0" borderId="0"/>
    <xf numFmtId="0" fontId="35" fillId="17" borderId="0">
      <alignment vertical="center"/>
    </xf>
    <xf numFmtId="0" fontId="35" fillId="23" borderId="0">
      <alignment vertical="center"/>
    </xf>
    <xf numFmtId="0" fontId="50" fillId="0" borderId="16">
      <alignment vertical="center"/>
    </xf>
    <xf numFmtId="0" fontId="50" fillId="0" borderId="16">
      <alignment vertical="center"/>
    </xf>
    <xf numFmtId="0" fontId="35" fillId="15" borderId="0">
      <alignment vertical="center"/>
    </xf>
    <xf numFmtId="0" fontId="35" fillId="0" borderId="0">
      <alignment vertical="center"/>
    </xf>
    <xf numFmtId="0" fontId="35" fillId="17" borderId="0">
      <alignment vertical="center"/>
    </xf>
    <xf numFmtId="0" fontId="35" fillId="23" borderId="0">
      <alignment vertical="center"/>
    </xf>
    <xf numFmtId="0" fontId="35" fillId="0" borderId="0">
      <alignment vertical="center"/>
    </xf>
    <xf numFmtId="0" fontId="35" fillId="17" borderId="0">
      <alignment vertical="center"/>
    </xf>
    <xf numFmtId="0" fontId="35" fillId="23" borderId="0">
      <alignment vertical="center"/>
    </xf>
    <xf numFmtId="0" fontId="35" fillId="23" borderId="0">
      <alignment vertical="center"/>
    </xf>
    <xf numFmtId="0" fontId="35" fillId="23" borderId="0">
      <alignment vertical="center"/>
    </xf>
    <xf numFmtId="0" fontId="50" fillId="0" borderId="16">
      <alignment vertical="center"/>
    </xf>
    <xf numFmtId="0" fontId="35" fillId="23" borderId="0">
      <alignment vertical="center"/>
    </xf>
    <xf numFmtId="0" fontId="48" fillId="24" borderId="0">
      <alignment vertical="center"/>
    </xf>
    <xf numFmtId="0" fontId="35" fillId="23" borderId="0">
      <alignment vertical="center"/>
    </xf>
    <xf numFmtId="0" fontId="48" fillId="24" borderId="0">
      <alignment vertical="center"/>
    </xf>
    <xf numFmtId="0" fontId="30" fillId="0" borderId="0"/>
    <xf numFmtId="0" fontId="35" fillId="13" borderId="0">
      <alignment vertical="center"/>
    </xf>
    <xf numFmtId="0" fontId="50" fillId="0" borderId="16">
      <alignment vertical="center"/>
    </xf>
    <xf numFmtId="0" fontId="30" fillId="0" borderId="0">
      <alignment vertical="center"/>
    </xf>
    <xf numFmtId="0" fontId="30" fillId="0" borderId="0">
      <alignment vertical="center"/>
    </xf>
    <xf numFmtId="0" fontId="57" fillId="0" borderId="21">
      <alignment vertical="center"/>
    </xf>
    <xf numFmtId="0" fontId="48" fillId="22" borderId="0">
      <alignment vertical="center"/>
    </xf>
    <xf numFmtId="0" fontId="48" fillId="21" borderId="0">
      <alignment vertical="center"/>
    </xf>
    <xf numFmtId="0" fontId="35" fillId="15" borderId="0">
      <alignment vertical="center"/>
    </xf>
    <xf numFmtId="0" fontId="35" fillId="23" borderId="0">
      <alignment vertical="center"/>
    </xf>
    <xf numFmtId="0" fontId="30" fillId="0" borderId="0"/>
    <xf numFmtId="0" fontId="30" fillId="0" borderId="0"/>
    <xf numFmtId="0" fontId="48" fillId="21" borderId="0">
      <alignment vertical="center"/>
    </xf>
    <xf numFmtId="0" fontId="51" fillId="16" borderId="17">
      <alignment vertical="center"/>
    </xf>
    <xf numFmtId="0" fontId="35" fillId="15" borderId="0">
      <alignment vertical="center"/>
    </xf>
    <xf numFmtId="0" fontId="35" fillId="23" borderId="0">
      <alignment vertical="center"/>
    </xf>
    <xf numFmtId="0" fontId="51" fillId="16" borderId="17">
      <alignment vertical="center"/>
    </xf>
    <xf numFmtId="0" fontId="50" fillId="0" borderId="16">
      <alignment vertical="center"/>
    </xf>
    <xf numFmtId="0" fontId="35" fillId="15" borderId="0">
      <alignment vertical="center"/>
    </xf>
    <xf numFmtId="0" fontId="35" fillId="23" borderId="0">
      <alignment vertical="center"/>
    </xf>
    <xf numFmtId="0" fontId="35" fillId="23" borderId="0">
      <alignment vertical="center"/>
    </xf>
    <xf numFmtId="0" fontId="35" fillId="23" borderId="0">
      <alignment vertical="center"/>
    </xf>
    <xf numFmtId="0" fontId="35" fillId="23" borderId="0">
      <alignment vertical="center"/>
    </xf>
    <xf numFmtId="0" fontId="35" fillId="23" borderId="0">
      <alignment vertical="center"/>
    </xf>
    <xf numFmtId="0" fontId="35" fillId="23" borderId="0">
      <alignment vertical="center"/>
    </xf>
    <xf numFmtId="0" fontId="56" fillId="18" borderId="0">
      <alignment vertical="center"/>
    </xf>
    <xf numFmtId="0" fontId="60" fillId="23" borderId="0">
      <alignment vertical="center"/>
    </xf>
    <xf numFmtId="0" fontId="35" fillId="0" borderId="0">
      <alignment vertical="center"/>
    </xf>
    <xf numFmtId="0" fontId="51" fillId="16" borderId="17">
      <alignment vertical="center"/>
    </xf>
    <xf numFmtId="0" fontId="56" fillId="18" borderId="0">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50" fillId="0" borderId="16">
      <alignment vertical="center"/>
    </xf>
    <xf numFmtId="0" fontId="30" fillId="0" borderId="0"/>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35" fillId="28"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60" fillId="23" borderId="0">
      <alignment vertical="center"/>
    </xf>
    <xf numFmtId="0" fontId="49" fillId="0" borderId="0">
      <alignment vertical="center"/>
    </xf>
    <xf numFmtId="0" fontId="48" fillId="25" borderId="0">
      <alignment vertical="center"/>
    </xf>
    <xf numFmtId="0" fontId="48" fillId="25" borderId="0">
      <alignment vertical="center"/>
    </xf>
    <xf numFmtId="0" fontId="49" fillId="0" borderId="0">
      <alignment vertical="center"/>
    </xf>
    <xf numFmtId="0" fontId="60" fillId="23" borderId="0">
      <alignment vertical="center"/>
    </xf>
    <xf numFmtId="0" fontId="48" fillId="25" borderId="0">
      <alignment vertical="center"/>
    </xf>
    <xf numFmtId="0" fontId="51" fillId="16" borderId="17">
      <alignment vertical="center"/>
    </xf>
    <xf numFmtId="0" fontId="48" fillId="10" borderId="0">
      <alignment vertical="center"/>
    </xf>
    <xf numFmtId="0" fontId="48" fillId="25" borderId="0">
      <alignment vertical="center"/>
    </xf>
    <xf numFmtId="0" fontId="49" fillId="0" borderId="0">
      <alignment vertical="center"/>
    </xf>
    <xf numFmtId="0" fontId="48" fillId="25" borderId="0">
      <alignment vertical="center"/>
    </xf>
    <xf numFmtId="0" fontId="48" fillId="25" borderId="0">
      <alignment vertical="center"/>
    </xf>
    <xf numFmtId="0" fontId="65" fillId="29" borderId="0">
      <alignment vertical="center"/>
    </xf>
    <xf numFmtId="0" fontId="35" fillId="13" borderId="0" applyNumberFormat="0" applyBorder="0" applyAlignment="0" applyProtection="0">
      <alignment vertical="center"/>
    </xf>
    <xf numFmtId="0" fontId="30" fillId="0" borderId="0">
      <alignment vertical="center"/>
    </xf>
    <xf numFmtId="0" fontId="35" fillId="15" borderId="0" applyNumberFormat="0" applyBorder="0" applyAlignment="0" applyProtection="0">
      <alignment vertical="center"/>
    </xf>
    <xf numFmtId="0" fontId="35" fillId="21" borderId="0">
      <alignment vertical="center"/>
    </xf>
    <xf numFmtId="0" fontId="48" fillId="10" borderId="0">
      <alignment vertical="center"/>
    </xf>
    <xf numFmtId="0" fontId="57" fillId="0" borderId="0">
      <alignment vertical="center"/>
    </xf>
    <xf numFmtId="0" fontId="51" fillId="16" borderId="17">
      <alignment vertical="center"/>
    </xf>
    <xf numFmtId="0" fontId="48" fillId="10" borderId="0">
      <alignment vertical="center"/>
    </xf>
    <xf numFmtId="0" fontId="57" fillId="0" borderId="0">
      <alignment vertical="center"/>
    </xf>
    <xf numFmtId="0" fontId="35" fillId="29" borderId="0">
      <alignment vertical="center"/>
    </xf>
    <xf numFmtId="0" fontId="57" fillId="0" borderId="0">
      <alignment vertical="center"/>
    </xf>
    <xf numFmtId="0" fontId="51" fillId="16" borderId="17">
      <alignment vertical="center"/>
    </xf>
    <xf numFmtId="0" fontId="35" fillId="29" borderId="0">
      <alignment vertical="center"/>
    </xf>
    <xf numFmtId="0" fontId="30" fillId="0" borderId="0">
      <alignment vertical="center"/>
    </xf>
    <xf numFmtId="0" fontId="35" fillId="13" borderId="0" applyNumberFormat="0" applyBorder="0" applyAlignment="0" applyProtection="0">
      <alignment vertical="center"/>
    </xf>
    <xf numFmtId="0" fontId="61" fillId="0" borderId="0">
      <alignment vertical="center"/>
    </xf>
    <xf numFmtId="0" fontId="35" fillId="15" borderId="0" applyNumberFormat="0" applyBorder="0" applyAlignment="0" applyProtection="0">
      <alignment vertical="center"/>
    </xf>
    <xf numFmtId="0" fontId="57" fillId="0" borderId="0">
      <alignment vertical="center"/>
    </xf>
    <xf numFmtId="0" fontId="57" fillId="0" borderId="0">
      <alignment vertical="center"/>
    </xf>
    <xf numFmtId="0" fontId="51" fillId="16" borderId="17">
      <alignment vertical="center"/>
    </xf>
    <xf numFmtId="0" fontId="30" fillId="0" borderId="0"/>
    <xf numFmtId="0" fontId="30" fillId="0" borderId="0"/>
    <xf numFmtId="0" fontId="35" fillId="13" borderId="0" applyNumberFormat="0" applyBorder="0" applyAlignment="0" applyProtection="0">
      <alignment vertical="center"/>
    </xf>
    <xf numFmtId="0" fontId="35" fillId="13" borderId="0" applyNumberFormat="0" applyBorder="0" applyAlignment="0" applyProtection="0">
      <alignment vertical="center"/>
    </xf>
    <xf numFmtId="0" fontId="65" fillId="29" borderId="0">
      <alignment vertical="center"/>
    </xf>
    <xf numFmtId="0" fontId="35" fillId="15" borderId="0" applyNumberFormat="0" applyBorder="0" applyAlignment="0" applyProtection="0">
      <alignment vertical="center"/>
    </xf>
    <xf numFmtId="0" fontId="35" fillId="13" borderId="0" applyNumberFormat="0" applyBorder="0" applyAlignment="0" applyProtection="0">
      <alignment vertical="center"/>
    </xf>
    <xf numFmtId="0" fontId="51" fillId="16" borderId="17">
      <alignment vertical="center"/>
    </xf>
    <xf numFmtId="0" fontId="35" fillId="15" borderId="0" applyNumberFormat="0" applyBorder="0" applyAlignment="0" applyProtection="0">
      <alignment vertical="center"/>
    </xf>
    <xf numFmtId="0" fontId="35" fillId="15" borderId="0" applyNumberFormat="0" applyBorder="0" applyAlignment="0" applyProtection="0">
      <alignment vertical="center"/>
    </xf>
    <xf numFmtId="0" fontId="52" fillId="16" borderId="18">
      <alignment vertical="center"/>
    </xf>
    <xf numFmtId="0" fontId="35" fillId="15" borderId="0">
      <alignment vertical="center"/>
    </xf>
    <xf numFmtId="0" fontId="55" fillId="17" borderId="18">
      <alignment vertical="center"/>
    </xf>
    <xf numFmtId="0" fontId="35" fillId="15" borderId="0">
      <alignment vertical="center"/>
    </xf>
    <xf numFmtId="0" fontId="55" fillId="17" borderId="18">
      <alignment vertical="center"/>
    </xf>
    <xf numFmtId="0" fontId="35" fillId="15" borderId="0">
      <alignment vertical="center"/>
    </xf>
    <xf numFmtId="0" fontId="55" fillId="17" borderId="18">
      <alignment vertical="center"/>
    </xf>
    <xf numFmtId="0" fontId="35" fillId="15" borderId="0">
      <alignment vertical="center"/>
    </xf>
    <xf numFmtId="0" fontId="54" fillId="0" borderId="0">
      <alignment vertical="center"/>
    </xf>
    <xf numFmtId="0" fontId="35" fillId="15" borderId="0">
      <alignment vertical="center"/>
    </xf>
    <xf numFmtId="0" fontId="60" fillId="23" borderId="0">
      <alignment vertical="center"/>
    </xf>
    <xf numFmtId="0" fontId="57" fillId="0" borderId="21">
      <alignment vertical="center"/>
    </xf>
    <xf numFmtId="0" fontId="48" fillId="11" borderId="0">
      <alignment vertical="center"/>
    </xf>
    <xf numFmtId="0" fontId="48" fillId="22" borderId="0">
      <alignment vertical="center"/>
    </xf>
    <xf numFmtId="0" fontId="35" fillId="13" borderId="0">
      <alignment vertical="center"/>
    </xf>
    <xf numFmtId="0" fontId="54" fillId="0" borderId="0">
      <alignment vertical="center"/>
    </xf>
    <xf numFmtId="0" fontId="35" fillId="15" borderId="0">
      <alignment vertical="center"/>
    </xf>
    <xf numFmtId="0" fontId="35" fillId="15" borderId="0">
      <alignment vertical="center"/>
    </xf>
    <xf numFmtId="0" fontId="57" fillId="0" borderId="21">
      <alignment vertical="center"/>
    </xf>
    <xf numFmtId="0" fontId="48" fillId="11" borderId="0">
      <alignment vertical="center"/>
    </xf>
    <xf numFmtId="0" fontId="48" fillId="22" borderId="0">
      <alignment vertical="center"/>
    </xf>
    <xf numFmtId="0" fontId="35" fillId="13" borderId="0">
      <alignment vertical="center"/>
    </xf>
    <xf numFmtId="0" fontId="35" fillId="15" borderId="0">
      <alignment vertical="center"/>
    </xf>
    <xf numFmtId="0" fontId="35" fillId="15" borderId="0">
      <alignment vertical="center"/>
    </xf>
    <xf numFmtId="0" fontId="57" fillId="0" borderId="21">
      <alignment vertical="center"/>
    </xf>
    <xf numFmtId="0" fontId="57" fillId="0" borderId="21">
      <alignment vertical="center"/>
    </xf>
    <xf numFmtId="0" fontId="55" fillId="17" borderId="18">
      <alignment vertical="center"/>
    </xf>
    <xf numFmtId="0" fontId="35" fillId="15" borderId="0">
      <alignment vertical="center"/>
    </xf>
    <xf numFmtId="0" fontId="52" fillId="16" borderId="18">
      <alignment vertical="center"/>
    </xf>
    <xf numFmtId="0" fontId="57" fillId="0" borderId="21">
      <alignment vertical="center"/>
    </xf>
    <xf numFmtId="0" fontId="57" fillId="0" borderId="21">
      <alignment vertical="center"/>
    </xf>
    <xf numFmtId="0" fontId="55" fillId="17" borderId="18">
      <alignment vertical="center"/>
    </xf>
    <xf numFmtId="0" fontId="35" fillId="15" borderId="0">
      <alignment vertical="center"/>
    </xf>
    <xf numFmtId="0" fontId="52" fillId="16" borderId="18">
      <alignment vertical="center"/>
    </xf>
    <xf numFmtId="0" fontId="51" fillId="16" borderId="17">
      <alignment vertical="center"/>
    </xf>
    <xf numFmtId="0" fontId="57" fillId="0" borderId="21">
      <alignment vertical="center"/>
    </xf>
    <xf numFmtId="0" fontId="55" fillId="17" borderId="18">
      <alignment vertical="center"/>
    </xf>
    <xf numFmtId="0" fontId="35" fillId="15" borderId="0">
      <alignment vertical="center"/>
    </xf>
    <xf numFmtId="0" fontId="52" fillId="16" borderId="18">
      <alignment vertical="center"/>
    </xf>
    <xf numFmtId="0" fontId="35" fillId="13" borderId="0">
      <alignment vertical="center"/>
    </xf>
    <xf numFmtId="0" fontId="35" fillId="15" borderId="0">
      <alignment vertical="center"/>
    </xf>
    <xf numFmtId="0" fontId="55" fillId="17" borderId="18">
      <alignment vertical="center"/>
    </xf>
    <xf numFmtId="0" fontId="52" fillId="16" borderId="18">
      <alignment vertical="center"/>
    </xf>
    <xf numFmtId="0" fontId="35" fillId="13" borderId="0">
      <alignment vertical="center"/>
    </xf>
    <xf numFmtId="0" fontId="35" fillId="15" borderId="0">
      <alignment vertical="center"/>
    </xf>
    <xf numFmtId="0" fontId="35" fillId="13"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51" fillId="16" borderId="17">
      <alignment vertical="center"/>
    </xf>
    <xf numFmtId="0" fontId="35" fillId="15" borderId="0">
      <alignment vertical="center"/>
    </xf>
    <xf numFmtId="0" fontId="35" fillId="15" borderId="0">
      <alignment vertical="center"/>
    </xf>
    <xf numFmtId="0" fontId="52" fillId="16" borderId="18">
      <alignment vertical="center"/>
    </xf>
    <xf numFmtId="0" fontId="35" fillId="13" borderId="0" applyNumberFormat="0" applyBorder="0" applyAlignment="0" applyProtection="0">
      <alignment vertical="center"/>
    </xf>
    <xf numFmtId="0" fontId="51" fillId="16" borderId="17">
      <alignment vertical="center"/>
    </xf>
    <xf numFmtId="0" fontId="35" fillId="15" borderId="0" applyNumberFormat="0" applyBorder="0" applyAlignment="0" applyProtection="0">
      <alignment vertical="center"/>
    </xf>
    <xf numFmtId="0" fontId="35" fillId="13" borderId="0" applyNumberFormat="0" applyBorder="0" applyAlignment="0" applyProtection="0">
      <alignment vertical="center"/>
    </xf>
    <xf numFmtId="0" fontId="51" fillId="16" borderId="17">
      <alignment vertical="center"/>
    </xf>
    <xf numFmtId="0" fontId="35" fillId="15" borderId="0" applyNumberFormat="0" applyBorder="0" applyAlignment="0" applyProtection="0">
      <alignment vertical="center"/>
    </xf>
    <xf numFmtId="0" fontId="35" fillId="13" borderId="0" applyNumberFormat="0" applyBorder="0" applyAlignment="0" applyProtection="0">
      <alignment vertical="center"/>
    </xf>
    <xf numFmtId="0" fontId="30" fillId="0" borderId="0">
      <alignment vertical="center"/>
    </xf>
    <xf numFmtId="0" fontId="51" fillId="16" borderId="17">
      <alignment vertical="center"/>
    </xf>
    <xf numFmtId="0" fontId="35" fillId="15" borderId="0" applyNumberFormat="0" applyBorder="0" applyAlignment="0" applyProtection="0">
      <alignment vertical="center"/>
    </xf>
    <xf numFmtId="0" fontId="35" fillId="15" borderId="0" applyNumberFormat="0" applyBorder="0" applyAlignment="0" applyProtection="0">
      <alignment vertical="center"/>
    </xf>
    <xf numFmtId="0" fontId="55" fillId="17" borderId="18">
      <alignment vertical="center"/>
    </xf>
    <xf numFmtId="0" fontId="35" fillId="15" borderId="0">
      <alignment vertical="center"/>
    </xf>
    <xf numFmtId="0" fontId="35" fillId="15" borderId="0">
      <alignment vertical="center"/>
    </xf>
    <xf numFmtId="0" fontId="50" fillId="0" borderId="16">
      <alignment vertical="center"/>
    </xf>
    <xf numFmtId="0" fontId="35" fillId="28" borderId="0">
      <alignment vertical="center"/>
    </xf>
    <xf numFmtId="0" fontId="35" fillId="15" borderId="0">
      <alignment vertical="center"/>
    </xf>
    <xf numFmtId="0" fontId="50" fillId="0" borderId="16">
      <alignment vertical="center"/>
    </xf>
    <xf numFmtId="0" fontId="55" fillId="17" borderId="18">
      <alignment vertical="center"/>
    </xf>
    <xf numFmtId="0" fontId="35" fillId="28" borderId="0">
      <alignment vertical="center"/>
    </xf>
    <xf numFmtId="0" fontId="30" fillId="12" borderId="15">
      <alignment vertical="center"/>
    </xf>
    <xf numFmtId="0" fontId="30" fillId="0" borderId="0">
      <alignment vertical="center"/>
    </xf>
    <xf numFmtId="0" fontId="55" fillId="17" borderId="18">
      <alignment vertical="center"/>
    </xf>
    <xf numFmtId="0" fontId="48" fillId="22" borderId="0">
      <alignment vertical="center"/>
    </xf>
    <xf numFmtId="0" fontId="35" fillId="13" borderId="0">
      <alignment vertical="center"/>
    </xf>
    <xf numFmtId="0" fontId="52" fillId="16" borderId="18">
      <alignment vertical="center"/>
    </xf>
    <xf numFmtId="0" fontId="35" fillId="15" borderId="0">
      <alignment vertical="center"/>
    </xf>
    <xf numFmtId="0" fontId="35" fillId="15" borderId="0">
      <alignment vertical="center"/>
    </xf>
    <xf numFmtId="0" fontId="58" fillId="0" borderId="0">
      <alignment vertical="center"/>
    </xf>
    <xf numFmtId="0" fontId="55" fillId="17" borderId="18">
      <alignment vertical="center"/>
    </xf>
    <xf numFmtId="0" fontId="35" fillId="28" borderId="0">
      <alignment vertical="center"/>
    </xf>
    <xf numFmtId="0" fontId="30" fillId="0" borderId="0">
      <alignment vertical="center"/>
    </xf>
    <xf numFmtId="0" fontId="55" fillId="17" borderId="18">
      <alignment vertical="center"/>
    </xf>
    <xf numFmtId="0" fontId="48" fillId="22" borderId="0">
      <alignment vertical="center"/>
    </xf>
    <xf numFmtId="0" fontId="35" fillId="13" borderId="0">
      <alignment vertical="center"/>
    </xf>
    <xf numFmtId="0" fontId="35" fillId="15" borderId="0">
      <alignment vertical="center"/>
    </xf>
    <xf numFmtId="0" fontId="35" fillId="15" borderId="0">
      <alignment vertical="center"/>
    </xf>
    <xf numFmtId="0" fontId="58" fillId="0" borderId="0">
      <alignment vertical="center"/>
    </xf>
    <xf numFmtId="0" fontId="55" fillId="17" borderId="18">
      <alignment vertical="center"/>
    </xf>
    <xf numFmtId="0" fontId="30" fillId="0" borderId="0" applyNumberFormat="0" applyFill="0" applyBorder="0" applyAlignment="0" applyProtection="0">
      <alignment vertical="center"/>
    </xf>
    <xf numFmtId="0" fontId="50" fillId="0" borderId="16">
      <alignment vertical="center"/>
    </xf>
    <xf numFmtId="0" fontId="30" fillId="0" borderId="0" applyNumberFormat="0" applyFill="0" applyBorder="0" applyAlignment="0" applyProtection="0">
      <alignment vertical="center"/>
    </xf>
    <xf numFmtId="0" fontId="55" fillId="17" borderId="18">
      <alignment vertical="center"/>
    </xf>
    <xf numFmtId="0" fontId="30" fillId="0" borderId="0">
      <alignment vertical="center"/>
    </xf>
    <xf numFmtId="0" fontId="55" fillId="17" borderId="18">
      <alignment vertical="center"/>
    </xf>
    <xf numFmtId="0" fontId="48" fillId="30" borderId="0">
      <alignment vertical="center"/>
    </xf>
    <xf numFmtId="0" fontId="58" fillId="0" borderId="0">
      <alignment vertical="center"/>
    </xf>
    <xf numFmtId="0" fontId="48" fillId="25" borderId="0">
      <alignment vertical="center"/>
    </xf>
    <xf numFmtId="0" fontId="30" fillId="0" borderId="0">
      <alignment vertical="center"/>
    </xf>
    <xf numFmtId="0" fontId="55" fillId="17" borderId="18">
      <alignment vertical="center"/>
    </xf>
    <xf numFmtId="0" fontId="30" fillId="0" borderId="0" applyNumberFormat="0" applyFill="0" applyBorder="0" applyAlignment="0" applyProtection="0">
      <alignment vertical="center"/>
    </xf>
    <xf numFmtId="0" fontId="50" fillId="0" borderId="16">
      <alignment vertical="center"/>
    </xf>
    <xf numFmtId="0" fontId="30" fillId="0" borderId="0" applyNumberFormat="0" applyFill="0" applyBorder="0" applyAlignment="0" applyProtection="0">
      <alignment vertical="center"/>
    </xf>
    <xf numFmtId="0" fontId="55" fillId="17" borderId="18">
      <alignment vertical="center"/>
    </xf>
    <xf numFmtId="0" fontId="30" fillId="0" borderId="0" applyNumberFormat="0" applyFill="0" applyBorder="0" applyAlignment="0" applyProtection="0">
      <alignment vertical="center"/>
    </xf>
    <xf numFmtId="0" fontId="50" fillId="0" borderId="16">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55" fillId="17" borderId="18">
      <alignment vertical="center"/>
    </xf>
    <xf numFmtId="0" fontId="35" fillId="13" borderId="0">
      <alignment vertical="center"/>
    </xf>
    <xf numFmtId="0" fontId="35" fillId="15" borderId="0">
      <alignment vertical="center"/>
    </xf>
    <xf numFmtId="0" fontId="35" fillId="13" borderId="0">
      <alignment vertical="center"/>
    </xf>
    <xf numFmtId="0" fontId="35" fillId="15" borderId="0">
      <alignment vertical="center"/>
    </xf>
    <xf numFmtId="0" fontId="48" fillId="22" borderId="0">
      <alignment vertical="center"/>
    </xf>
    <xf numFmtId="0" fontId="30" fillId="0" borderId="0"/>
    <xf numFmtId="0" fontId="35" fillId="15" borderId="0">
      <alignment vertical="center"/>
    </xf>
    <xf numFmtId="0" fontId="48" fillId="22" borderId="0">
      <alignment vertical="center"/>
    </xf>
    <xf numFmtId="0" fontId="30" fillId="0" borderId="0"/>
    <xf numFmtId="0" fontId="35" fillId="15" borderId="0">
      <alignment vertical="center"/>
    </xf>
    <xf numFmtId="0" fontId="30" fillId="12" borderId="15">
      <alignment vertical="center"/>
    </xf>
    <xf numFmtId="0" fontId="35" fillId="15" borderId="0">
      <alignment vertical="center"/>
    </xf>
    <xf numFmtId="0" fontId="30" fillId="0" borderId="0"/>
    <xf numFmtId="0" fontId="35" fillId="0" borderId="0">
      <alignment vertical="center"/>
    </xf>
    <xf numFmtId="0" fontId="50" fillId="0" borderId="16">
      <alignment vertical="center"/>
    </xf>
    <xf numFmtId="0" fontId="55" fillId="17" borderId="18">
      <alignment vertical="center"/>
    </xf>
    <xf numFmtId="0" fontId="35" fillId="13" borderId="0">
      <alignment vertical="center"/>
    </xf>
    <xf numFmtId="0" fontId="51" fillId="16" borderId="17">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55" fillId="17" borderId="18">
      <alignment vertical="center"/>
    </xf>
    <xf numFmtId="0" fontId="35" fillId="29" borderId="0">
      <alignment vertical="center"/>
    </xf>
    <xf numFmtId="0" fontId="62" fillId="0" borderId="19">
      <alignment vertical="center"/>
    </xf>
    <xf numFmtId="0" fontId="35" fillId="17" borderId="0">
      <alignment vertical="center"/>
    </xf>
    <xf numFmtId="0" fontId="50" fillId="0" borderId="16">
      <alignment vertical="center"/>
    </xf>
    <xf numFmtId="0" fontId="35" fillId="0" borderId="0">
      <alignment vertical="center"/>
    </xf>
    <xf numFmtId="0" fontId="62" fillId="0" borderId="19">
      <alignment vertical="center"/>
    </xf>
    <xf numFmtId="0" fontId="50" fillId="0" borderId="16">
      <alignment vertical="center"/>
    </xf>
    <xf numFmtId="0" fontId="30" fillId="0" borderId="0"/>
    <xf numFmtId="0" fontId="55" fillId="17" borderId="18">
      <alignment vertical="center"/>
    </xf>
    <xf numFmtId="0" fontId="30" fillId="0" borderId="0"/>
    <xf numFmtId="0" fontId="55" fillId="17" borderId="18">
      <alignment vertical="center"/>
    </xf>
    <xf numFmtId="0" fontId="35" fillId="13" borderId="0">
      <alignment vertical="center"/>
    </xf>
    <xf numFmtId="0" fontId="35" fillId="15" borderId="0">
      <alignment vertical="center"/>
    </xf>
    <xf numFmtId="0" fontId="35" fillId="28" borderId="0">
      <alignment vertical="center"/>
    </xf>
    <xf numFmtId="0" fontId="35" fillId="19" borderId="0">
      <alignment vertical="center"/>
    </xf>
    <xf numFmtId="0" fontId="48" fillId="25" borderId="0">
      <alignment vertical="center"/>
    </xf>
    <xf numFmtId="0" fontId="35" fillId="15" borderId="0">
      <alignment vertical="center"/>
    </xf>
    <xf numFmtId="0" fontId="35" fillId="19" borderId="0">
      <alignment vertical="center"/>
    </xf>
    <xf numFmtId="0" fontId="48" fillId="25" borderId="0">
      <alignment vertical="center"/>
    </xf>
    <xf numFmtId="0" fontId="35" fillId="15" borderId="0">
      <alignment vertical="center"/>
    </xf>
    <xf numFmtId="0" fontId="35" fillId="13" borderId="0">
      <alignment vertical="center"/>
    </xf>
    <xf numFmtId="0" fontId="30" fillId="0" borderId="0"/>
    <xf numFmtId="0" fontId="35" fillId="19" borderId="0">
      <alignment vertical="center"/>
    </xf>
    <xf numFmtId="0" fontId="55" fillId="17" borderId="18">
      <alignment vertical="center"/>
    </xf>
    <xf numFmtId="0" fontId="58" fillId="0" borderId="0">
      <alignment vertical="center"/>
    </xf>
    <xf numFmtId="0" fontId="35" fillId="13" borderId="0">
      <alignment vertical="center"/>
    </xf>
    <xf numFmtId="0" fontId="55" fillId="17" borderId="18">
      <alignment vertical="center"/>
    </xf>
    <xf numFmtId="0" fontId="35" fillId="13" borderId="0">
      <alignment vertical="center"/>
    </xf>
    <xf numFmtId="0" fontId="35" fillId="15" borderId="0">
      <alignment vertical="center"/>
    </xf>
    <xf numFmtId="0" fontId="35" fillId="13" borderId="0">
      <alignment vertical="center"/>
    </xf>
    <xf numFmtId="0" fontId="35" fillId="15" borderId="0">
      <alignment vertical="center"/>
    </xf>
    <xf numFmtId="0" fontId="48" fillId="22" borderId="0">
      <alignment vertical="center"/>
    </xf>
    <xf numFmtId="0" fontId="30" fillId="12" borderId="15">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52" fillId="16" borderId="18">
      <alignment vertical="center"/>
    </xf>
    <xf numFmtId="0" fontId="35" fillId="0" borderId="0">
      <alignment vertical="center"/>
    </xf>
    <xf numFmtId="0" fontId="51" fillId="16" borderId="17">
      <alignment vertical="center"/>
    </xf>
    <xf numFmtId="0" fontId="35" fillId="0" borderId="0">
      <alignment vertical="center"/>
    </xf>
    <xf numFmtId="0" fontId="35" fillId="0" borderId="0">
      <alignment vertical="center"/>
    </xf>
    <xf numFmtId="0" fontId="35" fillId="0" borderId="0">
      <alignment vertical="center"/>
    </xf>
    <xf numFmtId="0" fontId="51" fillId="16" borderId="17">
      <alignment vertical="center"/>
    </xf>
    <xf numFmtId="0" fontId="35" fillId="0" borderId="0">
      <alignment vertical="center"/>
    </xf>
    <xf numFmtId="0" fontId="35" fillId="0" borderId="0">
      <alignment vertical="center"/>
    </xf>
    <xf numFmtId="0" fontId="35" fillId="0" borderId="0">
      <alignment vertical="center"/>
    </xf>
    <xf numFmtId="0" fontId="52" fillId="16" borderId="18">
      <alignment vertical="center"/>
    </xf>
    <xf numFmtId="0" fontId="52" fillId="16" borderId="18">
      <alignment vertical="center"/>
    </xf>
    <xf numFmtId="0" fontId="35" fillId="13" borderId="0">
      <alignment vertical="center"/>
    </xf>
    <xf numFmtId="0" fontId="35" fillId="15" borderId="0">
      <alignment vertical="center"/>
    </xf>
    <xf numFmtId="0" fontId="35" fillId="15" borderId="0">
      <alignment vertical="center"/>
    </xf>
    <xf numFmtId="0" fontId="50" fillId="0" borderId="16">
      <alignment vertical="center"/>
    </xf>
    <xf numFmtId="0" fontId="35" fillId="13" borderId="0">
      <alignment vertical="center"/>
    </xf>
    <xf numFmtId="0" fontId="35" fillId="13"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55" fillId="17" borderId="18">
      <alignment vertical="center"/>
    </xf>
    <xf numFmtId="0" fontId="52" fillId="16" borderId="18">
      <alignment vertical="center"/>
    </xf>
    <xf numFmtId="0" fontId="30" fillId="12" borderId="15">
      <alignment vertical="center"/>
    </xf>
    <xf numFmtId="0" fontId="48" fillId="25" borderId="0">
      <alignment vertical="center"/>
    </xf>
    <xf numFmtId="0" fontId="51" fillId="16" borderId="17">
      <alignment vertical="center"/>
    </xf>
    <xf numFmtId="0" fontId="56" fillId="18" borderId="0">
      <alignment vertical="center"/>
    </xf>
    <xf numFmtId="0" fontId="48" fillId="25" borderId="0">
      <alignment vertical="center"/>
    </xf>
    <xf numFmtId="0" fontId="51" fillId="16" borderId="17">
      <alignment vertical="center"/>
    </xf>
    <xf numFmtId="0" fontId="56" fillId="18" borderId="0">
      <alignment vertical="center"/>
    </xf>
    <xf numFmtId="0" fontId="48" fillId="22" borderId="0">
      <alignment vertical="center"/>
    </xf>
    <xf numFmtId="0" fontId="52" fillId="16" borderId="18">
      <alignment vertical="center"/>
    </xf>
    <xf numFmtId="0" fontId="52" fillId="16" borderId="18">
      <alignment vertical="center"/>
    </xf>
    <xf numFmtId="0" fontId="52" fillId="16" borderId="18">
      <alignment vertical="center"/>
    </xf>
    <xf numFmtId="0" fontId="30" fillId="0" borderId="0"/>
    <xf numFmtId="0" fontId="35" fillId="13" borderId="0">
      <alignment vertical="center"/>
    </xf>
    <xf numFmtId="0" fontId="35" fillId="15" borderId="0">
      <alignment vertical="center"/>
    </xf>
    <xf numFmtId="0" fontId="35" fillId="15" borderId="0">
      <alignment vertical="center"/>
    </xf>
    <xf numFmtId="0" fontId="48" fillId="20" borderId="0">
      <alignment vertical="center"/>
    </xf>
    <xf numFmtId="0" fontId="30" fillId="0" borderId="0"/>
    <xf numFmtId="0" fontId="35" fillId="13" borderId="0">
      <alignment vertical="center"/>
    </xf>
    <xf numFmtId="0" fontId="35" fillId="15" borderId="0">
      <alignment vertical="center"/>
    </xf>
    <xf numFmtId="0" fontId="48" fillId="20" borderId="0">
      <alignment vertical="center"/>
    </xf>
    <xf numFmtId="0" fontId="30" fillId="0" borderId="0"/>
    <xf numFmtId="0" fontId="35" fillId="13" borderId="0">
      <alignment vertical="center"/>
    </xf>
    <xf numFmtId="0" fontId="35" fillId="15" borderId="0">
      <alignment vertical="center"/>
    </xf>
    <xf numFmtId="0" fontId="50" fillId="0" borderId="16">
      <alignment vertical="center"/>
    </xf>
    <xf numFmtId="0" fontId="51" fillId="16" borderId="17">
      <alignment vertical="center"/>
    </xf>
    <xf numFmtId="0" fontId="50" fillId="0" borderId="16">
      <alignment vertical="center"/>
    </xf>
    <xf numFmtId="0" fontId="35" fillId="15" borderId="0">
      <alignment vertical="center"/>
    </xf>
    <xf numFmtId="0" fontId="51" fillId="16" borderId="17">
      <alignment vertical="center"/>
    </xf>
    <xf numFmtId="0" fontId="50" fillId="0" borderId="16">
      <alignment vertical="center"/>
    </xf>
    <xf numFmtId="0" fontId="35" fillId="15" borderId="0">
      <alignment vertical="center"/>
    </xf>
    <xf numFmtId="0" fontId="50" fillId="0" borderId="16">
      <alignment vertical="center"/>
    </xf>
    <xf numFmtId="0" fontId="65" fillId="29" borderId="0">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35" fillId="13" borderId="0">
      <alignment vertical="center"/>
    </xf>
    <xf numFmtId="0" fontId="50" fillId="0" borderId="16">
      <alignment vertical="center"/>
    </xf>
    <xf numFmtId="0" fontId="35" fillId="15" borderId="0">
      <alignment vertical="center"/>
    </xf>
    <xf numFmtId="0" fontId="35" fillId="13" borderId="0">
      <alignment vertical="center"/>
    </xf>
    <xf numFmtId="0" fontId="35" fillId="15" borderId="0">
      <alignment vertical="center"/>
    </xf>
    <xf numFmtId="0" fontId="35" fillId="13"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50" fillId="0" borderId="16">
      <alignment vertical="center"/>
    </xf>
    <xf numFmtId="0" fontId="51" fillId="16" borderId="17">
      <alignment vertical="center"/>
    </xf>
    <xf numFmtId="0" fontId="50" fillId="0" borderId="16">
      <alignment vertical="center"/>
    </xf>
    <xf numFmtId="0" fontId="35" fillId="15" borderId="0">
      <alignment vertical="center"/>
    </xf>
    <xf numFmtId="0" fontId="50" fillId="0" borderId="16">
      <alignment vertical="center"/>
    </xf>
    <xf numFmtId="0" fontId="35" fillId="15" borderId="0">
      <alignment vertical="center"/>
    </xf>
    <xf numFmtId="0" fontId="50" fillId="0" borderId="16">
      <alignment vertical="center"/>
    </xf>
    <xf numFmtId="0" fontId="55" fillId="17" borderId="18">
      <alignment vertical="center"/>
    </xf>
    <xf numFmtId="0" fontId="35" fillId="23" borderId="0">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35" fillId="15" borderId="0">
      <alignment vertical="center"/>
    </xf>
    <xf numFmtId="0" fontId="30" fillId="12" borderId="15">
      <alignment vertical="center"/>
    </xf>
    <xf numFmtId="0" fontId="50" fillId="0" borderId="16">
      <alignment vertical="center"/>
    </xf>
    <xf numFmtId="0" fontId="57" fillId="0" borderId="0">
      <alignment vertical="center"/>
    </xf>
    <xf numFmtId="0" fontId="35" fillId="23" borderId="0">
      <alignment vertical="center"/>
    </xf>
    <xf numFmtId="0" fontId="57" fillId="0" borderId="0">
      <alignment vertical="center"/>
    </xf>
    <xf numFmtId="0" fontId="50" fillId="0" borderId="16">
      <alignment vertical="center"/>
    </xf>
    <xf numFmtId="0" fontId="51" fillId="16" borderId="17">
      <alignment vertical="center"/>
    </xf>
    <xf numFmtId="0" fontId="35" fillId="15" borderId="0">
      <alignment vertical="center"/>
    </xf>
    <xf numFmtId="0" fontId="51" fillId="16" borderId="17">
      <alignment vertical="center"/>
    </xf>
    <xf numFmtId="0" fontId="52" fillId="16" borderId="18">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30" fillId="0" borderId="0"/>
    <xf numFmtId="0" fontId="35" fillId="13" borderId="0">
      <alignment vertical="center"/>
    </xf>
    <xf numFmtId="0" fontId="35" fillId="15" borderId="0">
      <alignment vertical="center"/>
    </xf>
    <xf numFmtId="0" fontId="56" fillId="18" borderId="0">
      <alignment vertical="center"/>
    </xf>
    <xf numFmtId="0" fontId="30" fillId="0" borderId="0"/>
    <xf numFmtId="0" fontId="35" fillId="13" borderId="0">
      <alignment vertical="center"/>
    </xf>
    <xf numFmtId="0" fontId="35" fillId="15" borderId="0">
      <alignment vertical="center"/>
    </xf>
    <xf numFmtId="0" fontId="56" fillId="18" borderId="0">
      <alignment vertical="center"/>
    </xf>
    <xf numFmtId="0" fontId="58" fillId="0" borderId="0">
      <alignment vertical="center"/>
    </xf>
    <xf numFmtId="0" fontId="35" fillId="13" borderId="0">
      <alignment vertical="center"/>
    </xf>
    <xf numFmtId="0" fontId="35" fillId="15" borderId="0">
      <alignment vertical="center"/>
    </xf>
    <xf numFmtId="0" fontId="35" fillId="15" borderId="0">
      <alignment vertical="center"/>
    </xf>
    <xf numFmtId="0" fontId="35" fillId="15" borderId="0">
      <alignment vertical="center"/>
    </xf>
    <xf numFmtId="0" fontId="55" fillId="17" borderId="18">
      <alignment vertical="center"/>
    </xf>
    <xf numFmtId="0" fontId="50" fillId="0" borderId="16">
      <alignment vertical="center"/>
    </xf>
    <xf numFmtId="0" fontId="35" fillId="15" borderId="0">
      <alignment vertical="center"/>
    </xf>
    <xf numFmtId="0" fontId="35" fillId="15" borderId="0">
      <alignment vertical="center"/>
    </xf>
    <xf numFmtId="0" fontId="55" fillId="17" borderId="18">
      <alignment vertical="center"/>
    </xf>
    <xf numFmtId="0" fontId="35" fillId="11" borderId="0">
      <alignment vertical="center"/>
    </xf>
    <xf numFmtId="0" fontId="50" fillId="0" borderId="16">
      <alignment vertical="center"/>
    </xf>
    <xf numFmtId="0" fontId="35" fillId="14" borderId="0">
      <alignment vertical="center"/>
    </xf>
    <xf numFmtId="0" fontId="50" fillId="0" borderId="16">
      <alignment vertical="center"/>
    </xf>
    <xf numFmtId="0" fontId="35" fillId="14" borderId="0">
      <alignment vertical="center"/>
    </xf>
    <xf numFmtId="0" fontId="35" fillId="14" borderId="0">
      <alignment vertical="center"/>
    </xf>
    <xf numFmtId="0" fontId="35" fillId="14" borderId="0">
      <alignment vertical="center"/>
    </xf>
    <xf numFmtId="0" fontId="55" fillId="17" borderId="18">
      <alignment vertical="center"/>
    </xf>
    <xf numFmtId="0" fontId="50" fillId="0" borderId="16">
      <alignment vertical="center"/>
    </xf>
    <xf numFmtId="0" fontId="55" fillId="17" borderId="18">
      <alignment vertical="center"/>
    </xf>
    <xf numFmtId="0" fontId="50" fillId="0" borderId="16">
      <alignment vertical="center"/>
    </xf>
    <xf numFmtId="0" fontId="55" fillId="17" borderId="18">
      <alignment vertical="center"/>
    </xf>
    <xf numFmtId="0" fontId="35" fillId="13" borderId="0">
      <alignment vertical="center"/>
    </xf>
    <xf numFmtId="0" fontId="35" fillId="15" borderId="0">
      <alignment vertical="center"/>
    </xf>
    <xf numFmtId="0" fontId="35" fillId="15" borderId="0">
      <alignment vertical="center"/>
    </xf>
    <xf numFmtId="0" fontId="51" fillId="16" borderId="17">
      <alignment vertical="center"/>
    </xf>
    <xf numFmtId="0" fontId="51" fillId="16" borderId="17">
      <alignment vertical="center"/>
    </xf>
    <xf numFmtId="0" fontId="35" fillId="13" borderId="0">
      <alignment vertical="center"/>
    </xf>
    <xf numFmtId="0" fontId="35" fillId="15" borderId="0">
      <alignment vertical="center"/>
    </xf>
    <xf numFmtId="0" fontId="51" fillId="16" borderId="17">
      <alignment vertical="center"/>
    </xf>
    <xf numFmtId="0" fontId="51" fillId="16" borderId="17">
      <alignment vertical="center"/>
    </xf>
    <xf numFmtId="0" fontId="50" fillId="0" borderId="16">
      <alignment vertical="center"/>
    </xf>
    <xf numFmtId="0" fontId="35" fillId="13" borderId="0">
      <alignment vertical="center"/>
    </xf>
    <xf numFmtId="0" fontId="35" fillId="15" borderId="0">
      <alignment vertical="center"/>
    </xf>
    <xf numFmtId="0" fontId="51" fillId="16" borderId="17">
      <alignment vertical="center"/>
    </xf>
    <xf numFmtId="0" fontId="35" fillId="15" borderId="0">
      <alignment vertical="center"/>
    </xf>
    <xf numFmtId="0" fontId="51" fillId="16" borderId="17">
      <alignment vertical="center"/>
    </xf>
    <xf numFmtId="0" fontId="35" fillId="15" borderId="0">
      <alignment vertical="center"/>
    </xf>
    <xf numFmtId="0" fontId="35" fillId="15" borderId="0">
      <alignment vertical="center"/>
    </xf>
    <xf numFmtId="0" fontId="35" fillId="15" borderId="0">
      <alignment vertical="center"/>
    </xf>
    <xf numFmtId="0" fontId="30" fillId="0" borderId="0">
      <alignment vertical="center"/>
    </xf>
    <xf numFmtId="0" fontId="50" fillId="0" borderId="16">
      <alignment vertical="center"/>
    </xf>
    <xf numFmtId="0" fontId="54" fillId="0" borderId="0">
      <alignment vertical="center"/>
    </xf>
    <xf numFmtId="0" fontId="35" fillId="28" borderId="0">
      <alignment vertical="center"/>
    </xf>
    <xf numFmtId="0" fontId="50" fillId="0" borderId="16">
      <alignment vertical="center"/>
    </xf>
    <xf numFmtId="0" fontId="35" fillId="19" borderId="0">
      <alignment vertical="center"/>
    </xf>
    <xf numFmtId="0" fontId="58" fillId="0" borderId="0">
      <alignment vertical="center"/>
    </xf>
    <xf numFmtId="0" fontId="35" fillId="28" borderId="0">
      <alignment vertical="center"/>
    </xf>
    <xf numFmtId="0" fontId="50" fillId="0" borderId="16">
      <alignment vertical="center"/>
    </xf>
    <xf numFmtId="0" fontId="58" fillId="0" borderId="0">
      <alignment vertical="center"/>
    </xf>
    <xf numFmtId="0" fontId="35" fillId="19" borderId="0">
      <alignment vertical="center"/>
    </xf>
    <xf numFmtId="0" fontId="48" fillId="25" borderId="0">
      <alignment vertical="center"/>
    </xf>
    <xf numFmtId="0" fontId="50" fillId="0" borderId="16">
      <alignment vertical="center"/>
    </xf>
    <xf numFmtId="0" fontId="54" fillId="0" borderId="0">
      <alignment vertical="center"/>
    </xf>
    <xf numFmtId="0" fontId="35" fillId="28" borderId="0">
      <alignment vertical="center"/>
    </xf>
    <xf numFmtId="0" fontId="50" fillId="0" borderId="16">
      <alignment vertical="center"/>
    </xf>
    <xf numFmtId="0" fontId="35" fillId="19" borderId="0">
      <alignment vertical="center"/>
    </xf>
    <xf numFmtId="0" fontId="35" fillId="28" borderId="0">
      <alignment vertical="center"/>
    </xf>
    <xf numFmtId="0" fontId="50" fillId="0" borderId="16">
      <alignment vertical="center"/>
    </xf>
    <xf numFmtId="0" fontId="35" fillId="19" borderId="0">
      <alignment vertical="center"/>
    </xf>
    <xf numFmtId="0" fontId="30" fillId="0" borderId="0">
      <alignment vertical="center"/>
    </xf>
    <xf numFmtId="0" fontId="51" fillId="16" borderId="17">
      <alignment vertical="center"/>
    </xf>
    <xf numFmtId="0" fontId="50" fillId="0" borderId="16">
      <alignment vertical="center"/>
    </xf>
    <xf numFmtId="0" fontId="30" fillId="0" borderId="0">
      <alignment vertical="center"/>
    </xf>
    <xf numFmtId="0" fontId="35" fillId="28" borderId="0">
      <alignment vertical="center"/>
    </xf>
    <xf numFmtId="0" fontId="51" fillId="16" borderId="17">
      <alignment vertical="center"/>
    </xf>
    <xf numFmtId="0" fontId="35" fillId="19" borderId="0">
      <alignment vertical="center"/>
    </xf>
    <xf numFmtId="0" fontId="35" fillId="28" borderId="0">
      <alignment vertical="center"/>
    </xf>
    <xf numFmtId="0" fontId="50" fillId="0" borderId="16">
      <alignment vertical="center"/>
    </xf>
    <xf numFmtId="0" fontId="51" fillId="16" borderId="17">
      <alignment vertical="center"/>
    </xf>
    <xf numFmtId="0" fontId="50" fillId="0" borderId="16">
      <alignment vertical="center"/>
    </xf>
    <xf numFmtId="0" fontId="35" fillId="19" borderId="0">
      <alignment vertical="center"/>
    </xf>
    <xf numFmtId="0" fontId="35" fillId="19" borderId="0">
      <alignment vertical="center"/>
    </xf>
    <xf numFmtId="0" fontId="51" fillId="16" borderId="17">
      <alignment vertical="center"/>
    </xf>
    <xf numFmtId="0" fontId="30" fillId="0" borderId="0">
      <alignment vertical="center"/>
    </xf>
    <xf numFmtId="0" fontId="35" fillId="28" borderId="0">
      <alignment vertical="center"/>
    </xf>
    <xf numFmtId="0" fontId="35" fillId="11" borderId="0">
      <alignment vertical="center"/>
    </xf>
    <xf numFmtId="0" fontId="51" fillId="16" borderId="17">
      <alignment vertical="center"/>
    </xf>
    <xf numFmtId="0" fontId="35" fillId="19" borderId="0">
      <alignment vertical="center"/>
    </xf>
    <xf numFmtId="0" fontId="35" fillId="28" borderId="0">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35" fillId="19" borderId="0">
      <alignment vertical="center"/>
    </xf>
    <xf numFmtId="0" fontId="35" fillId="28" borderId="0">
      <alignment vertical="center"/>
    </xf>
    <xf numFmtId="0" fontId="35" fillId="19" borderId="0">
      <alignment vertical="center"/>
    </xf>
    <xf numFmtId="0" fontId="35" fillId="19" borderId="0">
      <alignment vertical="center"/>
    </xf>
    <xf numFmtId="0" fontId="35" fillId="28" borderId="0" applyNumberFormat="0" applyBorder="0" applyAlignment="0" applyProtection="0">
      <alignment vertical="center"/>
    </xf>
    <xf numFmtId="0" fontId="35" fillId="19" borderId="0" applyNumberFormat="0" applyBorder="0" applyAlignment="0" applyProtection="0">
      <alignment vertical="center"/>
    </xf>
    <xf numFmtId="0" fontId="35" fillId="19" borderId="0" applyNumberFormat="0" applyBorder="0" applyAlignment="0" applyProtection="0">
      <alignment vertical="center"/>
    </xf>
    <xf numFmtId="0" fontId="30" fillId="0"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55" fillId="17" borderId="18">
      <alignment vertical="center"/>
    </xf>
    <xf numFmtId="0" fontId="35" fillId="28" borderId="0">
      <alignment vertical="center"/>
    </xf>
    <xf numFmtId="0" fontId="35" fillId="19" borderId="0">
      <alignment vertical="center"/>
    </xf>
    <xf numFmtId="0" fontId="50" fillId="0" borderId="16">
      <alignment vertical="center"/>
    </xf>
    <xf numFmtId="0" fontId="49" fillId="0" borderId="0">
      <alignment vertical="center"/>
    </xf>
    <xf numFmtId="0" fontId="54" fillId="0" borderId="0">
      <alignment vertical="center"/>
    </xf>
    <xf numFmtId="0" fontId="48" fillId="10" borderId="0">
      <alignment vertical="center"/>
    </xf>
    <xf numFmtId="0" fontId="49" fillId="0" borderId="0">
      <alignment vertical="center"/>
    </xf>
    <xf numFmtId="0" fontId="35" fillId="28" borderId="0">
      <alignment vertical="center"/>
    </xf>
    <xf numFmtId="0" fontId="48" fillId="25" borderId="0">
      <alignment vertical="center"/>
    </xf>
    <xf numFmtId="0" fontId="50" fillId="0" borderId="16">
      <alignment vertical="center"/>
    </xf>
    <xf numFmtId="0" fontId="50" fillId="0" borderId="16">
      <alignment vertical="center"/>
    </xf>
    <xf numFmtId="0" fontId="35" fillId="19" borderId="0">
      <alignment vertical="center"/>
    </xf>
    <xf numFmtId="0" fontId="35" fillId="28"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5" fillId="28" borderId="0" applyNumberFormat="0" applyBorder="0" applyAlignment="0" applyProtection="0">
      <alignment vertical="center"/>
    </xf>
    <xf numFmtId="0" fontId="35" fillId="19" borderId="0" applyNumberFormat="0" applyBorder="0" applyAlignment="0" applyProtection="0">
      <alignment vertical="center"/>
    </xf>
    <xf numFmtId="0" fontId="35" fillId="28" borderId="0" applyNumberFormat="0" applyBorder="0" applyAlignment="0" applyProtection="0">
      <alignment vertical="center"/>
    </xf>
    <xf numFmtId="0" fontId="35" fillId="19" borderId="0" applyNumberFormat="0" applyBorder="0" applyAlignment="0" applyProtection="0">
      <alignment vertical="center"/>
    </xf>
    <xf numFmtId="0" fontId="35" fillId="28" borderId="0" applyNumberFormat="0" applyBorder="0" applyAlignment="0" applyProtection="0">
      <alignment vertical="center"/>
    </xf>
    <xf numFmtId="0" fontId="35" fillId="19" borderId="0" applyNumberFormat="0" applyBorder="0" applyAlignment="0" applyProtection="0">
      <alignment vertical="center"/>
    </xf>
    <xf numFmtId="0" fontId="35" fillId="19" borderId="0" applyNumberFormat="0" applyBorder="0" applyAlignment="0" applyProtection="0">
      <alignment vertical="center"/>
    </xf>
    <xf numFmtId="0" fontId="30" fillId="0" borderId="0">
      <alignment vertical="center"/>
    </xf>
    <xf numFmtId="0" fontId="35" fillId="19" borderId="0">
      <alignment vertical="center"/>
    </xf>
    <xf numFmtId="0" fontId="50" fillId="0" borderId="16">
      <alignment vertical="center"/>
    </xf>
    <xf numFmtId="0" fontId="30" fillId="12" borderId="15">
      <alignment vertical="center"/>
    </xf>
    <xf numFmtId="0" fontId="35" fillId="19" borderId="0">
      <alignment vertical="center"/>
    </xf>
    <xf numFmtId="0" fontId="35" fillId="19" borderId="0">
      <alignment vertical="center"/>
    </xf>
    <xf numFmtId="0" fontId="35" fillId="19" borderId="0">
      <alignment vertical="center"/>
    </xf>
    <xf numFmtId="0" fontId="50" fillId="0" borderId="16">
      <alignment vertical="center"/>
    </xf>
    <xf numFmtId="0" fontId="55" fillId="17" borderId="18">
      <alignment vertical="center"/>
    </xf>
    <xf numFmtId="0" fontId="35" fillId="28" borderId="0">
      <alignment vertical="center"/>
    </xf>
    <xf numFmtId="0" fontId="35" fillId="19" borderId="0">
      <alignment vertical="center"/>
    </xf>
    <xf numFmtId="0" fontId="51" fillId="16" borderId="17">
      <alignment vertical="center"/>
    </xf>
    <xf numFmtId="0" fontId="35" fillId="19" borderId="0">
      <alignment vertical="center"/>
    </xf>
    <xf numFmtId="0" fontId="51" fillId="16" borderId="17">
      <alignment vertical="center"/>
    </xf>
    <xf numFmtId="0" fontId="35" fillId="19" borderId="0">
      <alignment vertical="center"/>
    </xf>
    <xf numFmtId="0" fontId="35" fillId="28" borderId="0">
      <alignment vertical="center"/>
    </xf>
    <xf numFmtId="0" fontId="51" fillId="16" borderId="17">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5" fillId="28"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0" fillId="12" borderId="15">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51" fillId="16" borderId="17">
      <alignment vertical="center"/>
    </xf>
    <xf numFmtId="0" fontId="50" fillId="0" borderId="16">
      <alignment vertical="center"/>
    </xf>
    <xf numFmtId="0" fontId="35" fillId="19" borderId="0">
      <alignment vertical="center"/>
    </xf>
    <xf numFmtId="0" fontId="35" fillId="19" borderId="0">
      <alignment vertical="center"/>
    </xf>
    <xf numFmtId="0" fontId="35" fillId="19" borderId="0">
      <alignment vertical="center"/>
    </xf>
    <xf numFmtId="0" fontId="55" fillId="17" borderId="18">
      <alignment vertical="center"/>
    </xf>
    <xf numFmtId="0" fontId="51" fillId="16" borderId="17">
      <alignment vertical="center"/>
    </xf>
    <xf numFmtId="0" fontId="35" fillId="28" borderId="0">
      <alignment vertical="center"/>
    </xf>
    <xf numFmtId="0" fontId="35" fillId="19" borderId="0">
      <alignment vertical="center"/>
    </xf>
    <xf numFmtId="0" fontId="61" fillId="0" borderId="0">
      <alignment vertical="center"/>
    </xf>
    <xf numFmtId="0" fontId="35" fillId="19" borderId="0">
      <alignment vertical="center"/>
    </xf>
    <xf numFmtId="0" fontId="61" fillId="0" borderId="0">
      <alignment vertical="center"/>
    </xf>
    <xf numFmtId="0" fontId="35" fillId="19" borderId="0">
      <alignment vertical="center"/>
    </xf>
    <xf numFmtId="0" fontId="35" fillId="28" borderId="0">
      <alignment vertical="center"/>
    </xf>
    <xf numFmtId="0" fontId="60" fillId="23" borderId="0" applyNumberFormat="0" applyBorder="0" applyAlignment="0" applyProtection="0">
      <alignment vertical="center"/>
    </xf>
    <xf numFmtId="0" fontId="35" fillId="19" borderId="0">
      <alignment vertical="center"/>
    </xf>
    <xf numFmtId="0" fontId="35" fillId="28"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51" fillId="16" borderId="17">
      <alignment vertical="center"/>
    </xf>
    <xf numFmtId="0" fontId="48" fillId="22" borderId="0">
      <alignment vertical="center"/>
    </xf>
    <xf numFmtId="0" fontId="35" fillId="13" borderId="0">
      <alignment vertical="center"/>
    </xf>
    <xf numFmtId="0" fontId="35" fillId="19" borderId="0">
      <alignment vertical="center"/>
    </xf>
    <xf numFmtId="0" fontId="35" fillId="13" borderId="0">
      <alignment vertical="center"/>
    </xf>
    <xf numFmtId="0" fontId="35" fillId="19" borderId="0">
      <alignment vertical="center"/>
    </xf>
    <xf numFmtId="0" fontId="35" fillId="13" borderId="0">
      <alignment vertical="center"/>
    </xf>
    <xf numFmtId="0" fontId="35" fillId="19" borderId="0">
      <alignment vertical="center"/>
    </xf>
    <xf numFmtId="0" fontId="55" fillId="17" borderId="18">
      <alignment vertical="center"/>
    </xf>
    <xf numFmtId="0" fontId="35" fillId="28" borderId="0">
      <alignment vertical="center"/>
    </xf>
    <xf numFmtId="0" fontId="35" fillId="13" borderId="0">
      <alignment vertical="center"/>
    </xf>
    <xf numFmtId="0" fontId="51" fillId="16" borderId="17">
      <alignment vertical="center"/>
    </xf>
    <xf numFmtId="0" fontId="35" fillId="19" borderId="0">
      <alignment vertical="center"/>
    </xf>
    <xf numFmtId="0" fontId="35" fillId="19" borderId="0">
      <alignment vertical="center"/>
    </xf>
    <xf numFmtId="0" fontId="50" fillId="0" borderId="16">
      <alignment vertical="center"/>
    </xf>
    <xf numFmtId="0" fontId="35" fillId="28" borderId="0">
      <alignment vertical="center"/>
    </xf>
    <xf numFmtId="0" fontId="35" fillId="28" borderId="0">
      <alignment vertical="center"/>
    </xf>
    <xf numFmtId="0" fontId="35" fillId="19" borderId="0">
      <alignment vertical="center"/>
    </xf>
    <xf numFmtId="0" fontId="55" fillId="17" borderId="18">
      <alignment vertical="center"/>
    </xf>
    <xf numFmtId="0" fontId="52" fillId="16" borderId="18">
      <alignment vertical="center"/>
    </xf>
    <xf numFmtId="0" fontId="48" fillId="11" borderId="0">
      <alignment vertical="center"/>
    </xf>
    <xf numFmtId="0" fontId="35" fillId="19" borderId="0">
      <alignment vertical="center"/>
    </xf>
    <xf numFmtId="0" fontId="50" fillId="0" borderId="16">
      <alignment vertical="center"/>
    </xf>
    <xf numFmtId="0" fontId="48" fillId="11" borderId="0">
      <alignment vertical="center"/>
    </xf>
    <xf numFmtId="0" fontId="35" fillId="19" borderId="0">
      <alignment vertical="center"/>
    </xf>
    <xf numFmtId="0" fontId="50" fillId="0" borderId="16">
      <alignment vertical="center"/>
    </xf>
    <xf numFmtId="0" fontId="48" fillId="11" borderId="0">
      <alignment vertical="center"/>
    </xf>
    <xf numFmtId="0" fontId="35" fillId="19" borderId="0">
      <alignment vertical="center"/>
    </xf>
    <xf numFmtId="0" fontId="30" fillId="12" borderId="15">
      <alignment vertical="center"/>
    </xf>
    <xf numFmtId="0" fontId="48" fillId="11" borderId="0">
      <alignment vertical="center"/>
    </xf>
    <xf numFmtId="0" fontId="35" fillId="19" borderId="0">
      <alignment vertical="center"/>
    </xf>
    <xf numFmtId="0" fontId="51" fillId="16" borderId="17">
      <alignment vertical="center"/>
    </xf>
    <xf numFmtId="0" fontId="48" fillId="22" borderId="0">
      <alignment vertical="center"/>
    </xf>
    <xf numFmtId="0" fontId="35" fillId="13" borderId="0">
      <alignment vertical="center"/>
    </xf>
    <xf numFmtId="0" fontId="30" fillId="0" borderId="0"/>
    <xf numFmtId="0" fontId="35" fillId="19" borderId="0">
      <alignment vertical="center"/>
    </xf>
    <xf numFmtId="0" fontId="35" fillId="13" borderId="0">
      <alignment vertical="center"/>
    </xf>
    <xf numFmtId="0" fontId="30" fillId="0" borderId="0"/>
    <xf numFmtId="0" fontId="35" fillId="19" borderId="0">
      <alignment vertical="center"/>
    </xf>
    <xf numFmtId="0" fontId="35" fillId="13" borderId="0">
      <alignment vertical="center"/>
    </xf>
    <xf numFmtId="0" fontId="30" fillId="0" borderId="0"/>
    <xf numFmtId="0" fontId="35" fillId="19" borderId="0">
      <alignment vertical="center"/>
    </xf>
    <xf numFmtId="0" fontId="35" fillId="13" borderId="0">
      <alignment vertical="center"/>
    </xf>
    <xf numFmtId="0" fontId="30" fillId="0" borderId="0"/>
    <xf numFmtId="0" fontId="35" fillId="19" borderId="0">
      <alignment vertical="center"/>
    </xf>
    <xf numFmtId="0" fontId="60" fillId="23" borderId="0">
      <alignment vertical="center"/>
    </xf>
    <xf numFmtId="0" fontId="60" fillId="23" borderId="0">
      <alignment vertical="center"/>
    </xf>
    <xf numFmtId="0" fontId="35" fillId="17" borderId="0">
      <alignment vertical="center"/>
    </xf>
    <xf numFmtId="0" fontId="60" fillId="23" borderId="0">
      <alignment vertical="center"/>
    </xf>
    <xf numFmtId="0" fontId="52" fillId="16" borderId="18">
      <alignment vertical="center"/>
    </xf>
    <xf numFmtId="0" fontId="58" fillId="0" borderId="0">
      <alignment vertical="center"/>
    </xf>
    <xf numFmtId="0" fontId="48" fillId="22" borderId="0">
      <alignment vertical="center"/>
    </xf>
    <xf numFmtId="0" fontId="30" fillId="12" borderId="15">
      <alignment vertical="center"/>
    </xf>
    <xf numFmtId="0" fontId="35" fillId="13" borderId="0">
      <alignment vertical="center"/>
    </xf>
    <xf numFmtId="0" fontId="50" fillId="0" borderId="16">
      <alignment vertical="center"/>
    </xf>
    <xf numFmtId="0" fontId="58" fillId="0" borderId="0">
      <alignment vertical="center"/>
    </xf>
    <xf numFmtId="0" fontId="48" fillId="22" borderId="0">
      <alignment vertical="center"/>
    </xf>
    <xf numFmtId="0" fontId="60" fillId="23" borderId="0">
      <alignment vertical="center"/>
    </xf>
    <xf numFmtId="0" fontId="48" fillId="22" borderId="0">
      <alignment vertical="center"/>
    </xf>
    <xf numFmtId="0" fontId="50" fillId="0" borderId="16">
      <alignment vertical="center"/>
    </xf>
    <xf numFmtId="0" fontId="58" fillId="0" borderId="0">
      <alignment vertical="center"/>
    </xf>
    <xf numFmtId="0" fontId="54" fillId="0" borderId="0">
      <alignment vertical="center"/>
    </xf>
    <xf numFmtId="0" fontId="35" fillId="21" borderId="0">
      <alignment vertical="center"/>
    </xf>
    <xf numFmtId="0" fontId="48" fillId="22" borderId="0">
      <alignment vertical="center"/>
    </xf>
    <xf numFmtId="0" fontId="50" fillId="0" borderId="16">
      <alignment vertical="center"/>
    </xf>
    <xf numFmtId="0" fontId="48" fillId="22" borderId="0">
      <alignment vertical="center"/>
    </xf>
    <xf numFmtId="0" fontId="35" fillId="19" borderId="0">
      <alignment vertical="center"/>
    </xf>
    <xf numFmtId="0" fontId="50" fillId="0" borderId="16">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60" fillId="23" borderId="0">
      <alignment vertical="center"/>
    </xf>
    <xf numFmtId="0" fontId="50" fillId="0" borderId="16">
      <alignment vertical="center"/>
    </xf>
    <xf numFmtId="0" fontId="60" fillId="23" borderId="0">
      <alignment vertical="center"/>
    </xf>
    <xf numFmtId="0" fontId="48" fillId="22" borderId="0">
      <alignment vertical="center"/>
    </xf>
    <xf numFmtId="0" fontId="35" fillId="17" borderId="0">
      <alignment vertical="center"/>
    </xf>
    <xf numFmtId="0" fontId="60" fillId="23" borderId="0">
      <alignment vertical="center"/>
    </xf>
    <xf numFmtId="0" fontId="48" fillId="22" borderId="0">
      <alignment vertical="center"/>
    </xf>
    <xf numFmtId="0" fontId="35" fillId="17" borderId="0">
      <alignment vertical="center"/>
    </xf>
    <xf numFmtId="0" fontId="50" fillId="0" borderId="16">
      <alignment vertical="center"/>
    </xf>
    <xf numFmtId="0" fontId="60" fillId="23" borderId="0">
      <alignment vertical="center"/>
    </xf>
    <xf numFmtId="0" fontId="30" fillId="12" borderId="15">
      <alignment vertical="center"/>
    </xf>
    <xf numFmtId="0" fontId="50" fillId="0" borderId="16">
      <alignment vertical="center"/>
    </xf>
    <xf numFmtId="0" fontId="50" fillId="0" borderId="16">
      <alignment vertical="center"/>
    </xf>
    <xf numFmtId="0" fontId="60" fillId="23" borderId="0">
      <alignment vertical="center"/>
    </xf>
    <xf numFmtId="0" fontId="48" fillId="22" borderId="0">
      <alignment vertical="center"/>
    </xf>
    <xf numFmtId="0" fontId="52" fillId="16" borderId="18">
      <alignment vertical="center"/>
    </xf>
    <xf numFmtId="0" fontId="50" fillId="0" borderId="16">
      <alignment vertical="center"/>
    </xf>
    <xf numFmtId="0" fontId="30" fillId="12" borderId="15">
      <alignment vertical="center"/>
    </xf>
    <xf numFmtId="0" fontId="30" fillId="12" borderId="15">
      <alignment vertical="center"/>
    </xf>
    <xf numFmtId="0" fontId="50" fillId="0" borderId="16">
      <alignment vertical="center"/>
    </xf>
    <xf numFmtId="0" fontId="30" fillId="12" borderId="15">
      <alignment vertical="center"/>
    </xf>
    <xf numFmtId="0" fontId="30" fillId="12" borderId="15">
      <alignment vertical="center"/>
    </xf>
    <xf numFmtId="0" fontId="50" fillId="0" borderId="16">
      <alignment vertical="center"/>
    </xf>
    <xf numFmtId="0" fontId="30" fillId="0" borderId="0">
      <alignment vertical="center"/>
    </xf>
    <xf numFmtId="0" fontId="48" fillId="22" borderId="0">
      <alignment vertical="center"/>
    </xf>
    <xf numFmtId="0" fontId="50" fillId="0" borderId="16">
      <alignment vertical="center"/>
    </xf>
    <xf numFmtId="0" fontId="30" fillId="12" borderId="15">
      <alignment vertical="center"/>
    </xf>
    <xf numFmtId="0" fontId="30" fillId="12" borderId="15">
      <alignment vertical="center"/>
    </xf>
    <xf numFmtId="0" fontId="50" fillId="0" borderId="16">
      <alignment vertical="center"/>
    </xf>
    <xf numFmtId="0" fontId="50" fillId="0" borderId="16">
      <alignment vertical="center"/>
    </xf>
    <xf numFmtId="0" fontId="30" fillId="12" borderId="15">
      <alignment vertical="center"/>
    </xf>
    <xf numFmtId="0" fontId="30" fillId="12" borderId="15">
      <alignment vertical="center"/>
    </xf>
    <xf numFmtId="0" fontId="50" fillId="0" borderId="16">
      <alignment vertical="center"/>
    </xf>
    <xf numFmtId="0" fontId="50" fillId="0" borderId="16">
      <alignment vertical="center"/>
    </xf>
    <xf numFmtId="0" fontId="35" fillId="21" borderId="0">
      <alignment vertical="center"/>
    </xf>
    <xf numFmtId="0" fontId="30" fillId="12" borderId="15">
      <alignment vertical="center"/>
    </xf>
    <xf numFmtId="0" fontId="50" fillId="0" borderId="16">
      <alignment vertical="center"/>
    </xf>
    <xf numFmtId="0" fontId="50" fillId="0" borderId="16">
      <alignment vertical="center"/>
    </xf>
    <xf numFmtId="0" fontId="48" fillId="22" borderId="0">
      <alignment vertical="center"/>
    </xf>
    <xf numFmtId="0" fontId="35" fillId="21" borderId="0">
      <alignment vertical="center"/>
    </xf>
    <xf numFmtId="0" fontId="48" fillId="22" borderId="0">
      <alignment vertical="center"/>
    </xf>
    <xf numFmtId="0" fontId="35" fillId="19" borderId="0">
      <alignment vertical="center"/>
    </xf>
    <xf numFmtId="0" fontId="35" fillId="19" borderId="0">
      <alignment vertical="center"/>
    </xf>
    <xf numFmtId="0" fontId="30" fillId="0" borderId="0"/>
    <xf numFmtId="0" fontId="35" fillId="19" borderId="0">
      <alignment vertical="center"/>
    </xf>
    <xf numFmtId="0" fontId="30" fillId="0" borderId="0"/>
    <xf numFmtId="0" fontId="35" fillId="19" borderId="0">
      <alignment vertical="center"/>
    </xf>
    <xf numFmtId="0" fontId="58" fillId="0" borderId="0">
      <alignment vertical="center"/>
    </xf>
    <xf numFmtId="0" fontId="35" fillId="19" borderId="0">
      <alignment vertical="center"/>
    </xf>
    <xf numFmtId="0" fontId="52" fillId="16" borderId="18">
      <alignment vertical="center"/>
    </xf>
    <xf numFmtId="0" fontId="48" fillId="22" borderId="0">
      <alignment vertical="center"/>
    </xf>
    <xf numFmtId="0" fontId="56" fillId="18" borderId="0">
      <alignment vertical="center"/>
    </xf>
    <xf numFmtId="0" fontId="60" fillId="23" borderId="0">
      <alignment vertical="center"/>
    </xf>
    <xf numFmtId="0" fontId="52" fillId="16" borderId="18">
      <alignment vertical="center"/>
    </xf>
    <xf numFmtId="0" fontId="48" fillId="22" borderId="0">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35" fillId="28" borderId="0">
      <alignment vertical="center"/>
    </xf>
    <xf numFmtId="0" fontId="51" fillId="16" borderId="17">
      <alignment vertical="center"/>
    </xf>
    <xf numFmtId="0" fontId="35" fillId="0" borderId="0">
      <alignment vertical="center"/>
    </xf>
    <xf numFmtId="0" fontId="35" fillId="28" borderId="0">
      <alignment vertical="center"/>
    </xf>
    <xf numFmtId="0" fontId="56" fillId="18" borderId="0">
      <alignment vertical="center"/>
    </xf>
    <xf numFmtId="0" fontId="56" fillId="18" borderId="0">
      <alignment vertical="center"/>
    </xf>
    <xf numFmtId="0" fontId="50" fillId="0" borderId="16">
      <alignment vertical="center"/>
    </xf>
    <xf numFmtId="0" fontId="51" fillId="16" borderId="17">
      <alignment vertical="center"/>
    </xf>
    <xf numFmtId="0" fontId="35" fillId="28" borderId="0">
      <alignment vertical="center"/>
    </xf>
    <xf numFmtId="0" fontId="51" fillId="16" borderId="17">
      <alignment vertical="center"/>
    </xf>
    <xf numFmtId="0" fontId="55" fillId="17" borderId="18">
      <alignment vertical="center"/>
    </xf>
    <xf numFmtId="0" fontId="51" fillId="16" borderId="17">
      <alignment vertical="center"/>
    </xf>
    <xf numFmtId="0" fontId="50" fillId="0" borderId="16">
      <alignment vertical="center"/>
    </xf>
    <xf numFmtId="0" fontId="52" fillId="16" borderId="18">
      <alignment vertical="center"/>
    </xf>
    <xf numFmtId="0" fontId="51" fillId="16" borderId="17">
      <alignment vertical="center"/>
    </xf>
    <xf numFmtId="0" fontId="30" fillId="0" borderId="0">
      <alignment vertical="center"/>
    </xf>
    <xf numFmtId="0" fontId="35" fillId="28" borderId="0">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35" fillId="0" borderId="0">
      <alignment vertical="center"/>
    </xf>
    <xf numFmtId="0" fontId="51" fillId="16" borderId="17">
      <alignment vertical="center"/>
    </xf>
    <xf numFmtId="0" fontId="51" fillId="16" borderId="17">
      <alignment vertical="center"/>
    </xf>
    <xf numFmtId="0" fontId="35" fillId="0" borderId="0">
      <alignment vertical="center"/>
    </xf>
    <xf numFmtId="0" fontId="51" fillId="16" borderId="17">
      <alignment vertical="center"/>
    </xf>
    <xf numFmtId="0" fontId="50" fillId="0" borderId="16">
      <alignment vertical="center"/>
    </xf>
    <xf numFmtId="0" fontId="50" fillId="0" borderId="16">
      <alignment vertical="center"/>
    </xf>
    <xf numFmtId="0" fontId="60" fillId="23" borderId="0">
      <alignment vertical="center"/>
    </xf>
    <xf numFmtId="0" fontId="56" fillId="18" borderId="0">
      <alignment vertical="center"/>
    </xf>
    <xf numFmtId="0" fontId="50" fillId="0" borderId="16">
      <alignment vertical="center"/>
    </xf>
    <xf numFmtId="0" fontId="56" fillId="18" borderId="0">
      <alignment vertical="center"/>
    </xf>
    <xf numFmtId="0" fontId="51" fillId="16" borderId="17">
      <alignment vertical="center"/>
    </xf>
    <xf numFmtId="0" fontId="51" fillId="16" borderId="17">
      <alignment vertical="center"/>
    </xf>
    <xf numFmtId="0" fontId="57" fillId="0" borderId="0">
      <alignment vertical="center"/>
    </xf>
    <xf numFmtId="0" fontId="51" fillId="16" borderId="17">
      <alignment vertical="center"/>
    </xf>
    <xf numFmtId="0" fontId="35" fillId="0" borderId="0">
      <alignment vertical="center"/>
    </xf>
    <xf numFmtId="0" fontId="51" fillId="16" borderId="17">
      <alignment vertical="center"/>
    </xf>
    <xf numFmtId="0" fontId="30" fillId="0" borderId="0">
      <alignment vertical="center"/>
    </xf>
    <xf numFmtId="0" fontId="51" fillId="16" borderId="17">
      <alignment vertical="center"/>
    </xf>
    <xf numFmtId="0" fontId="51" fillId="16" borderId="17">
      <alignment vertical="center"/>
    </xf>
    <xf numFmtId="0" fontId="48" fillId="21" borderId="0">
      <alignment vertical="center"/>
    </xf>
    <xf numFmtId="0" fontId="51" fillId="16" borderId="17">
      <alignment vertical="center"/>
    </xf>
    <xf numFmtId="0" fontId="51" fillId="16" borderId="17">
      <alignment vertical="center"/>
    </xf>
    <xf numFmtId="0" fontId="35" fillId="28" borderId="0">
      <alignment vertical="center"/>
    </xf>
    <xf numFmtId="0" fontId="51" fillId="16" borderId="17">
      <alignment vertical="center"/>
    </xf>
    <xf numFmtId="0" fontId="51" fillId="16" borderId="17">
      <alignment vertical="center"/>
    </xf>
    <xf numFmtId="0" fontId="35" fillId="17" borderId="0">
      <alignment vertical="center"/>
    </xf>
    <xf numFmtId="0" fontId="48" fillId="22" borderId="0">
      <alignment vertical="center"/>
    </xf>
    <xf numFmtId="0" fontId="48" fillId="22"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5" fillId="19" borderId="0">
      <alignment vertical="center"/>
    </xf>
    <xf numFmtId="0" fontId="30" fillId="12" borderId="15">
      <alignment vertical="center"/>
    </xf>
    <xf numFmtId="0" fontId="35" fillId="21" borderId="0">
      <alignment vertical="center"/>
    </xf>
    <xf numFmtId="0" fontId="51" fillId="16" borderId="17">
      <alignment vertical="center"/>
    </xf>
    <xf numFmtId="0" fontId="35" fillId="17" borderId="0">
      <alignment vertical="center"/>
    </xf>
    <xf numFmtId="0" fontId="49" fillId="0" borderId="0">
      <alignment vertical="center"/>
    </xf>
    <xf numFmtId="0" fontId="51" fillId="16" borderId="17">
      <alignment vertical="center"/>
    </xf>
    <xf numFmtId="0" fontId="30" fillId="12" borderId="15">
      <alignment vertical="center"/>
    </xf>
    <xf numFmtId="0" fontId="35" fillId="17" borderId="0">
      <alignment vertical="center"/>
    </xf>
    <xf numFmtId="0" fontId="50" fillId="0" borderId="16">
      <alignment vertical="center"/>
    </xf>
    <xf numFmtId="0" fontId="35" fillId="21" borderId="0">
      <alignment vertical="center"/>
    </xf>
    <xf numFmtId="0" fontId="50" fillId="0" borderId="16">
      <alignment vertical="center"/>
    </xf>
    <xf numFmtId="0" fontId="35" fillId="29" borderId="0">
      <alignment vertical="center"/>
    </xf>
    <xf numFmtId="0" fontId="49" fillId="0" borderId="0">
      <alignment vertical="center"/>
    </xf>
    <xf numFmtId="0" fontId="51" fillId="16" borderId="17">
      <alignment vertical="center"/>
    </xf>
    <xf numFmtId="0" fontId="50" fillId="0" borderId="16">
      <alignment vertical="center"/>
    </xf>
    <xf numFmtId="0" fontId="49" fillId="0" borderId="0">
      <alignment vertical="center"/>
    </xf>
    <xf numFmtId="0" fontId="35" fillId="21" borderId="0">
      <alignment vertical="center"/>
    </xf>
    <xf numFmtId="0" fontId="50" fillId="0" borderId="16">
      <alignment vertical="center"/>
    </xf>
    <xf numFmtId="0" fontId="35" fillId="21" borderId="0">
      <alignment vertical="center"/>
    </xf>
    <xf numFmtId="0" fontId="35" fillId="29" borderId="0">
      <alignment vertical="center"/>
    </xf>
    <xf numFmtId="0" fontId="50" fillId="0" borderId="16">
      <alignment vertical="center"/>
    </xf>
    <xf numFmtId="0" fontId="35" fillId="17" borderId="0">
      <alignment vertical="center"/>
    </xf>
    <xf numFmtId="0" fontId="49" fillId="0" borderId="0">
      <alignment vertical="center"/>
    </xf>
    <xf numFmtId="0" fontId="50" fillId="0" borderId="16">
      <alignment vertical="center"/>
    </xf>
    <xf numFmtId="0" fontId="57" fillId="0" borderId="21">
      <alignment vertical="center"/>
    </xf>
    <xf numFmtId="0" fontId="60" fillId="23" borderId="0">
      <alignment vertical="center"/>
    </xf>
    <xf numFmtId="0" fontId="35" fillId="17" borderId="0">
      <alignment vertical="center"/>
    </xf>
    <xf numFmtId="0" fontId="35" fillId="13" borderId="0">
      <alignment vertical="center"/>
    </xf>
    <xf numFmtId="0" fontId="60" fillId="23" borderId="0">
      <alignment vertical="center"/>
    </xf>
    <xf numFmtId="0" fontId="35" fillId="17" borderId="0">
      <alignment vertical="center"/>
    </xf>
    <xf numFmtId="0" fontId="35" fillId="28" borderId="0">
      <alignment vertical="center"/>
    </xf>
    <xf numFmtId="0" fontId="60" fillId="23" borderId="0">
      <alignment vertical="center"/>
    </xf>
    <xf numFmtId="0" fontId="35" fillId="17" borderId="0">
      <alignment vertical="center"/>
    </xf>
    <xf numFmtId="0" fontId="50" fillId="0" borderId="16">
      <alignment vertical="center"/>
    </xf>
    <xf numFmtId="0" fontId="60" fillId="23" borderId="0">
      <alignment vertical="center"/>
    </xf>
    <xf numFmtId="0" fontId="35" fillId="17" borderId="0">
      <alignment vertical="center"/>
    </xf>
    <xf numFmtId="0" fontId="35" fillId="15" borderId="0">
      <alignment vertical="center"/>
    </xf>
    <xf numFmtId="0" fontId="60" fillId="23" borderId="0">
      <alignment vertical="center"/>
    </xf>
    <xf numFmtId="0" fontId="35" fillId="17" borderId="0">
      <alignment vertical="center"/>
    </xf>
    <xf numFmtId="0" fontId="60" fillId="23" borderId="0">
      <alignment vertical="center"/>
    </xf>
    <xf numFmtId="0" fontId="35" fillId="17" borderId="0">
      <alignment vertical="center"/>
    </xf>
    <xf numFmtId="0" fontId="35" fillId="15" borderId="0">
      <alignment vertical="center"/>
    </xf>
    <xf numFmtId="0" fontId="35" fillId="21" borderId="0">
      <alignment vertical="center"/>
    </xf>
    <xf numFmtId="0" fontId="35" fillId="17" borderId="0">
      <alignment vertical="center"/>
    </xf>
    <xf numFmtId="0" fontId="35" fillId="17" borderId="0">
      <alignment vertical="center"/>
    </xf>
    <xf numFmtId="0" fontId="57" fillId="0" borderId="21">
      <alignment vertical="center"/>
    </xf>
    <xf numFmtId="0" fontId="50" fillId="0" borderId="16">
      <alignment vertical="center"/>
    </xf>
    <xf numFmtId="43" fontId="30" fillId="0" borderId="0" applyFont="0" applyFill="0" applyBorder="0" applyAlignment="0" applyProtection="0">
      <alignment vertical="center"/>
    </xf>
    <xf numFmtId="0" fontId="35" fillId="17" borderId="0">
      <alignment vertical="center"/>
    </xf>
    <xf numFmtId="0" fontId="51" fillId="16" borderId="17">
      <alignment vertical="center"/>
    </xf>
    <xf numFmtId="0" fontId="30" fillId="0" borderId="0" applyNumberFormat="0" applyFill="0" applyBorder="0" applyAlignment="0" applyProtection="0">
      <alignment vertical="center"/>
    </xf>
    <xf numFmtId="0" fontId="35" fillId="17" borderId="0" applyNumberFormat="0" applyBorder="0" applyAlignment="0" applyProtection="0">
      <alignment vertical="center"/>
    </xf>
    <xf numFmtId="43" fontId="30" fillId="0" borderId="0" applyFont="0" applyFill="0" applyBorder="0" applyAlignment="0" applyProtection="0">
      <alignment vertical="center"/>
    </xf>
    <xf numFmtId="0" fontId="35" fillId="17" borderId="0">
      <alignment vertical="center"/>
    </xf>
    <xf numFmtId="43" fontId="30" fillId="0" borderId="0" applyFont="0" applyFill="0" applyBorder="0" applyAlignment="0" applyProtection="0">
      <alignment vertical="center"/>
    </xf>
    <xf numFmtId="0" fontId="35" fillId="17" borderId="0">
      <alignment vertical="center"/>
    </xf>
    <xf numFmtId="0" fontId="50" fillId="0" borderId="16">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5" fillId="17" borderId="0" applyNumberFormat="0" applyBorder="0" applyAlignment="0" applyProtection="0">
      <alignment vertical="center"/>
    </xf>
    <xf numFmtId="43" fontId="30" fillId="0" borderId="0" applyFont="0" applyFill="0" applyBorder="0" applyAlignment="0" applyProtection="0">
      <alignment vertical="center"/>
    </xf>
    <xf numFmtId="0" fontId="35" fillId="17" borderId="0">
      <alignment vertical="center"/>
    </xf>
    <xf numFmtId="43" fontId="30" fillId="0" borderId="0" applyFont="0" applyFill="0" applyBorder="0" applyAlignment="0" applyProtection="0">
      <alignment vertical="center"/>
    </xf>
    <xf numFmtId="0" fontId="35" fillId="17"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5" fillId="17" borderId="0" applyNumberFormat="0" applyBorder="0" applyAlignment="0" applyProtection="0">
      <alignment vertical="center"/>
    </xf>
    <xf numFmtId="0" fontId="35" fillId="17" borderId="0">
      <alignment vertical="center"/>
    </xf>
    <xf numFmtId="0" fontId="35" fillId="17" borderId="0">
      <alignment vertical="center"/>
    </xf>
    <xf numFmtId="0" fontId="30" fillId="0" borderId="0" applyNumberFormat="0" applyFill="0" applyBorder="0" applyAlignment="0" applyProtection="0">
      <alignment vertical="center"/>
    </xf>
    <xf numFmtId="0" fontId="35" fillId="17" borderId="0" applyNumberFormat="0" applyBorder="0" applyAlignment="0" applyProtection="0">
      <alignment vertical="center"/>
    </xf>
    <xf numFmtId="0" fontId="35" fillId="17" borderId="0" applyNumberFormat="0" applyBorder="0" applyAlignment="0" applyProtection="0">
      <alignment vertical="center"/>
    </xf>
    <xf numFmtId="0" fontId="35" fillId="17" borderId="0" applyNumberFormat="0" applyBorder="0" applyAlignment="0" applyProtection="0">
      <alignment vertical="center"/>
    </xf>
    <xf numFmtId="0" fontId="48" fillId="21" borderId="0">
      <alignment vertical="center"/>
    </xf>
    <xf numFmtId="0" fontId="50" fillId="0" borderId="16">
      <alignment vertical="center"/>
    </xf>
    <xf numFmtId="0" fontId="48" fillId="21" borderId="0">
      <alignment vertical="center"/>
    </xf>
    <xf numFmtId="0" fontId="30" fillId="12" borderId="15">
      <alignment vertical="center"/>
    </xf>
    <xf numFmtId="0" fontId="60" fillId="23" borderId="0">
      <alignment vertical="center"/>
    </xf>
    <xf numFmtId="0" fontId="50" fillId="0" borderId="16">
      <alignment vertical="center"/>
    </xf>
    <xf numFmtId="0" fontId="49" fillId="0" borderId="0">
      <alignment vertical="center"/>
    </xf>
    <xf numFmtId="0" fontId="49" fillId="0" borderId="0">
      <alignment vertical="center"/>
    </xf>
    <xf numFmtId="0" fontId="49" fillId="0" borderId="0">
      <alignment vertical="center"/>
    </xf>
    <xf numFmtId="0" fontId="51" fillId="16" borderId="17">
      <alignment vertical="center"/>
    </xf>
    <xf numFmtId="0" fontId="48" fillId="22" borderId="0">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35" fillId="0" borderId="0">
      <alignment vertical="center"/>
    </xf>
    <xf numFmtId="0" fontId="50" fillId="0" borderId="16">
      <alignment vertical="center"/>
    </xf>
    <xf numFmtId="0" fontId="51" fillId="16" borderId="17">
      <alignment vertical="center"/>
    </xf>
    <xf numFmtId="0" fontId="51" fillId="16" borderId="17">
      <alignment vertical="center"/>
    </xf>
    <xf numFmtId="0" fontId="49" fillId="0" borderId="0">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21" borderId="0">
      <alignment vertical="center"/>
    </xf>
    <xf numFmtId="0" fontId="30" fillId="0" borderId="0"/>
    <xf numFmtId="0" fontId="51" fillId="16" borderId="17">
      <alignment vertical="center"/>
    </xf>
    <xf numFmtId="0" fontId="51" fillId="16" borderId="17">
      <alignment vertical="center"/>
    </xf>
    <xf numFmtId="0" fontId="50" fillId="0" borderId="16">
      <alignment vertical="center"/>
    </xf>
    <xf numFmtId="0" fontId="35" fillId="17" borderId="0">
      <alignment vertical="center"/>
    </xf>
    <xf numFmtId="0" fontId="50" fillId="0" borderId="16">
      <alignment vertical="center"/>
    </xf>
    <xf numFmtId="0" fontId="35" fillId="23" borderId="0">
      <alignment vertical="center"/>
    </xf>
    <xf numFmtId="0" fontId="53" fillId="0" borderId="0">
      <alignment vertical="center"/>
    </xf>
    <xf numFmtId="0" fontId="50" fillId="0" borderId="16">
      <alignment vertical="center"/>
    </xf>
    <xf numFmtId="0" fontId="53" fillId="0" borderId="0">
      <alignment vertical="center"/>
    </xf>
    <xf numFmtId="0" fontId="48" fillId="30" borderId="0">
      <alignment vertical="center"/>
    </xf>
    <xf numFmtId="0" fontId="35" fillId="23" borderId="0">
      <alignment vertical="center"/>
    </xf>
    <xf numFmtId="0" fontId="48" fillId="30" borderId="0">
      <alignment vertical="center"/>
    </xf>
    <xf numFmtId="0" fontId="53" fillId="0" borderId="0">
      <alignment vertical="center"/>
    </xf>
    <xf numFmtId="0" fontId="35" fillId="14" borderId="0">
      <alignment vertical="center"/>
    </xf>
    <xf numFmtId="0" fontId="35" fillId="14" borderId="0">
      <alignment vertical="center"/>
    </xf>
    <xf numFmtId="0" fontId="35" fillId="17" borderId="0" applyNumberFormat="0" applyBorder="0" applyAlignment="0" applyProtection="0">
      <alignment vertical="center"/>
    </xf>
    <xf numFmtId="0" fontId="60" fillId="23" borderId="0">
      <alignment vertical="center"/>
    </xf>
    <xf numFmtId="0" fontId="35" fillId="17" borderId="0" applyNumberFormat="0" applyBorder="0" applyAlignment="0" applyProtection="0">
      <alignment vertical="center"/>
    </xf>
    <xf numFmtId="0" fontId="60" fillId="23" borderId="0">
      <alignment vertical="center"/>
    </xf>
    <xf numFmtId="0" fontId="55" fillId="17" borderId="18">
      <alignment vertical="center"/>
    </xf>
    <xf numFmtId="0" fontId="55" fillId="17" borderId="18">
      <alignment vertical="center"/>
    </xf>
    <xf numFmtId="0" fontId="54" fillId="0" borderId="0">
      <alignment vertical="center"/>
    </xf>
    <xf numFmtId="0" fontId="35" fillId="17" borderId="0" applyNumberFormat="0" applyBorder="0" applyAlignment="0" applyProtection="0">
      <alignment vertical="center"/>
    </xf>
    <xf numFmtId="0" fontId="35" fillId="21" borderId="0">
      <alignment vertical="center"/>
    </xf>
    <xf numFmtId="0" fontId="35" fillId="21" borderId="0">
      <alignment vertical="center"/>
    </xf>
    <xf numFmtId="0" fontId="35" fillId="17" borderId="0" applyNumberFormat="0" applyBorder="0" applyAlignment="0" applyProtection="0">
      <alignment vertical="center"/>
    </xf>
    <xf numFmtId="0" fontId="48" fillId="21" borderId="0">
      <alignment vertical="center"/>
    </xf>
    <xf numFmtId="0" fontId="51" fillId="16" borderId="17">
      <alignment vertical="center"/>
    </xf>
    <xf numFmtId="0" fontId="50" fillId="0" borderId="16">
      <alignment vertical="center"/>
    </xf>
    <xf numFmtId="0" fontId="48" fillId="21"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8"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11" borderId="0">
      <alignment vertical="center"/>
    </xf>
    <xf numFmtId="0" fontId="51" fillId="16" borderId="17">
      <alignment vertical="center"/>
    </xf>
    <xf numFmtId="0" fontId="51" fillId="16" borderId="17">
      <alignment vertical="center"/>
    </xf>
    <xf numFmtId="0" fontId="51" fillId="16" borderId="17">
      <alignment vertical="center"/>
    </xf>
    <xf numFmtId="0" fontId="49" fillId="0" borderId="0">
      <alignment vertical="center"/>
    </xf>
    <xf numFmtId="0" fontId="48" fillId="25" borderId="0">
      <alignment vertical="center"/>
    </xf>
    <xf numFmtId="0" fontId="35" fillId="15" borderId="0">
      <alignment vertical="center"/>
    </xf>
    <xf numFmtId="0" fontId="35" fillId="15" borderId="0">
      <alignment vertical="center"/>
    </xf>
    <xf numFmtId="0" fontId="35" fillId="15" borderId="0">
      <alignment vertical="center"/>
    </xf>
    <xf numFmtId="0" fontId="30" fillId="0" borderId="0"/>
    <xf numFmtId="0" fontId="48" fillId="22" borderId="0">
      <alignment vertical="center"/>
    </xf>
    <xf numFmtId="0" fontId="51" fillId="16" borderId="17">
      <alignment vertical="center"/>
    </xf>
    <xf numFmtId="0" fontId="50" fillId="0" borderId="16">
      <alignment vertical="center"/>
    </xf>
    <xf numFmtId="0" fontId="50" fillId="0" borderId="16">
      <alignment vertical="center"/>
    </xf>
    <xf numFmtId="0" fontId="35" fillId="21" borderId="0">
      <alignment vertical="center"/>
    </xf>
    <xf numFmtId="0" fontId="35" fillId="17" borderId="0">
      <alignment vertical="center"/>
    </xf>
    <xf numFmtId="0" fontId="30" fillId="12" borderId="15">
      <alignment vertical="center"/>
    </xf>
    <xf numFmtId="0" fontId="35" fillId="17" borderId="0">
      <alignment vertical="center"/>
    </xf>
    <xf numFmtId="0" fontId="50" fillId="0" borderId="16">
      <alignment vertical="center"/>
    </xf>
    <xf numFmtId="0" fontId="50" fillId="0" borderId="16">
      <alignment vertical="center"/>
    </xf>
    <xf numFmtId="0" fontId="49" fillId="0" borderId="0">
      <alignment vertical="center"/>
    </xf>
    <xf numFmtId="0" fontId="49" fillId="0" borderId="0">
      <alignment vertical="center"/>
    </xf>
    <xf numFmtId="0" fontId="50" fillId="0" borderId="16">
      <alignment vertical="center"/>
    </xf>
    <xf numFmtId="0" fontId="35" fillId="17" borderId="0">
      <alignment vertical="center"/>
    </xf>
    <xf numFmtId="0" fontId="60" fillId="23" borderId="0">
      <alignment vertical="center"/>
    </xf>
    <xf numFmtId="0" fontId="50" fillId="0" borderId="16">
      <alignment vertical="center"/>
    </xf>
    <xf numFmtId="0" fontId="35" fillId="15" borderId="0">
      <alignment vertical="center"/>
    </xf>
    <xf numFmtId="0" fontId="48" fillId="22" borderId="0">
      <alignment vertical="center"/>
    </xf>
    <xf numFmtId="0" fontId="30" fillId="0" borderId="0">
      <alignment vertical="center"/>
    </xf>
    <xf numFmtId="0" fontId="50" fillId="0" borderId="16">
      <alignment vertical="center"/>
    </xf>
    <xf numFmtId="0" fontId="60" fillId="23" borderId="0">
      <alignment vertical="center"/>
    </xf>
    <xf numFmtId="0" fontId="30" fillId="12" borderId="15">
      <alignment vertical="center"/>
    </xf>
    <xf numFmtId="0" fontId="50" fillId="0" borderId="16">
      <alignment vertical="center"/>
    </xf>
    <xf numFmtId="0" fontId="50" fillId="0" borderId="16">
      <alignment vertical="center"/>
    </xf>
    <xf numFmtId="0" fontId="48" fillId="11" borderId="0">
      <alignment vertical="center"/>
    </xf>
    <xf numFmtId="0" fontId="48" fillId="11" borderId="0">
      <alignment vertical="center"/>
    </xf>
    <xf numFmtId="0" fontId="48" fillId="25" borderId="0">
      <alignment vertical="center"/>
    </xf>
    <xf numFmtId="0" fontId="48" fillId="25" borderId="0">
      <alignment vertical="center"/>
    </xf>
    <xf numFmtId="0" fontId="49" fillId="0" borderId="0">
      <alignment vertical="center"/>
    </xf>
    <xf numFmtId="0" fontId="48" fillId="25"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35" fillId="23" borderId="0">
      <alignment vertical="center"/>
    </xf>
    <xf numFmtId="0" fontId="30" fillId="0" borderId="0"/>
    <xf numFmtId="0" fontId="30" fillId="0" borderId="0"/>
    <xf numFmtId="0" fontId="35" fillId="23" borderId="0">
      <alignment vertical="center"/>
    </xf>
    <xf numFmtId="0" fontId="35" fillId="15" borderId="0">
      <alignment vertical="center"/>
    </xf>
    <xf numFmtId="0" fontId="35" fillId="23" borderId="0">
      <alignment vertical="center"/>
    </xf>
    <xf numFmtId="0" fontId="48" fillId="22" borderId="0">
      <alignment vertical="center"/>
    </xf>
    <xf numFmtId="0" fontId="50" fillId="0" borderId="16">
      <alignment vertical="center"/>
    </xf>
    <xf numFmtId="0" fontId="51" fillId="16" borderId="17">
      <alignment vertical="center"/>
    </xf>
    <xf numFmtId="0" fontId="50" fillId="0" borderId="16">
      <alignment vertical="center"/>
    </xf>
    <xf numFmtId="0" fontId="35" fillId="19" borderId="0">
      <alignment vertical="center"/>
    </xf>
    <xf numFmtId="0" fontId="35" fillId="17" borderId="0">
      <alignment vertical="center"/>
    </xf>
    <xf numFmtId="0" fontId="50" fillId="0" borderId="16">
      <alignment vertical="center"/>
    </xf>
    <xf numFmtId="0" fontId="35" fillId="17" borderId="0">
      <alignment vertical="center"/>
    </xf>
    <xf numFmtId="0" fontId="35" fillId="17" borderId="0">
      <alignment vertical="center"/>
    </xf>
    <xf numFmtId="0" fontId="50" fillId="0" borderId="16">
      <alignment vertical="center"/>
    </xf>
    <xf numFmtId="0" fontId="35" fillId="15" borderId="0">
      <alignment vertical="center"/>
    </xf>
    <xf numFmtId="0" fontId="51" fillId="16" borderId="17">
      <alignment vertical="center"/>
    </xf>
    <xf numFmtId="0" fontId="50" fillId="0" borderId="16">
      <alignment vertical="center"/>
    </xf>
    <xf numFmtId="0" fontId="48" fillId="20" borderId="0">
      <alignment vertical="center"/>
    </xf>
    <xf numFmtId="0" fontId="35" fillId="23" borderId="0">
      <alignment vertical="center"/>
    </xf>
    <xf numFmtId="0" fontId="50" fillId="0" borderId="16">
      <alignment vertical="center"/>
    </xf>
    <xf numFmtId="0" fontId="35" fillId="23" borderId="0">
      <alignment vertical="center"/>
    </xf>
    <xf numFmtId="0" fontId="35" fillId="23" borderId="0">
      <alignment vertical="center"/>
    </xf>
    <xf numFmtId="0" fontId="48" fillId="22" borderId="0">
      <alignment vertical="center"/>
    </xf>
    <xf numFmtId="0" fontId="48" fillId="21" borderId="0">
      <alignment vertical="center"/>
    </xf>
    <xf numFmtId="0" fontId="48" fillId="21" borderId="0">
      <alignment vertical="center"/>
    </xf>
    <xf numFmtId="0" fontId="48" fillId="22" borderId="0">
      <alignment vertical="center"/>
    </xf>
    <xf numFmtId="0" fontId="48" fillId="22" borderId="0">
      <alignment vertical="center"/>
    </xf>
    <xf numFmtId="0" fontId="48" fillId="21" borderId="0">
      <alignment vertical="center"/>
    </xf>
    <xf numFmtId="0" fontId="48" fillId="21" borderId="0">
      <alignment vertical="center"/>
    </xf>
    <xf numFmtId="0" fontId="48" fillId="25" borderId="0">
      <alignment vertical="center"/>
    </xf>
    <xf numFmtId="0" fontId="48" fillId="25" borderId="0">
      <alignment vertical="center"/>
    </xf>
    <xf numFmtId="0" fontId="35" fillId="19" borderId="0">
      <alignment vertical="center"/>
    </xf>
    <xf numFmtId="0" fontId="50" fillId="0" borderId="16">
      <alignment vertical="center"/>
    </xf>
    <xf numFmtId="0" fontId="51" fillId="16" borderId="17">
      <alignment vertical="center"/>
    </xf>
    <xf numFmtId="0" fontId="50" fillId="0" borderId="16">
      <alignment vertical="center"/>
    </xf>
    <xf numFmtId="0" fontId="35" fillId="19" borderId="0">
      <alignment vertical="center"/>
    </xf>
    <xf numFmtId="0" fontId="50" fillId="0" borderId="16">
      <alignment vertical="center"/>
    </xf>
    <xf numFmtId="0" fontId="35" fillId="17" borderId="0">
      <alignment vertical="center"/>
    </xf>
    <xf numFmtId="0" fontId="35" fillId="17" borderId="0">
      <alignment vertical="center"/>
    </xf>
    <xf numFmtId="0" fontId="35" fillId="17" borderId="0">
      <alignment vertical="center"/>
    </xf>
    <xf numFmtId="0" fontId="48" fillId="24" borderId="0">
      <alignment vertical="center"/>
    </xf>
    <xf numFmtId="0" fontId="35" fillId="17" borderId="0">
      <alignment vertical="center"/>
    </xf>
    <xf numFmtId="0" fontId="51" fillId="16" borderId="17">
      <alignment vertical="center"/>
    </xf>
    <xf numFmtId="0" fontId="48" fillId="24" borderId="0">
      <alignment vertical="center"/>
    </xf>
    <xf numFmtId="0" fontId="35" fillId="17" borderId="0">
      <alignment vertical="center"/>
    </xf>
    <xf numFmtId="0" fontId="50" fillId="0" borderId="16">
      <alignment vertical="center"/>
    </xf>
    <xf numFmtId="0" fontId="30" fillId="0" borderId="0">
      <alignment vertical="center"/>
    </xf>
    <xf numFmtId="0" fontId="48" fillId="32" borderId="0">
      <alignment vertical="center"/>
    </xf>
    <xf numFmtId="0" fontId="35" fillId="23" borderId="0">
      <alignment vertical="center"/>
    </xf>
    <xf numFmtId="0" fontId="48" fillId="32" borderId="0">
      <alignment vertical="center"/>
    </xf>
    <xf numFmtId="0" fontId="30" fillId="0" borderId="0">
      <alignment vertical="center"/>
    </xf>
    <xf numFmtId="0" fontId="48" fillId="25" borderId="0">
      <alignment vertical="center"/>
    </xf>
    <xf numFmtId="0" fontId="52" fillId="16" borderId="18">
      <alignment vertical="center"/>
    </xf>
    <xf numFmtId="0" fontId="30" fillId="0" borderId="0">
      <alignment vertical="center"/>
    </xf>
    <xf numFmtId="0" fontId="35" fillId="11" borderId="0">
      <alignment vertical="center"/>
    </xf>
    <xf numFmtId="0" fontId="55" fillId="17" borderId="18">
      <alignment vertical="center"/>
    </xf>
    <xf numFmtId="0" fontId="48" fillId="25" borderId="0">
      <alignment vertical="center"/>
    </xf>
    <xf numFmtId="0" fontId="30" fillId="0" borderId="0">
      <alignment vertical="center"/>
    </xf>
    <xf numFmtId="0" fontId="35" fillId="19" borderId="0">
      <alignment vertical="center"/>
    </xf>
    <xf numFmtId="0" fontId="57" fillId="0" borderId="0">
      <alignment vertical="center"/>
    </xf>
    <xf numFmtId="0" fontId="50" fillId="0" borderId="16">
      <alignment vertical="center"/>
    </xf>
    <xf numFmtId="0" fontId="57" fillId="0" borderId="0">
      <alignment vertical="center"/>
    </xf>
    <xf numFmtId="0" fontId="50" fillId="0" borderId="16">
      <alignment vertical="center"/>
    </xf>
    <xf numFmtId="0" fontId="35" fillId="17" borderId="0">
      <alignment vertical="center"/>
    </xf>
    <xf numFmtId="0" fontId="30" fillId="12" borderId="15">
      <alignment vertical="center"/>
    </xf>
    <xf numFmtId="0" fontId="50" fillId="0" borderId="16">
      <alignment vertical="center"/>
    </xf>
    <xf numFmtId="0" fontId="51" fillId="16" borderId="17">
      <alignment vertical="center"/>
    </xf>
    <xf numFmtId="0" fontId="35" fillId="17" borderId="0">
      <alignment vertical="center"/>
    </xf>
    <xf numFmtId="0" fontId="51" fillId="16" borderId="17">
      <alignment vertical="center"/>
    </xf>
    <xf numFmtId="0" fontId="30" fillId="0" borderId="0"/>
    <xf numFmtId="0" fontId="35" fillId="17" borderId="0">
      <alignment vertical="center"/>
    </xf>
    <xf numFmtId="0" fontId="55" fillId="17" borderId="18">
      <alignment vertical="center"/>
    </xf>
    <xf numFmtId="0" fontId="35" fillId="13" borderId="0">
      <alignment vertical="center"/>
    </xf>
    <xf numFmtId="0" fontId="30" fillId="0" borderId="0"/>
    <xf numFmtId="0" fontId="35" fillId="17" borderId="0">
      <alignment vertical="center"/>
    </xf>
    <xf numFmtId="0" fontId="35" fillId="13" borderId="0">
      <alignment vertical="center"/>
    </xf>
    <xf numFmtId="0" fontId="30" fillId="0" borderId="0"/>
    <xf numFmtId="0" fontId="35" fillId="17" borderId="0">
      <alignment vertical="center"/>
    </xf>
    <xf numFmtId="0" fontId="49" fillId="0"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35" fillId="17" borderId="0">
      <alignment vertical="center"/>
    </xf>
    <xf numFmtId="0" fontId="52" fillId="16" borderId="18">
      <alignment vertical="center"/>
    </xf>
    <xf numFmtId="0" fontId="35" fillId="15" borderId="0">
      <alignment vertical="center"/>
    </xf>
    <xf numFmtId="0" fontId="55" fillId="17" borderId="18">
      <alignment vertical="center"/>
    </xf>
    <xf numFmtId="0" fontId="35" fillId="23" borderId="0">
      <alignment vertical="center"/>
    </xf>
    <xf numFmtId="0" fontId="35" fillId="17" borderId="0">
      <alignment vertical="center"/>
    </xf>
    <xf numFmtId="0" fontId="50" fillId="0" borderId="16">
      <alignment vertical="center"/>
    </xf>
    <xf numFmtId="0" fontId="35" fillId="19" borderId="0">
      <alignment vertical="center"/>
    </xf>
    <xf numFmtId="0" fontId="35" fillId="17" borderId="0">
      <alignment vertical="center"/>
    </xf>
    <xf numFmtId="0" fontId="50" fillId="0" borderId="16">
      <alignment vertical="center"/>
    </xf>
    <xf numFmtId="0" fontId="35" fillId="15" borderId="0">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48" fillId="21" borderId="0">
      <alignment vertical="center"/>
    </xf>
    <xf numFmtId="0" fontId="50" fillId="0" borderId="16">
      <alignment vertical="center"/>
    </xf>
    <xf numFmtId="0" fontId="50" fillId="0" borderId="16">
      <alignment vertical="center"/>
    </xf>
    <xf numFmtId="0" fontId="50" fillId="0" borderId="16">
      <alignment vertical="center"/>
    </xf>
    <xf numFmtId="0" fontId="35" fillId="14" borderId="0">
      <alignment vertical="center"/>
    </xf>
    <xf numFmtId="0" fontId="48" fillId="10" borderId="0">
      <alignment vertical="center"/>
    </xf>
    <xf numFmtId="0" fontId="48" fillId="24" borderId="0">
      <alignment vertical="center"/>
    </xf>
    <xf numFmtId="0" fontId="48" fillId="10" borderId="0">
      <alignment vertical="center"/>
    </xf>
    <xf numFmtId="0" fontId="48" fillId="25" borderId="0">
      <alignment vertical="center"/>
    </xf>
    <xf numFmtId="0" fontId="48" fillId="10" borderId="0">
      <alignment vertical="center"/>
    </xf>
    <xf numFmtId="0" fontId="48" fillId="10" borderId="0">
      <alignment vertical="center"/>
    </xf>
    <xf numFmtId="0" fontId="48" fillId="25" borderId="0">
      <alignment vertical="center"/>
    </xf>
    <xf numFmtId="0" fontId="48" fillId="25" borderId="0">
      <alignment vertical="center"/>
    </xf>
    <xf numFmtId="0" fontId="48" fillId="25" borderId="0">
      <alignment vertical="center"/>
    </xf>
    <xf numFmtId="0" fontId="49" fillId="0" borderId="0">
      <alignment vertical="center"/>
    </xf>
    <xf numFmtId="0" fontId="49" fillId="0" borderId="0">
      <alignment vertical="center"/>
    </xf>
    <xf numFmtId="0" fontId="48" fillId="25" borderId="0">
      <alignment vertical="center"/>
    </xf>
    <xf numFmtId="0" fontId="35" fillId="15" borderId="0">
      <alignment vertical="center"/>
    </xf>
    <xf numFmtId="0" fontId="48" fillId="25" borderId="0">
      <alignment vertical="center"/>
    </xf>
    <xf numFmtId="0" fontId="48" fillId="25" borderId="0">
      <alignment vertical="center"/>
    </xf>
    <xf numFmtId="0" fontId="35" fillId="15" borderId="0">
      <alignment vertical="center"/>
    </xf>
    <xf numFmtId="0" fontId="35" fillId="15" borderId="0">
      <alignment vertical="center"/>
    </xf>
    <xf numFmtId="0" fontId="35" fillId="15" borderId="0">
      <alignment vertical="center"/>
    </xf>
    <xf numFmtId="0" fontId="35" fillId="23" borderId="0">
      <alignment vertical="center"/>
    </xf>
    <xf numFmtId="0" fontId="48" fillId="21" borderId="0">
      <alignment vertical="center"/>
    </xf>
    <xf numFmtId="0" fontId="30" fillId="0" borderId="0"/>
    <xf numFmtId="0" fontId="30" fillId="0" borderId="0"/>
    <xf numFmtId="0" fontId="35" fillId="15" borderId="0">
      <alignment vertical="center"/>
    </xf>
    <xf numFmtId="0" fontId="57" fillId="0" borderId="0">
      <alignment vertical="center"/>
    </xf>
    <xf numFmtId="0" fontId="35" fillId="15" borderId="0">
      <alignment vertical="center"/>
    </xf>
    <xf numFmtId="0" fontId="58" fillId="0" borderId="0">
      <alignment vertical="center"/>
    </xf>
    <xf numFmtId="0" fontId="35" fillId="17" borderId="0">
      <alignment vertical="center"/>
    </xf>
    <xf numFmtId="0" fontId="57" fillId="0" borderId="0">
      <alignment vertical="center"/>
    </xf>
    <xf numFmtId="0" fontId="35" fillId="19" borderId="0">
      <alignment vertical="center"/>
    </xf>
    <xf numFmtId="0" fontId="35" fillId="19" borderId="0">
      <alignment vertical="center"/>
    </xf>
    <xf numFmtId="0" fontId="30" fillId="0" borderId="0">
      <alignment vertical="center"/>
    </xf>
    <xf numFmtId="0" fontId="35" fillId="19" borderId="0">
      <alignment vertical="center"/>
    </xf>
    <xf numFmtId="0" fontId="35" fillId="11" borderId="0">
      <alignment vertical="center"/>
    </xf>
    <xf numFmtId="0" fontId="35" fillId="14" borderId="0">
      <alignment vertical="center"/>
    </xf>
    <xf numFmtId="0" fontId="35" fillId="19" borderId="0">
      <alignment vertical="center"/>
    </xf>
    <xf numFmtId="0" fontId="35" fillId="11" borderId="0">
      <alignment vertical="center"/>
    </xf>
    <xf numFmtId="0" fontId="30" fillId="0" borderId="0">
      <alignment vertical="center"/>
    </xf>
    <xf numFmtId="0" fontId="48" fillId="21" borderId="0">
      <alignment vertical="center"/>
    </xf>
    <xf numFmtId="0" fontId="35" fillId="19" borderId="0">
      <alignment vertical="center"/>
    </xf>
    <xf numFmtId="0" fontId="35" fillId="0" borderId="0">
      <alignment vertical="center"/>
    </xf>
    <xf numFmtId="0" fontId="48" fillId="25" borderId="0">
      <alignment vertical="center"/>
    </xf>
    <xf numFmtId="0" fontId="57" fillId="0" borderId="0">
      <alignment vertical="center"/>
    </xf>
    <xf numFmtId="0" fontId="57" fillId="0" borderId="0">
      <alignment vertical="center"/>
    </xf>
    <xf numFmtId="0" fontId="57" fillId="0" borderId="0">
      <alignment vertical="center"/>
    </xf>
    <xf numFmtId="0" fontId="35" fillId="0" borderId="0">
      <alignment vertical="center"/>
    </xf>
    <xf numFmtId="0" fontId="62" fillId="0" borderId="19">
      <alignment vertical="center"/>
    </xf>
    <xf numFmtId="0" fontId="48" fillId="25" borderId="0">
      <alignment vertical="center"/>
    </xf>
    <xf numFmtId="0" fontId="57" fillId="0" borderId="0">
      <alignment vertical="center"/>
    </xf>
    <xf numFmtId="0" fontId="30" fillId="0" borderId="0">
      <alignment vertical="center"/>
    </xf>
    <xf numFmtId="0" fontId="48" fillId="25" borderId="0">
      <alignment vertical="center"/>
    </xf>
    <xf numFmtId="0" fontId="35" fillId="19" borderId="0">
      <alignment vertical="center"/>
    </xf>
    <xf numFmtId="0" fontId="68" fillId="0" borderId="22">
      <alignment vertical="center"/>
    </xf>
    <xf numFmtId="0" fontId="35" fillId="0" borderId="0">
      <alignment vertical="center"/>
    </xf>
    <xf numFmtId="0" fontId="51" fillId="16" borderId="17">
      <alignment vertical="center"/>
    </xf>
    <xf numFmtId="0" fontId="30" fillId="0" borderId="0">
      <alignment vertical="center"/>
    </xf>
    <xf numFmtId="0" fontId="57" fillId="0" borderId="0">
      <alignment vertical="center"/>
    </xf>
    <xf numFmtId="0" fontId="30" fillId="0" borderId="0">
      <alignment vertical="center"/>
    </xf>
    <xf numFmtId="0" fontId="30" fillId="0" borderId="0">
      <alignment vertical="center"/>
    </xf>
    <xf numFmtId="0" fontId="35" fillId="0" borderId="0">
      <alignment vertical="center"/>
    </xf>
    <xf numFmtId="0" fontId="30" fillId="0" borderId="0">
      <alignment vertical="center"/>
    </xf>
    <xf numFmtId="0" fontId="35" fillId="19" borderId="0">
      <alignment vertical="center"/>
    </xf>
    <xf numFmtId="0" fontId="30" fillId="0" borderId="0">
      <alignment vertical="center"/>
    </xf>
    <xf numFmtId="0" fontId="57" fillId="0" borderId="0">
      <alignment vertical="center"/>
    </xf>
    <xf numFmtId="0" fontId="30" fillId="0" borderId="0">
      <alignment vertical="center"/>
    </xf>
    <xf numFmtId="0" fontId="57" fillId="0" borderId="0">
      <alignment vertical="center"/>
    </xf>
    <xf numFmtId="0" fontId="30" fillId="0" borderId="0">
      <alignment vertical="center"/>
    </xf>
    <xf numFmtId="0" fontId="61" fillId="0" borderId="0">
      <alignment vertical="center"/>
    </xf>
    <xf numFmtId="0" fontId="55" fillId="17" borderId="18">
      <alignment vertical="center"/>
    </xf>
    <xf numFmtId="0" fontId="48" fillId="11" borderId="0">
      <alignment vertical="center"/>
    </xf>
    <xf numFmtId="0" fontId="51" fillId="16" borderId="17">
      <alignment vertical="center"/>
    </xf>
    <xf numFmtId="0" fontId="35" fillId="13" borderId="0">
      <alignment vertical="center"/>
    </xf>
    <xf numFmtId="0" fontId="48" fillId="11" borderId="0">
      <alignment vertical="center"/>
    </xf>
    <xf numFmtId="0" fontId="35" fillId="13" borderId="0">
      <alignment vertical="center"/>
    </xf>
    <xf numFmtId="0" fontId="50" fillId="0" borderId="16">
      <alignment vertical="center"/>
    </xf>
    <xf numFmtId="0" fontId="55" fillId="17" borderId="18">
      <alignment vertical="center"/>
    </xf>
    <xf numFmtId="0" fontId="51" fillId="16" borderId="17">
      <alignment vertical="center"/>
    </xf>
    <xf numFmtId="0" fontId="50" fillId="0" borderId="16">
      <alignment vertical="center"/>
    </xf>
    <xf numFmtId="0" fontId="55" fillId="17" borderId="18">
      <alignment vertical="center"/>
    </xf>
    <xf numFmtId="0" fontId="50" fillId="0" borderId="16">
      <alignment vertical="center"/>
    </xf>
    <xf numFmtId="0" fontId="55" fillId="17" borderId="18">
      <alignment vertical="center"/>
    </xf>
    <xf numFmtId="0" fontId="50" fillId="0" borderId="16">
      <alignment vertical="center"/>
    </xf>
    <xf numFmtId="0" fontId="55" fillId="17" borderId="18">
      <alignment vertical="center"/>
    </xf>
    <xf numFmtId="0" fontId="50" fillId="0" borderId="16">
      <alignment vertical="center"/>
    </xf>
    <xf numFmtId="0" fontId="55" fillId="17" borderId="18">
      <alignment vertical="center"/>
    </xf>
    <xf numFmtId="0" fontId="55" fillId="17" borderId="18">
      <alignment vertical="center"/>
    </xf>
    <xf numFmtId="0" fontId="30" fillId="0" borderId="0"/>
    <xf numFmtId="0" fontId="48" fillId="11" borderId="0">
      <alignment vertical="center"/>
    </xf>
    <xf numFmtId="0" fontId="35" fillId="13" borderId="0">
      <alignment vertical="center"/>
    </xf>
    <xf numFmtId="0" fontId="35" fillId="13" borderId="0">
      <alignment vertical="center"/>
    </xf>
    <xf numFmtId="0" fontId="35" fillId="13" borderId="0">
      <alignment vertical="center"/>
    </xf>
    <xf numFmtId="0" fontId="48" fillId="11" borderId="0">
      <alignment vertical="center"/>
    </xf>
    <xf numFmtId="0" fontId="35" fillId="13" borderId="0">
      <alignment vertical="center"/>
    </xf>
    <xf numFmtId="0" fontId="35" fillId="13" borderId="0">
      <alignment vertical="center"/>
    </xf>
    <xf numFmtId="0" fontId="35" fillId="13" borderId="0">
      <alignment vertical="center"/>
    </xf>
    <xf numFmtId="0" fontId="55" fillId="17" borderId="18">
      <alignment vertical="center"/>
    </xf>
    <xf numFmtId="0" fontId="30" fillId="0" borderId="0"/>
    <xf numFmtId="0" fontId="55" fillId="17" borderId="18">
      <alignment vertical="center"/>
    </xf>
    <xf numFmtId="0" fontId="30" fillId="0" borderId="0"/>
    <xf numFmtId="0" fontId="48" fillId="11" borderId="0">
      <alignment vertical="center"/>
    </xf>
    <xf numFmtId="0" fontId="35" fillId="28" borderId="0">
      <alignment vertical="center"/>
    </xf>
    <xf numFmtId="0" fontId="35" fillId="13" borderId="0">
      <alignment vertical="center"/>
    </xf>
    <xf numFmtId="0" fontId="48" fillId="11" borderId="0">
      <alignment vertical="center"/>
    </xf>
    <xf numFmtId="0" fontId="50" fillId="0" borderId="16">
      <alignment vertical="center"/>
    </xf>
    <xf numFmtId="0" fontId="35" fillId="28" borderId="0">
      <alignment vertical="center"/>
    </xf>
    <xf numFmtId="0" fontId="35" fillId="13" borderId="0">
      <alignment vertical="center"/>
    </xf>
    <xf numFmtId="0" fontId="55" fillId="17" borderId="18">
      <alignment vertical="center"/>
    </xf>
    <xf numFmtId="0" fontId="48" fillId="11" borderId="0" applyNumberFormat="0" applyBorder="0" applyAlignment="0" applyProtection="0">
      <alignment vertical="center"/>
    </xf>
    <xf numFmtId="0" fontId="50" fillId="0" borderId="16">
      <alignment vertical="center"/>
    </xf>
    <xf numFmtId="0" fontId="30" fillId="0" borderId="0"/>
    <xf numFmtId="0" fontId="48" fillId="11" borderId="0">
      <alignment vertical="center"/>
    </xf>
    <xf numFmtId="0" fontId="35" fillId="28" borderId="0">
      <alignment vertical="center"/>
    </xf>
    <xf numFmtId="0" fontId="35" fillId="13" borderId="0">
      <alignment vertical="center"/>
    </xf>
    <xf numFmtId="0" fontId="48" fillId="11" borderId="0">
      <alignment vertical="center"/>
    </xf>
    <xf numFmtId="0" fontId="50" fillId="0" borderId="16">
      <alignment vertical="center"/>
    </xf>
    <xf numFmtId="0" fontId="35" fillId="28" borderId="0">
      <alignment vertical="center"/>
    </xf>
    <xf numFmtId="0" fontId="35" fillId="13" borderId="0">
      <alignment vertical="center"/>
    </xf>
    <xf numFmtId="0" fontId="55" fillId="17" borderId="18">
      <alignment vertical="center"/>
    </xf>
    <xf numFmtId="0" fontId="48" fillId="11" borderId="0" applyNumberFormat="0" applyBorder="0" applyAlignment="0" applyProtection="0">
      <alignment vertical="center"/>
    </xf>
    <xf numFmtId="0" fontId="51" fillId="16" borderId="17">
      <alignment vertical="center"/>
    </xf>
    <xf numFmtId="0" fontId="30" fillId="0" borderId="0"/>
    <xf numFmtId="0" fontId="35" fillId="13" borderId="0" applyNumberFormat="0" applyBorder="0" applyAlignment="0" applyProtection="0">
      <alignment vertical="center"/>
    </xf>
    <xf numFmtId="0" fontId="48" fillId="11" borderId="0">
      <alignment vertical="center"/>
    </xf>
    <xf numFmtId="0" fontId="35" fillId="28" borderId="0">
      <alignment vertical="center"/>
    </xf>
    <xf numFmtId="0" fontId="51" fillId="16" borderId="17">
      <alignment vertical="center"/>
    </xf>
    <xf numFmtId="0" fontId="35" fillId="13" borderId="0">
      <alignment vertical="center"/>
    </xf>
    <xf numFmtId="0" fontId="52" fillId="16" borderId="18">
      <alignment vertical="center"/>
    </xf>
    <xf numFmtId="0" fontId="48" fillId="11" borderId="0">
      <alignment vertical="center"/>
    </xf>
    <xf numFmtId="0" fontId="35" fillId="28" borderId="0">
      <alignment vertical="center"/>
    </xf>
    <xf numFmtId="0" fontId="35" fillId="13" borderId="0">
      <alignment vertical="center"/>
    </xf>
    <xf numFmtId="0" fontId="48" fillId="11" borderId="0">
      <alignment vertical="center"/>
    </xf>
    <xf numFmtId="0" fontId="55" fillId="17" borderId="18">
      <alignment vertical="center"/>
    </xf>
    <xf numFmtId="0" fontId="35" fillId="28" borderId="0">
      <alignment vertical="center"/>
    </xf>
    <xf numFmtId="0" fontId="35" fillId="13" borderId="0">
      <alignment vertical="center"/>
    </xf>
    <xf numFmtId="0" fontId="35" fillId="13" borderId="0">
      <alignment vertical="center"/>
    </xf>
    <xf numFmtId="0" fontId="30" fillId="0" borderId="0"/>
    <xf numFmtId="0" fontId="35" fillId="13" borderId="0">
      <alignment vertical="center"/>
    </xf>
    <xf numFmtId="0" fontId="52" fillId="16" borderId="18">
      <alignment vertical="center"/>
    </xf>
    <xf numFmtId="0" fontId="48" fillId="11" borderId="0">
      <alignment vertical="center"/>
    </xf>
    <xf numFmtId="0" fontId="55" fillId="17" borderId="18">
      <alignment vertical="center"/>
    </xf>
    <xf numFmtId="0" fontId="35" fillId="28" borderId="0">
      <alignment vertical="center"/>
    </xf>
    <xf numFmtId="0" fontId="35" fillId="13" borderId="0">
      <alignment vertical="center"/>
    </xf>
    <xf numFmtId="0" fontId="35" fillId="13" borderId="0">
      <alignment vertical="center"/>
    </xf>
    <xf numFmtId="0" fontId="30" fillId="0" borderId="0"/>
    <xf numFmtId="0" fontId="35" fillId="13" borderId="0">
      <alignment vertical="center"/>
    </xf>
    <xf numFmtId="0" fontId="48" fillId="11" borderId="0" applyNumberFormat="0" applyBorder="0" applyAlignment="0" applyProtection="0">
      <alignment vertical="center"/>
    </xf>
    <xf numFmtId="0" fontId="48" fillId="11" borderId="0" applyNumberFormat="0" applyBorder="0" applyAlignment="0" applyProtection="0">
      <alignment vertical="center"/>
    </xf>
    <xf numFmtId="0" fontId="35" fillId="28" borderId="0">
      <alignment vertical="center"/>
    </xf>
    <xf numFmtId="0" fontId="35" fillId="13" borderId="0" applyNumberFormat="0" applyBorder="0" applyAlignment="0" applyProtection="0">
      <alignment vertical="center"/>
    </xf>
    <xf numFmtId="0" fontId="48" fillId="11" borderId="0" applyNumberFormat="0" applyBorder="0" applyAlignment="0" applyProtection="0">
      <alignment vertical="center"/>
    </xf>
    <xf numFmtId="0" fontId="48" fillId="24" borderId="0">
      <alignment vertical="center"/>
    </xf>
    <xf numFmtId="0" fontId="35" fillId="13" borderId="0" applyNumberFormat="0" applyBorder="0" applyAlignment="0" applyProtection="0">
      <alignment vertical="center"/>
    </xf>
    <xf numFmtId="0" fontId="35" fillId="13" borderId="0" applyNumberFormat="0" applyBorder="0" applyAlignment="0" applyProtection="0">
      <alignment vertical="center"/>
    </xf>
    <xf numFmtId="0" fontId="48" fillId="22" borderId="0">
      <alignment vertical="center"/>
    </xf>
    <xf numFmtId="0" fontId="35" fillId="13" borderId="0">
      <alignment vertical="center"/>
    </xf>
    <xf numFmtId="0" fontId="51" fillId="16" borderId="17">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50" fillId="0" borderId="16">
      <alignment vertical="center"/>
    </xf>
    <xf numFmtId="0" fontId="30" fillId="12" borderId="15">
      <alignment vertical="center"/>
    </xf>
    <xf numFmtId="0" fontId="35" fillId="13" borderId="0">
      <alignment vertical="center"/>
    </xf>
    <xf numFmtId="0" fontId="35" fillId="13" borderId="0">
      <alignment vertical="center"/>
    </xf>
    <xf numFmtId="0" fontId="35" fillId="13" borderId="0">
      <alignment vertical="center"/>
    </xf>
    <xf numFmtId="0" fontId="57" fillId="0" borderId="0">
      <alignment vertical="center"/>
    </xf>
    <xf numFmtId="0" fontId="35" fillId="19" borderId="0">
      <alignment vertical="center"/>
    </xf>
    <xf numFmtId="0" fontId="35" fillId="19" borderId="0">
      <alignment vertical="center"/>
    </xf>
    <xf numFmtId="0" fontId="51" fillId="16" borderId="17">
      <alignment vertical="center"/>
    </xf>
    <xf numFmtId="0" fontId="52" fillId="16" borderId="18">
      <alignment vertical="center"/>
    </xf>
    <xf numFmtId="0" fontId="57" fillId="0" borderId="0">
      <alignment vertical="center"/>
    </xf>
    <xf numFmtId="0" fontId="57" fillId="0" borderId="0">
      <alignment vertical="center"/>
    </xf>
    <xf numFmtId="0" fontId="35" fillId="19" borderId="0">
      <alignment vertical="center"/>
    </xf>
    <xf numFmtId="0" fontId="55" fillId="17" borderId="18">
      <alignment vertical="center"/>
    </xf>
    <xf numFmtId="0" fontId="35" fillId="19" borderId="0">
      <alignment vertical="center"/>
    </xf>
    <xf numFmtId="0" fontId="30" fillId="0" borderId="0"/>
    <xf numFmtId="0" fontId="35" fillId="19" borderId="0">
      <alignment vertical="center"/>
    </xf>
    <xf numFmtId="0" fontId="50" fillId="0" borderId="16">
      <alignment vertical="center"/>
    </xf>
    <xf numFmtId="0" fontId="50" fillId="0" borderId="16">
      <alignment vertical="center"/>
    </xf>
    <xf numFmtId="0" fontId="58" fillId="0" borderId="0">
      <alignment vertical="center"/>
    </xf>
    <xf numFmtId="0" fontId="35" fillId="19" borderId="0">
      <alignment vertical="center"/>
    </xf>
    <xf numFmtId="0" fontId="50" fillId="0" borderId="16">
      <alignment vertical="center"/>
    </xf>
    <xf numFmtId="0" fontId="48" fillId="22" borderId="0">
      <alignment vertical="center"/>
    </xf>
    <xf numFmtId="0" fontId="35" fillId="19" borderId="0">
      <alignment vertical="center"/>
    </xf>
    <xf numFmtId="0" fontId="51" fillId="16" borderId="17">
      <alignment vertical="center"/>
    </xf>
    <xf numFmtId="0" fontId="48" fillId="11" borderId="0" applyNumberFormat="0" applyBorder="0" applyAlignment="0" applyProtection="0">
      <alignment vertical="center"/>
    </xf>
    <xf numFmtId="0" fontId="51" fillId="16" borderId="17">
      <alignment vertical="center"/>
    </xf>
    <xf numFmtId="0" fontId="35" fillId="28" borderId="0">
      <alignment vertical="center"/>
    </xf>
    <xf numFmtId="0" fontId="35" fillId="13" borderId="0" applyNumberFormat="0" applyBorder="0" applyAlignment="0" applyProtection="0">
      <alignment vertical="center"/>
    </xf>
    <xf numFmtId="0" fontId="51" fillId="16" borderId="17">
      <alignment vertical="center"/>
    </xf>
    <xf numFmtId="0" fontId="51" fillId="16" borderId="17">
      <alignment vertical="center"/>
    </xf>
    <xf numFmtId="0" fontId="48" fillId="11" borderId="0" applyNumberFormat="0" applyBorder="0" applyAlignment="0" applyProtection="0">
      <alignment vertical="center"/>
    </xf>
    <xf numFmtId="0" fontId="51" fillId="16" borderId="17">
      <alignment vertical="center"/>
    </xf>
    <xf numFmtId="0" fontId="48" fillId="24" borderId="0">
      <alignment vertical="center"/>
    </xf>
    <xf numFmtId="0" fontId="35" fillId="13" borderId="0" applyNumberFormat="0" applyBorder="0" applyAlignment="0" applyProtection="0">
      <alignment vertical="center"/>
    </xf>
    <xf numFmtId="0" fontId="51" fillId="16" borderId="17">
      <alignment vertical="center"/>
    </xf>
    <xf numFmtId="0" fontId="51" fillId="16" borderId="17">
      <alignment vertical="center"/>
    </xf>
    <xf numFmtId="0" fontId="48" fillId="11" borderId="0" applyNumberFormat="0" applyBorder="0" applyAlignment="0" applyProtection="0">
      <alignment vertical="center"/>
    </xf>
    <xf numFmtId="0" fontId="51" fillId="16" borderId="17">
      <alignment vertical="center"/>
    </xf>
    <xf numFmtId="0" fontId="35" fillId="28" borderId="0">
      <alignment vertical="center"/>
    </xf>
    <xf numFmtId="0" fontId="35" fillId="13" borderId="0" applyNumberFormat="0" applyBorder="0" applyAlignment="0" applyProtection="0">
      <alignment vertical="center"/>
    </xf>
    <xf numFmtId="0" fontId="51" fillId="16" borderId="17">
      <alignment vertical="center"/>
    </xf>
    <xf numFmtId="0" fontId="35" fillId="13" borderId="0">
      <alignment vertical="center"/>
    </xf>
    <xf numFmtId="0" fontId="35" fillId="13" borderId="0" applyNumberFormat="0" applyBorder="0" applyAlignment="0" applyProtection="0">
      <alignment vertical="center"/>
    </xf>
    <xf numFmtId="0" fontId="48" fillId="10" borderId="0">
      <alignment vertical="center"/>
    </xf>
    <xf numFmtId="0" fontId="35" fillId="21"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0" fillId="12" borderId="15">
      <alignment vertical="center"/>
    </xf>
    <xf numFmtId="0" fontId="55" fillId="17" borderId="18">
      <alignment vertical="center"/>
    </xf>
    <xf numFmtId="0" fontId="35" fillId="11" borderId="0">
      <alignment vertical="center"/>
    </xf>
    <xf numFmtId="0" fontId="30" fillId="0" borderId="0">
      <alignment vertical="center"/>
    </xf>
    <xf numFmtId="0" fontId="35" fillId="13" borderId="0">
      <alignment vertical="center"/>
    </xf>
    <xf numFmtId="0" fontId="50" fillId="0" borderId="16">
      <alignment vertical="center"/>
    </xf>
    <xf numFmtId="0" fontId="55" fillId="17" borderId="18">
      <alignment vertical="center"/>
    </xf>
    <xf numFmtId="0" fontId="30" fillId="0" borderId="0">
      <alignment vertical="center"/>
    </xf>
    <xf numFmtId="0" fontId="51" fillId="16" borderId="17">
      <alignment vertical="center"/>
    </xf>
    <xf numFmtId="0" fontId="30" fillId="0" borderId="0">
      <alignment vertical="center"/>
    </xf>
    <xf numFmtId="0" fontId="50" fillId="0" borderId="16">
      <alignment vertical="center"/>
    </xf>
    <xf numFmtId="0" fontId="35" fillId="15" borderId="0">
      <alignment vertical="center"/>
    </xf>
    <xf numFmtId="0" fontId="48" fillId="2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21" borderId="0">
      <alignment vertical="center"/>
    </xf>
    <xf numFmtId="0" fontId="35" fillId="28" borderId="0">
      <alignment vertical="center"/>
    </xf>
    <xf numFmtId="0" fontId="55" fillId="17" borderId="18">
      <alignment vertical="center"/>
    </xf>
    <xf numFmtId="0" fontId="35" fillId="11" borderId="0">
      <alignment vertical="center"/>
    </xf>
    <xf numFmtId="0" fontId="58" fillId="0" borderId="0">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30" fillId="12" borderId="15">
      <alignment vertical="center"/>
    </xf>
    <xf numFmtId="0" fontId="57" fillId="0" borderId="0">
      <alignment vertical="center"/>
    </xf>
    <xf numFmtId="0" fontId="50" fillId="0" borderId="16">
      <alignment vertical="center"/>
    </xf>
    <xf numFmtId="0" fontId="35" fillId="19" borderId="0">
      <alignment vertical="center"/>
    </xf>
    <xf numFmtId="0" fontId="30" fillId="0" borderId="0">
      <alignment vertical="center"/>
    </xf>
    <xf numFmtId="0" fontId="50" fillId="0" borderId="16">
      <alignment vertical="center"/>
    </xf>
    <xf numFmtId="0" fontId="50" fillId="0" borderId="16">
      <alignment vertical="center"/>
    </xf>
    <xf numFmtId="0" fontId="30" fillId="0" borderId="0">
      <alignment vertical="center"/>
    </xf>
    <xf numFmtId="0" fontId="48" fillId="22" borderId="0">
      <alignment vertical="center"/>
    </xf>
    <xf numFmtId="0" fontId="50" fillId="0" borderId="16">
      <alignment vertical="center"/>
    </xf>
    <xf numFmtId="0" fontId="48" fillId="22" borderId="0">
      <alignment vertical="center"/>
    </xf>
    <xf numFmtId="0" fontId="30" fillId="0" borderId="0">
      <alignment vertical="center"/>
    </xf>
    <xf numFmtId="0" fontId="50" fillId="0" borderId="16">
      <alignment vertical="center"/>
    </xf>
    <xf numFmtId="0" fontId="30" fillId="0" borderId="0"/>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30" fillId="0" borderId="0"/>
    <xf numFmtId="0" fontId="50" fillId="0" borderId="16">
      <alignment vertical="center"/>
    </xf>
    <xf numFmtId="0" fontId="30" fillId="0" borderId="0">
      <alignment vertical="center"/>
    </xf>
    <xf numFmtId="0" fontId="30" fillId="0" borderId="0">
      <alignment vertical="center"/>
    </xf>
    <xf numFmtId="0" fontId="48" fillId="22" borderId="0">
      <alignment vertical="center"/>
    </xf>
    <xf numFmtId="0" fontId="52" fillId="16" borderId="18">
      <alignment vertical="center"/>
    </xf>
    <xf numFmtId="0" fontId="48" fillId="10" borderId="0">
      <alignment vertical="center"/>
    </xf>
    <xf numFmtId="0" fontId="35" fillId="13" borderId="0">
      <alignment vertical="center"/>
    </xf>
    <xf numFmtId="0" fontId="35" fillId="0" borderId="0">
      <alignment vertical="center"/>
    </xf>
    <xf numFmtId="0" fontId="35" fillId="13" borderId="0">
      <alignment vertical="center"/>
    </xf>
    <xf numFmtId="0" fontId="35" fillId="0" borderId="0">
      <alignment vertical="center"/>
    </xf>
    <xf numFmtId="0" fontId="35" fillId="13" borderId="0">
      <alignment vertical="center"/>
    </xf>
    <xf numFmtId="0" fontId="35" fillId="13" borderId="0">
      <alignment vertical="center"/>
    </xf>
    <xf numFmtId="0" fontId="52" fillId="16" borderId="18">
      <alignment vertical="center"/>
    </xf>
    <xf numFmtId="0" fontId="35" fillId="13" borderId="0">
      <alignment vertical="center"/>
    </xf>
    <xf numFmtId="0" fontId="52" fillId="16" borderId="18">
      <alignment vertical="center"/>
    </xf>
    <xf numFmtId="0" fontId="50" fillId="0" borderId="16">
      <alignment vertical="center"/>
    </xf>
    <xf numFmtId="0" fontId="35" fillId="13" borderId="0">
      <alignment vertical="center"/>
    </xf>
    <xf numFmtId="0" fontId="51" fillId="16" borderId="17">
      <alignment vertical="center"/>
    </xf>
    <xf numFmtId="0" fontId="52" fillId="16" borderId="18">
      <alignment vertical="center"/>
    </xf>
    <xf numFmtId="0" fontId="50" fillId="0" borderId="16">
      <alignment vertical="center"/>
    </xf>
    <xf numFmtId="0" fontId="35" fillId="13" borderId="0">
      <alignment vertical="center"/>
    </xf>
    <xf numFmtId="0" fontId="30" fillId="12" borderId="15">
      <alignment vertical="center"/>
    </xf>
    <xf numFmtId="0" fontId="55" fillId="17" borderId="18">
      <alignment vertical="center"/>
    </xf>
    <xf numFmtId="0" fontId="48" fillId="25" borderId="0">
      <alignment vertical="center"/>
    </xf>
    <xf numFmtId="0" fontId="35" fillId="28" borderId="0">
      <alignment vertical="center"/>
    </xf>
    <xf numFmtId="0" fontId="35" fillId="13" borderId="0">
      <alignment vertical="center"/>
    </xf>
    <xf numFmtId="0" fontId="51" fillId="16" borderId="17">
      <alignment vertical="center"/>
    </xf>
    <xf numFmtId="0" fontId="35" fillId="13" borderId="0">
      <alignment vertical="center"/>
    </xf>
    <xf numFmtId="0" fontId="55" fillId="17" borderId="18">
      <alignment vertical="center"/>
    </xf>
    <xf numFmtId="0" fontId="35" fillId="19" borderId="0">
      <alignment vertical="center"/>
    </xf>
    <xf numFmtId="0" fontId="51" fillId="16" borderId="17">
      <alignment vertical="center"/>
    </xf>
    <xf numFmtId="0" fontId="35" fillId="19" borderId="0">
      <alignment vertical="center"/>
    </xf>
    <xf numFmtId="0" fontId="35" fillId="0" borderId="0">
      <alignment vertical="center"/>
    </xf>
    <xf numFmtId="0" fontId="30" fillId="0" borderId="0"/>
    <xf numFmtId="0" fontId="50" fillId="0" borderId="16">
      <alignment vertical="center"/>
    </xf>
    <xf numFmtId="0" fontId="50" fillId="0" borderId="16">
      <alignment vertical="center"/>
    </xf>
    <xf numFmtId="0" fontId="56" fillId="18" borderId="0">
      <alignment vertical="center"/>
    </xf>
    <xf numFmtId="0" fontId="30" fillId="0" borderId="0"/>
    <xf numFmtId="0" fontId="30" fillId="0" borderId="0"/>
    <xf numFmtId="0" fontId="30" fillId="0" borderId="0"/>
    <xf numFmtId="0" fontId="51" fillId="16" borderId="17">
      <alignment vertical="center"/>
    </xf>
    <xf numFmtId="0" fontId="30" fillId="0" borderId="0"/>
    <xf numFmtId="0" fontId="30" fillId="0" borderId="0"/>
    <xf numFmtId="0" fontId="30" fillId="0" borderId="0"/>
    <xf numFmtId="0" fontId="35" fillId="0" borderId="0">
      <alignment vertical="center"/>
    </xf>
    <xf numFmtId="0" fontId="35" fillId="21" borderId="0">
      <alignment vertical="center"/>
    </xf>
    <xf numFmtId="0" fontId="50" fillId="0" borderId="16">
      <alignment vertical="center"/>
    </xf>
    <xf numFmtId="0" fontId="35" fillId="28" borderId="0">
      <alignment vertical="center"/>
    </xf>
    <xf numFmtId="0" fontId="30" fillId="0" borderId="0"/>
    <xf numFmtId="0" fontId="60" fillId="23" borderId="0">
      <alignment vertical="center"/>
    </xf>
    <xf numFmtId="0" fontId="48" fillId="22" borderId="0">
      <alignment vertical="center"/>
    </xf>
    <xf numFmtId="0" fontId="51" fillId="16" borderId="17">
      <alignment vertical="center"/>
    </xf>
    <xf numFmtId="0" fontId="48" fillId="22" borderId="0">
      <alignment vertical="center"/>
    </xf>
    <xf numFmtId="0" fontId="30" fillId="0" borderId="0">
      <alignment vertical="center"/>
    </xf>
    <xf numFmtId="0" fontId="30" fillId="0" borderId="0">
      <alignment vertical="center"/>
    </xf>
    <xf numFmtId="0" fontId="30" fillId="0" borderId="0">
      <alignment vertical="center"/>
    </xf>
    <xf numFmtId="0" fontId="48" fillId="22" borderId="0">
      <alignment vertical="center"/>
    </xf>
    <xf numFmtId="0" fontId="30" fillId="12" borderId="15">
      <alignment vertical="center"/>
    </xf>
    <xf numFmtId="0" fontId="48" fillId="22" borderId="0">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30" fillId="0" borderId="0">
      <alignment vertical="center"/>
    </xf>
    <xf numFmtId="0" fontId="50" fillId="0" borderId="16">
      <alignment vertical="center"/>
    </xf>
    <xf numFmtId="0" fontId="61"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28" borderId="0">
      <alignment vertical="center"/>
    </xf>
    <xf numFmtId="0" fontId="50" fillId="0" borderId="16">
      <alignment vertical="center"/>
    </xf>
    <xf numFmtId="0" fontId="50" fillId="0" borderId="16">
      <alignment vertical="center"/>
    </xf>
    <xf numFmtId="0" fontId="55" fillId="17" borderId="18">
      <alignment vertical="center"/>
    </xf>
    <xf numFmtId="0" fontId="55" fillId="17" borderId="18">
      <alignment vertical="center"/>
    </xf>
    <xf numFmtId="0" fontId="55" fillId="17" borderId="18">
      <alignment vertical="center"/>
    </xf>
    <xf numFmtId="0" fontId="51" fillId="16" borderId="17">
      <alignment vertical="center"/>
    </xf>
    <xf numFmtId="0" fontId="55" fillId="17"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35" fillId="0" borderId="0">
      <alignment vertical="center"/>
    </xf>
    <xf numFmtId="0" fontId="35" fillId="21" borderId="0">
      <alignment vertical="center"/>
    </xf>
    <xf numFmtId="0" fontId="49" fillId="0" borderId="0">
      <alignment vertical="center"/>
    </xf>
    <xf numFmtId="0" fontId="58" fillId="0" borderId="0">
      <alignment vertical="center"/>
    </xf>
    <xf numFmtId="0" fontId="30" fillId="0" borderId="0"/>
    <xf numFmtId="0" fontId="58" fillId="0" borderId="0">
      <alignment vertical="center"/>
    </xf>
    <xf numFmtId="0" fontId="30" fillId="0" borderId="0"/>
    <xf numFmtId="0" fontId="50" fillId="0" borderId="16">
      <alignment vertical="center"/>
    </xf>
    <xf numFmtId="0" fontId="30" fillId="0" borderId="0"/>
    <xf numFmtId="0" fontId="49" fillId="0" borderId="0">
      <alignment vertical="center"/>
    </xf>
    <xf numFmtId="0" fontId="48" fillId="21" borderId="0">
      <alignment vertical="center"/>
    </xf>
    <xf numFmtId="0" fontId="30" fillId="12" borderId="15">
      <alignment vertical="center"/>
    </xf>
    <xf numFmtId="0" fontId="55" fillId="17" borderId="18">
      <alignment vertical="center"/>
    </xf>
    <xf numFmtId="0" fontId="50" fillId="0" borderId="16">
      <alignment vertical="center"/>
    </xf>
    <xf numFmtId="0" fontId="49" fillId="0" borderId="0">
      <alignment vertical="center"/>
    </xf>
    <xf numFmtId="0" fontId="35" fillId="0" borderId="0">
      <alignment vertical="center"/>
    </xf>
    <xf numFmtId="0" fontId="51" fillId="16" borderId="17">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12" borderId="15">
      <alignment vertical="center"/>
    </xf>
    <xf numFmtId="0" fontId="57" fillId="0" borderId="0">
      <alignment vertical="center"/>
    </xf>
    <xf numFmtId="0" fontId="55" fillId="17"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35" fillId="19" borderId="0">
      <alignment vertical="center"/>
    </xf>
    <xf numFmtId="0" fontId="57" fillId="0" borderId="0">
      <alignment vertical="center"/>
    </xf>
    <xf numFmtId="0" fontId="35" fillId="13" borderId="0">
      <alignment vertical="center"/>
    </xf>
    <xf numFmtId="0" fontId="53" fillId="0" borderId="0">
      <alignment vertical="center"/>
    </xf>
    <xf numFmtId="0" fontId="57" fillId="0" borderId="0">
      <alignment vertical="center"/>
    </xf>
    <xf numFmtId="0" fontId="50" fillId="0" borderId="16">
      <alignment vertical="center"/>
    </xf>
    <xf numFmtId="0" fontId="57" fillId="0" borderId="0">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35" fillId="15" borderId="0">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35" fillId="14" borderId="0">
      <alignment vertical="center"/>
    </xf>
    <xf numFmtId="0" fontId="35" fillId="14" borderId="0">
      <alignment vertical="center"/>
    </xf>
    <xf numFmtId="0" fontId="50" fillId="0" borderId="16">
      <alignment vertical="center"/>
    </xf>
    <xf numFmtId="0" fontId="50" fillId="0" borderId="16">
      <alignment vertical="center"/>
    </xf>
    <xf numFmtId="0" fontId="35" fillId="13" borderId="0">
      <alignment vertical="center"/>
    </xf>
    <xf numFmtId="0" fontId="35" fillId="15" borderId="0">
      <alignment vertical="center"/>
    </xf>
    <xf numFmtId="0" fontId="50" fillId="0" borderId="16">
      <alignment vertical="center"/>
    </xf>
    <xf numFmtId="0" fontId="35" fillId="21" borderId="0">
      <alignment vertical="center"/>
    </xf>
    <xf numFmtId="0" fontId="56" fillId="18" borderId="0">
      <alignment vertical="center"/>
    </xf>
    <xf numFmtId="0" fontId="48" fillId="25" borderId="0">
      <alignment vertical="center"/>
    </xf>
    <xf numFmtId="0" fontId="51" fillId="16" borderId="17">
      <alignment vertical="center"/>
    </xf>
    <xf numFmtId="0" fontId="35" fillId="13" borderId="0">
      <alignment vertical="center"/>
    </xf>
    <xf numFmtId="0" fontId="30" fillId="0" borderId="0"/>
    <xf numFmtId="0" fontId="30" fillId="0" borderId="0"/>
    <xf numFmtId="0" fontId="51" fillId="16" borderId="17">
      <alignment vertical="center"/>
    </xf>
    <xf numFmtId="0" fontId="50" fillId="0" borderId="16">
      <alignment vertical="center"/>
    </xf>
    <xf numFmtId="0" fontId="55" fillId="17" borderId="18">
      <alignment vertical="center"/>
    </xf>
    <xf numFmtId="0" fontId="35" fillId="28" borderId="0">
      <alignment vertical="center"/>
    </xf>
    <xf numFmtId="0" fontId="48" fillId="24" borderId="0">
      <alignment vertical="center"/>
    </xf>
    <xf numFmtId="0" fontId="51" fillId="16" borderId="17">
      <alignment vertical="center"/>
    </xf>
    <xf numFmtId="0" fontId="56" fillId="18" borderId="0">
      <alignment vertical="center"/>
    </xf>
    <xf numFmtId="0" fontId="35" fillId="19" borderId="0">
      <alignment vertical="center"/>
    </xf>
    <xf numFmtId="0" fontId="61" fillId="0" borderId="0">
      <alignment vertical="center"/>
    </xf>
    <xf numFmtId="0" fontId="55" fillId="17" borderId="18">
      <alignment vertical="center"/>
    </xf>
    <xf numFmtId="0" fontId="66" fillId="0" borderId="0">
      <alignment vertical="center"/>
    </xf>
    <xf numFmtId="0" fontId="30" fillId="0" borderId="0">
      <alignment vertical="center"/>
    </xf>
    <xf numFmtId="0" fontId="30" fillId="0" borderId="0">
      <alignment vertical="center"/>
    </xf>
    <xf numFmtId="0" fontId="51" fillId="16" borderId="17">
      <alignment vertical="center"/>
    </xf>
    <xf numFmtId="0" fontId="50" fillId="0" borderId="16">
      <alignment vertical="center"/>
    </xf>
    <xf numFmtId="0" fontId="35" fillId="11" borderId="0">
      <alignment vertical="center"/>
    </xf>
    <xf numFmtId="0" fontId="50" fillId="0" borderId="16">
      <alignment vertical="center"/>
    </xf>
    <xf numFmtId="0" fontId="51" fillId="16" borderId="17">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35" fillId="28" borderId="0">
      <alignment vertical="center"/>
    </xf>
    <xf numFmtId="0" fontId="50" fillId="0" borderId="16">
      <alignment vertical="center"/>
    </xf>
    <xf numFmtId="0" fontId="50" fillId="0" borderId="16">
      <alignment vertical="center"/>
    </xf>
    <xf numFmtId="0" fontId="35" fillId="21" borderId="0">
      <alignment vertical="center"/>
    </xf>
    <xf numFmtId="0" fontId="50" fillId="0" borderId="16">
      <alignment vertical="center"/>
    </xf>
    <xf numFmtId="0" fontId="50" fillId="0" borderId="16">
      <alignment vertical="center"/>
    </xf>
    <xf numFmtId="0" fontId="48" fillId="11" borderId="0">
      <alignment vertical="center"/>
    </xf>
    <xf numFmtId="0" fontId="52" fillId="16" borderId="18">
      <alignment vertical="center"/>
    </xf>
    <xf numFmtId="0" fontId="50" fillId="0" borderId="16">
      <alignment vertical="center"/>
    </xf>
    <xf numFmtId="0" fontId="49" fillId="0" borderId="0">
      <alignment vertical="center"/>
    </xf>
    <xf numFmtId="0" fontId="35" fillId="11" borderId="0">
      <alignment vertical="center"/>
    </xf>
    <xf numFmtId="0" fontId="51" fillId="16" borderId="17">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48" fillId="25" borderId="0">
      <alignment vertical="center"/>
    </xf>
    <xf numFmtId="0" fontId="61" fillId="0" borderId="0">
      <alignment vertical="center"/>
    </xf>
    <xf numFmtId="0" fontId="55" fillId="17" borderId="18">
      <alignment vertical="center"/>
    </xf>
    <xf numFmtId="0" fontId="48" fillId="24" borderId="0">
      <alignment vertical="center"/>
    </xf>
    <xf numFmtId="0" fontId="61" fillId="0" borderId="0">
      <alignment vertical="center"/>
    </xf>
    <xf numFmtId="0" fontId="48" fillId="24" borderId="0">
      <alignment vertical="center"/>
    </xf>
    <xf numFmtId="0" fontId="48" fillId="24" borderId="0">
      <alignment vertical="center"/>
    </xf>
    <xf numFmtId="0" fontId="61" fillId="0" borderId="0">
      <alignment vertical="center"/>
    </xf>
    <xf numFmtId="0" fontId="50" fillId="0" borderId="16">
      <alignment vertical="center"/>
    </xf>
    <xf numFmtId="0" fontId="51" fillId="16" borderId="17">
      <alignment vertical="center"/>
    </xf>
    <xf numFmtId="0" fontId="61" fillId="0" borderId="0">
      <alignment vertical="center"/>
    </xf>
    <xf numFmtId="0" fontId="51" fillId="16" borderId="17">
      <alignment vertical="center"/>
    </xf>
    <xf numFmtId="0" fontId="61" fillId="0" borderId="0">
      <alignment vertical="center"/>
    </xf>
    <xf numFmtId="0" fontId="30" fillId="0" borderId="0">
      <alignment vertical="center"/>
    </xf>
    <xf numFmtId="0" fontId="48" fillId="24" borderId="0">
      <alignment vertical="center"/>
    </xf>
    <xf numFmtId="0" fontId="35" fillId="13" borderId="0">
      <alignment vertical="center"/>
    </xf>
    <xf numFmtId="0" fontId="48" fillId="24" borderId="0">
      <alignment vertical="center"/>
    </xf>
    <xf numFmtId="0" fontId="30" fillId="0" borderId="0"/>
    <xf numFmtId="0" fontId="48" fillId="21" borderId="0">
      <alignment vertical="center"/>
    </xf>
    <xf numFmtId="0" fontId="51" fillId="16" borderId="17">
      <alignment vertical="center"/>
    </xf>
    <xf numFmtId="0" fontId="35" fillId="11" borderId="0">
      <alignment vertical="center"/>
    </xf>
    <xf numFmtId="0" fontId="30" fillId="0" borderId="0"/>
    <xf numFmtId="0" fontId="30" fillId="0" borderId="0"/>
    <xf numFmtId="0" fontId="48" fillId="21" borderId="0">
      <alignment vertical="center"/>
    </xf>
    <xf numFmtId="0" fontId="52" fillId="16" borderId="18">
      <alignment vertical="center"/>
    </xf>
    <xf numFmtId="0" fontId="35" fillId="11" borderId="0">
      <alignment vertical="center"/>
    </xf>
    <xf numFmtId="0" fontId="49" fillId="0" borderId="0">
      <alignment vertical="center"/>
    </xf>
    <xf numFmtId="0" fontId="52" fillId="16" borderId="18">
      <alignment vertical="center"/>
    </xf>
    <xf numFmtId="0" fontId="50" fillId="0" borderId="16">
      <alignment vertical="center"/>
    </xf>
    <xf numFmtId="0" fontId="30" fillId="12" borderId="15">
      <alignment vertical="center"/>
    </xf>
    <xf numFmtId="0" fontId="35" fillId="11" borderId="0">
      <alignment vertical="center"/>
    </xf>
    <xf numFmtId="0" fontId="50" fillId="0" borderId="16">
      <alignment vertical="center"/>
    </xf>
    <xf numFmtId="0" fontId="30" fillId="12" borderId="15">
      <alignment vertical="center"/>
    </xf>
    <xf numFmtId="0" fontId="35" fillId="11" borderId="0">
      <alignment vertical="center"/>
    </xf>
    <xf numFmtId="0" fontId="30" fillId="12" borderId="15">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35" fillId="0" borderId="0">
      <alignment vertical="center"/>
    </xf>
    <xf numFmtId="0" fontId="35" fillId="0" borderId="0">
      <alignment vertical="center"/>
    </xf>
    <xf numFmtId="0" fontId="65" fillId="29" borderId="0">
      <alignment vertical="center"/>
    </xf>
    <xf numFmtId="0" fontId="57" fillId="0" borderId="21">
      <alignment vertical="center"/>
    </xf>
    <xf numFmtId="0" fontId="30" fillId="0" borderId="0">
      <alignment vertical="center"/>
    </xf>
    <xf numFmtId="0" fontId="61" fillId="0" borderId="0">
      <alignment vertical="center"/>
    </xf>
    <xf numFmtId="0" fontId="30" fillId="0" borderId="0">
      <alignment vertical="center"/>
    </xf>
    <xf numFmtId="0" fontId="61" fillId="0" borderId="0">
      <alignment vertical="center"/>
    </xf>
    <xf numFmtId="0" fontId="61"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5" fillId="0" borderId="0">
      <alignment vertical="center"/>
    </xf>
    <xf numFmtId="0" fontId="35" fillId="0" borderId="0">
      <alignment vertical="center"/>
    </xf>
    <xf numFmtId="0" fontId="57" fillId="0" borderId="21">
      <alignment vertical="center"/>
    </xf>
    <xf numFmtId="0" fontId="30" fillId="0" borderId="0">
      <alignment vertical="center"/>
    </xf>
    <xf numFmtId="0" fontId="52" fillId="16" borderId="18">
      <alignment vertical="center"/>
    </xf>
    <xf numFmtId="0" fontId="30" fillId="0" borderId="0">
      <alignment vertical="center"/>
    </xf>
    <xf numFmtId="0" fontId="52" fillId="16" borderId="18">
      <alignment vertical="center"/>
    </xf>
    <xf numFmtId="0" fontId="30" fillId="0" borderId="0">
      <alignment vertical="center"/>
    </xf>
    <xf numFmtId="0" fontId="52" fillId="16" borderId="18">
      <alignment vertical="center"/>
    </xf>
    <xf numFmtId="0" fontId="30" fillId="0" borderId="0">
      <alignment vertical="center"/>
    </xf>
    <xf numFmtId="0" fontId="30" fillId="0" borderId="0"/>
    <xf numFmtId="0" fontId="49" fillId="0" borderId="0">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30" fillId="12" borderId="15">
      <alignment vertical="center"/>
    </xf>
    <xf numFmtId="0" fontId="50" fillId="0" borderId="16">
      <alignment vertical="center"/>
    </xf>
    <xf numFmtId="0" fontId="35" fillId="11" borderId="0">
      <alignment vertical="center"/>
    </xf>
    <xf numFmtId="0" fontId="30" fillId="0"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65" fillId="29" borderId="0">
      <alignment vertical="center"/>
    </xf>
    <xf numFmtId="0" fontId="50" fillId="0" borderId="16">
      <alignment vertical="center"/>
    </xf>
    <xf numFmtId="0" fontId="52" fillId="16" borderId="18">
      <alignment vertical="center"/>
    </xf>
    <xf numFmtId="0" fontId="30" fillId="0" borderId="0">
      <alignment vertical="center"/>
    </xf>
    <xf numFmtId="0" fontId="52" fillId="16" borderId="18">
      <alignment vertical="center"/>
    </xf>
    <xf numFmtId="0" fontId="65" fillId="29" borderId="0">
      <alignment vertical="center"/>
    </xf>
    <xf numFmtId="0" fontId="52" fillId="16" borderId="18">
      <alignment vertical="center"/>
    </xf>
    <xf numFmtId="0" fontId="30" fillId="0" borderId="0">
      <alignment vertical="center"/>
    </xf>
    <xf numFmtId="0" fontId="57" fillId="0" borderId="0">
      <alignment vertical="center"/>
    </xf>
    <xf numFmtId="0" fontId="52" fillId="16" borderId="18">
      <alignment vertical="center"/>
    </xf>
    <xf numFmtId="0" fontId="57" fillId="0" borderId="0">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56" fillId="18" borderId="0">
      <alignment vertical="center"/>
    </xf>
    <xf numFmtId="0" fontId="50" fillId="0" borderId="16">
      <alignment vertical="center"/>
    </xf>
    <xf numFmtId="0" fontId="35" fillId="11" borderId="0">
      <alignment vertical="center"/>
    </xf>
    <xf numFmtId="0" fontId="56" fillId="18" borderId="0">
      <alignment vertical="center"/>
    </xf>
    <xf numFmtId="0" fontId="50" fillId="0" borderId="16">
      <alignment vertical="center"/>
    </xf>
    <xf numFmtId="0" fontId="35" fillId="11" borderId="0">
      <alignment vertical="center"/>
    </xf>
    <xf numFmtId="0" fontId="51" fillId="16" borderId="17">
      <alignment vertical="center"/>
    </xf>
    <xf numFmtId="0" fontId="35" fillId="11" borderId="0">
      <alignment vertical="center"/>
    </xf>
    <xf numFmtId="0" fontId="48" fillId="11" borderId="0">
      <alignment vertical="center"/>
    </xf>
    <xf numFmtId="0" fontId="30" fillId="0" borderId="0"/>
    <xf numFmtId="0" fontId="30" fillId="0" borderId="0"/>
    <xf numFmtId="0" fontId="35" fillId="0" borderId="0">
      <alignment vertical="center"/>
    </xf>
    <xf numFmtId="0" fontId="60" fillId="23" borderId="0">
      <alignment vertical="center"/>
    </xf>
    <xf numFmtId="0" fontId="48" fillId="11" borderId="0">
      <alignment vertical="center"/>
    </xf>
    <xf numFmtId="0" fontId="52" fillId="16" borderId="18">
      <alignment vertical="center"/>
    </xf>
    <xf numFmtId="0" fontId="51" fillId="16" borderId="17">
      <alignment vertical="center"/>
    </xf>
    <xf numFmtId="0" fontId="52" fillId="16" borderId="18">
      <alignment vertical="center"/>
    </xf>
    <xf numFmtId="0" fontId="48" fillId="25" borderId="0">
      <alignment vertical="center"/>
    </xf>
    <xf numFmtId="0" fontId="53" fillId="0" borderId="0">
      <alignment vertical="center"/>
    </xf>
    <xf numFmtId="0" fontId="51" fillId="16" borderId="17">
      <alignment vertical="center"/>
    </xf>
    <xf numFmtId="0" fontId="51" fillId="16" borderId="17">
      <alignment vertical="center"/>
    </xf>
    <xf numFmtId="0" fontId="35" fillId="23" borderId="0">
      <alignment vertical="center"/>
    </xf>
    <xf numFmtId="0" fontId="35" fillId="23" borderId="0">
      <alignment vertical="center"/>
    </xf>
    <xf numFmtId="0" fontId="51" fillId="16" borderId="17">
      <alignment vertical="center"/>
    </xf>
    <xf numFmtId="0" fontId="51" fillId="16" borderId="17">
      <alignment vertical="center"/>
    </xf>
    <xf numFmtId="0" fontId="54" fillId="0" borderId="0">
      <alignment vertical="center"/>
    </xf>
    <xf numFmtId="0" fontId="51" fillId="16" borderId="17">
      <alignment vertical="center"/>
    </xf>
    <xf numFmtId="0" fontId="52" fillId="16" borderId="18">
      <alignment vertical="center"/>
    </xf>
    <xf numFmtId="0" fontId="54" fillId="0" borderId="0">
      <alignment vertical="center"/>
    </xf>
    <xf numFmtId="0" fontId="30" fillId="0" borderId="0">
      <alignment vertical="center"/>
    </xf>
    <xf numFmtId="0" fontId="51" fillId="16" borderId="17">
      <alignment vertical="center"/>
    </xf>
    <xf numFmtId="0" fontId="51" fillId="16" borderId="17">
      <alignment vertical="center"/>
    </xf>
    <xf numFmtId="0" fontId="35" fillId="15" borderId="0">
      <alignment vertical="center"/>
    </xf>
    <xf numFmtId="0" fontId="51" fillId="16" borderId="17">
      <alignment vertical="center"/>
    </xf>
    <xf numFmtId="0" fontId="51" fillId="16" borderId="17">
      <alignment vertical="center"/>
    </xf>
    <xf numFmtId="0" fontId="35" fillId="0" borderId="0">
      <alignment vertical="center"/>
    </xf>
    <xf numFmtId="0" fontId="57" fillId="0" borderId="0">
      <alignment vertical="center"/>
    </xf>
    <xf numFmtId="0" fontId="35" fillId="11" borderId="0">
      <alignment vertical="center"/>
    </xf>
    <xf numFmtId="0" fontId="60" fillId="23"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0" fillId="0" borderId="16">
      <alignment vertical="center"/>
    </xf>
    <xf numFmtId="0" fontId="51" fillId="16" borderId="17">
      <alignment vertical="center"/>
    </xf>
    <xf numFmtId="0" fontId="30" fillId="12" borderId="15">
      <alignment vertical="center"/>
    </xf>
    <xf numFmtId="0" fontId="51" fillId="16" borderId="17">
      <alignment vertical="center"/>
    </xf>
    <xf numFmtId="0" fontId="50" fillId="0" borderId="16">
      <alignment vertical="center"/>
    </xf>
    <xf numFmtId="0" fontId="48" fillId="11" borderId="0">
      <alignment vertical="center"/>
    </xf>
    <xf numFmtId="0" fontId="52" fillId="16" borderId="18">
      <alignment vertical="center"/>
    </xf>
    <xf numFmtId="0" fontId="50" fillId="0" borderId="16">
      <alignment vertical="center"/>
    </xf>
    <xf numFmtId="0" fontId="30" fillId="12" borderId="15">
      <alignment vertical="center"/>
    </xf>
    <xf numFmtId="0" fontId="30" fillId="12" borderId="15">
      <alignment vertical="center"/>
    </xf>
    <xf numFmtId="0" fontId="52" fillId="16" borderId="18">
      <alignment vertical="center"/>
    </xf>
    <xf numFmtId="0" fontId="50" fillId="0" borderId="16">
      <alignment vertical="center"/>
    </xf>
    <xf numFmtId="0" fontId="55" fillId="17" borderId="18">
      <alignment vertical="center"/>
    </xf>
    <xf numFmtId="0" fontId="35" fillId="0" borderId="0">
      <alignment vertical="center"/>
    </xf>
    <xf numFmtId="0" fontId="55" fillId="17" borderId="18">
      <alignment vertical="center"/>
    </xf>
    <xf numFmtId="0" fontId="48" fillId="24" borderId="0">
      <alignment vertical="center"/>
    </xf>
    <xf numFmtId="0" fontId="50" fillId="0" borderId="16">
      <alignment vertical="center"/>
    </xf>
    <xf numFmtId="0" fontId="55" fillId="17" borderId="18">
      <alignment vertical="center"/>
    </xf>
    <xf numFmtId="0" fontId="52" fillId="16" borderId="18">
      <alignment vertical="center"/>
    </xf>
    <xf numFmtId="0" fontId="52" fillId="16" borderId="18">
      <alignment vertical="center"/>
    </xf>
    <xf numFmtId="0" fontId="50" fillId="0" borderId="16">
      <alignment vertical="center"/>
    </xf>
    <xf numFmtId="0" fontId="48" fillId="11" borderId="0">
      <alignment vertical="center"/>
    </xf>
    <xf numFmtId="0" fontId="52" fillId="16" borderId="18">
      <alignment vertical="center"/>
    </xf>
    <xf numFmtId="0" fontId="54" fillId="0" borderId="0">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30" fillId="0" borderId="0">
      <alignment vertical="center"/>
    </xf>
    <xf numFmtId="0" fontId="50" fillId="0" borderId="16">
      <alignment vertical="center"/>
    </xf>
    <xf numFmtId="0" fontId="57" fillId="0" borderId="21">
      <alignment vertical="center"/>
    </xf>
    <xf numFmtId="0" fontId="57" fillId="0" borderId="21">
      <alignment vertical="center"/>
    </xf>
    <xf numFmtId="0" fontId="52" fillId="16" borderId="18">
      <alignment vertical="center"/>
    </xf>
    <xf numFmtId="0" fontId="50" fillId="0" borderId="16">
      <alignment vertical="center"/>
    </xf>
    <xf numFmtId="0" fontId="48" fillId="22" borderId="0">
      <alignment vertical="center"/>
    </xf>
    <xf numFmtId="0" fontId="48" fillId="22" borderId="0">
      <alignment vertical="center"/>
    </xf>
    <xf numFmtId="0" fontId="52" fillId="16" borderId="18">
      <alignment vertical="center"/>
    </xf>
    <xf numFmtId="0" fontId="50" fillId="0" borderId="16">
      <alignment vertical="center"/>
    </xf>
    <xf numFmtId="0" fontId="57" fillId="0" borderId="21">
      <alignment vertical="center"/>
    </xf>
    <xf numFmtId="0" fontId="35" fillId="11" borderId="0">
      <alignment vertical="center"/>
    </xf>
    <xf numFmtId="0" fontId="51" fillId="16" borderId="17">
      <alignment vertical="center"/>
    </xf>
    <xf numFmtId="0" fontId="51" fillId="16" borderId="17">
      <alignment vertical="center"/>
    </xf>
    <xf numFmtId="0" fontId="51" fillId="16" borderId="17">
      <alignment vertical="center"/>
    </xf>
    <xf numFmtId="0" fontId="35" fillId="11" borderId="0">
      <alignment vertical="center"/>
    </xf>
    <xf numFmtId="0" fontId="51" fillId="16" borderId="17">
      <alignment vertical="center"/>
    </xf>
    <xf numFmtId="0" fontId="35" fillId="11" borderId="0">
      <alignment vertical="center"/>
    </xf>
    <xf numFmtId="0" fontId="51" fillId="16" borderId="17">
      <alignment vertical="center"/>
    </xf>
    <xf numFmtId="0" fontId="51" fillId="16" borderId="17">
      <alignment vertical="center"/>
    </xf>
    <xf numFmtId="0" fontId="35" fillId="11" borderId="0">
      <alignment vertical="center"/>
    </xf>
    <xf numFmtId="0" fontId="51" fillId="16" borderId="17">
      <alignment vertical="center"/>
    </xf>
    <xf numFmtId="0" fontId="52" fillId="16" borderId="18">
      <alignment vertical="center"/>
    </xf>
    <xf numFmtId="0" fontId="50" fillId="0" borderId="16">
      <alignment vertical="center"/>
    </xf>
    <xf numFmtId="0" fontId="35" fillId="11" borderId="0">
      <alignment vertical="center"/>
    </xf>
    <xf numFmtId="0" fontId="50" fillId="0" borderId="16">
      <alignment vertical="center"/>
    </xf>
    <xf numFmtId="0" fontId="30" fillId="0" borderId="0">
      <alignment vertical="center"/>
    </xf>
    <xf numFmtId="0" fontId="30" fillId="0" borderId="0">
      <alignment vertical="center"/>
    </xf>
    <xf numFmtId="0" fontId="51" fillId="16" borderId="17">
      <alignment vertical="center"/>
    </xf>
    <xf numFmtId="0" fontId="35" fillId="11" borderId="0">
      <alignment vertical="center"/>
    </xf>
    <xf numFmtId="0" fontId="35" fillId="11" borderId="0">
      <alignment vertical="center"/>
    </xf>
    <xf numFmtId="0" fontId="35" fillId="11" borderId="0">
      <alignment vertical="center"/>
    </xf>
    <xf numFmtId="0" fontId="35" fillId="11" borderId="0">
      <alignment vertical="center"/>
    </xf>
    <xf numFmtId="0" fontId="30" fillId="0" borderId="0">
      <alignment vertical="center"/>
    </xf>
    <xf numFmtId="0" fontId="54" fillId="0" borderId="0">
      <alignment vertical="center"/>
    </xf>
    <xf numFmtId="0" fontId="48" fillId="25" borderId="0">
      <alignment vertical="center"/>
    </xf>
    <xf numFmtId="0" fontId="57" fillId="0" borderId="0">
      <alignment vertical="center"/>
    </xf>
    <xf numFmtId="0" fontId="57" fillId="0" borderId="0">
      <alignment vertical="center"/>
    </xf>
    <xf numFmtId="0" fontId="50" fillId="0" borderId="16">
      <alignment vertical="center"/>
    </xf>
    <xf numFmtId="0" fontId="57" fillId="0" borderId="0">
      <alignment vertical="center"/>
    </xf>
    <xf numFmtId="0" fontId="50" fillId="0" borderId="16">
      <alignment vertical="center"/>
    </xf>
    <xf numFmtId="0" fontId="52" fillId="16" borderId="18">
      <alignment vertical="center"/>
    </xf>
    <xf numFmtId="0" fontId="35" fillId="13" borderId="0">
      <alignment vertical="center"/>
    </xf>
    <xf numFmtId="0" fontId="48" fillId="20" borderId="0" applyNumberFormat="0" applyBorder="0" applyAlignment="0" applyProtection="0">
      <alignment vertical="center"/>
    </xf>
    <xf numFmtId="0" fontId="51" fillId="16" borderId="17">
      <alignment vertical="center"/>
    </xf>
    <xf numFmtId="0" fontId="48" fillId="24" borderId="0">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7" fillId="0" borderId="21">
      <alignment vertical="center"/>
    </xf>
    <xf numFmtId="0" fontId="51" fillId="16" borderId="17">
      <alignment vertical="center"/>
    </xf>
    <xf numFmtId="0" fontId="51" fillId="16" borderId="17">
      <alignment vertical="center"/>
    </xf>
    <xf numFmtId="0" fontId="50" fillId="0" borderId="16">
      <alignment vertical="center"/>
    </xf>
    <xf numFmtId="0" fontId="57" fillId="0" borderId="21">
      <alignment vertical="center"/>
    </xf>
    <xf numFmtId="0" fontId="51" fillId="16" borderId="17">
      <alignment vertical="center"/>
    </xf>
    <xf numFmtId="0" fontId="35" fillId="11" borderId="0">
      <alignment vertical="center"/>
    </xf>
    <xf numFmtId="0" fontId="54" fillId="0" borderId="0">
      <alignment vertical="center"/>
    </xf>
    <xf numFmtId="0" fontId="30" fillId="0" borderId="0">
      <alignment vertical="center"/>
    </xf>
    <xf numFmtId="0" fontId="30" fillId="0" borderId="0">
      <alignment vertical="center"/>
    </xf>
    <xf numFmtId="0" fontId="48" fillId="11" borderId="0">
      <alignment vertical="center"/>
    </xf>
    <xf numFmtId="0" fontId="48" fillId="25" borderId="0">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xf numFmtId="0" fontId="57"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7" fillId="0" borderId="0">
      <alignment vertical="center"/>
    </xf>
    <xf numFmtId="0" fontId="35" fillId="11" borderId="0">
      <alignment vertical="center"/>
    </xf>
    <xf numFmtId="0" fontId="35" fillId="11" borderId="0">
      <alignment vertical="center"/>
    </xf>
    <xf numFmtId="0" fontId="35" fillId="11" borderId="0">
      <alignment vertical="center"/>
    </xf>
    <xf numFmtId="0" fontId="52" fillId="16" borderId="18">
      <alignment vertical="center"/>
    </xf>
    <xf numFmtId="0" fontId="35" fillId="11" borderId="0">
      <alignment vertical="center"/>
    </xf>
    <xf numFmtId="0" fontId="35" fillId="11" borderId="0">
      <alignment vertical="center"/>
    </xf>
    <xf numFmtId="0" fontId="51" fillId="16" borderId="17">
      <alignment vertical="center"/>
    </xf>
    <xf numFmtId="0" fontId="50" fillId="0" borderId="16">
      <alignment vertical="center"/>
    </xf>
    <xf numFmtId="0" fontId="51" fillId="16" borderId="17">
      <alignment vertical="center"/>
    </xf>
    <xf numFmtId="0" fontId="35" fillId="13" borderId="0">
      <alignment vertical="center"/>
    </xf>
    <xf numFmtId="0" fontId="50" fillId="0" borderId="16">
      <alignment vertical="center"/>
    </xf>
    <xf numFmtId="0" fontId="48" fillId="24" borderId="0">
      <alignment vertical="center"/>
    </xf>
    <xf numFmtId="0" fontId="51" fillId="16" borderId="17">
      <alignment vertical="center"/>
    </xf>
    <xf numFmtId="0" fontId="50" fillId="0" borderId="16">
      <alignment vertical="center"/>
    </xf>
    <xf numFmtId="0" fontId="51" fillId="16" borderId="17">
      <alignment vertical="center"/>
    </xf>
    <xf numFmtId="0" fontId="58" fillId="0" borderId="0">
      <alignment vertical="center"/>
    </xf>
    <xf numFmtId="0" fontId="35" fillId="13" borderId="0">
      <alignment vertical="center"/>
    </xf>
    <xf numFmtId="0" fontId="50" fillId="0" borderId="16">
      <alignment vertical="center"/>
    </xf>
    <xf numFmtId="0" fontId="48" fillId="24" borderId="0">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5" fillId="17" borderId="18">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30" fillId="12" borderId="15">
      <alignment vertical="center"/>
    </xf>
    <xf numFmtId="0" fontId="48" fillId="30" borderId="0">
      <alignment vertical="center"/>
    </xf>
    <xf numFmtId="0" fontId="51" fillId="16" borderId="17">
      <alignment vertical="center"/>
    </xf>
    <xf numFmtId="0" fontId="51" fillId="16" borderId="17">
      <alignment vertical="center"/>
    </xf>
    <xf numFmtId="0" fontId="30" fillId="0" borderId="0">
      <alignment vertical="center"/>
    </xf>
    <xf numFmtId="0" fontId="35" fillId="28" borderId="0">
      <alignment vertical="center"/>
    </xf>
    <xf numFmtId="0" fontId="48" fillId="22" borderId="0">
      <alignment vertical="center"/>
    </xf>
    <xf numFmtId="0" fontId="51" fillId="16" borderId="17">
      <alignment vertical="center"/>
    </xf>
    <xf numFmtId="0" fontId="48" fillId="25" borderId="0">
      <alignment vertical="center"/>
    </xf>
    <xf numFmtId="0" fontId="51" fillId="16" borderId="17">
      <alignment vertical="center"/>
    </xf>
    <xf numFmtId="0" fontId="51" fillId="16" borderId="17">
      <alignment vertical="center"/>
    </xf>
    <xf numFmtId="0" fontId="35" fillId="13" borderId="0">
      <alignment vertical="center"/>
    </xf>
    <xf numFmtId="0" fontId="54" fillId="0" borderId="0">
      <alignment vertical="center"/>
    </xf>
    <xf numFmtId="0" fontId="51" fillId="16" borderId="17">
      <alignment vertical="center"/>
    </xf>
    <xf numFmtId="0" fontId="52" fillId="16" borderId="18">
      <alignment vertical="center"/>
    </xf>
    <xf numFmtId="0" fontId="72" fillId="29" borderId="0">
      <alignment vertical="center"/>
    </xf>
    <xf numFmtId="0" fontId="35" fillId="13" borderId="0">
      <alignment vertical="center"/>
    </xf>
    <xf numFmtId="0" fontId="35" fillId="13" borderId="0">
      <alignment vertical="center"/>
    </xf>
    <xf numFmtId="0" fontId="52" fillId="16" borderId="18">
      <alignment vertical="center"/>
    </xf>
    <xf numFmtId="0" fontId="54" fillId="0" borderId="0">
      <alignment vertical="center"/>
    </xf>
    <xf numFmtId="0" fontId="65" fillId="29" borderId="0">
      <alignment vertical="center"/>
    </xf>
    <xf numFmtId="0" fontId="48" fillId="22" borderId="0">
      <alignment vertical="center"/>
    </xf>
    <xf numFmtId="0" fontId="48" fillId="22" borderId="0">
      <alignment vertical="center"/>
    </xf>
    <xf numFmtId="0" fontId="57" fillId="0" borderId="0">
      <alignment vertical="center"/>
    </xf>
    <xf numFmtId="0" fontId="35" fillId="17" borderId="0">
      <alignment vertical="center"/>
    </xf>
    <xf numFmtId="0" fontId="51" fillId="16" borderId="17">
      <alignment vertical="center"/>
    </xf>
    <xf numFmtId="0" fontId="30" fillId="0" borderId="0">
      <alignment vertical="center"/>
    </xf>
    <xf numFmtId="0" fontId="30" fillId="0" borderId="0">
      <alignment vertical="center"/>
    </xf>
    <xf numFmtId="0" fontId="50" fillId="0" borderId="16">
      <alignment vertical="center"/>
    </xf>
    <xf numFmtId="0" fontId="51" fillId="16" borderId="17">
      <alignment vertical="center"/>
    </xf>
    <xf numFmtId="0" fontId="50" fillId="0" borderId="16">
      <alignment vertical="center"/>
    </xf>
    <xf numFmtId="0" fontId="61" fillId="0" borderId="0">
      <alignment vertical="center"/>
    </xf>
    <xf numFmtId="0" fontId="30" fillId="0" borderId="0">
      <alignment vertical="center"/>
    </xf>
    <xf numFmtId="0" fontId="54" fillId="0" borderId="0">
      <alignment vertical="center"/>
    </xf>
    <xf numFmtId="0" fontId="35" fillId="28" borderId="0">
      <alignment vertical="center"/>
    </xf>
    <xf numFmtId="0" fontId="30" fillId="0" borderId="0">
      <alignment vertical="center"/>
    </xf>
    <xf numFmtId="0" fontId="30" fillId="0" borderId="0">
      <alignment vertical="center"/>
    </xf>
    <xf numFmtId="0" fontId="30" fillId="0" borderId="0">
      <alignment vertical="center"/>
    </xf>
    <xf numFmtId="0" fontId="35" fillId="0" borderId="0">
      <alignment vertical="center"/>
    </xf>
    <xf numFmtId="0" fontId="50" fillId="0" borderId="16">
      <alignment vertical="center"/>
    </xf>
    <xf numFmtId="0" fontId="35" fillId="0" borderId="0">
      <alignment vertical="center"/>
    </xf>
    <xf numFmtId="0" fontId="52" fillId="16" borderId="18">
      <alignment vertical="center"/>
    </xf>
    <xf numFmtId="0" fontId="55" fillId="17" borderId="18">
      <alignment vertical="center"/>
    </xf>
    <xf numFmtId="0" fontId="48" fillId="22" borderId="0">
      <alignment vertical="center"/>
    </xf>
    <xf numFmtId="0" fontId="30" fillId="12" borderId="15">
      <alignment vertical="center"/>
    </xf>
    <xf numFmtId="0" fontId="56" fillId="18" borderId="0">
      <alignment vertical="center"/>
    </xf>
    <xf numFmtId="0" fontId="30" fillId="12" borderId="15">
      <alignment vertical="center"/>
    </xf>
    <xf numFmtId="0" fontId="56" fillId="18" borderId="0">
      <alignment vertical="center"/>
    </xf>
    <xf numFmtId="0" fontId="30" fillId="12" borderId="15">
      <alignment vertical="center"/>
    </xf>
    <xf numFmtId="0" fontId="35" fillId="21" borderId="0">
      <alignment vertical="center"/>
    </xf>
    <xf numFmtId="0" fontId="58" fillId="0" borderId="0">
      <alignment vertical="center"/>
    </xf>
    <xf numFmtId="0" fontId="56" fillId="18" borderId="0">
      <alignment vertical="center"/>
    </xf>
    <xf numFmtId="0" fontId="48" fillId="22" borderId="0">
      <alignment vertical="center"/>
    </xf>
    <xf numFmtId="0" fontId="35" fillId="21" borderId="0">
      <alignment vertical="center"/>
    </xf>
    <xf numFmtId="0" fontId="52" fillId="16" borderId="18">
      <alignment vertical="center"/>
    </xf>
    <xf numFmtId="0" fontId="35" fillId="21" borderId="0">
      <alignment vertical="center"/>
    </xf>
    <xf numFmtId="0" fontId="30" fillId="12" borderId="15">
      <alignment vertical="center"/>
    </xf>
    <xf numFmtId="0" fontId="52" fillId="16" borderId="18">
      <alignment vertical="center"/>
    </xf>
    <xf numFmtId="0" fontId="30" fillId="12" borderId="15">
      <alignment vertical="center"/>
    </xf>
    <xf numFmtId="0" fontId="30" fillId="12" borderId="15">
      <alignment vertical="center"/>
    </xf>
    <xf numFmtId="0" fontId="52" fillId="16" borderId="18">
      <alignment vertical="center"/>
    </xf>
    <xf numFmtId="0" fontId="30" fillId="12" borderId="15">
      <alignment vertical="center"/>
    </xf>
    <xf numFmtId="0" fontId="35" fillId="21" borderId="0">
      <alignment vertical="center"/>
    </xf>
    <xf numFmtId="0" fontId="30" fillId="12" borderId="15">
      <alignment vertical="center"/>
    </xf>
    <xf numFmtId="0" fontId="30" fillId="12" borderId="15">
      <alignment vertical="center"/>
    </xf>
    <xf numFmtId="0" fontId="52" fillId="16" borderId="18">
      <alignment vertical="center"/>
    </xf>
    <xf numFmtId="0" fontId="49" fillId="0" borderId="0">
      <alignment vertical="center"/>
    </xf>
    <xf numFmtId="0" fontId="51" fillId="16" borderId="17" applyNumberFormat="0" applyAlignment="0" applyProtection="0">
      <alignment vertical="center"/>
    </xf>
    <xf numFmtId="0" fontId="51" fillId="16" borderId="17">
      <alignment vertical="center"/>
    </xf>
    <xf numFmtId="0" fontId="35" fillId="21" borderId="0">
      <alignment vertical="center"/>
    </xf>
    <xf numFmtId="0" fontId="52" fillId="16" borderId="18">
      <alignment vertical="center"/>
    </xf>
    <xf numFmtId="0" fontId="30" fillId="0" borderId="0">
      <alignment vertical="center"/>
    </xf>
    <xf numFmtId="0" fontId="30" fillId="0" borderId="0">
      <alignment vertical="center"/>
    </xf>
    <xf numFmtId="0" fontId="35" fillId="28" borderId="0">
      <alignment vertical="center"/>
    </xf>
    <xf numFmtId="0" fontId="51" fillId="16" borderId="17">
      <alignment vertical="center"/>
    </xf>
    <xf numFmtId="0" fontId="51" fillId="16" borderId="17">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56" fillId="18" borderId="0">
      <alignment vertical="center"/>
    </xf>
    <xf numFmtId="0" fontId="57" fillId="0" borderId="0">
      <alignment vertical="center"/>
    </xf>
    <xf numFmtId="0" fontId="51" fillId="16" borderId="17">
      <alignment vertical="center"/>
    </xf>
    <xf numFmtId="0" fontId="35" fillId="29" borderId="0">
      <alignment vertical="center"/>
    </xf>
    <xf numFmtId="0" fontId="35" fillId="29" borderId="0">
      <alignment vertical="center"/>
    </xf>
    <xf numFmtId="0" fontId="35" fillId="29" borderId="0">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2" fillId="16" borderId="18">
      <alignment vertical="center"/>
    </xf>
    <xf numFmtId="0" fontId="30" fillId="0" borderId="0">
      <alignment vertical="center"/>
    </xf>
    <xf numFmtId="0" fontId="30" fillId="0" borderId="0">
      <alignment vertical="center"/>
    </xf>
    <xf numFmtId="0" fontId="35" fillId="28" borderId="0">
      <alignment vertical="center"/>
    </xf>
    <xf numFmtId="0" fontId="50" fillId="0" borderId="16">
      <alignment vertical="center"/>
    </xf>
    <xf numFmtId="0" fontId="51" fillId="16" borderId="17">
      <alignment vertical="center"/>
    </xf>
    <xf numFmtId="0" fontId="52" fillId="16" borderId="18">
      <alignment vertical="center"/>
    </xf>
    <xf numFmtId="0" fontId="48" fillId="22" borderId="0">
      <alignment vertical="center"/>
    </xf>
    <xf numFmtId="0" fontId="51" fillId="16" borderId="17">
      <alignment vertical="center"/>
    </xf>
    <xf numFmtId="0" fontId="48" fillId="22" borderId="0">
      <alignment vertical="center"/>
    </xf>
    <xf numFmtId="0" fontId="52" fillId="16" borderId="18">
      <alignment vertical="center"/>
    </xf>
    <xf numFmtId="0" fontId="60" fillId="23" borderId="0">
      <alignment vertical="center"/>
    </xf>
    <xf numFmtId="0" fontId="52" fillId="16" borderId="18">
      <alignment vertical="center"/>
    </xf>
    <xf numFmtId="0" fontId="50" fillId="0" borderId="16">
      <alignment vertical="center"/>
    </xf>
    <xf numFmtId="0" fontId="35" fillId="15" borderId="0">
      <alignment vertical="center"/>
    </xf>
    <xf numFmtId="0" fontId="52" fillId="16" borderId="18">
      <alignment vertical="center"/>
    </xf>
    <xf numFmtId="0" fontId="52" fillId="16" borderId="18">
      <alignment vertical="center"/>
    </xf>
    <xf numFmtId="0" fontId="50" fillId="0" borderId="16">
      <alignment vertical="center"/>
    </xf>
    <xf numFmtId="0" fontId="35" fillId="15" borderId="0">
      <alignment vertical="center"/>
    </xf>
    <xf numFmtId="0" fontId="58" fillId="0" borderId="0">
      <alignment vertical="center"/>
    </xf>
    <xf numFmtId="0" fontId="52" fillId="16" borderId="18">
      <alignment vertical="center"/>
    </xf>
    <xf numFmtId="0" fontId="55" fillId="17" borderId="18">
      <alignment vertical="center"/>
    </xf>
    <xf numFmtId="0" fontId="52" fillId="16" borderId="18">
      <alignment vertical="center"/>
    </xf>
    <xf numFmtId="0" fontId="50" fillId="0" borderId="16">
      <alignment vertical="center"/>
    </xf>
    <xf numFmtId="0" fontId="56" fillId="18" borderId="0">
      <alignment vertical="center"/>
    </xf>
    <xf numFmtId="0" fontId="51" fillId="16" borderId="17">
      <alignment vertical="center"/>
    </xf>
    <xf numFmtId="0" fontId="50" fillId="0" borderId="16">
      <alignment vertical="center"/>
    </xf>
    <xf numFmtId="0" fontId="48" fillId="22"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48" fillId="21" borderId="0">
      <alignment vertical="center"/>
    </xf>
    <xf numFmtId="0" fontId="73" fillId="0" borderId="0" applyNumberFormat="0" applyFill="0" applyBorder="0" applyAlignment="0">
      <alignment vertical="center"/>
    </xf>
    <xf numFmtId="0" fontId="35" fillId="15" borderId="0">
      <alignment vertical="center"/>
    </xf>
    <xf numFmtId="0" fontId="30" fillId="12" borderId="15">
      <alignment vertical="center"/>
    </xf>
    <xf numFmtId="0" fontId="50" fillId="0" borderId="16">
      <alignment vertical="center"/>
    </xf>
    <xf numFmtId="0" fontId="51" fillId="16" borderId="17">
      <alignment vertical="center"/>
    </xf>
    <xf numFmtId="0" fontId="50" fillId="0" borderId="16">
      <alignment vertical="center"/>
    </xf>
    <xf numFmtId="0" fontId="58" fillId="0" borderId="0">
      <alignment vertical="center"/>
    </xf>
    <xf numFmtId="0" fontId="58" fillId="0" borderId="0">
      <alignment vertical="center"/>
    </xf>
    <xf numFmtId="0" fontId="35" fillId="13" borderId="0">
      <alignment vertical="center"/>
    </xf>
    <xf numFmtId="0" fontId="65" fillId="29" borderId="0">
      <alignment vertical="center"/>
    </xf>
    <xf numFmtId="0" fontId="51" fillId="16" borderId="17">
      <alignment vertical="center"/>
    </xf>
    <xf numFmtId="0" fontId="51" fillId="16" borderId="17">
      <alignment vertical="center"/>
    </xf>
    <xf numFmtId="0" fontId="51" fillId="16" borderId="17">
      <alignment vertical="center"/>
    </xf>
    <xf numFmtId="0" fontId="48" fillId="22" borderId="0">
      <alignment vertical="center"/>
    </xf>
    <xf numFmtId="0" fontId="51" fillId="16" borderId="17">
      <alignment vertical="center"/>
    </xf>
    <xf numFmtId="0" fontId="51" fillId="16" borderId="17">
      <alignment vertical="center"/>
    </xf>
    <xf numFmtId="0" fontId="51" fillId="16" borderId="17">
      <alignment vertical="center"/>
    </xf>
    <xf numFmtId="0" fontId="35" fillId="17" borderId="0">
      <alignment vertical="center"/>
    </xf>
    <xf numFmtId="0" fontId="50" fillId="0" borderId="16">
      <alignment vertical="center"/>
    </xf>
    <xf numFmtId="0" fontId="48" fillId="24" borderId="0">
      <alignment vertical="center"/>
    </xf>
    <xf numFmtId="0" fontId="56" fillId="18" borderId="0">
      <alignment vertical="center"/>
    </xf>
    <xf numFmtId="0" fontId="57" fillId="0" borderId="0">
      <alignment vertical="center"/>
    </xf>
    <xf numFmtId="0" fontId="51" fillId="16" borderId="17">
      <alignment vertical="center"/>
    </xf>
    <xf numFmtId="0" fontId="56" fillId="18" borderId="0">
      <alignment vertical="center"/>
    </xf>
    <xf numFmtId="0" fontId="35" fillId="0"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7" fillId="0" borderId="0">
      <alignment vertical="center"/>
    </xf>
    <xf numFmtId="0" fontId="30" fillId="12" borderId="15">
      <alignment vertical="center"/>
    </xf>
    <xf numFmtId="0" fontId="56" fillId="18" borderId="0">
      <alignment vertical="center"/>
    </xf>
    <xf numFmtId="0" fontId="56" fillId="18" borderId="0">
      <alignment vertical="center"/>
    </xf>
    <xf numFmtId="0" fontId="30" fillId="12" borderId="15">
      <alignment vertical="center"/>
    </xf>
    <xf numFmtId="0" fontId="56" fillId="18" borderId="0">
      <alignment vertical="center"/>
    </xf>
    <xf numFmtId="0" fontId="51" fillId="16" borderId="17">
      <alignment vertical="center"/>
    </xf>
    <xf numFmtId="0" fontId="30" fillId="12" borderId="15">
      <alignment vertical="center"/>
    </xf>
    <xf numFmtId="0" fontId="49" fillId="0" borderId="0">
      <alignment vertical="center"/>
    </xf>
    <xf numFmtId="0" fontId="51" fillId="16" borderId="17">
      <alignment vertical="center"/>
    </xf>
    <xf numFmtId="0" fontId="50" fillId="0" borderId="16">
      <alignment vertical="center"/>
    </xf>
    <xf numFmtId="0" fontId="35" fillId="17" borderId="0">
      <alignment vertical="center"/>
    </xf>
    <xf numFmtId="0" fontId="51" fillId="16" borderId="17">
      <alignment vertical="center"/>
    </xf>
    <xf numFmtId="0" fontId="30" fillId="12" borderId="15">
      <alignment vertical="center"/>
    </xf>
    <xf numFmtId="0" fontId="30" fillId="12" borderId="15">
      <alignment vertical="center"/>
    </xf>
    <xf numFmtId="0" fontId="55" fillId="17" borderId="18">
      <alignment vertical="center"/>
    </xf>
    <xf numFmtId="0" fontId="50" fillId="0" borderId="16">
      <alignment vertical="center"/>
    </xf>
    <xf numFmtId="0" fontId="53" fillId="0" borderId="0">
      <alignment vertical="center"/>
    </xf>
    <xf numFmtId="0" fontId="50" fillId="0" borderId="16">
      <alignment vertical="center"/>
    </xf>
    <xf numFmtId="0" fontId="30" fillId="0" borderId="0">
      <alignment vertical="center"/>
    </xf>
    <xf numFmtId="0" fontId="56" fillId="18" borderId="0">
      <alignment vertical="center"/>
    </xf>
    <xf numFmtId="0" fontId="56" fillId="18" borderId="0">
      <alignment vertical="center"/>
    </xf>
    <xf numFmtId="0" fontId="35" fillId="21" borderId="0">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6" fillId="18" borderId="0">
      <alignment vertical="center"/>
    </xf>
    <xf numFmtId="0" fontId="35" fillId="21" borderId="0">
      <alignment vertical="center"/>
    </xf>
    <xf numFmtId="0" fontId="52" fillId="16" borderId="18">
      <alignment vertical="center"/>
    </xf>
    <xf numFmtId="0" fontId="51" fillId="16" borderId="17">
      <alignment vertical="center"/>
    </xf>
    <xf numFmtId="0" fontId="35" fillId="21" borderId="0">
      <alignment vertical="center"/>
    </xf>
    <xf numFmtId="0" fontId="51" fillId="16" borderId="17">
      <alignment vertical="center"/>
    </xf>
    <xf numFmtId="0" fontId="51" fillId="16" borderId="17">
      <alignment vertical="center"/>
    </xf>
    <xf numFmtId="0" fontId="35" fillId="21" borderId="0">
      <alignment vertical="center"/>
    </xf>
    <xf numFmtId="0" fontId="51" fillId="16" borderId="17">
      <alignment vertical="center"/>
    </xf>
    <xf numFmtId="0" fontId="50" fillId="0" borderId="16">
      <alignment vertical="center"/>
    </xf>
    <xf numFmtId="0" fontId="51" fillId="16" borderId="17">
      <alignment vertical="center"/>
    </xf>
    <xf numFmtId="0" fontId="56" fillId="18" borderId="0">
      <alignment vertical="center"/>
    </xf>
    <xf numFmtId="0" fontId="30" fillId="0" borderId="0">
      <alignment vertical="center"/>
    </xf>
    <xf numFmtId="0" fontId="30" fillId="0" borderId="0">
      <alignment vertical="center"/>
    </xf>
    <xf numFmtId="0" fontId="55" fillId="17" borderId="18">
      <alignment vertical="center"/>
    </xf>
    <xf numFmtId="0" fontId="61" fillId="0" borderId="0">
      <alignment vertical="center"/>
    </xf>
    <xf numFmtId="0" fontId="61" fillId="0" borderId="0">
      <alignment vertical="center"/>
    </xf>
    <xf numFmtId="0" fontId="48" fillId="30" borderId="0">
      <alignment vertical="center"/>
    </xf>
    <xf numFmtId="0" fontId="35" fillId="21" borderId="0">
      <alignment vertical="center"/>
    </xf>
    <xf numFmtId="0" fontId="35" fillId="21" borderId="0">
      <alignment vertical="center"/>
    </xf>
    <xf numFmtId="0" fontId="35" fillId="21" borderId="0">
      <alignment vertical="center"/>
    </xf>
    <xf numFmtId="0" fontId="35" fillId="21" borderId="0">
      <alignment vertical="center"/>
    </xf>
    <xf numFmtId="0" fontId="35" fillId="21" borderId="0">
      <alignment vertical="center"/>
    </xf>
    <xf numFmtId="0" fontId="35" fillId="21" borderId="0">
      <alignment vertical="center"/>
    </xf>
    <xf numFmtId="0" fontId="35" fillId="21" borderId="0">
      <alignment vertical="center"/>
    </xf>
    <xf numFmtId="0" fontId="35" fillId="21" borderId="0">
      <alignment vertical="center"/>
    </xf>
    <xf numFmtId="0" fontId="57" fillId="0" borderId="0">
      <alignment vertical="center"/>
    </xf>
    <xf numFmtId="0" fontId="52" fillId="16" borderId="18">
      <alignment vertical="center"/>
    </xf>
    <xf numFmtId="0" fontId="35" fillId="21" borderId="0">
      <alignment vertical="center"/>
    </xf>
    <xf numFmtId="0" fontId="35" fillId="21" borderId="0">
      <alignment vertical="center"/>
    </xf>
    <xf numFmtId="0" fontId="50" fillId="0" borderId="16">
      <alignment vertical="center"/>
    </xf>
    <xf numFmtId="0" fontId="51" fillId="16" borderId="17">
      <alignment vertical="center"/>
    </xf>
    <xf numFmtId="0" fontId="50" fillId="0" borderId="16">
      <alignment vertical="center"/>
    </xf>
    <xf numFmtId="0" fontId="35" fillId="21" borderId="0">
      <alignment vertical="center"/>
    </xf>
    <xf numFmtId="0" fontId="35" fillId="21" borderId="0">
      <alignment vertical="center"/>
    </xf>
    <xf numFmtId="0" fontId="35" fillId="21" borderId="0">
      <alignment vertical="center"/>
    </xf>
    <xf numFmtId="0" fontId="35" fillId="21" borderId="0">
      <alignment vertical="center"/>
    </xf>
    <xf numFmtId="0" fontId="30" fillId="12" borderId="15">
      <alignment vertical="center"/>
    </xf>
    <xf numFmtId="0" fontId="35" fillId="21" borderId="0">
      <alignment vertical="center"/>
    </xf>
    <xf numFmtId="0" fontId="30" fillId="12" borderId="15">
      <alignment vertical="center"/>
    </xf>
    <xf numFmtId="0" fontId="35" fillId="21" borderId="0">
      <alignment vertical="center"/>
    </xf>
    <xf numFmtId="0" fontId="35" fillId="21" borderId="0">
      <alignment vertical="center"/>
    </xf>
    <xf numFmtId="0" fontId="35" fillId="21" borderId="0">
      <alignment vertical="center"/>
    </xf>
    <xf numFmtId="0" fontId="35" fillId="21" borderId="0">
      <alignment vertical="center"/>
    </xf>
    <xf numFmtId="0" fontId="35" fillId="21" borderId="0">
      <alignment vertical="center"/>
    </xf>
    <xf numFmtId="0" fontId="35" fillId="21" borderId="0">
      <alignment vertical="center"/>
    </xf>
    <xf numFmtId="0" fontId="30" fillId="12" borderId="15">
      <alignment vertical="center"/>
    </xf>
    <xf numFmtId="0" fontId="30" fillId="12" borderId="15">
      <alignment vertical="center"/>
    </xf>
    <xf numFmtId="0" fontId="52" fillId="16" borderId="18">
      <alignment vertical="center"/>
    </xf>
    <xf numFmtId="0" fontId="30" fillId="12" borderId="15">
      <alignment vertical="center"/>
    </xf>
    <xf numFmtId="0" fontId="30" fillId="12" borderId="15">
      <alignment vertical="center"/>
    </xf>
    <xf numFmtId="0" fontId="50" fillId="0" borderId="16">
      <alignment vertical="center"/>
    </xf>
    <xf numFmtId="0" fontId="30" fillId="12" borderId="15">
      <alignment vertical="center"/>
    </xf>
    <xf numFmtId="0" fontId="56" fillId="18" borderId="0">
      <alignment vertical="center"/>
    </xf>
    <xf numFmtId="0" fontId="35" fillId="21" borderId="0">
      <alignment vertical="center"/>
    </xf>
    <xf numFmtId="0" fontId="56" fillId="18" borderId="0">
      <alignment vertical="center"/>
    </xf>
    <xf numFmtId="0" fontId="35" fillId="21" borderId="0">
      <alignment vertical="center"/>
    </xf>
    <xf numFmtId="0" fontId="35" fillId="21" borderId="0">
      <alignment vertical="center"/>
    </xf>
    <xf numFmtId="0" fontId="35" fillId="21" borderId="0">
      <alignment vertical="center"/>
    </xf>
    <xf numFmtId="0" fontId="35" fillId="21" borderId="0">
      <alignment vertical="center"/>
    </xf>
    <xf numFmtId="0" fontId="35" fillId="21" borderId="0">
      <alignment vertical="center"/>
    </xf>
    <xf numFmtId="0" fontId="67" fillId="23" borderId="0">
      <alignment vertical="center"/>
    </xf>
    <xf numFmtId="0" fontId="35" fillId="21"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8" fillId="10" borderId="0">
      <alignment vertical="center"/>
    </xf>
    <xf numFmtId="0" fontId="51" fillId="16" borderId="17">
      <alignment vertical="center"/>
    </xf>
    <xf numFmtId="0" fontId="30" fillId="12" borderId="15">
      <alignment vertical="center"/>
    </xf>
    <xf numFmtId="0" fontId="35" fillId="21" borderId="0">
      <alignment vertical="center"/>
    </xf>
    <xf numFmtId="0" fontId="30" fillId="12" borderId="15">
      <alignment vertical="center"/>
    </xf>
    <xf numFmtId="0" fontId="35" fillId="21" borderId="0">
      <alignment vertical="center"/>
    </xf>
    <xf numFmtId="0" fontId="30" fillId="12" borderId="15">
      <alignment vertical="center"/>
    </xf>
    <xf numFmtId="0" fontId="35" fillId="21" borderId="0">
      <alignment vertical="center"/>
    </xf>
    <xf numFmtId="0" fontId="50" fillId="0" borderId="16">
      <alignment vertical="center"/>
    </xf>
    <xf numFmtId="0" fontId="50" fillId="0" borderId="16">
      <alignment vertical="center"/>
    </xf>
    <xf numFmtId="0" fontId="35" fillId="28" borderId="0">
      <alignment vertical="center"/>
    </xf>
    <xf numFmtId="0" fontId="52" fillId="16" borderId="18">
      <alignment vertical="center"/>
    </xf>
    <xf numFmtId="0" fontId="30" fillId="0" borderId="0"/>
    <xf numFmtId="0" fontId="50" fillId="0" borderId="16">
      <alignment vertical="center"/>
    </xf>
    <xf numFmtId="0" fontId="30" fillId="12" borderId="15">
      <alignment vertical="center"/>
    </xf>
    <xf numFmtId="0" fontId="30" fillId="0" borderId="0">
      <alignment vertical="center"/>
    </xf>
    <xf numFmtId="0" fontId="50" fillId="0" borderId="16">
      <alignment vertical="center"/>
    </xf>
    <xf numFmtId="0" fontId="35" fillId="28" borderId="0">
      <alignment vertical="center"/>
    </xf>
    <xf numFmtId="0" fontId="35" fillId="13" borderId="0">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35" fillId="15" borderId="0">
      <alignment vertical="center"/>
    </xf>
    <xf numFmtId="0" fontId="30" fillId="12" borderId="15">
      <alignment vertical="center"/>
    </xf>
    <xf numFmtId="0" fontId="50" fillId="0" borderId="16">
      <alignment vertical="center"/>
    </xf>
    <xf numFmtId="0" fontId="35" fillId="15" borderId="0">
      <alignment vertical="center"/>
    </xf>
    <xf numFmtId="0" fontId="30" fillId="12" borderId="15">
      <alignment vertical="center"/>
    </xf>
    <xf numFmtId="0" fontId="35" fillId="14" borderId="0">
      <alignment vertical="center"/>
    </xf>
    <xf numFmtId="0" fontId="50" fillId="0" borderId="16">
      <alignment vertical="center"/>
    </xf>
    <xf numFmtId="0" fontId="30" fillId="0" borderId="0">
      <alignment vertical="center"/>
    </xf>
    <xf numFmtId="0" fontId="50" fillId="0" borderId="16">
      <alignment vertical="center"/>
    </xf>
    <xf numFmtId="0" fontId="35" fillId="28" borderId="0">
      <alignment vertical="center"/>
    </xf>
    <xf numFmtId="0" fontId="30" fillId="0" borderId="0"/>
    <xf numFmtId="0" fontId="35" fillId="13" borderId="0">
      <alignment vertical="center"/>
    </xf>
    <xf numFmtId="0" fontId="50" fillId="0" borderId="16">
      <alignment vertical="center"/>
    </xf>
    <xf numFmtId="0" fontId="35" fillId="13"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50" fillId="0" borderId="16">
      <alignment vertical="center"/>
    </xf>
    <xf numFmtId="0" fontId="35" fillId="28" borderId="0">
      <alignment vertical="center"/>
    </xf>
    <xf numFmtId="0" fontId="58" fillId="0" borderId="0">
      <alignment vertical="center"/>
    </xf>
    <xf numFmtId="0" fontId="35" fillId="13" borderId="0">
      <alignment vertical="center"/>
    </xf>
    <xf numFmtId="0" fontId="50" fillId="0" borderId="16">
      <alignment vertical="center"/>
    </xf>
    <xf numFmtId="0" fontId="35" fillId="28" borderId="0">
      <alignment vertical="center"/>
    </xf>
    <xf numFmtId="0" fontId="30" fillId="0" borderId="0"/>
    <xf numFmtId="0" fontId="35" fillId="13" borderId="0">
      <alignment vertical="center"/>
    </xf>
    <xf numFmtId="0" fontId="30" fillId="12" borderId="15">
      <alignment vertical="center"/>
    </xf>
    <xf numFmtId="0" fontId="55" fillId="17" borderId="18">
      <alignment vertical="center"/>
    </xf>
    <xf numFmtId="0" fontId="30" fillId="0" borderId="0"/>
    <xf numFmtId="0" fontId="30" fillId="0" borderId="0">
      <alignment vertical="center"/>
    </xf>
    <xf numFmtId="0" fontId="55" fillId="17" borderId="18">
      <alignment vertical="center"/>
    </xf>
    <xf numFmtId="0" fontId="65" fillId="29" borderId="0">
      <alignment vertical="center"/>
    </xf>
    <xf numFmtId="0" fontId="30" fillId="0" borderId="0">
      <alignment vertical="center"/>
    </xf>
    <xf numFmtId="0" fontId="30" fillId="0" borderId="0">
      <alignment vertical="center"/>
    </xf>
    <xf numFmtId="0" fontId="35" fillId="11" borderId="0">
      <alignment vertical="center"/>
    </xf>
    <xf numFmtId="0" fontId="35" fillId="11" borderId="0">
      <alignment vertical="center"/>
    </xf>
    <xf numFmtId="0" fontId="35" fillId="11"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50" fillId="0" borderId="16">
      <alignment vertical="center"/>
    </xf>
    <xf numFmtId="0" fontId="48" fillId="22" borderId="0">
      <alignment vertical="center"/>
    </xf>
    <xf numFmtId="0" fontId="30" fillId="0" borderId="0">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4"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4"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30" fillId="12" borderId="15">
      <alignment vertical="center"/>
    </xf>
    <xf numFmtId="0" fontId="48" fillId="24" borderId="0">
      <alignment vertical="center"/>
    </xf>
    <xf numFmtId="0" fontId="50" fillId="0" borderId="16">
      <alignment vertical="center"/>
    </xf>
    <xf numFmtId="0" fontId="35" fillId="13" borderId="0">
      <alignment vertical="center"/>
    </xf>
    <xf numFmtId="0" fontId="50" fillId="0" borderId="16">
      <alignment vertical="center"/>
    </xf>
    <xf numFmtId="0" fontId="35" fillId="28" borderId="0">
      <alignment vertical="center"/>
    </xf>
    <xf numFmtId="0" fontId="35" fillId="19" borderId="0">
      <alignment vertical="center"/>
    </xf>
    <xf numFmtId="0" fontId="50" fillId="0" borderId="16">
      <alignment vertical="center"/>
    </xf>
    <xf numFmtId="0" fontId="30" fillId="12" borderId="15">
      <alignment vertical="center"/>
    </xf>
    <xf numFmtId="0" fontId="50" fillId="0" borderId="16">
      <alignment vertical="center"/>
    </xf>
    <xf numFmtId="0" fontId="49" fillId="0" borderId="0">
      <alignment vertical="center"/>
    </xf>
    <xf numFmtId="0" fontId="51" fillId="16" borderId="17">
      <alignment vertical="center"/>
    </xf>
    <xf numFmtId="0" fontId="30" fillId="0" borderId="0"/>
    <xf numFmtId="0" fontId="50" fillId="0" borderId="16">
      <alignment vertical="center"/>
    </xf>
    <xf numFmtId="0" fontId="50" fillId="0" borderId="16">
      <alignment vertical="center"/>
    </xf>
    <xf numFmtId="0" fontId="52" fillId="16" borderId="18">
      <alignment vertical="center"/>
    </xf>
    <xf numFmtId="0" fontId="30" fillId="0" borderId="0"/>
    <xf numFmtId="0" fontId="50" fillId="0" borderId="16">
      <alignment vertical="center"/>
    </xf>
    <xf numFmtId="0" fontId="30" fillId="12" borderId="15">
      <alignment vertical="center"/>
    </xf>
    <xf numFmtId="0" fontId="50" fillId="0" borderId="16">
      <alignment vertical="center"/>
    </xf>
    <xf numFmtId="0" fontId="51" fillId="16" borderId="17">
      <alignment vertical="center"/>
    </xf>
    <xf numFmtId="0" fontId="30" fillId="0" borderId="0"/>
    <xf numFmtId="0" fontId="50" fillId="0" borderId="16">
      <alignment vertical="center"/>
    </xf>
    <xf numFmtId="0" fontId="50" fillId="0" borderId="16">
      <alignment vertical="center"/>
    </xf>
    <xf numFmtId="0" fontId="35" fillId="13" borderId="0">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30" fillId="0" borderId="0"/>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30" fillId="12" borderId="15">
      <alignment vertical="center"/>
    </xf>
    <xf numFmtId="0" fontId="30" fillId="12" borderId="15">
      <alignment vertical="center"/>
    </xf>
    <xf numFmtId="0" fontId="55" fillId="17" borderId="18">
      <alignment vertical="center"/>
    </xf>
    <xf numFmtId="0" fontId="48" fillId="25" borderId="0">
      <alignment vertical="center"/>
    </xf>
    <xf numFmtId="0" fontId="50" fillId="0" borderId="16">
      <alignment vertical="center"/>
    </xf>
    <xf numFmtId="0" fontId="35" fillId="15" borderId="0">
      <alignment vertical="center"/>
    </xf>
    <xf numFmtId="0" fontId="35" fillId="15" borderId="0">
      <alignment vertical="center"/>
    </xf>
    <xf numFmtId="0" fontId="35" fillId="15" borderId="0">
      <alignment vertical="center"/>
    </xf>
    <xf numFmtId="0" fontId="50" fillId="0" borderId="16">
      <alignment vertical="center"/>
    </xf>
    <xf numFmtId="0" fontId="35" fillId="15" borderId="0">
      <alignment vertical="center"/>
    </xf>
    <xf numFmtId="0" fontId="50" fillId="0" borderId="16">
      <alignment vertical="center"/>
    </xf>
    <xf numFmtId="0" fontId="35" fillId="15" borderId="0">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5" fillId="17" borderId="18">
      <alignment vertical="center"/>
    </xf>
    <xf numFmtId="0" fontId="48" fillId="22" borderId="0">
      <alignment vertical="center"/>
    </xf>
    <xf numFmtId="0" fontId="55" fillId="17" borderId="18">
      <alignment vertical="center"/>
    </xf>
    <xf numFmtId="0" fontId="50" fillId="0" borderId="16">
      <alignment vertical="center"/>
    </xf>
    <xf numFmtId="0" fontId="35" fillId="1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61" fillId="0" borderId="0">
      <alignment vertical="center"/>
    </xf>
    <xf numFmtId="0" fontId="52" fillId="16" borderId="18">
      <alignment vertical="center"/>
    </xf>
    <xf numFmtId="0" fontId="35" fillId="14" borderId="0">
      <alignment vertical="center"/>
    </xf>
    <xf numFmtId="0" fontId="50" fillId="0" borderId="16">
      <alignment vertical="center"/>
    </xf>
    <xf numFmtId="0" fontId="35" fillId="14" borderId="0">
      <alignment vertical="center"/>
    </xf>
    <xf numFmtId="0" fontId="50" fillId="0" borderId="16">
      <alignment vertical="center"/>
    </xf>
    <xf numFmtId="0" fontId="35" fillId="14" borderId="0">
      <alignment vertical="center"/>
    </xf>
    <xf numFmtId="0" fontId="50" fillId="0" borderId="16">
      <alignment vertical="center"/>
    </xf>
    <xf numFmtId="0" fontId="50" fillId="0" borderId="16">
      <alignment vertical="center"/>
    </xf>
    <xf numFmtId="0" fontId="50" fillId="0" borderId="16">
      <alignment vertical="center"/>
    </xf>
    <xf numFmtId="0" fontId="61" fillId="0" borderId="0">
      <alignment vertical="center"/>
    </xf>
    <xf numFmtId="0" fontId="50" fillId="0" borderId="16">
      <alignment vertical="center"/>
    </xf>
    <xf numFmtId="0" fontId="51" fillId="16" borderId="17">
      <alignment vertical="center"/>
    </xf>
    <xf numFmtId="0" fontId="48" fillId="10" borderId="0">
      <alignment vertical="center"/>
    </xf>
    <xf numFmtId="0" fontId="50" fillId="0" borderId="16">
      <alignment vertical="center"/>
    </xf>
    <xf numFmtId="0" fontId="30" fillId="0" borderId="0"/>
    <xf numFmtId="0" fontId="50" fillId="0" borderId="16">
      <alignment vertical="center"/>
    </xf>
    <xf numFmtId="0" fontId="51" fillId="16" borderId="17">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35" fillId="15" borderId="0">
      <alignment vertical="center"/>
    </xf>
    <xf numFmtId="0" fontId="53" fillId="0" borderId="0">
      <alignment vertical="center"/>
    </xf>
    <xf numFmtId="0" fontId="35" fillId="23"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8" fillId="0" borderId="0">
      <alignment vertical="center"/>
    </xf>
    <xf numFmtId="0" fontId="50" fillId="0" borderId="16">
      <alignment vertical="center"/>
    </xf>
    <xf numFmtId="0" fontId="58" fillId="0" borderId="0">
      <alignment vertical="center"/>
    </xf>
    <xf numFmtId="0" fontId="50" fillId="0" borderId="16">
      <alignment vertical="center"/>
    </xf>
    <xf numFmtId="0" fontId="50" fillId="0" borderId="16">
      <alignment vertical="center"/>
    </xf>
    <xf numFmtId="0" fontId="50" fillId="0" borderId="16">
      <alignment vertical="center"/>
    </xf>
    <xf numFmtId="0" fontId="35" fillId="28" borderId="0">
      <alignment vertical="center"/>
    </xf>
    <xf numFmtId="0" fontId="50" fillId="0" borderId="16">
      <alignment vertical="center"/>
    </xf>
    <xf numFmtId="0" fontId="50" fillId="0" borderId="16">
      <alignment vertical="center"/>
    </xf>
    <xf numFmtId="0" fontId="52" fillId="16" borderId="18">
      <alignment vertical="center"/>
    </xf>
    <xf numFmtId="0" fontId="35" fillId="15" borderId="0">
      <alignment vertical="center"/>
    </xf>
    <xf numFmtId="0" fontId="30" fillId="0" borderId="0">
      <alignment vertical="center"/>
    </xf>
    <xf numFmtId="0" fontId="30" fillId="0" borderId="0">
      <alignment vertical="center"/>
    </xf>
    <xf numFmtId="0" fontId="30" fillId="0" borderId="0">
      <alignment vertical="center"/>
    </xf>
    <xf numFmtId="0" fontId="55" fillId="17" borderId="18">
      <alignment vertical="center"/>
    </xf>
    <xf numFmtId="0" fontId="30" fillId="0" borderId="0"/>
    <xf numFmtId="0" fontId="30" fillId="0" borderId="0"/>
    <xf numFmtId="0" fontId="58" fillId="0" borderId="0">
      <alignment vertical="center"/>
    </xf>
    <xf numFmtId="0" fontId="61" fillId="0" borderId="0">
      <alignment vertical="center"/>
    </xf>
    <xf numFmtId="0" fontId="50" fillId="0" borderId="16">
      <alignment vertical="center"/>
    </xf>
    <xf numFmtId="0" fontId="51" fillId="16" borderId="17">
      <alignment vertical="center"/>
    </xf>
    <xf numFmtId="0" fontId="35" fillId="15" borderId="0">
      <alignment vertical="center"/>
    </xf>
    <xf numFmtId="0" fontId="50" fillId="0" borderId="16">
      <alignment vertical="center"/>
    </xf>
    <xf numFmtId="0" fontId="35" fillId="15" borderId="0">
      <alignment vertical="center"/>
    </xf>
    <xf numFmtId="0" fontId="50" fillId="0" borderId="16">
      <alignment vertical="center"/>
    </xf>
    <xf numFmtId="0" fontId="51" fillId="16" borderId="17">
      <alignment vertical="center"/>
    </xf>
    <xf numFmtId="0" fontId="35" fillId="15" borderId="0">
      <alignment vertical="center"/>
    </xf>
    <xf numFmtId="0" fontId="50" fillId="0" borderId="16">
      <alignment vertical="center"/>
    </xf>
    <xf numFmtId="0" fontId="35" fillId="15" borderId="0">
      <alignment vertical="center"/>
    </xf>
    <xf numFmtId="0" fontId="51" fillId="16" borderId="17">
      <alignment vertical="center"/>
    </xf>
    <xf numFmtId="0" fontId="48" fillId="22" borderId="0">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0" fillId="0" borderId="0"/>
    <xf numFmtId="0" fontId="35" fillId="15" borderId="0">
      <alignment vertical="center"/>
    </xf>
    <xf numFmtId="0" fontId="58" fillId="0"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52" fillId="16"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48" fillId="11" borderId="0">
      <alignment vertical="center"/>
    </xf>
    <xf numFmtId="0" fontId="48" fillId="22"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48" fillId="22" borderId="0">
      <alignment vertical="center"/>
    </xf>
    <xf numFmtId="0" fontId="58" fillId="0"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35" fillId="0" borderId="0">
      <alignment vertical="center"/>
    </xf>
    <xf numFmtId="0" fontId="48" fillId="11" borderId="0">
      <alignment vertical="center"/>
    </xf>
    <xf numFmtId="0" fontId="30" fillId="12" borderId="15">
      <alignment vertical="center"/>
    </xf>
    <xf numFmtId="0" fontId="30" fillId="0" borderId="0"/>
    <xf numFmtId="0" fontId="30" fillId="12" borderId="15">
      <alignment vertical="center"/>
    </xf>
    <xf numFmtId="0" fontId="48" fillId="24" borderId="0">
      <alignment vertical="center"/>
    </xf>
    <xf numFmtId="0" fontId="30" fillId="12" borderId="15">
      <alignment vertical="center"/>
    </xf>
    <xf numFmtId="0" fontId="30" fillId="12" borderId="15">
      <alignment vertical="center"/>
    </xf>
    <xf numFmtId="0" fontId="30" fillId="12" borderId="15">
      <alignment vertical="center"/>
    </xf>
    <xf numFmtId="0" fontId="35" fillId="0" borderId="0">
      <alignment vertical="center"/>
    </xf>
    <xf numFmtId="0" fontId="50" fillId="0" borderId="16">
      <alignment vertical="center"/>
    </xf>
    <xf numFmtId="0" fontId="50" fillId="0" borderId="16">
      <alignment vertical="center"/>
    </xf>
    <xf numFmtId="0" fontId="35" fillId="15" borderId="0">
      <alignment vertical="center"/>
    </xf>
    <xf numFmtId="0" fontId="35" fillId="15" borderId="0">
      <alignment vertical="center"/>
    </xf>
    <xf numFmtId="0" fontId="35" fillId="15" borderId="0">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48" fillId="25" borderId="0">
      <alignment vertical="center"/>
    </xf>
    <xf numFmtId="0" fontId="51" fillId="16" borderId="17">
      <alignment vertical="center"/>
    </xf>
    <xf numFmtId="0" fontId="48" fillId="11" borderId="0">
      <alignment vertical="center"/>
    </xf>
    <xf numFmtId="0" fontId="50" fillId="0" borderId="16">
      <alignment vertical="center"/>
    </xf>
    <xf numFmtId="0" fontId="48" fillId="11" borderId="0">
      <alignment vertical="center"/>
    </xf>
    <xf numFmtId="0" fontId="51" fillId="16" borderId="17">
      <alignment vertical="center"/>
    </xf>
    <xf numFmtId="0" fontId="48" fillId="25"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1" fillId="16" borderId="17">
      <alignment vertical="center"/>
    </xf>
    <xf numFmtId="0" fontId="51" fillId="16" borderId="17">
      <alignment vertical="center"/>
    </xf>
    <xf numFmtId="0" fontId="48" fillId="30" borderId="0">
      <alignment vertical="center"/>
    </xf>
    <xf numFmtId="0" fontId="51" fillId="16" borderId="17">
      <alignment vertical="center"/>
    </xf>
    <xf numFmtId="0" fontId="48" fillId="25" borderId="0">
      <alignment vertical="center"/>
    </xf>
    <xf numFmtId="0" fontId="51" fillId="16" borderId="17">
      <alignment vertical="center"/>
    </xf>
    <xf numFmtId="0" fontId="48" fillId="11" borderId="0">
      <alignment vertical="center"/>
    </xf>
    <xf numFmtId="0" fontId="51" fillId="16" borderId="17">
      <alignment vertical="center"/>
    </xf>
    <xf numFmtId="0" fontId="35" fillId="13" borderId="0">
      <alignment vertical="center"/>
    </xf>
    <xf numFmtId="0" fontId="74" fillId="0" borderId="23" applyNumberFormat="0" applyFill="0" applyAlignment="0" applyProtection="0">
      <alignment vertical="center"/>
    </xf>
    <xf numFmtId="0" fontId="50" fillId="0" borderId="16">
      <alignment vertical="center"/>
    </xf>
    <xf numFmtId="0" fontId="51" fillId="16" borderId="17">
      <alignment vertical="center"/>
    </xf>
    <xf numFmtId="0" fontId="48" fillId="11" borderId="0">
      <alignment vertical="center"/>
    </xf>
    <xf numFmtId="0" fontId="51" fillId="16" borderId="17">
      <alignment vertical="center"/>
    </xf>
    <xf numFmtId="0" fontId="35" fillId="13" borderId="0">
      <alignment vertical="center"/>
    </xf>
    <xf numFmtId="0" fontId="51" fillId="16" borderId="17">
      <alignment vertical="center"/>
    </xf>
    <xf numFmtId="0" fontId="48" fillId="25" borderId="0">
      <alignment vertical="center"/>
    </xf>
    <xf numFmtId="0" fontId="51" fillId="16" borderId="17">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35" fillId="21" borderId="0">
      <alignment vertical="center"/>
    </xf>
    <xf numFmtId="0" fontId="35" fillId="21" borderId="0">
      <alignment vertical="center"/>
    </xf>
    <xf numFmtId="0" fontId="35" fillId="21" borderId="0">
      <alignment vertical="center"/>
    </xf>
    <xf numFmtId="0" fontId="52" fillId="16"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xf numFmtId="0" fontId="58" fillId="0" borderId="0">
      <alignment vertical="center"/>
    </xf>
    <xf numFmtId="0" fontId="30" fillId="0" borderId="0">
      <alignment vertical="center"/>
    </xf>
    <xf numFmtId="0" fontId="51" fillId="16" borderId="17">
      <alignment vertical="center"/>
    </xf>
    <xf numFmtId="0" fontId="51" fillId="16" borderId="17">
      <alignment vertical="center"/>
    </xf>
    <xf numFmtId="0" fontId="55" fillId="17" borderId="18">
      <alignment vertical="center"/>
    </xf>
    <xf numFmtId="0" fontId="58" fillId="0" borderId="0">
      <alignment vertical="center"/>
    </xf>
    <xf numFmtId="0" fontId="58" fillId="0" borderId="0">
      <alignment vertical="center"/>
    </xf>
    <xf numFmtId="0" fontId="51" fillId="16" borderId="17">
      <alignment vertical="center"/>
    </xf>
    <xf numFmtId="0" fontId="67" fillId="23" borderId="0">
      <alignment vertical="center"/>
    </xf>
    <xf numFmtId="0" fontId="58" fillId="0" borderId="0">
      <alignment vertical="center"/>
    </xf>
    <xf numFmtId="0" fontId="58" fillId="0" borderId="0">
      <alignment vertical="center"/>
    </xf>
    <xf numFmtId="0" fontId="51" fillId="16" borderId="17">
      <alignment vertical="center"/>
    </xf>
    <xf numFmtId="0" fontId="51" fillId="16" borderId="17">
      <alignment vertical="center"/>
    </xf>
    <xf numFmtId="0" fontId="58" fillId="0" borderId="0">
      <alignment vertical="center"/>
    </xf>
    <xf numFmtId="0" fontId="30" fillId="0" borderId="0"/>
    <xf numFmtId="0" fontId="51" fillId="16" borderId="17">
      <alignment vertical="center"/>
    </xf>
    <xf numFmtId="0" fontId="48" fillId="21" borderId="0">
      <alignment vertical="center"/>
    </xf>
    <xf numFmtId="0" fontId="58" fillId="0" borderId="0">
      <alignment vertical="center"/>
    </xf>
    <xf numFmtId="0" fontId="51" fillId="16" borderId="17">
      <alignment vertical="center"/>
    </xf>
    <xf numFmtId="0" fontId="30" fillId="0" borderId="0">
      <alignment vertical="center"/>
    </xf>
    <xf numFmtId="0" fontId="58" fillId="0" borderId="0">
      <alignment vertical="center"/>
    </xf>
    <xf numFmtId="0" fontId="58" fillId="0" borderId="0">
      <alignment vertical="center"/>
    </xf>
    <xf numFmtId="0" fontId="51" fillId="16" borderId="17">
      <alignment vertical="center"/>
    </xf>
    <xf numFmtId="0" fontId="30" fillId="12" borderId="15">
      <alignment vertical="center"/>
    </xf>
    <xf numFmtId="0" fontId="30" fillId="12" borderId="15">
      <alignment vertical="center"/>
    </xf>
    <xf numFmtId="0" fontId="35" fillId="13" borderId="0">
      <alignment vertical="center"/>
    </xf>
    <xf numFmtId="0" fontId="30" fillId="12" borderId="15">
      <alignment vertical="center"/>
    </xf>
    <xf numFmtId="0" fontId="35" fillId="13" borderId="0">
      <alignment vertical="center"/>
    </xf>
    <xf numFmtId="0" fontId="30" fillId="12" borderId="15">
      <alignment vertical="center"/>
    </xf>
    <xf numFmtId="0" fontId="35" fillId="13" borderId="0">
      <alignment vertical="center"/>
    </xf>
    <xf numFmtId="0" fontId="35" fillId="13" borderId="0">
      <alignment vertical="center"/>
    </xf>
    <xf numFmtId="0" fontId="35" fillId="13" borderId="0">
      <alignment vertical="center"/>
    </xf>
    <xf numFmtId="0" fontId="55" fillId="17" borderId="18">
      <alignment vertical="center"/>
    </xf>
    <xf numFmtId="0" fontId="35" fillId="13" borderId="0">
      <alignment vertical="center"/>
    </xf>
    <xf numFmtId="0" fontId="55" fillId="17" borderId="18">
      <alignment vertical="center"/>
    </xf>
    <xf numFmtId="0" fontId="35" fillId="13" borderId="0">
      <alignment vertical="center"/>
    </xf>
    <xf numFmtId="0" fontId="55" fillId="17" borderId="18">
      <alignment vertical="center"/>
    </xf>
    <xf numFmtId="0" fontId="35" fillId="13" borderId="0">
      <alignment vertical="center"/>
    </xf>
    <xf numFmtId="0" fontId="49" fillId="0" borderId="0">
      <alignment vertical="center"/>
    </xf>
    <xf numFmtId="0" fontId="30" fillId="0" borderId="0"/>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28" borderId="0">
      <alignment vertical="center"/>
    </xf>
    <xf numFmtId="0" fontId="35" fillId="13" borderId="0">
      <alignment vertical="center"/>
    </xf>
    <xf numFmtId="0" fontId="55" fillId="17" borderId="18">
      <alignment vertical="center"/>
    </xf>
    <xf numFmtId="0" fontId="55" fillId="17" borderId="18">
      <alignment vertical="center"/>
    </xf>
    <xf numFmtId="0" fontId="35" fillId="28" borderId="0">
      <alignment vertical="center"/>
    </xf>
    <xf numFmtId="0" fontId="35" fillId="13" borderId="0">
      <alignment vertical="center"/>
    </xf>
    <xf numFmtId="0" fontId="55" fillId="17" borderId="18">
      <alignment vertical="center"/>
    </xf>
    <xf numFmtId="0" fontId="35" fillId="28" borderId="0">
      <alignment vertical="center"/>
    </xf>
    <xf numFmtId="0" fontId="35" fillId="13" borderId="0">
      <alignment vertical="center"/>
    </xf>
    <xf numFmtId="0" fontId="30" fillId="12" borderId="15">
      <alignment vertical="center"/>
    </xf>
    <xf numFmtId="0" fontId="30" fillId="12" borderId="15">
      <alignment vertical="center"/>
    </xf>
    <xf numFmtId="0" fontId="48" fillId="24" borderId="0">
      <alignment vertical="center"/>
    </xf>
    <xf numFmtId="0" fontId="50" fillId="0" borderId="16">
      <alignment vertical="center"/>
    </xf>
    <xf numFmtId="0" fontId="35" fillId="13" borderId="0">
      <alignment vertical="center"/>
    </xf>
    <xf numFmtId="0" fontId="50" fillId="0" borderId="16">
      <alignment vertical="center"/>
    </xf>
    <xf numFmtId="0" fontId="35" fillId="13" borderId="0">
      <alignment vertical="center"/>
    </xf>
    <xf numFmtId="0" fontId="50" fillId="0" borderId="16">
      <alignment vertical="center"/>
    </xf>
    <xf numFmtId="0" fontId="35" fillId="13" borderId="0">
      <alignment vertical="center"/>
    </xf>
    <xf numFmtId="0" fontId="35" fillId="13" borderId="0">
      <alignment vertical="center"/>
    </xf>
    <xf numFmtId="0" fontId="35" fillId="13" borderId="0">
      <alignment vertical="center"/>
    </xf>
    <xf numFmtId="0" fontId="48" fillId="32" borderId="0">
      <alignment vertical="center"/>
    </xf>
    <xf numFmtId="0" fontId="35" fillId="17" borderId="0">
      <alignment vertical="center"/>
    </xf>
    <xf numFmtId="0" fontId="35" fillId="21" borderId="0">
      <alignment vertical="center"/>
    </xf>
    <xf numFmtId="0" fontId="35" fillId="21" borderId="0">
      <alignment vertical="center"/>
    </xf>
    <xf numFmtId="0" fontId="48" fillId="10" borderId="0">
      <alignment vertical="center"/>
    </xf>
    <xf numFmtId="0" fontId="48" fillId="10" borderId="0">
      <alignment vertical="center"/>
    </xf>
    <xf numFmtId="0" fontId="48" fillId="10" borderId="0">
      <alignment vertical="center"/>
    </xf>
    <xf numFmtId="0" fontId="35" fillId="21" borderId="0">
      <alignment vertical="center"/>
    </xf>
    <xf numFmtId="0" fontId="35" fillId="21" borderId="0">
      <alignment vertical="center"/>
    </xf>
    <xf numFmtId="0" fontId="48" fillId="22" borderId="0">
      <alignment vertical="center"/>
    </xf>
    <xf numFmtId="0" fontId="35" fillId="17" borderId="0">
      <alignment vertical="center"/>
    </xf>
    <xf numFmtId="0" fontId="48" fillId="10" borderId="0">
      <alignment vertical="center"/>
    </xf>
    <xf numFmtId="0" fontId="50" fillId="0" borderId="16">
      <alignment vertical="center"/>
    </xf>
    <xf numFmtId="0" fontId="48" fillId="22"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52" fillId="16" borderId="18">
      <alignment vertical="center"/>
    </xf>
    <xf numFmtId="0" fontId="35" fillId="0" borderId="0">
      <alignment vertical="center"/>
    </xf>
    <xf numFmtId="0" fontId="51" fillId="16" borderId="17">
      <alignment vertical="center"/>
    </xf>
    <xf numFmtId="0" fontId="49" fillId="0" borderId="0">
      <alignment vertical="center"/>
    </xf>
    <xf numFmtId="0" fontId="62" fillId="0" borderId="19">
      <alignment vertical="center"/>
    </xf>
    <xf numFmtId="0" fontId="57" fillId="0" borderId="0">
      <alignment vertical="center"/>
    </xf>
    <xf numFmtId="0" fontId="57" fillId="0" borderId="0">
      <alignment vertical="center"/>
    </xf>
    <xf numFmtId="0" fontId="50" fillId="0" borderId="16">
      <alignment vertical="center"/>
    </xf>
    <xf numFmtId="0" fontId="57" fillId="0" borderId="0">
      <alignment vertical="center"/>
    </xf>
    <xf numFmtId="0" fontId="48" fillId="31" borderId="0">
      <alignment vertical="center"/>
    </xf>
    <xf numFmtId="0" fontId="50" fillId="0" borderId="16">
      <alignment vertical="center"/>
    </xf>
    <xf numFmtId="0" fontId="57" fillId="0" borderId="0">
      <alignment vertical="center"/>
    </xf>
    <xf numFmtId="0" fontId="30" fillId="0" borderId="0"/>
    <xf numFmtId="0" fontId="50" fillId="0" borderId="16">
      <alignment vertical="center"/>
    </xf>
    <xf numFmtId="0" fontId="30" fillId="0" borderId="0"/>
    <xf numFmtId="0" fontId="51" fillId="16" borderId="17">
      <alignment vertical="center"/>
    </xf>
    <xf numFmtId="0" fontId="35" fillId="13" borderId="0">
      <alignment vertical="center"/>
    </xf>
    <xf numFmtId="0" fontId="30" fillId="12" borderId="15">
      <alignment vertical="center"/>
    </xf>
    <xf numFmtId="0" fontId="30" fillId="0" borderId="0"/>
    <xf numFmtId="0" fontId="65" fillId="29" borderId="0">
      <alignment vertical="center"/>
    </xf>
    <xf numFmtId="0" fontId="30" fillId="0" borderId="0">
      <alignment vertical="center"/>
    </xf>
    <xf numFmtId="0" fontId="30" fillId="0" borderId="0">
      <alignment vertical="center"/>
    </xf>
    <xf numFmtId="0" fontId="65" fillId="29" borderId="0">
      <alignment vertical="center"/>
    </xf>
    <xf numFmtId="0" fontId="30" fillId="0" borderId="0">
      <alignment vertical="center"/>
    </xf>
    <xf numFmtId="0" fontId="65" fillId="29" borderId="0">
      <alignment vertical="center"/>
    </xf>
    <xf numFmtId="0" fontId="30" fillId="0" borderId="0">
      <alignment vertical="center"/>
    </xf>
    <xf numFmtId="0" fontId="55" fillId="17" borderId="18">
      <alignment vertical="center"/>
    </xf>
    <xf numFmtId="0" fontId="48" fillId="24" borderId="0">
      <alignment vertical="center"/>
    </xf>
    <xf numFmtId="0" fontId="50" fillId="0" borderId="16">
      <alignment vertical="center"/>
    </xf>
    <xf numFmtId="0" fontId="30" fillId="12" borderId="15">
      <alignment vertical="center"/>
    </xf>
    <xf numFmtId="0" fontId="35" fillId="28" borderId="0">
      <alignment vertical="center"/>
    </xf>
    <xf numFmtId="0" fontId="58" fillId="0" borderId="0">
      <alignment vertical="center"/>
    </xf>
    <xf numFmtId="0" fontId="35" fillId="13" borderId="0">
      <alignment vertical="center"/>
    </xf>
    <xf numFmtId="0" fontId="49" fillId="0" borderId="0">
      <alignment vertical="center"/>
    </xf>
    <xf numFmtId="0" fontId="48" fillId="10" borderId="0">
      <alignment vertical="center"/>
    </xf>
    <xf numFmtId="0" fontId="30" fillId="0" borderId="0"/>
    <xf numFmtId="0" fontId="48" fillId="21" borderId="0">
      <alignment vertical="center"/>
    </xf>
    <xf numFmtId="0" fontId="30" fillId="0" borderId="0"/>
    <xf numFmtId="0" fontId="48" fillId="25" borderId="0">
      <alignment vertical="center"/>
    </xf>
    <xf numFmtId="0" fontId="48" fillId="21" borderId="0">
      <alignment vertical="center"/>
    </xf>
    <xf numFmtId="0" fontId="30" fillId="0" borderId="0"/>
    <xf numFmtId="0" fontId="48" fillId="25" borderId="0">
      <alignment vertical="center"/>
    </xf>
    <xf numFmtId="0" fontId="48" fillId="21" borderId="0">
      <alignment vertical="center"/>
    </xf>
    <xf numFmtId="0" fontId="30" fillId="0" borderId="0"/>
    <xf numFmtId="0" fontId="48" fillId="25" borderId="0">
      <alignment vertical="center"/>
    </xf>
    <xf numFmtId="0" fontId="49" fillId="0" borderId="0">
      <alignment vertical="center"/>
    </xf>
    <xf numFmtId="0" fontId="48" fillId="25" borderId="0">
      <alignment vertical="center"/>
    </xf>
    <xf numFmtId="0" fontId="56" fillId="18" borderId="0">
      <alignment vertical="center"/>
    </xf>
    <xf numFmtId="0" fontId="48" fillId="25" borderId="0">
      <alignment vertical="center"/>
    </xf>
    <xf numFmtId="0" fontId="49" fillId="0" borderId="0">
      <alignment vertical="center"/>
    </xf>
    <xf numFmtId="0" fontId="49" fillId="0" borderId="0">
      <alignment vertical="center"/>
    </xf>
    <xf numFmtId="0" fontId="58" fillId="0" borderId="0">
      <alignment vertical="center"/>
    </xf>
    <xf numFmtId="0" fontId="35" fillId="15" borderId="0">
      <alignment vertical="center"/>
    </xf>
    <xf numFmtId="0" fontId="35" fillId="13" borderId="0">
      <alignment vertical="center"/>
    </xf>
    <xf numFmtId="0" fontId="35" fillId="13" borderId="0">
      <alignment vertical="center"/>
    </xf>
    <xf numFmtId="0" fontId="58" fillId="0" borderId="0">
      <alignment vertical="center"/>
    </xf>
    <xf numFmtId="0" fontId="35" fillId="13" borderId="0">
      <alignment vertical="center"/>
    </xf>
    <xf numFmtId="0" fontId="30" fillId="0" borderId="0"/>
    <xf numFmtId="0" fontId="30" fillId="0" borderId="0"/>
    <xf numFmtId="0" fontId="30" fillId="0" borderId="0">
      <alignment vertical="center"/>
    </xf>
    <xf numFmtId="0" fontId="30" fillId="0" borderId="0"/>
    <xf numFmtId="0" fontId="30" fillId="0" borderId="0">
      <alignment vertical="center"/>
    </xf>
    <xf numFmtId="0" fontId="50" fillId="0" borderId="16">
      <alignment vertical="center"/>
    </xf>
    <xf numFmtId="0" fontId="35" fillId="13" borderId="0">
      <alignment vertical="center"/>
    </xf>
    <xf numFmtId="0" fontId="35" fillId="13" borderId="0">
      <alignment vertical="center"/>
    </xf>
    <xf numFmtId="0" fontId="35" fillId="0" borderId="0">
      <alignment vertical="center"/>
    </xf>
    <xf numFmtId="0" fontId="35" fillId="28" borderId="0">
      <alignment vertical="center"/>
    </xf>
    <xf numFmtId="0" fontId="51" fillId="16" borderId="17">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50" fillId="0" borderId="16">
      <alignment vertical="center"/>
    </xf>
    <xf numFmtId="0" fontId="35" fillId="28" borderId="0">
      <alignment vertical="center"/>
    </xf>
    <xf numFmtId="0" fontId="52" fillId="16" borderId="18">
      <alignment vertical="center"/>
    </xf>
    <xf numFmtId="0" fontId="52" fillId="16" borderId="18">
      <alignment vertical="center"/>
    </xf>
    <xf numFmtId="0" fontId="35" fillId="28" borderId="0">
      <alignment vertical="center"/>
    </xf>
    <xf numFmtId="0" fontId="35" fillId="28" borderId="0">
      <alignment vertical="center"/>
    </xf>
    <xf numFmtId="0" fontId="48" fillId="20" borderId="0">
      <alignment vertical="center"/>
    </xf>
    <xf numFmtId="0" fontId="35" fillId="29" borderId="0">
      <alignment vertical="center"/>
    </xf>
    <xf numFmtId="0" fontId="51" fillId="16" borderId="17">
      <alignment vertical="center"/>
    </xf>
    <xf numFmtId="0" fontId="35" fillId="29" borderId="0">
      <alignment vertical="center"/>
    </xf>
    <xf numFmtId="0" fontId="55" fillId="17" borderId="18">
      <alignment vertical="center"/>
    </xf>
    <xf numFmtId="0" fontId="50" fillId="0" borderId="16">
      <alignment vertical="center"/>
    </xf>
    <xf numFmtId="0" fontId="35" fillId="28" borderId="0">
      <alignment vertical="center"/>
    </xf>
    <xf numFmtId="0" fontId="55" fillId="17" borderId="18">
      <alignment vertical="center"/>
    </xf>
    <xf numFmtId="0" fontId="35" fillId="28" borderId="0">
      <alignment vertical="center"/>
    </xf>
    <xf numFmtId="0" fontId="35" fillId="0"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35" fillId="0" borderId="0">
      <alignment vertical="center"/>
    </xf>
    <xf numFmtId="0" fontId="35" fillId="28" borderId="0">
      <alignment vertical="center"/>
    </xf>
    <xf numFmtId="0" fontId="55" fillId="17" borderId="18">
      <alignment vertical="center"/>
    </xf>
    <xf numFmtId="0" fontId="35" fillId="28" borderId="0">
      <alignment vertical="center"/>
    </xf>
    <xf numFmtId="0" fontId="55" fillId="17" borderId="18">
      <alignment vertical="center"/>
    </xf>
    <xf numFmtId="0" fontId="35" fillId="28" borderId="0">
      <alignment vertical="center"/>
    </xf>
    <xf numFmtId="0" fontId="48" fillId="10"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50" fillId="0" borderId="16">
      <alignment vertical="center"/>
    </xf>
    <xf numFmtId="0" fontId="50" fillId="0" borderId="16">
      <alignment vertical="center"/>
    </xf>
    <xf numFmtId="0" fontId="35" fillId="28" borderId="0">
      <alignment vertical="center"/>
    </xf>
    <xf numFmtId="0" fontId="30" fillId="12" borderId="15">
      <alignment vertical="center"/>
    </xf>
    <xf numFmtId="0" fontId="50" fillId="0" borderId="16">
      <alignment vertical="center"/>
    </xf>
    <xf numFmtId="0" fontId="35" fillId="28" borderId="0">
      <alignment vertical="center"/>
    </xf>
    <xf numFmtId="0" fontId="35" fillId="28" borderId="0">
      <alignment vertical="center"/>
    </xf>
    <xf numFmtId="0" fontId="55" fillId="17" borderId="18">
      <alignment vertical="center"/>
    </xf>
    <xf numFmtId="0" fontId="35" fillId="28" borderId="0">
      <alignment vertical="center"/>
    </xf>
    <xf numFmtId="0" fontId="51" fillId="16" borderId="17">
      <alignment vertical="center"/>
    </xf>
    <xf numFmtId="0" fontId="56" fillId="18" borderId="0">
      <alignment vertical="center"/>
    </xf>
    <xf numFmtId="0" fontId="35" fillId="28" borderId="0">
      <alignment vertical="center"/>
    </xf>
    <xf numFmtId="0" fontId="35" fillId="28" borderId="0">
      <alignment vertical="center"/>
    </xf>
    <xf numFmtId="0" fontId="35" fillId="0" borderId="0">
      <alignment vertical="center"/>
    </xf>
    <xf numFmtId="0" fontId="50" fillId="0" borderId="16">
      <alignment vertical="center"/>
    </xf>
    <xf numFmtId="0" fontId="56" fillId="18" borderId="0">
      <alignment vertical="center"/>
    </xf>
    <xf numFmtId="0" fontId="35" fillId="0" borderId="0">
      <alignment vertical="center"/>
    </xf>
    <xf numFmtId="0" fontId="50" fillId="0" borderId="16">
      <alignment vertical="center"/>
    </xf>
    <xf numFmtId="0" fontId="35" fillId="0" borderId="0">
      <alignment vertical="center"/>
    </xf>
    <xf numFmtId="0" fontId="30" fillId="12" borderId="15">
      <alignment vertical="center"/>
    </xf>
    <xf numFmtId="0" fontId="30" fillId="0" borderId="0">
      <alignment vertical="center"/>
    </xf>
    <xf numFmtId="0" fontId="35" fillId="28" borderId="0">
      <alignment vertical="center"/>
    </xf>
    <xf numFmtId="0" fontId="30" fillId="0" borderId="0">
      <alignment vertical="center"/>
    </xf>
    <xf numFmtId="0" fontId="35" fillId="28" borderId="0">
      <alignment vertical="center"/>
    </xf>
    <xf numFmtId="0" fontId="35" fillId="28" borderId="0">
      <alignment vertical="center"/>
    </xf>
    <xf numFmtId="0" fontId="50" fillId="0" borderId="16">
      <alignment vertical="center"/>
    </xf>
    <xf numFmtId="0" fontId="55" fillId="17" borderId="18">
      <alignment vertical="center"/>
    </xf>
    <xf numFmtId="0" fontId="35" fillId="29" borderId="0">
      <alignment vertical="center"/>
    </xf>
    <xf numFmtId="0" fontId="50" fillId="0" borderId="16">
      <alignment vertical="center"/>
    </xf>
    <xf numFmtId="0" fontId="30" fillId="12" borderId="15">
      <alignment vertical="center"/>
    </xf>
    <xf numFmtId="0" fontId="35" fillId="29" borderId="0">
      <alignment vertical="center"/>
    </xf>
    <xf numFmtId="0" fontId="58" fillId="0" borderId="0">
      <alignment vertical="center"/>
    </xf>
    <xf numFmtId="0" fontId="30" fillId="12" borderId="15">
      <alignment vertical="center"/>
    </xf>
    <xf numFmtId="0" fontId="35" fillId="29" borderId="0">
      <alignment vertical="center"/>
    </xf>
    <xf numFmtId="0" fontId="30" fillId="12" borderId="15">
      <alignment vertical="center"/>
    </xf>
    <xf numFmtId="0" fontId="35" fillId="29" borderId="0">
      <alignment vertical="center"/>
    </xf>
    <xf numFmtId="0" fontId="35" fillId="0" borderId="0">
      <alignment vertical="center"/>
    </xf>
    <xf numFmtId="0" fontId="50" fillId="0" borderId="16">
      <alignment vertical="center"/>
    </xf>
    <xf numFmtId="0" fontId="35" fillId="0" borderId="0">
      <alignment vertical="center"/>
    </xf>
    <xf numFmtId="0" fontId="30" fillId="0" borderId="0">
      <alignment vertical="center"/>
    </xf>
    <xf numFmtId="0" fontId="35" fillId="28" borderId="0">
      <alignment vertical="center"/>
    </xf>
    <xf numFmtId="0" fontId="30" fillId="0" borderId="0">
      <alignment vertical="center"/>
    </xf>
    <xf numFmtId="0" fontId="58" fillId="0" borderId="0">
      <alignment vertical="center"/>
    </xf>
    <xf numFmtId="0" fontId="35" fillId="28" borderId="0">
      <alignment vertical="center"/>
    </xf>
    <xf numFmtId="0" fontId="30" fillId="0" borderId="0">
      <alignment vertical="center"/>
    </xf>
    <xf numFmtId="0" fontId="35" fillId="28" borderId="0">
      <alignment vertical="center"/>
    </xf>
    <xf numFmtId="0" fontId="35" fillId="28" borderId="0">
      <alignment vertical="center"/>
    </xf>
    <xf numFmtId="0" fontId="50" fillId="0" borderId="16">
      <alignment vertical="center"/>
    </xf>
    <xf numFmtId="0" fontId="55" fillId="17" borderId="18">
      <alignment vertical="center"/>
    </xf>
    <xf numFmtId="0" fontId="48" fillId="22" borderId="0">
      <alignment vertical="center"/>
    </xf>
    <xf numFmtId="0" fontId="52" fillId="16" borderId="18">
      <alignment vertical="center"/>
    </xf>
    <xf numFmtId="0" fontId="58" fillId="0" borderId="0">
      <alignment vertical="center"/>
    </xf>
    <xf numFmtId="0" fontId="60" fillId="23" borderId="0">
      <alignment vertical="center"/>
    </xf>
    <xf numFmtId="0" fontId="30" fillId="0" borderId="0"/>
    <xf numFmtId="0" fontId="52" fillId="16" borderId="18">
      <alignment vertical="center"/>
    </xf>
    <xf numFmtId="0" fontId="57" fillId="0" borderId="0">
      <alignment vertical="center"/>
    </xf>
    <xf numFmtId="0" fontId="52" fillId="16" borderId="18">
      <alignment vertical="center"/>
    </xf>
    <xf numFmtId="0" fontId="57" fillId="0" borderId="21">
      <alignment vertical="center"/>
    </xf>
    <xf numFmtId="0" fontId="52" fillId="16" borderId="18">
      <alignment vertical="center"/>
    </xf>
    <xf numFmtId="0" fontId="48" fillId="22" borderId="0">
      <alignment vertical="center"/>
    </xf>
    <xf numFmtId="0" fontId="52" fillId="16" borderId="18">
      <alignment vertical="center"/>
    </xf>
    <xf numFmtId="0" fontId="35" fillId="15" borderId="0">
      <alignment vertical="center"/>
    </xf>
    <xf numFmtId="0" fontId="52" fillId="16" borderId="18">
      <alignment vertical="center"/>
    </xf>
    <xf numFmtId="0" fontId="30" fillId="0" borderId="0">
      <alignment vertical="center"/>
    </xf>
    <xf numFmtId="0" fontId="30" fillId="0" borderId="0">
      <alignment vertical="center"/>
    </xf>
    <xf numFmtId="0" fontId="35" fillId="28" borderId="0">
      <alignment vertical="center"/>
    </xf>
    <xf numFmtId="0" fontId="30" fillId="0" borderId="0">
      <alignment vertical="center"/>
    </xf>
    <xf numFmtId="0" fontId="30" fillId="0" borderId="0">
      <alignment vertical="center"/>
    </xf>
    <xf numFmtId="0" fontId="35" fillId="28" borderId="0">
      <alignment vertical="center"/>
    </xf>
    <xf numFmtId="0" fontId="51" fillId="16" borderId="17">
      <alignment vertical="center"/>
    </xf>
    <xf numFmtId="0" fontId="35" fillId="28"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0" fillId="0" borderId="16">
      <alignment vertical="center"/>
    </xf>
    <xf numFmtId="0" fontId="35" fillId="19" borderId="0">
      <alignment vertical="center"/>
    </xf>
    <xf numFmtId="0" fontId="30" fillId="0" borderId="0">
      <alignment vertical="center"/>
    </xf>
    <xf numFmtId="0" fontId="50" fillId="0" borderId="16">
      <alignment vertical="center"/>
    </xf>
    <xf numFmtId="0" fontId="30" fillId="0" borderId="0">
      <alignment vertical="center"/>
    </xf>
    <xf numFmtId="0" fontId="52" fillId="16" borderId="18">
      <alignment vertical="center"/>
    </xf>
    <xf numFmtId="0" fontId="48" fillId="22" borderId="0">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2" borderId="0">
      <alignment vertical="center"/>
    </xf>
    <xf numFmtId="0" fontId="48" fillId="20" borderId="0" applyNumberFormat="0" applyBorder="0" applyAlignment="0" applyProtection="0">
      <alignment vertical="center"/>
    </xf>
    <xf numFmtId="0" fontId="30" fillId="12" borderId="15">
      <alignment vertical="center"/>
    </xf>
    <xf numFmtId="0" fontId="50" fillId="0" borderId="16">
      <alignment vertical="center"/>
    </xf>
    <xf numFmtId="0" fontId="50" fillId="0" borderId="16">
      <alignment vertical="center"/>
    </xf>
    <xf numFmtId="0" fontId="30" fillId="12" borderId="15">
      <alignment vertical="center"/>
    </xf>
    <xf numFmtId="0" fontId="52" fillId="16" borderId="18">
      <alignment vertical="center"/>
    </xf>
    <xf numFmtId="0" fontId="50" fillId="0" borderId="16">
      <alignment vertical="center"/>
    </xf>
    <xf numFmtId="0" fontId="35" fillId="21" borderId="0">
      <alignment vertical="center"/>
    </xf>
    <xf numFmtId="0" fontId="50" fillId="0" borderId="16">
      <alignment vertical="center"/>
    </xf>
    <xf numFmtId="0" fontId="50" fillId="0" borderId="16">
      <alignment vertical="center"/>
    </xf>
    <xf numFmtId="0" fontId="50" fillId="0" borderId="16">
      <alignment vertical="center"/>
    </xf>
    <xf numFmtId="0" fontId="48" fillId="20" borderId="0" applyNumberFormat="0" applyBorder="0" applyAlignment="0" applyProtection="0">
      <alignment vertical="center"/>
    </xf>
    <xf numFmtId="0" fontId="48" fillId="20" borderId="0" applyNumberFormat="0" applyBorder="0" applyAlignment="0" applyProtection="0">
      <alignment vertical="center"/>
    </xf>
    <xf numFmtId="0" fontId="51" fillId="16" borderId="17">
      <alignment vertical="center"/>
    </xf>
    <xf numFmtId="0" fontId="48" fillId="21" borderId="0">
      <alignment vertical="center"/>
    </xf>
    <xf numFmtId="0" fontId="30" fillId="0" borderId="0"/>
    <xf numFmtId="0" fontId="35" fillId="0" borderId="0">
      <alignment vertical="center"/>
    </xf>
    <xf numFmtId="0" fontId="52" fillId="16" borderId="18">
      <alignment vertical="center"/>
    </xf>
    <xf numFmtId="0" fontId="35" fillId="0" borderId="0">
      <alignment vertical="center"/>
    </xf>
    <xf numFmtId="0" fontId="30" fillId="0" borderId="0"/>
    <xf numFmtId="0" fontId="48" fillId="20" borderId="0" applyNumberFormat="0" applyBorder="0" applyAlignment="0" applyProtection="0">
      <alignment vertical="center"/>
    </xf>
    <xf numFmtId="0" fontId="48" fillId="20" borderId="0" applyNumberFormat="0" applyBorder="0" applyAlignment="0" applyProtection="0">
      <alignment vertical="center"/>
    </xf>
    <xf numFmtId="0" fontId="48" fillId="20" borderId="0" applyNumberFormat="0" applyBorder="0" applyAlignment="0" applyProtection="0">
      <alignment vertical="center"/>
    </xf>
    <xf numFmtId="0" fontId="48" fillId="20" borderId="0" applyNumberFormat="0" applyBorder="0" applyAlignment="0" applyProtection="0">
      <alignment vertical="center"/>
    </xf>
    <xf numFmtId="0" fontId="50" fillId="0" borderId="16">
      <alignment vertical="center"/>
    </xf>
    <xf numFmtId="0" fontId="35" fillId="0" borderId="0">
      <alignment vertical="center"/>
    </xf>
    <xf numFmtId="0" fontId="50" fillId="0" borderId="16">
      <alignment vertical="center"/>
    </xf>
    <xf numFmtId="0" fontId="30" fillId="0" borderId="0">
      <alignment vertical="center"/>
    </xf>
    <xf numFmtId="0" fontId="52" fillId="16" borderId="18">
      <alignment vertical="center"/>
    </xf>
    <xf numFmtId="0" fontId="52" fillId="16" borderId="18">
      <alignment vertical="center"/>
    </xf>
    <xf numFmtId="0" fontId="52" fillId="16" borderId="18">
      <alignment vertical="center"/>
    </xf>
    <xf numFmtId="0" fontId="35" fillId="0" borderId="0">
      <alignment vertical="center"/>
    </xf>
    <xf numFmtId="0" fontId="52" fillId="16" borderId="18">
      <alignment vertical="center"/>
    </xf>
    <xf numFmtId="0" fontId="57" fillId="0" borderId="0">
      <alignment vertical="center"/>
    </xf>
    <xf numFmtId="0" fontId="52" fillId="16" borderId="18">
      <alignment vertical="center"/>
    </xf>
    <xf numFmtId="0" fontId="48" fillId="25" borderId="0">
      <alignment vertical="center"/>
    </xf>
    <xf numFmtId="0" fontId="52" fillId="16" borderId="18">
      <alignment vertical="center"/>
    </xf>
    <xf numFmtId="0" fontId="52" fillId="16" borderId="18">
      <alignment vertical="center"/>
    </xf>
    <xf numFmtId="0" fontId="53" fillId="0" borderId="0">
      <alignment vertical="center"/>
    </xf>
    <xf numFmtId="0" fontId="52" fillId="16" borderId="18">
      <alignment vertical="center"/>
    </xf>
    <xf numFmtId="0" fontId="52" fillId="16" borderId="18">
      <alignment vertical="center"/>
    </xf>
    <xf numFmtId="0" fontId="30" fillId="12" borderId="15">
      <alignment vertical="center"/>
    </xf>
    <xf numFmtId="0" fontId="55" fillId="17" borderId="18">
      <alignment vertical="center"/>
    </xf>
    <xf numFmtId="0" fontId="52" fillId="16" borderId="18">
      <alignment vertical="center"/>
    </xf>
    <xf numFmtId="0" fontId="66" fillId="0" borderId="0">
      <alignment vertical="center"/>
    </xf>
    <xf numFmtId="0" fontId="74" fillId="0" borderId="23" applyNumberFormat="0" applyFill="0" applyAlignment="0" applyProtection="0">
      <alignment vertical="center"/>
    </xf>
    <xf numFmtId="0" fontId="52" fillId="16" borderId="18">
      <alignment vertical="center"/>
    </xf>
    <xf numFmtId="0" fontId="50" fillId="0" borderId="16">
      <alignment vertical="center"/>
    </xf>
    <xf numFmtId="0" fontId="52" fillId="16" borderId="18">
      <alignment vertical="center"/>
    </xf>
    <xf numFmtId="0" fontId="60" fillId="23" borderId="0">
      <alignment vertical="center"/>
    </xf>
    <xf numFmtId="0" fontId="50" fillId="0" borderId="16">
      <alignment vertical="center"/>
    </xf>
    <xf numFmtId="0" fontId="55" fillId="17" borderId="18">
      <alignment vertical="center"/>
    </xf>
    <xf numFmtId="0" fontId="35" fillId="0" borderId="0">
      <alignment vertical="center"/>
    </xf>
    <xf numFmtId="0" fontId="35" fillId="0" borderId="0">
      <alignment vertical="center"/>
    </xf>
    <xf numFmtId="0" fontId="50" fillId="0" borderId="16">
      <alignment vertical="center"/>
    </xf>
    <xf numFmtId="0" fontId="35" fillId="28" borderId="0">
      <alignment vertical="center"/>
    </xf>
    <xf numFmtId="0" fontId="50" fillId="0" borderId="16">
      <alignment vertical="center"/>
    </xf>
    <xf numFmtId="0" fontId="35" fillId="28" borderId="0">
      <alignment vertical="center"/>
    </xf>
    <xf numFmtId="0" fontId="50" fillId="0" borderId="16">
      <alignment vertical="center"/>
    </xf>
    <xf numFmtId="0" fontId="30" fillId="0" borderId="0">
      <alignment vertical="center"/>
    </xf>
    <xf numFmtId="0" fontId="50" fillId="0" borderId="16">
      <alignment vertical="center"/>
    </xf>
    <xf numFmtId="0" fontId="61" fillId="0" borderId="0">
      <alignment vertical="center"/>
    </xf>
    <xf numFmtId="0" fontId="35" fillId="14" borderId="0">
      <alignment vertical="center"/>
    </xf>
    <xf numFmtId="0" fontId="61" fillId="0" borderId="0">
      <alignment vertical="center"/>
    </xf>
    <xf numFmtId="0" fontId="35" fillId="14" borderId="0">
      <alignment vertical="center"/>
    </xf>
    <xf numFmtId="0" fontId="48" fillId="24" borderId="0">
      <alignment vertical="center"/>
    </xf>
    <xf numFmtId="0" fontId="48" fillId="1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10" borderId="0">
      <alignment vertical="center"/>
    </xf>
    <xf numFmtId="0" fontId="30" fillId="12" borderId="15">
      <alignment vertical="center"/>
    </xf>
    <xf numFmtId="0" fontId="55" fillId="17" borderId="18">
      <alignment vertical="center"/>
    </xf>
    <xf numFmtId="0" fontId="48" fillId="10" borderId="0">
      <alignment vertical="center"/>
    </xf>
    <xf numFmtId="0" fontId="55" fillId="17" borderId="18">
      <alignment vertical="center"/>
    </xf>
    <xf numFmtId="0" fontId="49" fillId="0" borderId="0">
      <alignment vertical="center"/>
    </xf>
    <xf numFmtId="0" fontId="55" fillId="17" borderId="18" applyNumberFormat="0" applyAlignment="0" applyProtection="0">
      <alignment vertical="center"/>
    </xf>
    <xf numFmtId="0" fontId="49" fillId="0" borderId="0">
      <alignment vertical="center"/>
    </xf>
    <xf numFmtId="0" fontId="48" fillId="11" borderId="0">
      <alignment vertical="center"/>
    </xf>
    <xf numFmtId="0" fontId="50" fillId="0" borderId="16">
      <alignment vertical="center"/>
    </xf>
    <xf numFmtId="0" fontId="30" fillId="12" borderId="15">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1" fillId="16" borderId="17" applyNumberFormat="0" applyAlignment="0" applyProtection="0">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0" fillId="0" borderId="16">
      <alignment vertical="center"/>
    </xf>
    <xf numFmtId="0" fontId="65" fillId="29" borderId="0">
      <alignment vertical="center"/>
    </xf>
    <xf numFmtId="0" fontId="50" fillId="0" borderId="16">
      <alignment vertical="center"/>
    </xf>
    <xf numFmtId="0" fontId="50" fillId="0" borderId="16">
      <alignment vertical="center"/>
    </xf>
    <xf numFmtId="0" fontId="65" fillId="29" borderId="0">
      <alignment vertical="center"/>
    </xf>
    <xf numFmtId="0" fontId="50" fillId="0" borderId="16">
      <alignment vertical="center"/>
    </xf>
    <xf numFmtId="0" fontId="50" fillId="0" borderId="16">
      <alignment vertical="center"/>
    </xf>
    <xf numFmtId="0" fontId="50" fillId="0" borderId="16">
      <alignment vertical="center"/>
    </xf>
    <xf numFmtId="0" fontId="48" fillId="10" borderId="0">
      <alignment vertical="center"/>
    </xf>
    <xf numFmtId="0" fontId="65" fillId="29" borderId="0">
      <alignment vertical="center"/>
    </xf>
    <xf numFmtId="0" fontId="50" fillId="0" borderId="16">
      <alignment vertical="center"/>
    </xf>
    <xf numFmtId="0" fontId="50" fillId="0" borderId="16">
      <alignment vertical="center"/>
    </xf>
    <xf numFmtId="0" fontId="65" fillId="29" borderId="0">
      <alignment vertical="center"/>
    </xf>
    <xf numFmtId="0" fontId="65" fillId="29" borderId="0">
      <alignment vertical="center"/>
    </xf>
    <xf numFmtId="0" fontId="50" fillId="0" borderId="16">
      <alignment vertical="center"/>
    </xf>
    <xf numFmtId="0" fontId="61" fillId="0" borderId="0">
      <alignment vertical="center"/>
    </xf>
    <xf numFmtId="0" fontId="56" fillId="18" borderId="0">
      <alignment vertical="center"/>
    </xf>
    <xf numFmtId="0" fontId="61" fillId="0" borderId="0">
      <alignment vertical="center"/>
    </xf>
    <xf numFmtId="0" fontId="56" fillId="18" borderId="0">
      <alignment vertical="center"/>
    </xf>
    <xf numFmtId="0" fontId="61" fillId="0" borderId="0">
      <alignment vertical="center"/>
    </xf>
    <xf numFmtId="0" fontId="35" fillId="14" borderId="0">
      <alignment vertical="center"/>
    </xf>
    <xf numFmtId="0" fontId="35" fillId="1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50" fillId="0" borderId="16">
      <alignment vertical="center"/>
    </xf>
    <xf numFmtId="0" fontId="56" fillId="18" borderId="0">
      <alignment vertical="center"/>
    </xf>
    <xf numFmtId="0" fontId="50" fillId="0" borderId="16">
      <alignment vertical="center"/>
    </xf>
    <xf numFmtId="0" fontId="55" fillId="17" borderId="18">
      <alignment vertical="center"/>
    </xf>
    <xf numFmtId="0" fontId="50" fillId="0" borderId="16">
      <alignment vertical="center"/>
    </xf>
    <xf numFmtId="0" fontId="30" fillId="0" borderId="0"/>
    <xf numFmtId="0" fontId="50" fillId="0" borderId="16">
      <alignment vertical="center"/>
    </xf>
    <xf numFmtId="0" fontId="30" fillId="0" borderId="0">
      <alignment vertical="center"/>
    </xf>
    <xf numFmtId="0" fontId="65" fillId="29"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xf numFmtId="0" fontId="35" fillId="11" borderId="0">
      <alignment vertical="center"/>
    </xf>
    <xf numFmtId="0" fontId="48" fillId="25" borderId="0">
      <alignment vertical="center"/>
    </xf>
    <xf numFmtId="0" fontId="48" fillId="25" borderId="0">
      <alignment vertical="center"/>
    </xf>
    <xf numFmtId="0" fontId="48" fillId="3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30" fillId="0" borderId="0"/>
    <xf numFmtId="0" fontId="30" fillId="0" borderId="0"/>
    <xf numFmtId="0" fontId="50" fillId="0" borderId="16">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5" fillId="17" borderId="0">
      <alignment vertical="center"/>
    </xf>
    <xf numFmtId="0" fontId="30" fillId="0" borderId="0"/>
    <xf numFmtId="0" fontId="30" fillId="0" borderId="0"/>
    <xf numFmtId="0" fontId="30" fillId="0" borderId="0"/>
    <xf numFmtId="0" fontId="35" fillId="17" borderId="0">
      <alignment vertical="center"/>
    </xf>
    <xf numFmtId="0" fontId="48" fillId="30" borderId="0">
      <alignment vertical="center"/>
    </xf>
    <xf numFmtId="0" fontId="52" fillId="16" borderId="18">
      <alignment vertical="center"/>
    </xf>
    <xf numFmtId="0" fontId="52" fillId="16" borderId="18">
      <alignment vertical="center"/>
    </xf>
    <xf numFmtId="0" fontId="50" fillId="0" borderId="16" applyNumberFormat="0" applyFill="0" applyAlignment="0" applyProtection="0">
      <alignment vertical="center"/>
    </xf>
    <xf numFmtId="0" fontId="50" fillId="0" borderId="16">
      <alignment vertical="center"/>
    </xf>
    <xf numFmtId="0" fontId="52" fillId="16" borderId="18">
      <alignment vertical="center"/>
    </xf>
    <xf numFmtId="0" fontId="52" fillId="16" borderId="18">
      <alignment vertical="center"/>
    </xf>
    <xf numFmtId="0" fontId="50" fillId="0" borderId="16" applyNumberFormat="0" applyFill="0" applyAlignment="0" applyProtection="0">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5" fillId="13" borderId="0">
      <alignment vertical="center"/>
    </xf>
    <xf numFmtId="0" fontId="65" fillId="29" borderId="0">
      <alignment vertical="center"/>
    </xf>
    <xf numFmtId="0" fontId="48" fillId="10" borderId="0">
      <alignment vertical="center"/>
    </xf>
    <xf numFmtId="0" fontId="48" fillId="10" borderId="0">
      <alignment vertical="center"/>
    </xf>
    <xf numFmtId="0" fontId="35" fillId="0" borderId="0">
      <alignment vertical="center"/>
    </xf>
    <xf numFmtId="0" fontId="35" fillId="0" borderId="0">
      <alignment vertical="center"/>
    </xf>
    <xf numFmtId="0" fontId="49" fillId="0" borderId="0">
      <alignment vertical="center"/>
    </xf>
    <xf numFmtId="0" fontId="48" fillId="30" borderId="0">
      <alignment vertical="center"/>
    </xf>
    <xf numFmtId="0" fontId="35" fillId="15" borderId="0">
      <alignment vertical="center"/>
    </xf>
    <xf numFmtId="0" fontId="48" fillId="11" borderId="0">
      <alignment vertical="center"/>
    </xf>
    <xf numFmtId="0" fontId="48" fillId="11" borderId="0">
      <alignment vertical="center"/>
    </xf>
    <xf numFmtId="0" fontId="30" fillId="0" borderId="0"/>
    <xf numFmtId="0" fontId="55" fillId="17" borderId="18">
      <alignment vertical="center"/>
    </xf>
    <xf numFmtId="0" fontId="55" fillId="17" borderId="18">
      <alignment vertical="center"/>
    </xf>
    <xf numFmtId="0" fontId="30" fillId="12" borderId="15">
      <alignment vertical="center"/>
    </xf>
    <xf numFmtId="0" fontId="55" fillId="17" borderId="18">
      <alignment vertical="center"/>
    </xf>
    <xf numFmtId="0" fontId="48" fillId="25" borderId="0">
      <alignment vertical="center"/>
    </xf>
    <xf numFmtId="0" fontId="55" fillId="17" borderId="18">
      <alignment vertical="center"/>
    </xf>
    <xf numFmtId="0" fontId="48" fillId="25" borderId="0">
      <alignment vertical="center"/>
    </xf>
    <xf numFmtId="0" fontId="55" fillId="17" borderId="18">
      <alignment vertical="center"/>
    </xf>
    <xf numFmtId="0" fontId="55" fillId="17" borderId="18">
      <alignment vertical="center"/>
    </xf>
    <xf numFmtId="0" fontId="55" fillId="17" borderId="18">
      <alignment vertical="center"/>
    </xf>
    <xf numFmtId="0" fontId="48" fillId="11" borderId="0">
      <alignment vertical="center"/>
    </xf>
    <xf numFmtId="0" fontId="48" fillId="11" borderId="0">
      <alignment vertical="center"/>
    </xf>
    <xf numFmtId="0" fontId="48" fillId="11" borderId="0">
      <alignment vertical="center"/>
    </xf>
    <xf numFmtId="0" fontId="65" fillId="29" borderId="0">
      <alignment vertical="center"/>
    </xf>
    <xf numFmtId="0" fontId="48" fillId="11" borderId="0">
      <alignment vertical="center"/>
    </xf>
    <xf numFmtId="0" fontId="65" fillId="29" borderId="0">
      <alignment vertical="center"/>
    </xf>
    <xf numFmtId="0" fontId="48" fillId="11" borderId="0">
      <alignment vertical="center"/>
    </xf>
    <xf numFmtId="0" fontId="48" fillId="11" borderId="0">
      <alignment vertical="center"/>
    </xf>
    <xf numFmtId="0" fontId="48" fillId="11" borderId="0">
      <alignment vertical="center"/>
    </xf>
    <xf numFmtId="0" fontId="51" fillId="16" borderId="17">
      <alignment vertical="center"/>
    </xf>
    <xf numFmtId="0" fontId="48" fillId="11" borderId="0">
      <alignment vertical="center"/>
    </xf>
    <xf numFmtId="0" fontId="48" fillId="11" borderId="0">
      <alignment vertical="center"/>
    </xf>
    <xf numFmtId="0" fontId="51" fillId="16" borderId="17">
      <alignment vertical="center"/>
    </xf>
    <xf numFmtId="0" fontId="48" fillId="11" borderId="0">
      <alignment vertical="center"/>
    </xf>
    <xf numFmtId="0" fontId="48" fillId="11" borderId="0">
      <alignment vertical="center"/>
    </xf>
    <xf numFmtId="0" fontId="48" fillId="11" borderId="0">
      <alignment vertical="center"/>
    </xf>
    <xf numFmtId="0" fontId="35" fillId="28" borderId="0">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48" fillId="21" borderId="0">
      <alignment vertical="center"/>
    </xf>
    <xf numFmtId="0" fontId="35" fillId="28" borderId="0">
      <alignment vertical="center"/>
    </xf>
    <xf numFmtId="0" fontId="52" fillId="16" borderId="18">
      <alignment vertical="center"/>
    </xf>
    <xf numFmtId="0" fontId="48" fillId="11" borderId="0">
      <alignment vertical="center"/>
    </xf>
    <xf numFmtId="0" fontId="52" fillId="16" borderId="18">
      <alignment vertical="center"/>
    </xf>
    <xf numFmtId="0" fontId="48" fillId="11" borderId="0">
      <alignment vertical="center"/>
    </xf>
    <xf numFmtId="0" fontId="52" fillId="16" borderId="18">
      <alignment vertical="center"/>
    </xf>
    <xf numFmtId="0" fontId="48" fillId="11" borderId="0">
      <alignment vertical="center"/>
    </xf>
    <xf numFmtId="0" fontId="50" fillId="0" borderId="16">
      <alignment vertical="center"/>
    </xf>
    <xf numFmtId="0" fontId="65" fillId="29" borderId="0">
      <alignment vertical="center"/>
    </xf>
    <xf numFmtId="0" fontId="48" fillId="11" borderId="0">
      <alignment vertical="center"/>
    </xf>
    <xf numFmtId="0" fontId="65" fillId="29" borderId="0">
      <alignment vertical="center"/>
    </xf>
    <xf numFmtId="0" fontId="48" fillId="11" borderId="0">
      <alignment vertical="center"/>
    </xf>
    <xf numFmtId="0" fontId="48" fillId="11" borderId="0">
      <alignment vertical="center"/>
    </xf>
    <xf numFmtId="0" fontId="48" fillId="11" borderId="0">
      <alignment vertical="center"/>
    </xf>
    <xf numFmtId="0" fontId="48" fillId="11" borderId="0">
      <alignment vertical="center"/>
    </xf>
    <xf numFmtId="0" fontId="48" fillId="11" borderId="0">
      <alignment vertical="center"/>
    </xf>
    <xf numFmtId="0" fontId="48" fillId="11" borderId="0">
      <alignment vertical="center"/>
    </xf>
    <xf numFmtId="0" fontId="50" fillId="0" borderId="16">
      <alignment vertical="center"/>
    </xf>
    <xf numFmtId="0" fontId="48" fillId="11" borderId="0">
      <alignment vertical="center"/>
    </xf>
    <xf numFmtId="0" fontId="48" fillId="11" borderId="0">
      <alignment vertical="center"/>
    </xf>
    <xf numFmtId="0" fontId="35" fillId="11" borderId="0">
      <alignment vertical="center"/>
    </xf>
    <xf numFmtId="0" fontId="50" fillId="0" borderId="16">
      <alignment vertical="center"/>
    </xf>
    <xf numFmtId="0" fontId="30" fillId="0" borderId="0">
      <alignment vertical="center"/>
    </xf>
    <xf numFmtId="0" fontId="50" fillId="0" borderId="16">
      <alignment vertical="center"/>
    </xf>
    <xf numFmtId="0" fontId="30" fillId="0" borderId="0">
      <alignment vertical="center"/>
    </xf>
    <xf numFmtId="0" fontId="50" fillId="0" borderId="16">
      <alignment vertical="center"/>
    </xf>
    <xf numFmtId="0" fontId="35" fillId="11" borderId="0">
      <alignment vertical="center"/>
    </xf>
    <xf numFmtId="0" fontId="53" fillId="0" borderId="0">
      <alignment vertical="center"/>
    </xf>
    <xf numFmtId="0" fontId="48" fillId="11" borderId="0">
      <alignment vertical="center"/>
    </xf>
    <xf numFmtId="0" fontId="48" fillId="11" borderId="0">
      <alignment vertical="center"/>
    </xf>
    <xf numFmtId="0" fontId="48" fillId="11" borderId="0">
      <alignment vertical="center"/>
    </xf>
    <xf numFmtId="0" fontId="48" fillId="11" borderId="0">
      <alignment vertical="center"/>
    </xf>
    <xf numFmtId="0" fontId="48" fillId="11" borderId="0">
      <alignment vertical="center"/>
    </xf>
    <xf numFmtId="0" fontId="48" fillId="11" borderId="0">
      <alignment vertical="center"/>
    </xf>
    <xf numFmtId="0" fontId="51" fillId="16" borderId="17">
      <alignment vertical="center"/>
    </xf>
    <xf numFmtId="0" fontId="52" fillId="16" borderId="18">
      <alignment vertical="center"/>
    </xf>
    <xf numFmtId="0" fontId="50" fillId="0" borderId="16">
      <alignment vertical="center"/>
    </xf>
    <xf numFmtId="0" fontId="48" fillId="11" borderId="0">
      <alignment vertical="center"/>
    </xf>
    <xf numFmtId="0" fontId="51" fillId="16" borderId="17">
      <alignment vertical="center"/>
    </xf>
    <xf numFmtId="0" fontId="52" fillId="16" borderId="18">
      <alignment vertical="center"/>
    </xf>
    <xf numFmtId="0" fontId="50" fillId="0" borderId="16">
      <alignment vertical="center"/>
    </xf>
    <xf numFmtId="0" fontId="48" fillId="11" borderId="0">
      <alignment vertical="center"/>
    </xf>
    <xf numFmtId="0" fontId="48" fillId="11" borderId="0">
      <alignment vertical="center"/>
    </xf>
    <xf numFmtId="0" fontId="50" fillId="0" borderId="16">
      <alignment vertical="center"/>
    </xf>
    <xf numFmtId="0" fontId="48" fillId="25" borderId="0">
      <alignment vertical="center"/>
    </xf>
    <xf numFmtId="0" fontId="50" fillId="0" borderId="16">
      <alignment vertical="center"/>
    </xf>
    <xf numFmtId="0" fontId="48" fillId="25" borderId="0">
      <alignment vertical="center"/>
    </xf>
    <xf numFmtId="0" fontId="50" fillId="0" borderId="16">
      <alignment vertical="center"/>
    </xf>
    <xf numFmtId="0" fontId="52" fillId="16" borderId="18">
      <alignment vertical="center"/>
    </xf>
    <xf numFmtId="0" fontId="50" fillId="0" borderId="16">
      <alignment vertical="center"/>
    </xf>
    <xf numFmtId="0" fontId="35" fillId="14" borderId="0">
      <alignment vertical="center"/>
    </xf>
    <xf numFmtId="0" fontId="35" fillId="14" borderId="0">
      <alignment vertical="center"/>
    </xf>
    <xf numFmtId="0" fontId="48" fillId="11" borderId="0">
      <alignment vertical="center"/>
    </xf>
    <xf numFmtId="0" fontId="30" fillId="0" borderId="0">
      <alignment vertical="center"/>
    </xf>
    <xf numFmtId="0" fontId="48" fillId="22" borderId="0">
      <alignment vertical="center"/>
    </xf>
    <xf numFmtId="0" fontId="50" fillId="0" borderId="16">
      <alignment vertical="center"/>
    </xf>
    <xf numFmtId="0" fontId="30" fillId="12" borderId="15">
      <alignment vertical="center"/>
    </xf>
    <xf numFmtId="0" fontId="50" fillId="0" borderId="16">
      <alignment vertical="center"/>
    </xf>
    <xf numFmtId="0" fontId="30" fillId="12" borderId="15">
      <alignment vertical="center"/>
    </xf>
    <xf numFmtId="0" fontId="50" fillId="0" borderId="16">
      <alignment vertical="center"/>
    </xf>
    <xf numFmtId="0" fontId="48" fillId="24" borderId="0">
      <alignment vertical="center"/>
    </xf>
    <xf numFmtId="0" fontId="50" fillId="0" borderId="16">
      <alignment vertical="center"/>
    </xf>
    <xf numFmtId="0" fontId="48" fillId="24" borderId="0">
      <alignment vertical="center"/>
    </xf>
    <xf numFmtId="0" fontId="50" fillId="0" borderId="16">
      <alignment vertical="center"/>
    </xf>
    <xf numFmtId="0" fontId="48" fillId="24"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11" borderId="0">
      <alignment vertical="center"/>
    </xf>
    <xf numFmtId="0" fontId="35" fillId="21" borderId="0">
      <alignment vertical="center"/>
    </xf>
    <xf numFmtId="0" fontId="55" fillId="17" borderId="18">
      <alignment vertical="center"/>
    </xf>
    <xf numFmtId="0" fontId="30" fillId="0" borderId="0"/>
    <xf numFmtId="0" fontId="30" fillId="0" borderId="0"/>
    <xf numFmtId="0" fontId="57" fillId="0" borderId="0">
      <alignment vertical="center"/>
    </xf>
    <xf numFmtId="0" fontId="57" fillId="0" borderId="0">
      <alignment vertical="center"/>
    </xf>
    <xf numFmtId="0" fontId="30" fillId="0" borderId="0"/>
    <xf numFmtId="0" fontId="30" fillId="0" borderId="0"/>
    <xf numFmtId="0" fontId="66" fillId="0" borderId="0">
      <alignment vertical="center"/>
    </xf>
    <xf numFmtId="0" fontId="50" fillId="0" borderId="16">
      <alignment vertical="center"/>
    </xf>
    <xf numFmtId="0" fontId="30" fillId="0" borderId="0">
      <alignment vertical="center"/>
    </xf>
    <xf numFmtId="0" fontId="48" fillId="25" borderId="0">
      <alignment vertical="center"/>
    </xf>
    <xf numFmtId="0" fontId="48" fillId="30" borderId="0">
      <alignment vertical="center"/>
    </xf>
    <xf numFmtId="0" fontId="48" fillId="25" borderId="0">
      <alignment vertical="center"/>
    </xf>
    <xf numFmtId="0" fontId="30" fillId="0" borderId="0">
      <alignment vertical="center"/>
    </xf>
    <xf numFmtId="0" fontId="48" fillId="22" borderId="0">
      <alignment vertical="center"/>
    </xf>
    <xf numFmtId="0" fontId="35" fillId="15" borderId="0">
      <alignment vertical="center"/>
    </xf>
    <xf numFmtId="0" fontId="30" fillId="0" borderId="0">
      <alignment vertical="center"/>
    </xf>
    <xf numFmtId="0" fontId="50" fillId="0" borderId="16">
      <alignment vertical="center"/>
    </xf>
    <xf numFmtId="0" fontId="48" fillId="11" borderId="0">
      <alignment vertical="center"/>
    </xf>
    <xf numFmtId="0" fontId="51" fillId="16" borderId="17">
      <alignment vertical="center"/>
    </xf>
    <xf numFmtId="0" fontId="52" fillId="16" borderId="18">
      <alignment vertical="center"/>
    </xf>
    <xf numFmtId="0" fontId="48" fillId="25" borderId="0">
      <alignment vertical="center"/>
    </xf>
    <xf numFmtId="0" fontId="52" fillId="16" borderId="18">
      <alignment vertical="center"/>
    </xf>
    <xf numFmtId="0" fontId="48" fillId="30" borderId="0">
      <alignment vertical="center"/>
    </xf>
    <xf numFmtId="0" fontId="52" fillId="16" borderId="18">
      <alignment vertical="center"/>
    </xf>
    <xf numFmtId="0" fontId="48" fillId="30" borderId="0">
      <alignment vertical="center"/>
    </xf>
    <xf numFmtId="0" fontId="35" fillId="23" borderId="0">
      <alignment vertical="center"/>
    </xf>
    <xf numFmtId="0" fontId="48" fillId="30" borderId="0">
      <alignment vertical="center"/>
    </xf>
    <xf numFmtId="0" fontId="30" fillId="0" borderId="0">
      <alignment vertical="center"/>
    </xf>
    <xf numFmtId="0" fontId="61" fillId="0" borderId="0">
      <alignment vertical="center"/>
    </xf>
    <xf numFmtId="0" fontId="30" fillId="0" borderId="0"/>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51" fillId="16" borderId="17">
      <alignment vertical="center"/>
    </xf>
    <xf numFmtId="0" fontId="50" fillId="0" borderId="16">
      <alignment vertical="center"/>
    </xf>
    <xf numFmtId="0" fontId="48" fillId="21" borderId="0">
      <alignment vertical="center"/>
    </xf>
    <xf numFmtId="0" fontId="48" fillId="21" borderId="0">
      <alignment vertical="center"/>
    </xf>
    <xf numFmtId="0" fontId="51" fillId="16" borderId="17">
      <alignment vertical="center"/>
    </xf>
    <xf numFmtId="0" fontId="48" fillId="21" borderId="0">
      <alignment vertical="center"/>
    </xf>
    <xf numFmtId="0" fontId="48" fillId="21" borderId="0">
      <alignment vertical="center"/>
    </xf>
    <xf numFmtId="0" fontId="35" fillId="0" borderId="0">
      <alignment vertical="center"/>
    </xf>
    <xf numFmtId="0" fontId="30" fillId="0" borderId="0">
      <alignment vertical="center"/>
    </xf>
    <xf numFmtId="0" fontId="35" fillId="0" borderId="0">
      <alignment vertical="center"/>
    </xf>
    <xf numFmtId="0" fontId="30" fillId="0" borderId="0">
      <alignment vertical="center"/>
    </xf>
    <xf numFmtId="0" fontId="35" fillId="0" borderId="0">
      <alignment vertical="center"/>
    </xf>
    <xf numFmtId="0" fontId="57" fillId="0" borderId="21">
      <alignment vertical="center"/>
    </xf>
    <xf numFmtId="0" fontId="35" fillId="0" borderId="0">
      <alignment vertical="center"/>
    </xf>
    <xf numFmtId="0" fontId="35" fillId="0" borderId="0">
      <alignment vertical="center"/>
    </xf>
    <xf numFmtId="0" fontId="30" fillId="0" borderId="0">
      <alignment vertical="center"/>
    </xf>
    <xf numFmtId="0" fontId="35" fillId="0" borderId="0">
      <alignment vertical="center"/>
    </xf>
    <xf numFmtId="0" fontId="35" fillId="0" borderId="0">
      <alignment vertical="center"/>
    </xf>
    <xf numFmtId="0" fontId="30" fillId="0" borderId="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51" fillId="16" borderId="17">
      <alignment vertical="center"/>
    </xf>
    <xf numFmtId="0" fontId="48" fillId="21" borderId="0" applyNumberFormat="0" applyBorder="0" applyAlignment="0" applyProtection="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50" fillId="0" borderId="16">
      <alignment vertical="center"/>
    </xf>
    <xf numFmtId="0" fontId="48" fillId="21" borderId="0">
      <alignment vertical="center"/>
    </xf>
    <xf numFmtId="0" fontId="48" fillId="21" borderId="0">
      <alignment vertical="center"/>
    </xf>
    <xf numFmtId="0" fontId="50" fillId="0" borderId="16">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61" fillId="0" borderId="0">
      <alignment vertical="center"/>
    </xf>
    <xf numFmtId="0" fontId="52" fillId="16" borderId="18" applyNumberFormat="0" applyAlignment="0" applyProtection="0">
      <alignment vertical="center"/>
    </xf>
    <xf numFmtId="0" fontId="52" fillId="16" borderId="18">
      <alignment vertical="center"/>
    </xf>
    <xf numFmtId="0" fontId="52" fillId="16" borderId="18" applyNumberFormat="0" applyAlignment="0" applyProtection="0">
      <alignment vertical="center"/>
    </xf>
    <xf numFmtId="0" fontId="52" fillId="16" borderId="18">
      <alignment vertical="center"/>
    </xf>
    <xf numFmtId="0" fontId="61" fillId="0" borderId="0">
      <alignment vertical="center"/>
    </xf>
    <xf numFmtId="0" fontId="61" fillId="0" borderId="0">
      <alignment vertical="center"/>
    </xf>
    <xf numFmtId="0" fontId="52" fillId="16" borderId="18">
      <alignment vertical="center"/>
    </xf>
    <xf numFmtId="0" fontId="52" fillId="16" borderId="18">
      <alignment vertical="center"/>
    </xf>
    <xf numFmtId="0" fontId="61" fillId="0" borderId="0">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pplyNumberFormat="0" applyAlignment="0" applyProtection="0">
      <alignment vertical="center"/>
    </xf>
    <xf numFmtId="0" fontId="68" fillId="0" borderId="22">
      <alignment vertical="center"/>
    </xf>
    <xf numFmtId="0" fontId="30" fillId="0" borderId="0">
      <alignment vertical="center"/>
    </xf>
    <xf numFmtId="0" fontId="30" fillId="0" borderId="0">
      <alignment vertical="center"/>
    </xf>
    <xf numFmtId="0" fontId="65" fillId="29" borderId="0">
      <alignment vertical="center"/>
    </xf>
    <xf numFmtId="0" fontId="65" fillId="29" borderId="0">
      <alignment vertical="center"/>
    </xf>
    <xf numFmtId="0" fontId="30" fillId="12" borderId="15">
      <alignment vertical="center"/>
    </xf>
    <xf numFmtId="0" fontId="55" fillId="17" borderId="18">
      <alignment vertical="center"/>
    </xf>
    <xf numFmtId="0" fontId="30" fillId="0" borderId="0">
      <alignment vertical="center"/>
    </xf>
    <xf numFmtId="0" fontId="65" fillId="29" borderId="0">
      <alignment vertical="center"/>
    </xf>
    <xf numFmtId="0" fontId="30" fillId="0" borderId="0">
      <alignment vertical="center"/>
    </xf>
    <xf numFmtId="0" fontId="48" fillId="21" borderId="0">
      <alignment vertical="center"/>
    </xf>
    <xf numFmtId="0" fontId="51" fillId="16" borderId="17">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30" fillId="12" borderId="15">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54" fillId="0" borderId="0">
      <alignment vertical="center"/>
    </xf>
    <xf numFmtId="0" fontId="35" fillId="29" borderId="0">
      <alignment vertical="center"/>
    </xf>
    <xf numFmtId="0" fontId="35" fillId="17" borderId="0">
      <alignment vertical="center"/>
    </xf>
    <xf numFmtId="0" fontId="54" fillId="0" borderId="0">
      <alignment vertical="center"/>
    </xf>
    <xf numFmtId="0" fontId="35" fillId="0" borderId="0">
      <alignment vertical="center"/>
    </xf>
    <xf numFmtId="0" fontId="48" fillId="11" borderId="0">
      <alignment vertical="center"/>
    </xf>
    <xf numFmtId="0" fontId="30" fillId="12" borderId="15">
      <alignment vertical="center"/>
    </xf>
    <xf numFmtId="0" fontId="30" fillId="12" borderId="15">
      <alignment vertical="center"/>
    </xf>
    <xf numFmtId="0" fontId="51" fillId="16" borderId="17">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5" fillId="17" borderId="18">
      <alignment vertical="center"/>
    </xf>
    <xf numFmtId="0" fontId="60" fillId="23" borderId="0">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8" fillId="21" borderId="0">
      <alignment vertical="center"/>
    </xf>
    <xf numFmtId="0" fontId="55" fillId="17" borderId="18">
      <alignment vertical="center"/>
    </xf>
    <xf numFmtId="0" fontId="52" fillId="16" borderId="18">
      <alignment vertical="center"/>
    </xf>
    <xf numFmtId="0" fontId="51" fillId="16" borderId="17">
      <alignment vertical="center"/>
    </xf>
    <xf numFmtId="0" fontId="48" fillId="21" borderId="0">
      <alignment vertical="center"/>
    </xf>
    <xf numFmtId="0" fontId="50" fillId="0" borderId="16">
      <alignment vertical="center"/>
    </xf>
    <xf numFmtId="0" fontId="48" fillId="21" borderId="0">
      <alignment vertical="center"/>
    </xf>
    <xf numFmtId="0" fontId="50" fillId="0" borderId="16">
      <alignment vertical="center"/>
    </xf>
    <xf numFmtId="0" fontId="48" fillId="21" borderId="0">
      <alignment vertical="center"/>
    </xf>
    <xf numFmtId="0" fontId="55" fillId="17" borderId="18">
      <alignment vertical="center"/>
    </xf>
    <xf numFmtId="0" fontId="48" fillId="21" borderId="0">
      <alignment vertical="center"/>
    </xf>
    <xf numFmtId="0" fontId="48" fillId="21"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60" fillId="23" borderId="0">
      <alignment vertical="center"/>
    </xf>
    <xf numFmtId="0" fontId="51" fillId="16" borderId="17">
      <alignment vertical="center"/>
    </xf>
    <xf numFmtId="0" fontId="53" fillId="0" borderId="0">
      <alignment vertical="center"/>
    </xf>
    <xf numFmtId="0" fontId="51" fillId="16" borderId="17">
      <alignment vertical="center"/>
    </xf>
    <xf numFmtId="0" fontId="65" fillId="29" borderId="0">
      <alignment vertical="center"/>
    </xf>
    <xf numFmtId="0" fontId="51" fillId="16" borderId="17">
      <alignment vertical="center"/>
    </xf>
    <xf numFmtId="0" fontId="51" fillId="16" borderId="17">
      <alignment vertical="center"/>
    </xf>
    <xf numFmtId="0" fontId="30" fillId="0" borderId="0">
      <alignment vertical="center"/>
    </xf>
    <xf numFmtId="0" fontId="51" fillId="16" borderId="17">
      <alignment vertical="center"/>
    </xf>
    <xf numFmtId="0" fontId="53" fillId="0" borderId="0">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11" borderId="0">
      <alignment vertical="center"/>
    </xf>
    <xf numFmtId="0" fontId="55" fillId="17" borderId="18">
      <alignment vertical="center"/>
    </xf>
    <xf numFmtId="0" fontId="55" fillId="17" borderId="18">
      <alignment vertical="center"/>
    </xf>
    <xf numFmtId="0" fontId="35" fillId="0" borderId="0">
      <alignment vertical="center"/>
    </xf>
    <xf numFmtId="0" fontId="35" fillId="0" borderId="0">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55" fillId="17" borderId="18">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30" fillId="12" borderId="15">
      <alignment vertical="center"/>
    </xf>
    <xf numFmtId="0" fontId="53" fillId="0" borderId="0">
      <alignment vertical="center"/>
    </xf>
    <xf numFmtId="0" fontId="30" fillId="12" borderId="15">
      <alignment vertical="center"/>
    </xf>
    <xf numFmtId="0" fontId="30" fillId="12" borderId="15">
      <alignment vertical="center"/>
    </xf>
    <xf numFmtId="0" fontId="51" fillId="16" borderId="17">
      <alignment vertical="center"/>
    </xf>
    <xf numFmtId="0" fontId="53" fillId="0" borderId="0">
      <alignment vertical="center"/>
    </xf>
    <xf numFmtId="0" fontId="30" fillId="12" borderId="15">
      <alignment vertical="center"/>
    </xf>
    <xf numFmtId="0" fontId="30" fillId="12" borderId="15">
      <alignment vertical="center"/>
    </xf>
    <xf numFmtId="0" fontId="30" fillId="12" borderId="15">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54" fillId="0" borderId="0">
      <alignment vertical="center"/>
    </xf>
    <xf numFmtId="0" fontId="30" fillId="0" borderId="0">
      <alignment vertical="center"/>
    </xf>
    <xf numFmtId="0" fontId="57" fillId="0" borderId="21">
      <alignment vertical="center"/>
    </xf>
    <xf numFmtId="0" fontId="48" fillId="22" borderId="0">
      <alignment vertical="center"/>
    </xf>
    <xf numFmtId="0" fontId="54" fillId="0" borderId="0">
      <alignment vertical="center"/>
    </xf>
    <xf numFmtId="0" fontId="30" fillId="12" borderId="15">
      <alignment vertical="center"/>
    </xf>
    <xf numFmtId="0" fontId="30" fillId="0" borderId="0">
      <alignment vertical="center"/>
    </xf>
    <xf numFmtId="0" fontId="35" fillId="28" borderId="0">
      <alignment vertical="center"/>
    </xf>
    <xf numFmtId="0" fontId="54" fillId="0" borderId="0">
      <alignment vertical="center"/>
    </xf>
    <xf numFmtId="0" fontId="48" fillId="21" borderId="0">
      <alignment vertical="center"/>
    </xf>
    <xf numFmtId="0" fontId="61" fillId="0" borderId="0">
      <alignment vertical="center"/>
    </xf>
    <xf numFmtId="0" fontId="30" fillId="0" borderId="0">
      <alignment vertical="center"/>
    </xf>
    <xf numFmtId="0" fontId="30" fillId="0"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51" fillId="16" borderId="17">
      <alignment vertical="center"/>
    </xf>
    <xf numFmtId="0" fontId="35" fillId="13" borderId="0">
      <alignment vertical="center"/>
    </xf>
    <xf numFmtId="0" fontId="35" fillId="13" borderId="0">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35" fillId="19" borderId="0">
      <alignment vertical="center"/>
    </xf>
    <xf numFmtId="0" fontId="35" fillId="13" borderId="0">
      <alignment vertical="center"/>
    </xf>
    <xf numFmtId="0" fontId="35" fillId="19" borderId="0">
      <alignment vertical="center"/>
    </xf>
    <xf numFmtId="0" fontId="54"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35" fillId="19" borderId="0">
      <alignment vertical="center"/>
    </xf>
    <xf numFmtId="0" fontId="54" fillId="0" borderId="0">
      <alignment vertical="center"/>
    </xf>
    <xf numFmtId="0" fontId="50" fillId="0" borderId="16">
      <alignment vertical="center"/>
    </xf>
    <xf numFmtId="0" fontId="50" fillId="0" borderId="16">
      <alignment vertical="center"/>
    </xf>
    <xf numFmtId="0" fontId="50" fillId="0" borderId="16">
      <alignment vertical="center"/>
    </xf>
    <xf numFmtId="0" fontId="57"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30" fillId="0" borderId="0">
      <alignment vertical="center"/>
    </xf>
    <xf numFmtId="0" fontId="54" fillId="0" borderId="0">
      <alignment vertical="center"/>
    </xf>
    <xf numFmtId="0" fontId="48" fillId="25" borderId="0">
      <alignment vertical="center"/>
    </xf>
    <xf numFmtId="0" fontId="54" fillId="0" borderId="0">
      <alignment vertical="center"/>
    </xf>
    <xf numFmtId="0" fontId="30" fillId="0" borderId="0">
      <alignment vertical="center"/>
    </xf>
    <xf numFmtId="0" fontId="30" fillId="0" borderId="0">
      <alignment vertical="center"/>
    </xf>
    <xf numFmtId="0" fontId="48" fillId="25" borderId="0">
      <alignment vertical="center"/>
    </xf>
    <xf numFmtId="0" fontId="48" fillId="25" borderId="0">
      <alignment vertical="center"/>
    </xf>
    <xf numFmtId="0" fontId="48" fillId="21" borderId="0">
      <alignment vertical="center"/>
    </xf>
    <xf numFmtId="0" fontId="61" fillId="0"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61" fillId="0" borderId="0">
      <alignment vertical="center"/>
    </xf>
    <xf numFmtId="0" fontId="65" fillId="29" borderId="0">
      <alignment vertical="center"/>
    </xf>
    <xf numFmtId="0" fontId="30" fillId="0" borderId="0">
      <alignment vertical="center"/>
    </xf>
    <xf numFmtId="0" fontId="30" fillId="0" borderId="0">
      <alignment vertical="center"/>
    </xf>
    <xf numFmtId="0" fontId="65" fillId="29" borderId="0">
      <alignment vertical="center"/>
    </xf>
    <xf numFmtId="0" fontId="54" fillId="0" borderId="0">
      <alignment vertical="center"/>
    </xf>
    <xf numFmtId="0" fontId="30" fillId="0" borderId="0">
      <alignment vertical="center"/>
    </xf>
    <xf numFmtId="0" fontId="48" fillId="21" borderId="0">
      <alignment vertical="center"/>
    </xf>
    <xf numFmtId="0" fontId="51" fillId="16" borderId="17">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51" fillId="16" borderId="17">
      <alignment vertical="center"/>
    </xf>
    <xf numFmtId="0" fontId="48" fillId="25" borderId="0">
      <alignment vertical="center"/>
    </xf>
    <xf numFmtId="0" fontId="48" fillId="25" borderId="0">
      <alignment vertical="center"/>
    </xf>
    <xf numFmtId="0" fontId="51" fillId="16" borderId="17">
      <alignment vertical="center"/>
    </xf>
    <xf numFmtId="0" fontId="51" fillId="16" borderId="17">
      <alignment vertical="center"/>
    </xf>
    <xf numFmtId="0" fontId="35" fillId="13" borderId="0">
      <alignment vertical="center"/>
    </xf>
    <xf numFmtId="0" fontId="51" fillId="16" borderId="17">
      <alignment vertical="center"/>
    </xf>
    <xf numFmtId="0" fontId="30" fillId="0" borderId="0">
      <alignment vertical="center"/>
    </xf>
    <xf numFmtId="0" fontId="51" fillId="16" borderId="17">
      <alignment vertical="center"/>
    </xf>
    <xf numFmtId="0" fontId="51" fillId="16" borderId="17">
      <alignment vertical="center"/>
    </xf>
    <xf numFmtId="0" fontId="48" fillId="11" borderId="0">
      <alignment vertical="center"/>
    </xf>
    <xf numFmtId="0" fontId="51" fillId="16" borderId="17">
      <alignment vertical="center"/>
    </xf>
    <xf numFmtId="0" fontId="30" fillId="0" borderId="0">
      <alignment vertical="center"/>
    </xf>
    <xf numFmtId="0" fontId="51" fillId="16" borderId="17">
      <alignment vertical="center"/>
    </xf>
    <xf numFmtId="0" fontId="35" fillId="15" borderId="0">
      <alignment vertical="center"/>
    </xf>
    <xf numFmtId="0" fontId="51" fillId="16" borderId="17">
      <alignment vertical="center"/>
    </xf>
    <xf numFmtId="0" fontId="51" fillId="16" borderId="17">
      <alignment vertical="center"/>
    </xf>
    <xf numFmtId="0" fontId="48" fillId="22"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1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62" fillId="0" borderId="19">
      <alignment vertical="center"/>
    </xf>
    <xf numFmtId="0" fontId="51" fillId="16" borderId="17">
      <alignment vertical="center"/>
    </xf>
    <xf numFmtId="0" fontId="50" fillId="0" borderId="16">
      <alignment vertical="center"/>
    </xf>
    <xf numFmtId="0" fontId="51" fillId="16" borderId="17">
      <alignment vertical="center"/>
    </xf>
    <xf numFmtId="0" fontId="35" fillId="13" borderId="0">
      <alignment vertical="center"/>
    </xf>
    <xf numFmtId="0" fontId="55" fillId="17" borderId="18">
      <alignment vertical="center"/>
    </xf>
    <xf numFmtId="0" fontId="65" fillId="29" borderId="0">
      <alignment vertical="center"/>
    </xf>
    <xf numFmtId="0" fontId="49" fillId="0" borderId="0">
      <alignment vertical="center"/>
    </xf>
    <xf numFmtId="0" fontId="55" fillId="17" borderId="18">
      <alignment vertical="center"/>
    </xf>
    <xf numFmtId="0" fontId="35" fillId="21" borderId="0">
      <alignment vertical="center"/>
    </xf>
    <xf numFmtId="0" fontId="35" fillId="21" borderId="0">
      <alignment vertical="center"/>
    </xf>
    <xf numFmtId="0" fontId="58" fillId="0" borderId="0">
      <alignment vertical="center"/>
    </xf>
    <xf numFmtId="0" fontId="35" fillId="29" borderId="0">
      <alignment vertical="center"/>
    </xf>
    <xf numFmtId="0" fontId="55" fillId="17" borderId="18">
      <alignment vertical="center"/>
    </xf>
    <xf numFmtId="0" fontId="61" fillId="0" borderId="0">
      <alignment vertical="center"/>
    </xf>
    <xf numFmtId="0" fontId="35" fillId="17" borderId="0">
      <alignment vertical="center"/>
    </xf>
    <xf numFmtId="0" fontId="48" fillId="10" borderId="0">
      <alignment vertical="center"/>
    </xf>
    <xf numFmtId="0" fontId="48" fillId="10" borderId="0">
      <alignment vertical="center"/>
    </xf>
    <xf numFmtId="0" fontId="58" fillId="0" borderId="0">
      <alignment vertical="center"/>
    </xf>
    <xf numFmtId="0" fontId="48" fillId="10" borderId="0">
      <alignment vertical="center"/>
    </xf>
    <xf numFmtId="0" fontId="61" fillId="0" borderId="0">
      <alignment vertical="center"/>
    </xf>
    <xf numFmtId="0" fontId="62" fillId="0" borderId="19">
      <alignment vertical="center"/>
    </xf>
    <xf numFmtId="0" fontId="71" fillId="0" borderId="0"/>
    <xf numFmtId="0" fontId="62" fillId="0" borderId="19">
      <alignment vertical="center"/>
    </xf>
    <xf numFmtId="0" fontId="58" fillId="0" borderId="0">
      <alignment vertical="center"/>
    </xf>
    <xf numFmtId="0" fontId="58" fillId="0" borderId="0">
      <alignment vertical="center"/>
    </xf>
    <xf numFmtId="0" fontId="62" fillId="0" borderId="19">
      <alignment vertical="center"/>
    </xf>
    <xf numFmtId="0" fontId="65" fillId="29" borderId="0">
      <alignment vertical="center"/>
    </xf>
    <xf numFmtId="0" fontId="48" fillId="25" borderId="0">
      <alignment vertical="center"/>
    </xf>
    <xf numFmtId="0" fontId="48" fillId="25" borderId="0">
      <alignment vertical="center"/>
    </xf>
    <xf numFmtId="0" fontId="48" fillId="25" borderId="0">
      <alignment vertical="center"/>
    </xf>
    <xf numFmtId="0" fontId="58" fillId="0" borderId="0">
      <alignment vertical="center"/>
    </xf>
    <xf numFmtId="0" fontId="58" fillId="0" borderId="0">
      <alignment vertical="center"/>
    </xf>
    <xf numFmtId="0" fontId="48" fillId="10" borderId="0">
      <alignment vertical="center"/>
    </xf>
    <xf numFmtId="0" fontId="35" fillId="0" borderId="0">
      <alignment vertical="center"/>
    </xf>
    <xf numFmtId="0" fontId="49" fillId="0" borderId="0">
      <alignment vertical="center"/>
    </xf>
    <xf numFmtId="0" fontId="35" fillId="17" borderId="0">
      <alignment vertical="center"/>
    </xf>
    <xf numFmtId="0" fontId="35" fillId="21" borderId="0">
      <alignment vertical="center"/>
    </xf>
    <xf numFmtId="0" fontId="48" fillId="10" borderId="0">
      <alignment vertical="center"/>
    </xf>
    <xf numFmtId="0" fontId="48" fillId="33" borderId="0" applyNumberFormat="0" applyBorder="0" applyAlignment="0" applyProtection="0">
      <alignment vertical="center"/>
    </xf>
    <xf numFmtId="0" fontId="65" fillId="29" borderId="0">
      <alignment vertical="center"/>
    </xf>
    <xf numFmtId="0" fontId="57" fillId="0" borderId="0">
      <alignment vertical="center"/>
    </xf>
    <xf numFmtId="0" fontId="58" fillId="0" borderId="0">
      <alignment vertical="center"/>
    </xf>
    <xf numFmtId="0" fontId="35" fillId="29" borderId="0">
      <alignment vertical="center"/>
    </xf>
    <xf numFmtId="0" fontId="48" fillId="33" borderId="0" applyNumberFormat="0" applyBorder="0" applyAlignment="0" applyProtection="0">
      <alignment vertical="center"/>
    </xf>
    <xf numFmtId="0" fontId="35" fillId="0" borderId="0">
      <alignment vertical="center"/>
    </xf>
    <xf numFmtId="0" fontId="30" fillId="0" borderId="0"/>
    <xf numFmtId="0" fontId="30" fillId="0" borderId="0"/>
    <xf numFmtId="0" fontId="48" fillId="33" borderId="0" applyNumberFormat="0" applyBorder="0" applyAlignment="0" applyProtection="0">
      <alignment vertical="center"/>
    </xf>
    <xf numFmtId="0" fontId="35" fillId="0" borderId="0">
      <alignment vertical="center"/>
    </xf>
    <xf numFmtId="0" fontId="57" fillId="0" borderId="0">
      <alignment vertical="center"/>
    </xf>
    <xf numFmtId="0" fontId="60" fillId="23" borderId="0">
      <alignment vertical="center"/>
    </xf>
    <xf numFmtId="0" fontId="48" fillId="33" borderId="0" applyNumberFormat="0" applyBorder="0" applyAlignment="0" applyProtection="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48" fillId="33" borderId="0" applyNumberFormat="0" applyBorder="0" applyAlignment="0" applyProtection="0">
      <alignment vertical="center"/>
    </xf>
    <xf numFmtId="0" fontId="48" fillId="33" borderId="0" applyNumberFormat="0" applyBorder="0" applyAlignment="0" applyProtection="0">
      <alignment vertical="center"/>
    </xf>
    <xf numFmtId="0" fontId="50" fillId="0" borderId="16">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54" fillId="0" borderId="0">
      <alignment vertical="center"/>
    </xf>
    <xf numFmtId="0" fontId="30" fillId="0" borderId="0">
      <alignment vertical="center"/>
    </xf>
    <xf numFmtId="0" fontId="30" fillId="0" borderId="0">
      <alignment vertical="center"/>
    </xf>
    <xf numFmtId="0" fontId="54" fillId="0" borderId="0">
      <alignment vertical="center"/>
    </xf>
    <xf numFmtId="0" fontId="30" fillId="0" borderId="0">
      <alignment vertical="center"/>
    </xf>
    <xf numFmtId="0" fontId="30" fillId="0" borderId="0">
      <alignment vertical="center"/>
    </xf>
    <xf numFmtId="0" fontId="54" fillId="0" borderId="0">
      <alignment vertical="center"/>
    </xf>
    <xf numFmtId="0" fontId="30" fillId="0" borderId="0">
      <alignment vertical="center"/>
    </xf>
    <xf numFmtId="0" fontId="30" fillId="0" borderId="0">
      <alignment vertical="center"/>
    </xf>
    <xf numFmtId="0" fontId="35" fillId="0" borderId="0">
      <alignment vertical="center"/>
    </xf>
    <xf numFmtId="0" fontId="48" fillId="22" borderId="0">
      <alignment vertical="center"/>
    </xf>
    <xf numFmtId="0" fontId="48" fillId="22" borderId="0">
      <alignment vertical="center"/>
    </xf>
    <xf numFmtId="0" fontId="48" fillId="10" borderId="0">
      <alignment vertical="center"/>
    </xf>
    <xf numFmtId="0" fontId="57" fillId="0" borderId="0">
      <alignment vertical="center"/>
    </xf>
    <xf numFmtId="0" fontId="52" fillId="16" borderId="18">
      <alignment vertical="center"/>
    </xf>
    <xf numFmtId="0" fontId="52" fillId="16" borderId="18">
      <alignment vertical="center"/>
    </xf>
    <xf numFmtId="0" fontId="58" fillId="0" borderId="0">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48" fillId="33" borderId="0" applyNumberFormat="0" applyBorder="0" applyAlignment="0" applyProtection="0">
      <alignment vertical="center"/>
    </xf>
    <xf numFmtId="0" fontId="48" fillId="33" borderId="0" applyNumberFormat="0" applyBorder="0" applyAlignment="0" applyProtection="0">
      <alignment vertical="center"/>
    </xf>
    <xf numFmtId="0" fontId="48" fillId="33" borderId="0" applyNumberFormat="0" applyBorder="0" applyAlignment="0" applyProtection="0">
      <alignment vertical="center"/>
    </xf>
    <xf numFmtId="0" fontId="51" fillId="16" borderId="17">
      <alignment vertical="center"/>
    </xf>
    <xf numFmtId="0" fontId="48" fillId="33" borderId="0" applyNumberFormat="0" applyBorder="0" applyAlignment="0" applyProtection="0">
      <alignment vertical="center"/>
    </xf>
    <xf numFmtId="0" fontId="48" fillId="22" borderId="0">
      <alignment vertical="center"/>
    </xf>
    <xf numFmtId="0" fontId="60" fillId="23" borderId="0">
      <alignment vertical="center"/>
    </xf>
    <xf numFmtId="0" fontId="60" fillId="23"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1" fillId="16" borderId="17">
      <alignment vertical="center"/>
    </xf>
    <xf numFmtId="0" fontId="30" fillId="12" borderId="15">
      <alignment vertical="center"/>
    </xf>
    <xf numFmtId="0" fontId="30" fillId="12" borderId="15">
      <alignment vertical="center"/>
    </xf>
    <xf numFmtId="0" fontId="51" fillId="16" borderId="17">
      <alignment vertical="center"/>
    </xf>
    <xf numFmtId="0" fontId="30" fillId="12" borderId="15">
      <alignment vertical="center"/>
    </xf>
    <xf numFmtId="0" fontId="30" fillId="12" borderId="15">
      <alignment vertical="center"/>
    </xf>
    <xf numFmtId="0" fontId="48" fillId="22" borderId="0">
      <alignment vertical="center"/>
    </xf>
    <xf numFmtId="0" fontId="50" fillId="0" borderId="16">
      <alignment vertical="center"/>
    </xf>
    <xf numFmtId="0" fontId="35" fillId="21" borderId="0">
      <alignment vertical="center"/>
    </xf>
    <xf numFmtId="0" fontId="54" fillId="0" borderId="0">
      <alignment vertical="center"/>
    </xf>
    <xf numFmtId="0" fontId="50" fillId="0" borderId="16">
      <alignment vertical="center"/>
    </xf>
    <xf numFmtId="0" fontId="30" fillId="12" borderId="15">
      <alignment vertical="center"/>
    </xf>
    <xf numFmtId="0" fontId="48" fillId="20" borderId="0">
      <alignment vertical="center"/>
    </xf>
    <xf numFmtId="0" fontId="35" fillId="29" borderId="0">
      <alignment vertical="center"/>
    </xf>
    <xf numFmtId="0" fontId="60" fillId="23" borderId="0">
      <alignment vertical="center"/>
    </xf>
    <xf numFmtId="0" fontId="35" fillId="17" borderId="0">
      <alignment vertical="center"/>
    </xf>
    <xf numFmtId="0" fontId="35" fillId="17" borderId="0">
      <alignment vertical="center"/>
    </xf>
    <xf numFmtId="0" fontId="48" fillId="22" borderId="0">
      <alignment vertical="center"/>
    </xf>
    <xf numFmtId="0" fontId="49"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6" fillId="18" borderId="0">
      <alignment vertical="center"/>
    </xf>
    <xf numFmtId="0" fontId="51" fillId="16" borderId="17">
      <alignment vertical="center"/>
    </xf>
    <xf numFmtId="0" fontId="35" fillId="15" borderId="0">
      <alignment vertical="center"/>
    </xf>
    <xf numFmtId="0" fontId="51" fillId="16" borderId="17">
      <alignment vertical="center"/>
    </xf>
    <xf numFmtId="0" fontId="51" fillId="16" borderId="17">
      <alignment vertical="center"/>
    </xf>
    <xf numFmtId="0" fontId="48" fillId="22" borderId="0">
      <alignment vertical="center"/>
    </xf>
    <xf numFmtId="0" fontId="51" fillId="16" borderId="17">
      <alignment vertical="center"/>
    </xf>
    <xf numFmtId="0" fontId="51" fillId="16" borderId="17">
      <alignment vertical="center"/>
    </xf>
    <xf numFmtId="0" fontId="35" fillId="23" borderId="0">
      <alignment vertical="center"/>
    </xf>
    <xf numFmtId="0" fontId="51" fillId="16" borderId="17">
      <alignment vertical="center"/>
    </xf>
    <xf numFmtId="0" fontId="51" fillId="16" borderId="17">
      <alignment vertical="center"/>
    </xf>
    <xf numFmtId="0" fontId="57"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0" borderId="0">
      <alignment vertical="center"/>
    </xf>
    <xf numFmtId="0" fontId="35" fillId="28" borderId="0">
      <alignment vertical="center"/>
    </xf>
    <xf numFmtId="0" fontId="56" fillId="18" borderId="0">
      <alignment vertical="center"/>
    </xf>
    <xf numFmtId="0" fontId="30" fillId="12" borderId="15">
      <alignment vertical="center"/>
    </xf>
    <xf numFmtId="0" fontId="55" fillId="17" borderId="18">
      <alignment vertical="center"/>
    </xf>
    <xf numFmtId="0" fontId="35" fillId="0" borderId="0">
      <alignment vertical="center"/>
    </xf>
    <xf numFmtId="0" fontId="30" fillId="12" borderId="15">
      <alignment vertical="center"/>
    </xf>
    <xf numFmtId="0" fontId="35" fillId="11" borderId="0">
      <alignment vertical="center"/>
    </xf>
    <xf numFmtId="0" fontId="30" fillId="12" borderId="15">
      <alignment vertical="center"/>
    </xf>
    <xf numFmtId="0" fontId="30" fillId="12" borderId="15">
      <alignment vertical="center"/>
    </xf>
    <xf numFmtId="0" fontId="35" fillId="11" borderId="0">
      <alignment vertical="center"/>
    </xf>
    <xf numFmtId="0" fontId="30" fillId="12" borderId="15">
      <alignment vertical="center"/>
    </xf>
    <xf numFmtId="0" fontId="30" fillId="12" borderId="15">
      <alignment vertical="center"/>
    </xf>
    <xf numFmtId="0" fontId="30" fillId="12" borderId="15">
      <alignment vertical="center"/>
    </xf>
    <xf numFmtId="0" fontId="48" fillId="24" borderId="0">
      <alignment vertical="center"/>
    </xf>
    <xf numFmtId="0" fontId="48" fillId="22" borderId="0">
      <alignment vertical="center"/>
    </xf>
    <xf numFmtId="0" fontId="50" fillId="0" borderId="16">
      <alignment vertical="center"/>
    </xf>
    <xf numFmtId="0" fontId="30" fillId="0" borderId="0"/>
    <xf numFmtId="0" fontId="50" fillId="0" borderId="16">
      <alignment vertical="center"/>
    </xf>
    <xf numFmtId="0" fontId="30" fillId="0" borderId="0"/>
    <xf numFmtId="0" fontId="30" fillId="0" borderId="0"/>
    <xf numFmtId="0" fontId="57" fillId="0" borderId="0">
      <alignment vertical="center"/>
    </xf>
    <xf numFmtId="0" fontId="57" fillId="0" borderId="0">
      <alignment vertical="center"/>
    </xf>
    <xf numFmtId="0" fontId="54" fillId="0" borderId="0">
      <alignment vertical="center"/>
    </xf>
    <xf numFmtId="0" fontId="54" fillId="0" borderId="0">
      <alignment vertical="center"/>
    </xf>
    <xf numFmtId="0" fontId="49" fillId="0" borderId="0">
      <alignment vertical="center"/>
    </xf>
    <xf numFmtId="0" fontId="49" fillId="0" borderId="0">
      <alignment vertical="center"/>
    </xf>
    <xf numFmtId="0" fontId="49" fillId="0" borderId="0">
      <alignment vertical="center"/>
    </xf>
    <xf numFmtId="0" fontId="48" fillId="10" borderId="0">
      <alignment vertical="center"/>
    </xf>
    <xf numFmtId="0" fontId="57" fillId="0" borderId="0">
      <alignment vertical="center"/>
    </xf>
    <xf numFmtId="0" fontId="48" fillId="25" borderId="0">
      <alignment vertical="center"/>
    </xf>
    <xf numFmtId="0" fontId="61" fillId="0" borderId="0">
      <alignment vertical="center"/>
    </xf>
    <xf numFmtId="0" fontId="65" fillId="29" borderId="0">
      <alignment vertical="center"/>
    </xf>
    <xf numFmtId="0" fontId="30" fillId="0" borderId="0">
      <alignment vertical="center"/>
    </xf>
    <xf numFmtId="0" fontId="56" fillId="18" borderId="0">
      <alignment vertical="center"/>
    </xf>
    <xf numFmtId="0" fontId="48" fillId="22" borderId="0">
      <alignment vertical="center"/>
    </xf>
    <xf numFmtId="0" fontId="48" fillId="10" borderId="0">
      <alignment vertical="center"/>
    </xf>
    <xf numFmtId="0" fontId="48" fillId="25" borderId="0">
      <alignment vertical="center"/>
    </xf>
    <xf numFmtId="0" fontId="48" fillId="25" borderId="0">
      <alignment vertical="center"/>
    </xf>
    <xf numFmtId="0" fontId="48" fillId="30" borderId="0">
      <alignment vertical="center"/>
    </xf>
    <xf numFmtId="0" fontId="30" fillId="0" borderId="0"/>
    <xf numFmtId="0" fontId="30" fillId="0" borderId="0"/>
    <xf numFmtId="0" fontId="53" fillId="0" borderId="0">
      <alignment vertical="center"/>
    </xf>
    <xf numFmtId="0" fontId="30" fillId="0" borderId="0"/>
    <xf numFmtId="0" fontId="30" fillId="12" borderId="15">
      <alignment vertical="center"/>
    </xf>
    <xf numFmtId="0" fontId="30" fillId="0" borderId="0"/>
    <xf numFmtId="0" fontId="53" fillId="0" borderId="0">
      <alignment vertical="center"/>
    </xf>
    <xf numFmtId="0" fontId="48" fillId="30"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50" fillId="0" borderId="16">
      <alignment vertical="center"/>
    </xf>
    <xf numFmtId="0" fontId="48" fillId="22" borderId="0">
      <alignment vertical="center"/>
    </xf>
    <xf numFmtId="0" fontId="48" fillId="22" borderId="0">
      <alignment vertical="center"/>
    </xf>
    <xf numFmtId="0" fontId="55" fillId="17" borderId="18">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50" fillId="0" borderId="16">
      <alignment vertical="center"/>
    </xf>
    <xf numFmtId="0" fontId="48" fillId="22" borderId="0">
      <alignment vertical="center"/>
    </xf>
    <xf numFmtId="0" fontId="50" fillId="0" borderId="16">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35" fillId="11" borderId="0">
      <alignment vertical="center"/>
    </xf>
    <xf numFmtId="0" fontId="30" fillId="0" borderId="0">
      <alignment vertical="center"/>
    </xf>
    <xf numFmtId="0" fontId="35" fillId="13" borderId="0">
      <alignment vertical="center"/>
    </xf>
    <xf numFmtId="0" fontId="35" fillId="13" borderId="0">
      <alignment vertical="center"/>
    </xf>
    <xf numFmtId="0" fontId="30" fillId="0" borderId="0">
      <alignment vertical="center"/>
    </xf>
    <xf numFmtId="0" fontId="30" fillId="0" borderId="0"/>
    <xf numFmtId="0" fontId="30" fillId="0" borderId="0"/>
    <xf numFmtId="0" fontId="48" fillId="25" borderId="0" applyNumberFormat="0" applyBorder="0" applyAlignment="0" applyProtection="0">
      <alignment vertical="center"/>
    </xf>
    <xf numFmtId="0" fontId="30" fillId="0" borderId="0">
      <alignment vertical="center"/>
    </xf>
    <xf numFmtId="0" fontId="48" fillId="22" borderId="0">
      <alignment vertical="center"/>
    </xf>
    <xf numFmtId="0" fontId="30" fillId="0" borderId="0"/>
    <xf numFmtId="0" fontId="48" fillId="25" borderId="0" applyNumberFormat="0" applyBorder="0" applyAlignment="0" applyProtection="0">
      <alignment vertical="center"/>
    </xf>
    <xf numFmtId="0" fontId="30" fillId="0" borderId="0">
      <alignment vertical="center"/>
    </xf>
    <xf numFmtId="0" fontId="55" fillId="17" borderId="18">
      <alignment vertical="center"/>
    </xf>
    <xf numFmtId="0" fontId="58" fillId="0" borderId="0">
      <alignment vertical="center"/>
    </xf>
    <xf numFmtId="0" fontId="55" fillId="17" borderId="18">
      <alignment vertical="center"/>
    </xf>
    <xf numFmtId="0" fontId="58" fillId="0" borderId="0">
      <alignment vertical="center"/>
    </xf>
    <xf numFmtId="0" fontId="55" fillId="17" borderId="18">
      <alignment vertical="center"/>
    </xf>
    <xf numFmtId="0" fontId="55" fillId="17" borderId="18">
      <alignment vertical="center"/>
    </xf>
    <xf numFmtId="0" fontId="30" fillId="0" borderId="0"/>
    <xf numFmtId="0" fontId="48" fillId="25" borderId="0" applyNumberFormat="0" applyBorder="0" applyAlignment="0" applyProtection="0">
      <alignment vertical="center"/>
    </xf>
    <xf numFmtId="0" fontId="30" fillId="0" borderId="0">
      <alignment vertical="center"/>
    </xf>
    <xf numFmtId="0" fontId="35" fillId="15" borderId="0">
      <alignment vertical="center"/>
    </xf>
    <xf numFmtId="0" fontId="35" fillId="15" borderId="0">
      <alignment vertical="center"/>
    </xf>
    <xf numFmtId="0" fontId="48" fillId="25" borderId="0" applyNumberFormat="0" applyBorder="0" applyAlignment="0" applyProtection="0">
      <alignment vertical="center"/>
    </xf>
    <xf numFmtId="0" fontId="65" fillId="29" borderId="0">
      <alignment vertical="center"/>
    </xf>
    <xf numFmtId="0" fontId="48" fillId="25" borderId="0" applyNumberFormat="0" applyBorder="0" applyAlignment="0" applyProtection="0">
      <alignment vertical="center"/>
    </xf>
    <xf numFmtId="0" fontId="48" fillId="25" borderId="0" applyNumberFormat="0" applyBorder="0" applyAlignment="0" applyProtection="0">
      <alignment vertical="center"/>
    </xf>
    <xf numFmtId="0" fontId="50" fillId="0" borderId="16">
      <alignment vertical="center"/>
    </xf>
    <xf numFmtId="0" fontId="48" fillId="33" borderId="0" applyNumberFormat="0" applyBorder="0" applyAlignment="0" applyProtection="0">
      <alignment vertical="center"/>
    </xf>
    <xf numFmtId="0" fontId="48" fillId="21" borderId="0">
      <alignment vertical="center"/>
    </xf>
    <xf numFmtId="0" fontId="57" fillId="0" borderId="0">
      <alignment vertical="center"/>
    </xf>
    <xf numFmtId="0" fontId="48" fillId="33" borderId="0" applyNumberFormat="0" applyBorder="0" applyAlignment="0" applyProtection="0">
      <alignment vertical="center"/>
    </xf>
    <xf numFmtId="0" fontId="30" fillId="0" borderId="0">
      <alignment vertical="center"/>
    </xf>
    <xf numFmtId="0" fontId="35" fillId="19" borderId="0">
      <alignment vertical="center"/>
    </xf>
    <xf numFmtId="0" fontId="48" fillId="33" borderId="0" applyNumberFormat="0" applyBorder="0" applyAlignment="0" applyProtection="0">
      <alignment vertical="center"/>
    </xf>
    <xf numFmtId="0" fontId="48" fillId="33" borderId="0" applyNumberFormat="0" applyBorder="0" applyAlignment="0" applyProtection="0">
      <alignment vertical="center"/>
    </xf>
    <xf numFmtId="0" fontId="35" fillId="19" borderId="0">
      <alignment vertical="center"/>
    </xf>
    <xf numFmtId="0" fontId="48" fillId="33" borderId="0" applyNumberFormat="0" applyBorder="0" applyAlignment="0" applyProtection="0">
      <alignment vertical="center"/>
    </xf>
    <xf numFmtId="0" fontId="35" fillId="19" borderId="0">
      <alignment vertical="center"/>
    </xf>
    <xf numFmtId="0" fontId="48" fillId="33" borderId="0" applyNumberFormat="0" applyBorder="0" applyAlignment="0" applyProtection="0">
      <alignment vertical="center"/>
    </xf>
    <xf numFmtId="0" fontId="35" fillId="11" borderId="0">
      <alignment vertical="center"/>
    </xf>
    <xf numFmtId="0" fontId="48" fillId="33" borderId="0" applyNumberFormat="0" applyBorder="0" applyAlignment="0" applyProtection="0">
      <alignment vertical="center"/>
    </xf>
    <xf numFmtId="0" fontId="35" fillId="19" borderId="0">
      <alignment vertical="center"/>
    </xf>
    <xf numFmtId="0" fontId="48" fillId="25" borderId="0">
      <alignment vertical="center"/>
    </xf>
    <xf numFmtId="0" fontId="48" fillId="33" borderId="0" applyNumberFormat="0" applyBorder="0" applyAlignment="0" applyProtection="0">
      <alignment vertical="center"/>
    </xf>
    <xf numFmtId="0" fontId="35" fillId="11" borderId="0">
      <alignment vertical="center"/>
    </xf>
    <xf numFmtId="0" fontId="35" fillId="14" borderId="0">
      <alignment vertical="center"/>
    </xf>
    <xf numFmtId="0" fontId="35" fillId="19" borderId="0">
      <alignment vertical="center"/>
    </xf>
    <xf numFmtId="0" fontId="51" fillId="16" borderId="17">
      <alignment vertical="center"/>
    </xf>
    <xf numFmtId="0" fontId="51" fillId="16" borderId="17">
      <alignment vertical="center"/>
    </xf>
    <xf numFmtId="0" fontId="30" fillId="0" borderId="0">
      <alignment vertical="center"/>
    </xf>
    <xf numFmtId="0" fontId="51" fillId="16" borderId="17">
      <alignment vertical="center"/>
    </xf>
    <xf numFmtId="0" fontId="51" fillId="16" borderId="17">
      <alignment vertical="center"/>
    </xf>
    <xf numFmtId="0" fontId="35" fillId="19"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pplyNumberFormat="0" applyBorder="0" applyAlignment="0" applyProtection="0">
      <alignment vertical="center"/>
    </xf>
    <xf numFmtId="0" fontId="48" fillId="25" borderId="0" applyNumberFormat="0" applyBorder="0" applyAlignment="0" applyProtection="0">
      <alignment vertical="center"/>
    </xf>
    <xf numFmtId="0" fontId="48" fillId="25" borderId="0" applyNumberFormat="0" applyBorder="0" applyAlignment="0" applyProtection="0">
      <alignment vertical="center"/>
    </xf>
    <xf numFmtId="0" fontId="48" fillId="25" borderId="0" applyNumberFormat="0" applyBorder="0" applyAlignment="0" applyProtection="0">
      <alignment vertical="center"/>
    </xf>
    <xf numFmtId="0" fontId="48" fillId="25" borderId="0">
      <alignment vertical="center"/>
    </xf>
    <xf numFmtId="0" fontId="48" fillId="25" borderId="0" applyNumberFormat="0" applyBorder="0" applyAlignment="0" applyProtection="0">
      <alignment vertical="center"/>
    </xf>
    <xf numFmtId="0" fontId="50" fillId="0" borderId="16">
      <alignment vertical="center"/>
    </xf>
    <xf numFmtId="0" fontId="30" fillId="0" borderId="0">
      <alignment vertical="center"/>
    </xf>
    <xf numFmtId="0" fontId="48" fillId="25" borderId="0" applyNumberFormat="0" applyBorder="0" applyAlignment="0" applyProtection="0">
      <alignment vertical="center"/>
    </xf>
    <xf numFmtId="0" fontId="35" fillId="14" borderId="0">
      <alignment vertical="center"/>
    </xf>
    <xf numFmtId="0" fontId="48" fillId="22" borderId="0">
      <alignment vertical="center"/>
    </xf>
    <xf numFmtId="0" fontId="48" fillId="25" borderId="0" applyNumberFormat="0" applyBorder="0" applyAlignment="0" applyProtection="0">
      <alignment vertical="center"/>
    </xf>
    <xf numFmtId="0" fontId="48" fillId="25" borderId="0" applyNumberFormat="0" applyBorder="0" applyAlignment="0" applyProtection="0">
      <alignment vertical="center"/>
    </xf>
    <xf numFmtId="0" fontId="35" fillId="14" borderId="0">
      <alignment vertical="center"/>
    </xf>
    <xf numFmtId="0" fontId="48" fillId="25" borderId="0" applyNumberFormat="0" applyBorder="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48" fillId="25" borderId="0" applyNumberFormat="0" applyBorder="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8" fillId="0" borderId="0">
      <alignment vertical="center"/>
    </xf>
    <xf numFmtId="0" fontId="50" fillId="0" borderId="16">
      <alignment vertical="center"/>
    </xf>
    <xf numFmtId="0" fontId="50" fillId="0" borderId="16">
      <alignment vertical="center"/>
    </xf>
    <xf numFmtId="0" fontId="58" fillId="0" borderId="0">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48" fillId="25" borderId="0" applyNumberFormat="0" applyBorder="0" applyAlignment="0" applyProtection="0">
      <alignment vertical="center"/>
    </xf>
    <xf numFmtId="0" fontId="50" fillId="0" borderId="16">
      <alignment vertical="center"/>
    </xf>
    <xf numFmtId="0" fontId="56" fillId="18" borderId="0">
      <alignment vertical="center"/>
    </xf>
    <xf numFmtId="0" fontId="48" fillId="25" borderId="0" applyNumberFormat="0" applyBorder="0" applyAlignment="0" applyProtection="0">
      <alignment vertical="center"/>
    </xf>
    <xf numFmtId="0" fontId="56" fillId="18" borderId="0">
      <alignment vertical="center"/>
    </xf>
    <xf numFmtId="0" fontId="35" fillId="0" borderId="0">
      <alignment vertical="center"/>
    </xf>
    <xf numFmtId="0" fontId="30" fillId="0" borderId="0"/>
    <xf numFmtId="0" fontId="50" fillId="0" borderId="16">
      <alignment vertical="center"/>
    </xf>
    <xf numFmtId="0" fontId="56" fillId="18" borderId="0">
      <alignment vertical="center"/>
    </xf>
    <xf numFmtId="0" fontId="56" fillId="18" borderId="0">
      <alignment vertical="center"/>
    </xf>
    <xf numFmtId="0" fontId="48" fillId="25" borderId="0">
      <alignment vertical="center"/>
    </xf>
    <xf numFmtId="0" fontId="51" fillId="16" borderId="17">
      <alignment vertical="center"/>
    </xf>
    <xf numFmtId="0" fontId="48" fillId="25" borderId="0">
      <alignment vertical="center"/>
    </xf>
    <xf numFmtId="0" fontId="48" fillId="2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32" borderId="0" applyNumberFormat="0" applyBorder="0" applyAlignment="0" applyProtection="0">
      <alignment vertical="center"/>
    </xf>
    <xf numFmtId="0" fontId="30" fillId="0" borderId="0">
      <alignment vertical="center"/>
    </xf>
    <xf numFmtId="0" fontId="50" fillId="0" borderId="16">
      <alignment vertical="center"/>
    </xf>
    <xf numFmtId="0" fontId="50" fillId="0" borderId="16">
      <alignment vertical="center"/>
    </xf>
    <xf numFmtId="0" fontId="30" fillId="0" borderId="0">
      <alignment vertical="center"/>
    </xf>
    <xf numFmtId="0" fontId="48" fillId="32" borderId="0" applyNumberFormat="0" applyBorder="0" applyAlignment="0" applyProtection="0">
      <alignment vertical="center"/>
    </xf>
    <xf numFmtId="0" fontId="63" fillId="27" borderId="20">
      <alignment vertical="center"/>
    </xf>
    <xf numFmtId="0" fontId="50" fillId="0" borderId="16">
      <alignment vertical="center"/>
    </xf>
    <xf numFmtId="0" fontId="50" fillId="0" borderId="16">
      <alignment vertical="center"/>
    </xf>
    <xf numFmtId="0" fontId="30" fillId="0" borderId="0">
      <alignment vertical="center"/>
    </xf>
    <xf numFmtId="0" fontId="48" fillId="32" borderId="0" applyNumberFormat="0" applyBorder="0" applyAlignment="0" applyProtection="0">
      <alignment vertical="center"/>
    </xf>
    <xf numFmtId="0" fontId="48" fillId="32" borderId="0" applyNumberFormat="0" applyBorder="0" applyAlignment="0" applyProtection="0">
      <alignment vertical="center"/>
    </xf>
    <xf numFmtId="0" fontId="61" fillId="0" borderId="0">
      <alignment vertical="center"/>
    </xf>
    <xf numFmtId="0" fontId="48" fillId="32" borderId="0" applyNumberFormat="0" applyBorder="0" applyAlignment="0" applyProtection="0">
      <alignment vertical="center"/>
    </xf>
    <xf numFmtId="0" fontId="63" fillId="27" borderId="20">
      <alignment vertical="center"/>
    </xf>
    <xf numFmtId="0" fontId="48" fillId="32" borderId="0" applyNumberFormat="0" applyBorder="0" applyAlignment="0" applyProtection="0">
      <alignment vertical="center"/>
    </xf>
    <xf numFmtId="0" fontId="51" fillId="16" borderId="17">
      <alignment vertical="center"/>
    </xf>
    <xf numFmtId="0" fontId="30" fillId="0" borderId="0">
      <alignment vertical="center"/>
    </xf>
    <xf numFmtId="0" fontId="48" fillId="32" borderId="0" applyNumberFormat="0" applyBorder="0" applyAlignment="0" applyProtection="0">
      <alignment vertical="center"/>
    </xf>
    <xf numFmtId="0" fontId="51" fillId="16" borderId="17">
      <alignment vertical="center"/>
    </xf>
    <xf numFmtId="0" fontId="30" fillId="0" borderId="0">
      <alignment vertical="center"/>
    </xf>
    <xf numFmtId="0" fontId="30" fillId="0" borderId="0">
      <alignment vertical="center"/>
    </xf>
    <xf numFmtId="0" fontId="48" fillId="32" borderId="0" applyNumberFormat="0" applyBorder="0" applyAlignment="0" applyProtection="0">
      <alignment vertical="center"/>
    </xf>
    <xf numFmtId="0" fontId="52" fillId="16" borderId="18">
      <alignment vertical="center"/>
    </xf>
    <xf numFmtId="0" fontId="30" fillId="0" borderId="0">
      <alignment vertical="center"/>
    </xf>
    <xf numFmtId="0" fontId="61" fillId="0" borderId="0">
      <alignment vertical="center"/>
    </xf>
    <xf numFmtId="0" fontId="30" fillId="0" borderId="0">
      <alignment vertical="center"/>
    </xf>
    <xf numFmtId="0" fontId="51" fillId="16" borderId="17">
      <alignment vertical="center"/>
    </xf>
    <xf numFmtId="0" fontId="35" fillId="13" borderId="0">
      <alignment vertical="center"/>
    </xf>
    <xf numFmtId="0" fontId="51" fillId="16" borderId="17">
      <alignment vertical="center"/>
    </xf>
    <xf numFmtId="0" fontId="35" fillId="13"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30" fillId="12" borderId="15">
      <alignment vertical="center"/>
    </xf>
    <xf numFmtId="0" fontId="30" fillId="12" borderId="15">
      <alignment vertical="center"/>
    </xf>
    <xf numFmtId="0" fontId="55" fillId="17" borderId="18">
      <alignment vertical="center"/>
    </xf>
    <xf numFmtId="0" fontId="50" fillId="0" borderId="16">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4" borderId="0">
      <alignment vertical="center"/>
    </xf>
    <xf numFmtId="0" fontId="35" fillId="13" borderId="0">
      <alignment vertical="center"/>
    </xf>
    <xf numFmtId="0" fontId="35" fillId="13" borderId="0">
      <alignment vertical="center"/>
    </xf>
    <xf numFmtId="0" fontId="50" fillId="0" borderId="16">
      <alignment vertical="center"/>
    </xf>
    <xf numFmtId="0" fontId="48" fillId="25" borderId="0">
      <alignment vertical="center"/>
    </xf>
    <xf numFmtId="0" fontId="35" fillId="19" borderId="0">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7" fillId="0" borderId="21">
      <alignment vertical="center"/>
    </xf>
    <xf numFmtId="0" fontId="50" fillId="0" borderId="16">
      <alignment vertical="center"/>
    </xf>
    <xf numFmtId="0" fontId="48" fillId="25" borderId="0">
      <alignment vertical="center"/>
    </xf>
    <xf numFmtId="0" fontId="30" fillId="0" borderId="0">
      <alignment vertical="center"/>
    </xf>
    <xf numFmtId="0" fontId="50" fillId="0" borderId="16">
      <alignment vertical="center"/>
    </xf>
    <xf numFmtId="0" fontId="35" fillId="13" borderId="0">
      <alignment vertical="center"/>
    </xf>
    <xf numFmtId="0" fontId="50" fillId="0" borderId="16">
      <alignment vertical="center"/>
    </xf>
    <xf numFmtId="0" fontId="48" fillId="25" borderId="0">
      <alignment vertical="center"/>
    </xf>
    <xf numFmtId="0" fontId="50" fillId="0" borderId="16">
      <alignment vertical="center"/>
    </xf>
    <xf numFmtId="0" fontId="30" fillId="0" borderId="0">
      <alignment vertical="center"/>
    </xf>
    <xf numFmtId="0" fontId="48" fillId="22" borderId="0">
      <alignment vertical="center"/>
    </xf>
    <xf numFmtId="0" fontId="50" fillId="0" borderId="16">
      <alignment vertical="center"/>
    </xf>
    <xf numFmtId="0" fontId="30" fillId="0" borderId="0">
      <alignment vertical="center"/>
    </xf>
    <xf numFmtId="0" fontId="50" fillId="0" borderId="16">
      <alignment vertical="center"/>
    </xf>
    <xf numFmtId="0" fontId="35" fillId="19" borderId="0">
      <alignment vertical="center"/>
    </xf>
    <xf numFmtId="0" fontId="48" fillId="25" borderId="0">
      <alignment vertical="center"/>
    </xf>
    <xf numFmtId="0" fontId="50" fillId="0" borderId="16">
      <alignment vertical="center"/>
    </xf>
    <xf numFmtId="0" fontId="35" fillId="19"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55" fillId="17" borderId="18">
      <alignment vertical="center"/>
    </xf>
    <xf numFmtId="0" fontId="55" fillId="17" borderId="18">
      <alignment vertical="center"/>
    </xf>
    <xf numFmtId="0" fontId="55" fillId="17" borderId="18">
      <alignment vertical="center"/>
    </xf>
    <xf numFmtId="0" fontId="48" fillId="25" borderId="0">
      <alignment vertical="center"/>
    </xf>
    <xf numFmtId="0" fontId="55" fillId="17" borderId="18">
      <alignment vertical="center"/>
    </xf>
    <xf numFmtId="0" fontId="48" fillId="22" borderId="0">
      <alignment vertical="center"/>
    </xf>
    <xf numFmtId="0" fontId="51" fillId="16" borderId="17">
      <alignment vertical="center"/>
    </xf>
    <xf numFmtId="0" fontId="56" fillId="18" borderId="0">
      <alignment vertical="center"/>
    </xf>
    <xf numFmtId="0" fontId="55" fillId="17" borderId="18">
      <alignment vertical="center"/>
    </xf>
    <xf numFmtId="0" fontId="48" fillId="25" borderId="0">
      <alignment vertical="center"/>
    </xf>
    <xf numFmtId="0" fontId="55" fillId="17" borderId="18">
      <alignment vertical="center"/>
    </xf>
    <xf numFmtId="0" fontId="48" fillId="22" borderId="0">
      <alignment vertical="center"/>
    </xf>
    <xf numFmtId="0" fontId="48" fillId="22" borderId="0">
      <alignment vertical="center"/>
    </xf>
    <xf numFmtId="0" fontId="35" fillId="28" borderId="0">
      <alignment vertical="center"/>
    </xf>
    <xf numFmtId="0" fontId="48" fillId="22" borderId="0">
      <alignment vertical="center"/>
    </xf>
    <xf numFmtId="0" fontId="48" fillId="25" borderId="0">
      <alignment vertical="center"/>
    </xf>
    <xf numFmtId="0" fontId="51" fillId="16" borderId="17" applyNumberFormat="0" applyAlignment="0" applyProtection="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0" fillId="0" borderId="0"/>
    <xf numFmtId="0" fontId="52" fillId="16" borderId="18">
      <alignment vertical="center"/>
    </xf>
    <xf numFmtId="0" fontId="52" fillId="16" borderId="18">
      <alignment vertical="center"/>
    </xf>
    <xf numFmtId="0" fontId="51" fillId="16" borderId="17">
      <alignment vertical="center"/>
    </xf>
    <xf numFmtId="0" fontId="48" fillId="11" borderId="0">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48" fillId="11"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54" fillId="0" borderId="0">
      <alignment vertical="center"/>
    </xf>
    <xf numFmtId="0" fontId="60" fillId="23" borderId="0">
      <alignment vertical="center"/>
    </xf>
    <xf numFmtId="0" fontId="60" fillId="23" borderId="0">
      <alignment vertical="center"/>
    </xf>
    <xf numFmtId="0" fontId="35"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50" fillId="0" borderId="16">
      <alignment vertical="center"/>
    </xf>
    <xf numFmtId="0" fontId="48" fillId="25" borderId="0">
      <alignment vertical="center"/>
    </xf>
    <xf numFmtId="0" fontId="48" fillId="25" borderId="0">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51" fillId="16" borderId="17">
      <alignment vertical="center"/>
    </xf>
    <xf numFmtId="0" fontId="48" fillId="22" borderId="0">
      <alignment vertical="center"/>
    </xf>
    <xf numFmtId="0" fontId="30" fillId="12" borderId="15">
      <alignment vertical="center"/>
    </xf>
    <xf numFmtId="0" fontId="30" fillId="0" borderId="0">
      <alignment vertical="center"/>
    </xf>
    <xf numFmtId="0" fontId="30" fillId="12" borderId="15">
      <alignment vertical="center"/>
    </xf>
    <xf numFmtId="0" fontId="30" fillId="0" borderId="0"/>
    <xf numFmtId="0" fontId="30" fillId="12" borderId="15">
      <alignment vertical="center"/>
    </xf>
    <xf numFmtId="0" fontId="57" fillId="0" borderId="0">
      <alignment vertical="center"/>
    </xf>
    <xf numFmtId="0" fontId="30" fillId="12" borderId="15">
      <alignment vertical="center"/>
    </xf>
    <xf numFmtId="0" fontId="30" fillId="0" borderId="0"/>
    <xf numFmtId="0" fontId="30" fillId="12" borderId="15">
      <alignment vertical="center"/>
    </xf>
    <xf numFmtId="0" fontId="30" fillId="0" borderId="0">
      <alignment vertical="center"/>
    </xf>
    <xf numFmtId="0" fontId="30" fillId="12" borderId="15">
      <alignment vertical="center"/>
    </xf>
    <xf numFmtId="0" fontId="48" fillId="22" borderId="0">
      <alignment vertical="center"/>
    </xf>
    <xf numFmtId="0" fontId="54" fillId="0" borderId="0">
      <alignment vertical="center"/>
    </xf>
    <xf numFmtId="0" fontId="30" fillId="12" borderId="15">
      <alignment vertical="center"/>
    </xf>
    <xf numFmtId="0" fontId="51" fillId="16" borderId="17">
      <alignment vertical="center"/>
    </xf>
    <xf numFmtId="0" fontId="30" fillId="12" borderId="15">
      <alignment vertical="center"/>
    </xf>
    <xf numFmtId="0" fontId="50" fillId="0" borderId="16">
      <alignment vertical="center"/>
    </xf>
    <xf numFmtId="0" fontId="35" fillId="0" borderId="0">
      <alignment vertical="center"/>
    </xf>
    <xf numFmtId="0" fontId="48" fillId="24" borderId="0">
      <alignment vertical="center"/>
    </xf>
    <xf numFmtId="0" fontId="51" fillId="16" borderId="17">
      <alignment vertical="center"/>
    </xf>
    <xf numFmtId="0" fontId="30" fillId="12" borderId="15">
      <alignment vertical="center"/>
    </xf>
    <xf numFmtId="0" fontId="50" fillId="0" borderId="16">
      <alignment vertical="center"/>
    </xf>
    <xf numFmtId="0" fontId="50" fillId="0" borderId="16">
      <alignment vertical="center"/>
    </xf>
    <xf numFmtId="0" fontId="51" fillId="16" borderId="17">
      <alignment vertical="center"/>
    </xf>
    <xf numFmtId="0" fontId="30" fillId="12" borderId="15">
      <alignment vertical="center"/>
    </xf>
    <xf numFmtId="0" fontId="50" fillId="0" borderId="16">
      <alignment vertical="center"/>
    </xf>
    <xf numFmtId="0" fontId="48" fillId="24" borderId="0">
      <alignment vertical="center"/>
    </xf>
    <xf numFmtId="0" fontId="35" fillId="14" borderId="0">
      <alignment vertical="center"/>
    </xf>
    <xf numFmtId="0" fontId="51" fillId="16" borderId="17">
      <alignment vertical="center"/>
    </xf>
    <xf numFmtId="0" fontId="30" fillId="12" borderId="15">
      <alignment vertical="center"/>
    </xf>
    <xf numFmtId="0" fontId="51" fillId="16" borderId="17">
      <alignment vertical="center"/>
    </xf>
    <xf numFmtId="0" fontId="30" fillId="12" borderId="15">
      <alignment vertical="center"/>
    </xf>
    <xf numFmtId="0" fontId="35" fillId="28" borderId="0">
      <alignment vertical="center"/>
    </xf>
    <xf numFmtId="0" fontId="35" fillId="28" borderId="0">
      <alignment vertical="center"/>
    </xf>
    <xf numFmtId="0" fontId="30" fillId="0" borderId="0"/>
    <xf numFmtId="0" fontId="51" fillId="16" borderId="17">
      <alignment vertical="center"/>
    </xf>
    <xf numFmtId="0" fontId="30" fillId="12" borderId="15">
      <alignment vertical="center"/>
    </xf>
    <xf numFmtId="0" fontId="51" fillId="16" borderId="17">
      <alignment vertical="center"/>
    </xf>
    <xf numFmtId="0" fontId="30" fillId="12" borderId="15">
      <alignment vertical="center"/>
    </xf>
    <xf numFmtId="0" fontId="35" fillId="14" borderId="0">
      <alignment vertical="center"/>
    </xf>
    <xf numFmtId="0" fontId="48" fillId="21" borderId="0">
      <alignment vertical="center"/>
    </xf>
    <xf numFmtId="0" fontId="48" fillId="21" borderId="0">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48" fillId="25" borderId="0">
      <alignment vertical="center"/>
    </xf>
    <xf numFmtId="0" fontId="35" fillId="21" borderId="0">
      <alignment vertical="center"/>
    </xf>
    <xf numFmtId="0" fontId="60" fillId="23" borderId="0">
      <alignment vertical="center"/>
    </xf>
    <xf numFmtId="0" fontId="60" fillId="23" borderId="0">
      <alignment vertical="center"/>
    </xf>
    <xf numFmtId="0" fontId="30" fillId="12" borderId="15">
      <alignment vertical="center"/>
    </xf>
    <xf numFmtId="0" fontId="52" fillId="16" borderId="18">
      <alignment vertical="center"/>
    </xf>
    <xf numFmtId="0" fontId="30" fillId="12" borderId="15">
      <alignment vertical="center"/>
    </xf>
    <xf numFmtId="0" fontId="52" fillId="16" borderId="18">
      <alignment vertical="center"/>
    </xf>
    <xf numFmtId="0" fontId="30" fillId="12" borderId="15">
      <alignment vertical="center"/>
    </xf>
    <xf numFmtId="0" fontId="52" fillId="16" borderId="18">
      <alignment vertical="center"/>
    </xf>
    <xf numFmtId="0" fontId="30" fillId="12" borderId="15">
      <alignment vertical="center"/>
    </xf>
    <xf numFmtId="0" fontId="52" fillId="16" borderId="18">
      <alignment vertical="center"/>
    </xf>
    <xf numFmtId="0" fontId="30" fillId="12" borderId="15">
      <alignment vertical="center"/>
    </xf>
    <xf numFmtId="0" fontId="30" fillId="12" borderId="15">
      <alignment vertical="center"/>
    </xf>
    <xf numFmtId="0" fontId="48" fillId="25" borderId="0">
      <alignment vertical="center"/>
    </xf>
    <xf numFmtId="0" fontId="52" fillId="16" borderId="18">
      <alignment vertical="center"/>
    </xf>
    <xf numFmtId="0" fontId="51" fillId="16" borderId="17">
      <alignment vertical="center"/>
    </xf>
    <xf numFmtId="0" fontId="52" fillId="16" borderId="18">
      <alignment vertical="center"/>
    </xf>
    <xf numFmtId="0" fontId="61" fillId="0" borderId="0">
      <alignment vertical="center"/>
    </xf>
    <xf numFmtId="0" fontId="51" fillId="16" borderId="17">
      <alignment vertical="center"/>
    </xf>
    <xf numFmtId="0" fontId="52" fillId="16" borderId="18">
      <alignment vertical="center"/>
    </xf>
    <xf numFmtId="0" fontId="61" fillId="0" borderId="0">
      <alignment vertical="center"/>
    </xf>
    <xf numFmtId="0" fontId="51" fillId="16" borderId="17">
      <alignment vertical="center"/>
    </xf>
    <xf numFmtId="0" fontId="52" fillId="16" borderId="18">
      <alignment vertical="center"/>
    </xf>
    <xf numFmtId="0" fontId="51" fillId="16" borderId="17">
      <alignment vertical="center"/>
    </xf>
    <xf numFmtId="0" fontId="51" fillId="16" borderId="17">
      <alignment vertical="center"/>
    </xf>
    <xf numFmtId="0" fontId="60" fillId="23" borderId="0">
      <alignment vertical="center"/>
    </xf>
    <xf numFmtId="0" fontId="48" fillId="22" borderId="0">
      <alignment vertical="center"/>
    </xf>
    <xf numFmtId="0" fontId="30" fillId="0" borderId="0">
      <alignment vertical="center"/>
    </xf>
    <xf numFmtId="0" fontId="35" fillId="17" borderId="0">
      <alignment vertical="center"/>
    </xf>
    <xf numFmtId="0" fontId="49" fillId="0" borderId="0">
      <alignment vertical="center"/>
    </xf>
    <xf numFmtId="0" fontId="48" fillId="32" borderId="0">
      <alignment vertical="center"/>
    </xf>
    <xf numFmtId="0" fontId="49" fillId="0" borderId="0">
      <alignment vertical="center"/>
    </xf>
    <xf numFmtId="0" fontId="30" fillId="0" borderId="0">
      <alignment vertical="center"/>
    </xf>
    <xf numFmtId="0" fontId="35" fillId="29" borderId="0">
      <alignment vertical="center"/>
    </xf>
    <xf numFmtId="0" fontId="49" fillId="0" borderId="0">
      <alignment vertical="center"/>
    </xf>
    <xf numFmtId="0" fontId="49" fillId="0" borderId="0">
      <alignment vertical="center"/>
    </xf>
    <xf numFmtId="0" fontId="35" fillId="29" borderId="0">
      <alignment vertical="center"/>
    </xf>
    <xf numFmtId="0" fontId="35" fillId="29" borderId="0">
      <alignment vertical="center"/>
    </xf>
    <xf numFmtId="0" fontId="49" fillId="0" borderId="0">
      <alignment vertical="center"/>
    </xf>
    <xf numFmtId="0" fontId="48" fillId="24" borderId="0" applyNumberFormat="0" applyBorder="0" applyAlignment="0" applyProtection="0">
      <alignment vertical="center"/>
    </xf>
    <xf numFmtId="0" fontId="30" fillId="0" borderId="0">
      <alignment vertical="center"/>
    </xf>
    <xf numFmtId="0" fontId="49" fillId="0" borderId="0">
      <alignment vertical="center"/>
    </xf>
    <xf numFmtId="0" fontId="30" fillId="0" borderId="0"/>
    <xf numFmtId="0" fontId="48" fillId="24" borderId="0" applyNumberFormat="0" applyBorder="0" applyAlignment="0" applyProtection="0">
      <alignment vertical="center"/>
    </xf>
    <xf numFmtId="0" fontId="30" fillId="0" borderId="0">
      <alignment vertical="center"/>
    </xf>
    <xf numFmtId="0" fontId="49" fillId="0" borderId="0">
      <alignment vertical="center"/>
    </xf>
    <xf numFmtId="0" fontId="49" fillId="0" borderId="0">
      <alignment vertical="center"/>
    </xf>
    <xf numFmtId="0" fontId="48" fillId="24" borderId="0" applyNumberFormat="0" applyBorder="0" applyAlignment="0" applyProtection="0">
      <alignment vertical="center"/>
    </xf>
    <xf numFmtId="0" fontId="30" fillId="0" borderId="0">
      <alignment vertical="center"/>
    </xf>
    <xf numFmtId="0" fontId="64" fillId="0" borderId="0" applyNumberFormat="0" applyFill="0" applyBorder="0" applyAlignment="0">
      <alignment vertical="center"/>
    </xf>
    <xf numFmtId="0" fontId="48" fillId="10" borderId="0">
      <alignment vertical="center"/>
    </xf>
    <xf numFmtId="0" fontId="48" fillId="24" borderId="0" applyNumberFormat="0" applyBorder="0" applyAlignment="0" applyProtection="0">
      <alignment vertical="center"/>
    </xf>
    <xf numFmtId="0" fontId="61" fillId="0" borderId="0">
      <alignment vertical="center"/>
    </xf>
    <xf numFmtId="0" fontId="48" fillId="24" borderId="0" applyNumberFormat="0" applyBorder="0" applyAlignment="0" applyProtection="0">
      <alignment vertical="center"/>
    </xf>
    <xf numFmtId="0" fontId="48" fillId="24" borderId="0" applyNumberFormat="0" applyBorder="0" applyAlignment="0" applyProtection="0">
      <alignment vertical="center"/>
    </xf>
    <xf numFmtId="0" fontId="58" fillId="0" borderId="0">
      <alignment vertical="center"/>
    </xf>
    <xf numFmtId="0" fontId="48" fillId="24" borderId="0">
      <alignment vertical="center"/>
    </xf>
    <xf numFmtId="0" fontId="50" fillId="0" borderId="16">
      <alignment vertical="center"/>
    </xf>
    <xf numFmtId="0" fontId="48" fillId="24" borderId="0">
      <alignment vertical="center"/>
    </xf>
    <xf numFmtId="0" fontId="50" fillId="0" borderId="16">
      <alignment vertical="center"/>
    </xf>
    <xf numFmtId="0" fontId="48" fillId="24" borderId="0">
      <alignment vertical="center"/>
    </xf>
    <xf numFmtId="0" fontId="50" fillId="0" borderId="16">
      <alignment vertical="center"/>
    </xf>
    <xf numFmtId="0" fontId="48" fillId="24" borderId="0">
      <alignment vertical="center"/>
    </xf>
    <xf numFmtId="0" fontId="50" fillId="0" borderId="16">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30" fillId="12" borderId="15">
      <alignment vertical="center"/>
    </xf>
    <xf numFmtId="0" fontId="51" fillId="16" borderId="17" applyNumberFormat="0" applyAlignment="0" applyProtection="0">
      <alignment vertical="center"/>
    </xf>
    <xf numFmtId="0" fontId="48" fillId="24" borderId="0">
      <alignment vertical="center"/>
    </xf>
    <xf numFmtId="0" fontId="30" fillId="12" borderId="15">
      <alignment vertical="center"/>
    </xf>
    <xf numFmtId="0" fontId="48" fillId="24" borderId="0">
      <alignment vertical="center"/>
    </xf>
    <xf numFmtId="0" fontId="48" fillId="24" borderId="0">
      <alignment vertical="center"/>
    </xf>
    <xf numFmtId="0" fontId="48" fillId="24" borderId="0">
      <alignment vertical="center"/>
    </xf>
    <xf numFmtId="0" fontId="50" fillId="0" borderId="16">
      <alignment vertical="center"/>
    </xf>
    <xf numFmtId="0" fontId="48" fillId="24" borderId="0">
      <alignment vertical="center"/>
    </xf>
    <xf numFmtId="0" fontId="50" fillId="0" borderId="16">
      <alignment vertical="center"/>
    </xf>
    <xf numFmtId="0" fontId="48" fillId="24" borderId="0">
      <alignment vertical="center"/>
    </xf>
    <xf numFmtId="0" fontId="50" fillId="0" borderId="16">
      <alignment vertical="center"/>
    </xf>
    <xf numFmtId="0" fontId="48" fillId="24" borderId="0">
      <alignment vertical="center"/>
    </xf>
    <xf numFmtId="0" fontId="50" fillId="0" borderId="16">
      <alignment vertical="center"/>
    </xf>
    <xf numFmtId="0" fontId="48" fillId="24" borderId="0">
      <alignment vertical="center"/>
    </xf>
    <xf numFmtId="0" fontId="48" fillId="24" borderId="0">
      <alignment vertical="center"/>
    </xf>
    <xf numFmtId="0" fontId="48" fillId="24" borderId="0">
      <alignment vertical="center"/>
    </xf>
    <xf numFmtId="0" fontId="48" fillId="24" borderId="0" applyNumberFormat="0" applyBorder="0" applyAlignment="0" applyProtection="0">
      <alignment vertical="center"/>
    </xf>
    <xf numFmtId="0" fontId="48" fillId="24" borderId="0" applyNumberFormat="0" applyBorder="0" applyAlignment="0" applyProtection="0">
      <alignment vertical="center"/>
    </xf>
    <xf numFmtId="0" fontId="48" fillId="24" borderId="0" applyNumberFormat="0" applyBorder="0" applyAlignment="0" applyProtection="0">
      <alignment vertical="center"/>
    </xf>
    <xf numFmtId="0" fontId="48" fillId="24" borderId="0" applyNumberFormat="0" applyBorder="0" applyAlignment="0" applyProtection="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50" fillId="0" borderId="16">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50" fillId="0" borderId="16">
      <alignment vertical="center"/>
    </xf>
    <xf numFmtId="0" fontId="56" fillId="18" borderId="0">
      <alignment vertical="center"/>
    </xf>
    <xf numFmtId="0" fontId="48" fillId="22" borderId="0">
      <alignment vertical="center"/>
    </xf>
    <xf numFmtId="0" fontId="30" fillId="12" borderId="15">
      <alignment vertical="center"/>
    </xf>
    <xf numFmtId="0" fontId="35" fillId="0" borderId="0">
      <alignment vertical="center"/>
    </xf>
    <xf numFmtId="0" fontId="30" fillId="12" borderId="15">
      <alignment vertical="center"/>
    </xf>
    <xf numFmtId="0" fontId="30" fillId="12" borderId="15">
      <alignment vertical="center"/>
    </xf>
    <xf numFmtId="0" fontId="57" fillId="0" borderId="0">
      <alignment vertical="center"/>
    </xf>
    <xf numFmtId="0" fontId="30" fillId="12" borderId="15">
      <alignment vertical="center"/>
    </xf>
    <xf numFmtId="0" fontId="30" fillId="12" borderId="15">
      <alignment vertical="center"/>
    </xf>
    <xf numFmtId="0" fontId="57" fillId="0" borderId="0">
      <alignment vertical="center"/>
    </xf>
    <xf numFmtId="0" fontId="30" fillId="12" borderId="15">
      <alignment vertical="center"/>
    </xf>
    <xf numFmtId="0" fontId="35" fillId="21" borderId="0">
      <alignment vertical="center"/>
    </xf>
    <xf numFmtId="0" fontId="30" fillId="0" borderId="0">
      <alignment vertical="center"/>
    </xf>
    <xf numFmtId="0" fontId="30" fillId="12" borderId="15">
      <alignment vertical="center"/>
    </xf>
    <xf numFmtId="0" fontId="30" fillId="12" borderId="15">
      <alignment vertical="center"/>
    </xf>
    <xf numFmtId="0" fontId="30" fillId="0" borderId="0">
      <alignment vertical="center"/>
    </xf>
    <xf numFmtId="0" fontId="30" fillId="12" borderId="15">
      <alignment vertical="center"/>
    </xf>
    <xf numFmtId="0" fontId="30" fillId="12" borderId="15">
      <alignment vertical="center"/>
    </xf>
    <xf numFmtId="0" fontId="30" fillId="0" borderId="0">
      <alignment vertical="center"/>
    </xf>
    <xf numFmtId="0" fontId="30" fillId="12" borderId="15">
      <alignment vertical="center"/>
    </xf>
    <xf numFmtId="0" fontId="53" fillId="0" borderId="0">
      <alignment vertical="center"/>
    </xf>
    <xf numFmtId="0" fontId="30" fillId="12" borderId="15">
      <alignment vertical="center"/>
    </xf>
    <xf numFmtId="0" fontId="35" fillId="21" borderId="0">
      <alignment vertical="center"/>
    </xf>
    <xf numFmtId="0" fontId="30" fillId="12" borderId="15">
      <alignment vertical="center"/>
    </xf>
    <xf numFmtId="0" fontId="30" fillId="0" borderId="0"/>
    <xf numFmtId="0" fontId="30" fillId="12" borderId="15">
      <alignment vertical="center"/>
    </xf>
    <xf numFmtId="0" fontId="30" fillId="12" borderId="15">
      <alignment vertical="center"/>
    </xf>
    <xf numFmtId="0" fontId="53" fillId="0" borderId="0">
      <alignment vertical="center"/>
    </xf>
    <xf numFmtId="0" fontId="30" fillId="12" borderId="15">
      <alignment vertical="center"/>
    </xf>
    <xf numFmtId="0" fontId="30" fillId="12" borderId="15">
      <alignment vertical="center"/>
    </xf>
    <xf numFmtId="0" fontId="30"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8" fillId="30" borderId="0">
      <alignment vertical="center"/>
    </xf>
    <xf numFmtId="0" fontId="30" fillId="12" borderId="15">
      <alignment vertical="center"/>
    </xf>
    <xf numFmtId="0" fontId="49" fillId="0" borderId="0">
      <alignment vertical="center"/>
    </xf>
    <xf numFmtId="0" fontId="30" fillId="12" borderId="15">
      <alignment vertical="center"/>
    </xf>
    <xf numFmtId="0" fontId="30" fillId="12" borderId="15">
      <alignment vertical="center"/>
    </xf>
    <xf numFmtId="0" fontId="49" fillId="0" borderId="0">
      <alignment vertical="center"/>
    </xf>
    <xf numFmtId="0" fontId="30" fillId="12" borderId="15">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51" fillId="16" borderId="17">
      <alignment vertical="center"/>
    </xf>
    <xf numFmtId="0" fontId="48" fillId="24" borderId="0">
      <alignment vertical="center"/>
    </xf>
    <xf numFmtId="0" fontId="48" fillId="24" borderId="0">
      <alignment vertical="center"/>
    </xf>
    <xf numFmtId="0" fontId="48" fillId="24" borderId="0">
      <alignment vertical="center"/>
    </xf>
    <xf numFmtId="0" fontId="48" fillId="10" borderId="0">
      <alignment vertical="center"/>
    </xf>
    <xf numFmtId="0" fontId="48" fillId="10" borderId="0">
      <alignment vertical="center"/>
    </xf>
    <xf numFmtId="0" fontId="30" fillId="12" borderId="15">
      <alignment vertical="center"/>
    </xf>
    <xf numFmtId="0" fontId="48" fillId="10" borderId="0">
      <alignment vertical="center"/>
    </xf>
    <xf numFmtId="0" fontId="49" fillId="0" borderId="0">
      <alignment vertical="center"/>
    </xf>
    <xf numFmtId="0" fontId="49" fillId="0"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55" fillId="17" borderId="18">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58" fillId="0" borderId="0">
      <alignment vertical="center"/>
    </xf>
    <xf numFmtId="0" fontId="61" fillId="0" borderId="0">
      <alignment vertical="center"/>
    </xf>
    <xf numFmtId="0" fontId="30" fillId="0" borderId="0"/>
    <xf numFmtId="0" fontId="30" fillId="0" borderId="0"/>
    <xf numFmtId="0" fontId="30" fillId="0" borderId="0"/>
    <xf numFmtId="0" fontId="30" fillId="0" borderId="0"/>
    <xf numFmtId="0" fontId="48" fillId="24" borderId="0">
      <alignment vertical="center"/>
    </xf>
    <xf numFmtId="0" fontId="51" fillId="16" borderId="17" applyNumberFormat="0" applyAlignment="0" applyProtection="0">
      <alignment vertical="center"/>
    </xf>
    <xf numFmtId="0" fontId="48" fillId="24" borderId="0">
      <alignment vertical="center"/>
    </xf>
    <xf numFmtId="0" fontId="48" fillId="22" borderId="0">
      <alignment vertical="center"/>
    </xf>
    <xf numFmtId="0" fontId="48" fillId="24" borderId="0">
      <alignment vertical="center"/>
    </xf>
    <xf numFmtId="0" fontId="48" fillId="22" borderId="0">
      <alignment vertical="center"/>
    </xf>
    <xf numFmtId="0" fontId="48" fillId="24" borderId="0">
      <alignment vertical="center"/>
    </xf>
    <xf numFmtId="0" fontId="48" fillId="24"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30" fillId="0" borderId="0"/>
    <xf numFmtId="0" fontId="50" fillId="0" borderId="16">
      <alignment vertical="center"/>
    </xf>
    <xf numFmtId="0" fontId="30" fillId="0" borderId="0"/>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9" fillId="0" borderId="0">
      <alignment vertical="center"/>
    </xf>
    <xf numFmtId="0" fontId="53" fillId="0" borderId="0">
      <alignment vertical="center"/>
    </xf>
    <xf numFmtId="0" fontId="35" fillId="23" borderId="0">
      <alignment vertical="center"/>
    </xf>
    <xf numFmtId="0" fontId="48" fillId="11" borderId="0">
      <alignment vertical="center"/>
    </xf>
    <xf numFmtId="0" fontId="49" fillId="0"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50" fillId="0" borderId="16">
      <alignment vertical="center"/>
    </xf>
    <xf numFmtId="0" fontId="48" fillId="24" borderId="0">
      <alignment vertical="center"/>
    </xf>
    <xf numFmtId="0" fontId="50" fillId="0" borderId="16">
      <alignment vertical="center"/>
    </xf>
    <xf numFmtId="0" fontId="48" fillId="24" borderId="0">
      <alignment vertical="center"/>
    </xf>
    <xf numFmtId="0" fontId="48" fillId="24" borderId="0">
      <alignment vertical="center"/>
    </xf>
    <xf numFmtId="0" fontId="50" fillId="0" borderId="16">
      <alignment vertical="center"/>
    </xf>
    <xf numFmtId="0" fontId="35" fillId="28" borderId="0">
      <alignment vertical="center"/>
    </xf>
    <xf numFmtId="0" fontId="30" fillId="0" borderId="0"/>
    <xf numFmtId="0" fontId="35" fillId="28" borderId="0">
      <alignment vertical="center"/>
    </xf>
    <xf numFmtId="0" fontId="35" fillId="28"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35" fillId="21" borderId="0">
      <alignment vertical="center"/>
    </xf>
    <xf numFmtId="9" fontId="30" fillId="0" borderId="0" applyFont="0" applyFill="0" applyBorder="0" applyAlignment="0" applyProtection="0">
      <alignment vertical="center"/>
    </xf>
    <xf numFmtId="0" fontId="51" fillId="16" borderId="17">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55" fillId="17" borderId="18">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48" fillId="30" borderId="0">
      <alignment vertical="center"/>
    </xf>
    <xf numFmtId="0" fontId="53" fillId="0" borderId="0">
      <alignment vertical="center"/>
    </xf>
    <xf numFmtId="9" fontId="30" fillId="0" borderId="0" applyFont="0" applyFill="0" applyBorder="0" applyAlignment="0" applyProtection="0">
      <alignment vertical="center"/>
    </xf>
    <xf numFmtId="0" fontId="35" fillId="0" borderId="0">
      <alignment vertical="center"/>
    </xf>
    <xf numFmtId="9" fontId="30" fillId="0" borderId="0" applyFont="0" applyFill="0" applyBorder="0" applyAlignment="0" applyProtection="0">
      <alignment vertical="center"/>
    </xf>
    <xf numFmtId="0" fontId="52" fillId="16" borderId="18">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0" fillId="0" borderId="0">
      <alignment vertical="center"/>
    </xf>
    <xf numFmtId="0" fontId="30" fillId="0" borderId="0">
      <alignment vertical="center"/>
    </xf>
    <xf numFmtId="0" fontId="51" fillId="16" borderId="17">
      <alignment vertical="center"/>
    </xf>
    <xf numFmtId="0" fontId="62" fillId="0" borderId="19">
      <alignment vertical="center"/>
    </xf>
    <xf numFmtId="0" fontId="51" fillId="16" borderId="17">
      <alignment vertical="center"/>
    </xf>
    <xf numFmtId="0" fontId="57" fillId="0" borderId="21">
      <alignment vertical="center"/>
    </xf>
    <xf numFmtId="0" fontId="51" fillId="16" borderId="17">
      <alignment vertical="center"/>
    </xf>
    <xf numFmtId="0" fontId="48" fillId="22"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1" fillId="16" borderId="17">
      <alignment vertical="center"/>
    </xf>
    <xf numFmtId="0" fontId="62" fillId="0" borderId="19">
      <alignment vertical="center"/>
    </xf>
    <xf numFmtId="0" fontId="51" fillId="16" borderId="17">
      <alignment vertical="center"/>
    </xf>
    <xf numFmtId="0" fontId="60" fillId="23" borderId="0">
      <alignment vertical="center"/>
    </xf>
    <xf numFmtId="0" fontId="51" fillId="16" borderId="17">
      <alignment vertical="center"/>
    </xf>
    <xf numFmtId="0" fontId="35" fillId="21"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2" fillId="16" borderId="18">
      <alignment vertical="center"/>
    </xf>
    <xf numFmtId="0" fontId="51" fillId="16" borderId="17">
      <alignment vertical="center"/>
    </xf>
    <xf numFmtId="0" fontId="62" fillId="0" borderId="19">
      <alignment vertical="center"/>
    </xf>
    <xf numFmtId="0" fontId="51" fillId="16" borderId="17">
      <alignment vertical="center"/>
    </xf>
    <xf numFmtId="0" fontId="30" fillId="12" borderId="15">
      <alignment vertical="center"/>
    </xf>
    <xf numFmtId="0" fontId="30" fillId="12" borderId="15">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19" borderId="0">
      <alignment vertical="center"/>
    </xf>
    <xf numFmtId="0" fontId="51" fillId="16" borderId="17">
      <alignment vertical="center"/>
    </xf>
    <xf numFmtId="0" fontId="51" fillId="16" borderId="17">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1" fillId="16" borderId="17">
      <alignment vertical="center"/>
    </xf>
    <xf numFmtId="0" fontId="62" fillId="0" borderId="19">
      <alignment vertical="center"/>
    </xf>
    <xf numFmtId="0" fontId="49" fillId="0" borderId="0">
      <alignment vertical="center"/>
    </xf>
    <xf numFmtId="0" fontId="35" fillId="17"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2" fillId="0" borderId="19">
      <alignment vertical="center"/>
    </xf>
    <xf numFmtId="0" fontId="48" fillId="10" borderId="0">
      <alignment vertical="center"/>
    </xf>
    <xf numFmtId="0" fontId="48" fillId="1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2" fillId="0" borderId="19" applyNumberFormat="0" applyFill="0" applyAlignment="0" applyProtection="0">
      <alignment vertical="center"/>
    </xf>
    <xf numFmtId="0" fontId="62" fillId="0" borderId="19">
      <alignment vertical="center"/>
    </xf>
    <xf numFmtId="0" fontId="62" fillId="0" borderId="19">
      <alignment vertical="center"/>
    </xf>
    <xf numFmtId="0" fontId="35" fillId="0" borderId="0">
      <alignment vertical="center"/>
    </xf>
    <xf numFmtId="0" fontId="35" fillId="0" borderId="0">
      <alignment vertical="center"/>
    </xf>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2" fillId="0" borderId="19" applyNumberFormat="0" applyFill="0" applyAlignment="0" applyProtection="0">
      <alignment vertical="center"/>
    </xf>
    <xf numFmtId="0" fontId="62" fillId="0" borderId="19">
      <alignment vertical="center"/>
    </xf>
    <xf numFmtId="0" fontId="57" fillId="0" borderId="0">
      <alignment vertical="center"/>
    </xf>
    <xf numFmtId="0" fontId="57"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2" fillId="0" borderId="19" applyNumberFormat="0" applyFill="0" applyAlignment="0" applyProtection="0">
      <alignment vertical="center"/>
    </xf>
    <xf numFmtId="0" fontId="62" fillId="0" borderId="19">
      <alignment vertical="center"/>
    </xf>
    <xf numFmtId="0" fontId="35" fillId="21"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2" fillId="0" borderId="19" applyNumberFormat="0" applyFill="0" applyAlignment="0" applyProtection="0">
      <alignment vertical="center"/>
    </xf>
    <xf numFmtId="0" fontId="62" fillId="0" borderId="19">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2" fillId="0" borderId="19" applyNumberFormat="0" applyFill="0" applyAlignment="0" applyProtection="0">
      <alignment vertical="center"/>
    </xf>
    <xf numFmtId="0" fontId="62" fillId="0" borderId="19" applyNumberFormat="0" applyFill="0" applyAlignment="0" applyProtection="0">
      <alignment vertical="center"/>
    </xf>
    <xf numFmtId="0" fontId="50" fillId="0" borderId="16">
      <alignment vertical="center"/>
    </xf>
    <xf numFmtId="0" fontId="61" fillId="0" borderId="0">
      <alignment vertical="center"/>
    </xf>
    <xf numFmtId="0" fontId="48" fillId="25" borderId="0">
      <alignment vertical="center"/>
    </xf>
    <xf numFmtId="0" fontId="48" fillId="11" borderId="0">
      <alignment vertical="center"/>
    </xf>
    <xf numFmtId="0" fontId="55" fillId="17" borderId="18">
      <alignment vertical="center"/>
    </xf>
    <xf numFmtId="0" fontId="48" fillId="11" borderId="0">
      <alignment vertical="center"/>
    </xf>
    <xf numFmtId="0" fontId="48" fillId="25" borderId="0">
      <alignment vertical="center"/>
    </xf>
    <xf numFmtId="0" fontId="48" fillId="11" borderId="0">
      <alignment vertical="center"/>
    </xf>
    <xf numFmtId="0" fontId="51" fillId="16" borderId="17">
      <alignment vertical="center"/>
    </xf>
    <xf numFmtId="0" fontId="48" fillId="11" borderId="0">
      <alignment vertical="center"/>
    </xf>
    <xf numFmtId="0" fontId="69" fillId="29"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5" fillId="15" borderId="0">
      <alignment vertical="center"/>
    </xf>
    <xf numFmtId="0" fontId="57" fillId="0" borderId="21">
      <alignment vertical="center"/>
    </xf>
    <xf numFmtId="0" fontId="50" fillId="0" borderId="16">
      <alignment vertical="center"/>
    </xf>
    <xf numFmtId="0" fontId="48" fillId="30" borderId="0">
      <alignment vertical="center"/>
    </xf>
    <xf numFmtId="0" fontId="48" fillId="11" borderId="0">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30" fillId="0" borderId="0"/>
    <xf numFmtId="0" fontId="51" fillId="16" borderId="17">
      <alignment vertical="center"/>
    </xf>
    <xf numFmtId="0" fontId="35" fillId="1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xf numFmtId="0" fontId="51" fillId="16" borderId="17">
      <alignment vertical="center"/>
    </xf>
    <xf numFmtId="0" fontId="30" fillId="0" borderId="0">
      <alignment vertical="center"/>
    </xf>
    <xf numFmtId="0" fontId="51" fillId="16" borderId="17">
      <alignment vertical="center"/>
    </xf>
    <xf numFmtId="0" fontId="48" fillId="10" borderId="0">
      <alignment vertical="center"/>
    </xf>
    <xf numFmtId="0" fontId="51" fillId="16" borderId="17">
      <alignment vertical="center"/>
    </xf>
    <xf numFmtId="0" fontId="48" fillId="11" borderId="0">
      <alignment vertical="center"/>
    </xf>
    <xf numFmtId="0" fontId="51" fillId="16" borderId="17">
      <alignment vertical="center"/>
    </xf>
    <xf numFmtId="0" fontId="48" fillId="30" borderId="0">
      <alignment vertical="center"/>
    </xf>
    <xf numFmtId="0" fontId="51" fillId="16" borderId="17">
      <alignment vertical="center"/>
    </xf>
    <xf numFmtId="0" fontId="48" fillId="30" borderId="0">
      <alignment vertical="center"/>
    </xf>
    <xf numFmtId="0" fontId="30" fillId="12" borderId="15">
      <alignment vertical="center"/>
    </xf>
    <xf numFmtId="0" fontId="51" fillId="16" borderId="17">
      <alignment vertical="center"/>
    </xf>
    <xf numFmtId="0" fontId="48" fillId="21" borderId="0">
      <alignment vertical="center"/>
    </xf>
    <xf numFmtId="0" fontId="48" fillId="30" borderId="0">
      <alignment vertical="center"/>
    </xf>
    <xf numFmtId="0" fontId="30" fillId="0" borderId="0"/>
    <xf numFmtId="0" fontId="51" fillId="16" borderId="17">
      <alignment vertical="center"/>
    </xf>
    <xf numFmtId="0" fontId="51" fillId="16" borderId="17">
      <alignment vertical="center"/>
    </xf>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2" fillId="0" borderId="19"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2" fillId="0" borderId="19"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2" fillId="0" borderId="19"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2" fillId="0" borderId="19" applyNumberFormat="0" applyFill="0" applyAlignment="0" applyProtection="0">
      <alignment vertical="center"/>
    </xf>
    <xf numFmtId="0" fontId="50" fillId="0" borderId="16">
      <alignment vertical="center"/>
    </xf>
    <xf numFmtId="0" fontId="30" fillId="0" borderId="0">
      <alignment vertical="center"/>
    </xf>
    <xf numFmtId="0" fontId="35" fillId="19" borderId="0">
      <alignment vertical="center"/>
    </xf>
    <xf numFmtId="0" fontId="48" fillId="25" borderId="0">
      <alignment vertical="center"/>
    </xf>
    <xf numFmtId="0" fontId="48" fillId="25" borderId="0">
      <alignment vertical="center"/>
    </xf>
    <xf numFmtId="0" fontId="61" fillId="0" borderId="0">
      <alignment vertical="center"/>
    </xf>
    <xf numFmtId="0" fontId="61" fillId="0" borderId="0">
      <alignment vertical="center"/>
    </xf>
    <xf numFmtId="0" fontId="35" fillId="28" borderId="0">
      <alignment vertical="center"/>
    </xf>
    <xf numFmtId="0" fontId="35" fillId="19" borderId="0">
      <alignment vertical="center"/>
    </xf>
    <xf numFmtId="0" fontId="53" fillId="0" borderId="0">
      <alignment vertical="center"/>
    </xf>
    <xf numFmtId="0" fontId="48" fillId="30" borderId="0">
      <alignment vertical="center"/>
    </xf>
    <xf numFmtId="0" fontId="51" fillId="16" borderId="17">
      <alignment vertical="center"/>
    </xf>
    <xf numFmtId="0" fontId="48" fillId="30" borderId="0">
      <alignment vertical="center"/>
    </xf>
    <xf numFmtId="0" fontId="30" fillId="12" borderId="15">
      <alignment vertical="center"/>
    </xf>
    <xf numFmtId="0" fontId="51" fillId="16" borderId="17">
      <alignment vertical="center"/>
    </xf>
    <xf numFmtId="0" fontId="35" fillId="11" borderId="0">
      <alignment vertical="center"/>
    </xf>
    <xf numFmtId="0" fontId="53" fillId="0" borderId="0">
      <alignment vertical="center"/>
    </xf>
    <xf numFmtId="0" fontId="35" fillId="11" borderId="0">
      <alignment vertical="center"/>
    </xf>
    <xf numFmtId="0" fontId="35" fillId="11" borderId="0">
      <alignment vertical="center"/>
    </xf>
    <xf numFmtId="0" fontId="35" fillId="11" borderId="0">
      <alignment vertical="center"/>
    </xf>
    <xf numFmtId="0" fontId="48" fillId="11" borderId="0">
      <alignment vertical="center"/>
    </xf>
    <xf numFmtId="0" fontId="51" fillId="16" borderId="17">
      <alignment vertical="center"/>
    </xf>
    <xf numFmtId="0" fontId="56" fillId="18" borderId="0">
      <alignment vertical="center"/>
    </xf>
    <xf numFmtId="0" fontId="51" fillId="16" borderId="17">
      <alignment vertical="center"/>
    </xf>
    <xf numFmtId="0" fontId="56" fillId="18" borderId="0">
      <alignment vertical="center"/>
    </xf>
    <xf numFmtId="0" fontId="51" fillId="16" borderId="17">
      <alignment vertical="center"/>
    </xf>
    <xf numFmtId="0" fontId="35" fillId="0" borderId="0">
      <alignment vertical="center"/>
    </xf>
    <xf numFmtId="0" fontId="35" fillId="21" borderId="0">
      <alignment vertical="center"/>
    </xf>
    <xf numFmtId="0" fontId="51" fillId="16" borderId="17">
      <alignment vertical="center"/>
    </xf>
    <xf numFmtId="0" fontId="58" fillId="0" borderId="0">
      <alignment vertical="center"/>
    </xf>
    <xf numFmtId="0" fontId="35" fillId="21" borderId="0">
      <alignment vertical="center"/>
    </xf>
    <xf numFmtId="0" fontId="50" fillId="0" borderId="16">
      <alignment vertical="center"/>
    </xf>
    <xf numFmtId="0" fontId="48" fillId="22" borderId="0">
      <alignment vertical="center"/>
    </xf>
    <xf numFmtId="0" fontId="35" fillId="21" borderId="0">
      <alignment vertical="center"/>
    </xf>
    <xf numFmtId="0" fontId="30" fillId="12" borderId="15">
      <alignment vertical="center"/>
    </xf>
    <xf numFmtId="0" fontId="50" fillId="0" borderId="16" applyNumberFormat="0" applyFill="0" applyAlignment="0" applyProtection="0">
      <alignment vertical="center"/>
    </xf>
    <xf numFmtId="0" fontId="30" fillId="12" borderId="15">
      <alignment vertical="center"/>
    </xf>
    <xf numFmtId="0" fontId="30" fillId="12" borderId="15">
      <alignment vertical="center"/>
    </xf>
    <xf numFmtId="0" fontId="52" fillId="16" borderId="18">
      <alignment vertical="center"/>
    </xf>
    <xf numFmtId="0" fontId="30" fillId="12" borderId="15">
      <alignment vertical="center"/>
    </xf>
    <xf numFmtId="0" fontId="30" fillId="12" borderId="15">
      <alignment vertical="center"/>
    </xf>
    <xf numFmtId="0" fontId="50" fillId="0" borderId="16">
      <alignment vertical="center"/>
    </xf>
    <xf numFmtId="0" fontId="58" fillId="0" borderId="0">
      <alignment vertical="center"/>
    </xf>
    <xf numFmtId="0" fontId="30" fillId="12" borderId="15">
      <alignment vertical="center"/>
    </xf>
    <xf numFmtId="0" fontId="50" fillId="0" borderId="16" applyNumberFormat="0" applyFill="0" applyAlignment="0" applyProtection="0">
      <alignment vertical="center"/>
    </xf>
    <xf numFmtId="0" fontId="30" fillId="12" borderId="15">
      <alignment vertical="center"/>
    </xf>
    <xf numFmtId="0" fontId="30" fillId="0" borderId="0">
      <alignment vertical="center"/>
    </xf>
    <xf numFmtId="0" fontId="30" fillId="0" borderId="0">
      <alignment vertical="center"/>
    </xf>
    <xf numFmtId="0" fontId="30" fillId="12" borderId="15">
      <alignment vertical="center"/>
    </xf>
    <xf numFmtId="0" fontId="30" fillId="12" borderId="15">
      <alignment vertical="center"/>
    </xf>
    <xf numFmtId="0" fontId="30" fillId="12" borderId="15">
      <alignment vertical="center"/>
    </xf>
    <xf numFmtId="0" fontId="50" fillId="0" borderId="16">
      <alignment vertical="center"/>
    </xf>
    <xf numFmtId="0" fontId="30" fillId="12" borderId="15">
      <alignment vertical="center"/>
    </xf>
    <xf numFmtId="0" fontId="49"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17" borderId="0">
      <alignment vertical="center"/>
    </xf>
    <xf numFmtId="0" fontId="35" fillId="0" borderId="0">
      <alignment vertical="center"/>
    </xf>
    <xf numFmtId="0" fontId="48" fillId="25" borderId="0">
      <alignment vertical="center"/>
    </xf>
    <xf numFmtId="0" fontId="30" fillId="0" borderId="0"/>
    <xf numFmtId="0" fontId="30" fillId="0" borderId="0"/>
    <xf numFmtId="0" fontId="51" fillId="16" borderId="17">
      <alignment vertical="center"/>
    </xf>
    <xf numFmtId="0" fontId="30" fillId="0" borderId="0"/>
    <xf numFmtId="0" fontId="35" fillId="15" borderId="0">
      <alignment vertical="center"/>
    </xf>
    <xf numFmtId="0" fontId="58" fillId="0" borderId="0">
      <alignment vertical="center"/>
    </xf>
    <xf numFmtId="0" fontId="48" fillId="25" borderId="0">
      <alignment vertical="center"/>
    </xf>
    <xf numFmtId="0" fontId="35" fillId="0" borderId="0">
      <alignment vertical="center"/>
    </xf>
    <xf numFmtId="0" fontId="35" fillId="15" borderId="0">
      <alignment vertical="center"/>
    </xf>
    <xf numFmtId="0" fontId="35" fillId="15" borderId="0">
      <alignment vertical="center"/>
    </xf>
    <xf numFmtId="0" fontId="35" fillId="15" borderId="0">
      <alignment vertical="center"/>
    </xf>
    <xf numFmtId="0" fontId="35" fillId="15" borderId="0">
      <alignment vertical="center"/>
    </xf>
    <xf numFmtId="0" fontId="35" fillId="13" borderId="0">
      <alignment vertical="center"/>
    </xf>
    <xf numFmtId="0" fontId="50" fillId="0" borderId="16" applyNumberFormat="0" applyFill="0" applyAlignment="0" applyProtection="0">
      <alignment vertical="center"/>
    </xf>
    <xf numFmtId="0" fontId="35" fillId="21" borderId="0">
      <alignment vertical="center"/>
    </xf>
    <xf numFmtId="0" fontId="50" fillId="0" borderId="16" applyNumberFormat="0" applyFill="0" applyAlignment="0" applyProtection="0">
      <alignment vertical="center"/>
    </xf>
    <xf numFmtId="0" fontId="48" fillId="10" borderId="0">
      <alignment vertical="center"/>
    </xf>
    <xf numFmtId="0" fontId="48" fillId="10" borderId="0">
      <alignment vertical="center"/>
    </xf>
    <xf numFmtId="0" fontId="48" fillId="10" borderId="0">
      <alignment vertical="center"/>
    </xf>
    <xf numFmtId="0" fontId="49" fillId="0" borderId="0">
      <alignment vertical="center"/>
    </xf>
    <xf numFmtId="0" fontId="35" fillId="14" borderId="0">
      <alignment vertical="center"/>
    </xf>
    <xf numFmtId="0" fontId="35" fillId="14" borderId="0">
      <alignment vertical="center"/>
    </xf>
    <xf numFmtId="0" fontId="48" fillId="20" borderId="0">
      <alignment vertical="center"/>
    </xf>
    <xf numFmtId="0" fontId="48" fillId="10" borderId="0">
      <alignment vertical="center"/>
    </xf>
    <xf numFmtId="0" fontId="48" fillId="10" borderId="0">
      <alignment vertical="center"/>
    </xf>
    <xf numFmtId="0" fontId="48" fillId="25" borderId="0">
      <alignment vertical="center"/>
    </xf>
    <xf numFmtId="0" fontId="48" fillId="10" borderId="0">
      <alignment vertical="center"/>
    </xf>
    <xf numFmtId="0" fontId="35" fillId="14" borderId="0">
      <alignment vertical="center"/>
    </xf>
    <xf numFmtId="0" fontId="53" fillId="0" borderId="0">
      <alignment vertical="center"/>
    </xf>
    <xf numFmtId="0" fontId="50" fillId="0" borderId="16">
      <alignment vertical="center"/>
    </xf>
    <xf numFmtId="0" fontId="30" fillId="0" borderId="0"/>
    <xf numFmtId="0" fontId="35" fillId="17" borderId="0">
      <alignment vertical="center"/>
    </xf>
    <xf numFmtId="0" fontId="35" fillId="13" borderId="0">
      <alignment vertical="center"/>
    </xf>
    <xf numFmtId="0" fontId="35" fillId="17" borderId="0">
      <alignment vertical="center"/>
    </xf>
    <xf numFmtId="0" fontId="48" fillId="30" borderId="0">
      <alignment vertical="center"/>
    </xf>
    <xf numFmtId="0" fontId="30" fillId="0" borderId="0"/>
    <xf numFmtId="0" fontId="35" fillId="13" borderId="0">
      <alignment vertical="center"/>
    </xf>
    <xf numFmtId="0" fontId="35" fillId="15" borderId="0">
      <alignment vertical="center"/>
    </xf>
    <xf numFmtId="0" fontId="35" fillId="23" borderId="0">
      <alignment vertical="center"/>
    </xf>
    <xf numFmtId="0" fontId="48" fillId="30" borderId="0">
      <alignment vertical="center"/>
    </xf>
    <xf numFmtId="0" fontId="49" fillId="0" borderId="0">
      <alignment vertical="center"/>
    </xf>
    <xf numFmtId="0" fontId="53" fillId="0" borderId="0">
      <alignment vertical="center"/>
    </xf>
    <xf numFmtId="0" fontId="35" fillId="23" borderId="0">
      <alignment vertical="center"/>
    </xf>
    <xf numFmtId="0" fontId="48" fillId="30" borderId="0">
      <alignment vertical="center"/>
    </xf>
    <xf numFmtId="0" fontId="35" fillId="23" borderId="0">
      <alignment vertical="center"/>
    </xf>
    <xf numFmtId="0" fontId="62" fillId="0" borderId="19">
      <alignment vertical="center"/>
    </xf>
    <xf numFmtId="0" fontId="62" fillId="0" borderId="19">
      <alignment vertical="center"/>
    </xf>
    <xf numFmtId="0" fontId="62" fillId="0" borderId="19">
      <alignment vertical="center"/>
    </xf>
    <xf numFmtId="0" fontId="62" fillId="0" borderId="19">
      <alignment vertical="center"/>
    </xf>
    <xf numFmtId="0" fontId="62" fillId="0" borderId="19">
      <alignment vertical="center"/>
    </xf>
    <xf numFmtId="0" fontId="30" fillId="0" borderId="0"/>
    <xf numFmtId="0" fontId="48" fillId="21" borderId="0">
      <alignment vertical="center"/>
    </xf>
    <xf numFmtId="0" fontId="48" fillId="21" borderId="0">
      <alignment vertical="center"/>
    </xf>
    <xf numFmtId="0" fontId="30" fillId="0" borderId="0"/>
    <xf numFmtId="0" fontId="30" fillId="0" borderId="0"/>
    <xf numFmtId="0" fontId="30" fillId="0" borderId="0"/>
    <xf numFmtId="0" fontId="35" fillId="13" borderId="0">
      <alignment vertical="center"/>
    </xf>
    <xf numFmtId="0" fontId="62" fillId="0" borderId="19">
      <alignment vertical="center"/>
    </xf>
    <xf numFmtId="0" fontId="62" fillId="0" borderId="19">
      <alignment vertical="center"/>
    </xf>
    <xf numFmtId="0" fontId="62" fillId="0" borderId="19">
      <alignment vertical="center"/>
    </xf>
    <xf numFmtId="0" fontId="62" fillId="0" borderId="19">
      <alignment vertical="center"/>
    </xf>
    <xf numFmtId="0" fontId="62" fillId="0" borderId="19">
      <alignment vertical="center"/>
    </xf>
    <xf numFmtId="0" fontId="48" fillId="25" borderId="0">
      <alignment vertical="center"/>
    </xf>
    <xf numFmtId="0" fontId="49" fillId="0" borderId="0">
      <alignment vertical="center"/>
    </xf>
    <xf numFmtId="0" fontId="35" fillId="15" borderId="0">
      <alignment vertical="center"/>
    </xf>
    <xf numFmtId="0" fontId="48" fillId="25" borderId="0">
      <alignment vertical="center"/>
    </xf>
    <xf numFmtId="0" fontId="48" fillId="25" borderId="0">
      <alignment vertical="center"/>
    </xf>
    <xf numFmtId="0" fontId="57" fillId="0" borderId="0">
      <alignment vertical="center"/>
    </xf>
    <xf numFmtId="0" fontId="57" fillId="0" borderId="0">
      <alignment vertical="center"/>
    </xf>
    <xf numFmtId="0" fontId="57" fillId="0" borderId="0">
      <alignment vertical="center"/>
    </xf>
    <xf numFmtId="0" fontId="51" fillId="16" borderId="17">
      <alignment vertical="center"/>
    </xf>
    <xf numFmtId="0" fontId="51" fillId="16" borderId="17">
      <alignment vertical="center"/>
    </xf>
    <xf numFmtId="0" fontId="62" fillId="0" borderId="19">
      <alignment vertical="center"/>
    </xf>
    <xf numFmtId="0" fontId="51" fillId="16" borderId="17">
      <alignment vertical="center"/>
    </xf>
    <xf numFmtId="0" fontId="51" fillId="16" borderId="17">
      <alignment vertical="center"/>
    </xf>
    <xf numFmtId="0" fontId="62" fillId="0" borderId="19">
      <alignment vertical="center"/>
    </xf>
    <xf numFmtId="0" fontId="51" fillId="16" borderId="17">
      <alignment vertical="center"/>
    </xf>
    <xf numFmtId="0" fontId="51" fillId="16" borderId="17">
      <alignment vertical="center"/>
    </xf>
    <xf numFmtId="0" fontId="35" fillId="0" borderId="0">
      <alignment vertical="center"/>
    </xf>
    <xf numFmtId="0" fontId="58" fillId="0" borderId="0">
      <alignment vertical="center"/>
    </xf>
    <xf numFmtId="0" fontId="62" fillId="0" borderId="19">
      <alignment vertical="center"/>
    </xf>
    <xf numFmtId="0" fontId="51" fillId="16" borderId="17">
      <alignment vertical="center"/>
    </xf>
    <xf numFmtId="0" fontId="35" fillId="0" borderId="0">
      <alignment vertical="center"/>
    </xf>
    <xf numFmtId="0" fontId="58" fillId="0" borderId="0">
      <alignment vertical="center"/>
    </xf>
    <xf numFmtId="0" fontId="62" fillId="0" borderId="19">
      <alignment vertical="center"/>
    </xf>
    <xf numFmtId="0" fontId="58" fillId="0" borderId="0">
      <alignment vertical="center"/>
    </xf>
    <xf numFmtId="0" fontId="58" fillId="0" borderId="0">
      <alignment vertical="center"/>
    </xf>
    <xf numFmtId="0" fontId="62" fillId="0" borderId="19">
      <alignment vertical="center"/>
    </xf>
    <xf numFmtId="0" fontId="58" fillId="0" borderId="0">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25" borderId="0">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xf numFmtId="0" fontId="30" fillId="0" borderId="0">
      <alignment vertical="center"/>
    </xf>
    <xf numFmtId="0" fontId="30" fillId="0" borderId="0"/>
    <xf numFmtId="0" fontId="35" fillId="11" borderId="0">
      <alignment vertical="center"/>
    </xf>
    <xf numFmtId="0" fontId="58" fillId="0" borderId="0">
      <alignment vertical="center"/>
    </xf>
    <xf numFmtId="0" fontId="48" fillId="25" borderId="0">
      <alignment vertical="center"/>
    </xf>
    <xf numFmtId="0" fontId="58" fillId="0" borderId="0">
      <alignment vertical="center"/>
    </xf>
    <xf numFmtId="0" fontId="35" fillId="11" borderId="0">
      <alignment vertical="center"/>
    </xf>
    <xf numFmtId="0" fontId="48" fillId="25" borderId="0">
      <alignment vertical="center"/>
    </xf>
    <xf numFmtId="0" fontId="50" fillId="0" borderId="16">
      <alignment vertical="center"/>
    </xf>
    <xf numFmtId="0" fontId="30" fillId="0" borderId="0">
      <alignment vertical="center"/>
    </xf>
    <xf numFmtId="0" fontId="30" fillId="0" borderId="0">
      <alignment vertical="center"/>
    </xf>
    <xf numFmtId="0" fontId="35" fillId="11" borderId="0">
      <alignment vertical="center"/>
    </xf>
    <xf numFmtId="0" fontId="52" fillId="16" borderId="18">
      <alignment vertical="center"/>
    </xf>
    <xf numFmtId="0" fontId="30" fillId="0" borderId="0"/>
    <xf numFmtId="0" fontId="30" fillId="0" borderId="0"/>
    <xf numFmtId="0" fontId="57" fillId="0" borderId="0">
      <alignment vertical="center"/>
    </xf>
    <xf numFmtId="0" fontId="30" fillId="0" borderId="0"/>
    <xf numFmtId="0" fontId="57" fillId="0" borderId="0">
      <alignment vertical="center"/>
    </xf>
    <xf numFmtId="0" fontId="54" fillId="0" borderId="0">
      <alignment vertical="center"/>
    </xf>
    <xf numFmtId="0" fontId="52" fillId="16" borderId="18">
      <alignment vertical="center"/>
    </xf>
    <xf numFmtId="0" fontId="54" fillId="0" borderId="0">
      <alignment vertical="center"/>
    </xf>
    <xf numFmtId="0" fontId="54" fillId="0" borderId="0">
      <alignment vertical="center"/>
    </xf>
    <xf numFmtId="0" fontId="51" fillId="16" borderId="17">
      <alignment vertical="center"/>
    </xf>
    <xf numFmtId="0" fontId="54" fillId="0" borderId="0">
      <alignment vertical="center"/>
    </xf>
    <xf numFmtId="0" fontId="30" fillId="12" borderId="15">
      <alignment vertical="center"/>
    </xf>
    <xf numFmtId="0" fontId="54" fillId="0" borderId="0">
      <alignment vertical="center"/>
    </xf>
    <xf numFmtId="0" fontId="30" fillId="12" borderId="15">
      <alignment vertical="center"/>
    </xf>
    <xf numFmtId="0" fontId="54" fillId="0" borderId="0">
      <alignment vertical="center"/>
    </xf>
    <xf numFmtId="0" fontId="30" fillId="12" borderId="15">
      <alignment vertical="center"/>
    </xf>
    <xf numFmtId="0" fontId="54" fillId="0" borderId="0">
      <alignment vertical="center"/>
    </xf>
    <xf numFmtId="0" fontId="51" fillId="16" borderId="17">
      <alignment vertical="center"/>
    </xf>
    <xf numFmtId="0" fontId="54" fillId="0" borderId="0">
      <alignment vertical="center"/>
    </xf>
    <xf numFmtId="0" fontId="35" fillId="0" borderId="0">
      <alignment vertical="center"/>
    </xf>
    <xf numFmtId="0" fontId="54" fillId="0" borderId="0">
      <alignment vertical="center"/>
    </xf>
    <xf numFmtId="0" fontId="54" fillId="0" borderId="0">
      <alignment vertical="center"/>
    </xf>
    <xf numFmtId="0" fontId="54" fillId="0" borderId="0">
      <alignment vertical="center"/>
    </xf>
    <xf numFmtId="0" fontId="51" fillId="16" borderId="17">
      <alignment vertical="center"/>
    </xf>
    <xf numFmtId="0" fontId="54" fillId="0" borderId="0">
      <alignment vertical="center"/>
    </xf>
    <xf numFmtId="0" fontId="51" fillId="16" borderId="17">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30" fillId="12" borderId="15">
      <alignment vertical="center"/>
    </xf>
    <xf numFmtId="0" fontId="54" fillId="0" borderId="0">
      <alignment vertical="center"/>
    </xf>
    <xf numFmtId="0" fontId="30" fillId="12" borderId="15">
      <alignment vertical="center"/>
    </xf>
    <xf numFmtId="0" fontId="54" fillId="0" borderId="0">
      <alignment vertical="center"/>
    </xf>
    <xf numFmtId="0" fontId="30" fillId="12" borderId="15">
      <alignment vertical="center"/>
    </xf>
    <xf numFmtId="0" fontId="54" fillId="0" borderId="0">
      <alignment vertical="center"/>
    </xf>
    <xf numFmtId="0" fontId="54" fillId="0" borderId="0">
      <alignment vertical="center"/>
    </xf>
    <xf numFmtId="0" fontId="30" fillId="0" borderId="0"/>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2" fillId="16" borderId="18">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30" fillId="12" borderId="15">
      <alignment vertical="center"/>
    </xf>
    <xf numFmtId="0" fontId="30" fillId="0" borderId="0">
      <alignment vertical="center"/>
    </xf>
    <xf numFmtId="0" fontId="30" fillId="0" borderId="0">
      <alignment vertical="center"/>
    </xf>
    <xf numFmtId="0" fontId="54" fillId="0" borderId="0">
      <alignment vertical="center"/>
    </xf>
    <xf numFmtId="0" fontId="30" fillId="12" borderId="15">
      <alignment vertical="center"/>
    </xf>
    <xf numFmtId="0" fontId="30" fillId="0" borderId="0">
      <alignment vertical="center"/>
    </xf>
    <xf numFmtId="0" fontId="54" fillId="0" borderId="0">
      <alignment vertical="center"/>
    </xf>
    <xf numFmtId="0" fontId="30" fillId="12" borderId="15">
      <alignment vertical="center"/>
    </xf>
    <xf numFmtId="0" fontId="30" fillId="0" borderId="0">
      <alignment vertical="center"/>
    </xf>
    <xf numFmtId="0" fontId="54" fillId="0" borderId="0">
      <alignment vertical="center"/>
    </xf>
    <xf numFmtId="0" fontId="30" fillId="0" borderId="0">
      <alignment vertical="center"/>
    </xf>
    <xf numFmtId="0" fontId="54" fillId="0" borderId="0">
      <alignment vertical="center"/>
    </xf>
    <xf numFmtId="0" fontId="35" fillId="0" borderId="0">
      <alignment vertical="center"/>
    </xf>
    <xf numFmtId="0" fontId="30" fillId="0" borderId="0">
      <alignment vertical="center"/>
    </xf>
    <xf numFmtId="0" fontId="54" fillId="0" borderId="0">
      <alignment vertical="center"/>
    </xf>
    <xf numFmtId="0" fontId="30" fillId="0" borderId="0">
      <alignment vertical="center"/>
    </xf>
    <xf numFmtId="0" fontId="54" fillId="0" borderId="0">
      <alignment vertical="center"/>
    </xf>
    <xf numFmtId="0" fontId="35" fillId="0" borderId="0">
      <alignment vertical="center"/>
    </xf>
    <xf numFmtId="0" fontId="54" fillId="0" borderId="0">
      <alignment vertical="center"/>
    </xf>
    <xf numFmtId="0" fontId="54" fillId="0" borderId="0">
      <alignment vertical="center"/>
    </xf>
    <xf numFmtId="0" fontId="30" fillId="12" borderId="15">
      <alignment vertical="center"/>
    </xf>
    <xf numFmtId="0" fontId="35" fillId="0" borderId="0">
      <alignment vertical="center"/>
    </xf>
    <xf numFmtId="0" fontId="3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35" fillId="0" borderId="0">
      <alignment vertical="center"/>
    </xf>
    <xf numFmtId="0" fontId="35" fillId="0" borderId="0">
      <alignment vertical="center"/>
    </xf>
    <xf numFmtId="0" fontId="54" fillId="0" borderId="0" applyNumberFormat="0" applyFill="0" applyBorder="0" applyAlignment="0" applyProtection="0">
      <alignment vertical="center"/>
    </xf>
    <xf numFmtId="0" fontId="35" fillId="0" borderId="0">
      <alignment vertical="center"/>
    </xf>
    <xf numFmtId="0" fontId="54" fillId="0" borderId="0">
      <alignment vertical="center"/>
    </xf>
    <xf numFmtId="0" fontId="54" fillId="0" borderId="0">
      <alignment vertical="center"/>
    </xf>
    <xf numFmtId="0" fontId="54" fillId="0" borderId="0" applyNumberFormat="0" applyFill="0" applyBorder="0" applyAlignment="0" applyProtection="0">
      <alignment vertical="center"/>
    </xf>
    <xf numFmtId="0" fontId="35" fillId="0" borderId="0">
      <alignment vertical="center"/>
    </xf>
    <xf numFmtId="0" fontId="30" fillId="0" borderId="0">
      <alignment vertical="center"/>
    </xf>
    <xf numFmtId="0" fontId="30" fillId="0" borderId="0">
      <alignment vertical="center"/>
    </xf>
    <xf numFmtId="0" fontId="54" fillId="0" borderId="0">
      <alignment vertical="center"/>
    </xf>
    <xf numFmtId="0" fontId="30" fillId="0" borderId="0">
      <alignment vertical="center"/>
    </xf>
    <xf numFmtId="0" fontId="30" fillId="0" borderId="0">
      <alignment vertical="center"/>
    </xf>
    <xf numFmtId="0" fontId="54" fillId="0" borderId="0">
      <alignment vertical="center"/>
    </xf>
    <xf numFmtId="0" fontId="54" fillId="0" borderId="0" applyNumberFormat="0" applyFill="0" applyBorder="0" applyAlignment="0" applyProtection="0">
      <alignment vertical="center"/>
    </xf>
    <xf numFmtId="0" fontId="35" fillId="0" borderId="0">
      <alignment vertical="center"/>
    </xf>
    <xf numFmtId="0" fontId="54" fillId="0" borderId="0">
      <alignment vertical="center"/>
    </xf>
    <xf numFmtId="0" fontId="55" fillId="17" borderId="18">
      <alignment vertical="center"/>
    </xf>
    <xf numFmtId="0" fontId="54" fillId="0" borderId="0">
      <alignment vertical="center"/>
    </xf>
    <xf numFmtId="0" fontId="68" fillId="0" borderId="22">
      <alignment vertical="center"/>
    </xf>
    <xf numFmtId="0" fontId="61" fillId="0" borderId="0">
      <alignment vertical="center"/>
    </xf>
    <xf numFmtId="0" fontId="35" fillId="13" borderId="0">
      <alignment vertical="center"/>
    </xf>
    <xf numFmtId="0" fontId="68" fillId="0" borderId="22">
      <alignment vertical="center"/>
    </xf>
    <xf numFmtId="0" fontId="30" fillId="0" borderId="0">
      <alignment vertical="center"/>
    </xf>
    <xf numFmtId="0" fontId="49" fillId="0" borderId="0">
      <alignment vertical="center"/>
    </xf>
    <xf numFmtId="0" fontId="68" fillId="0" borderId="22">
      <alignment vertical="center"/>
    </xf>
    <xf numFmtId="0" fontId="35" fillId="28" borderId="0">
      <alignment vertical="center"/>
    </xf>
    <xf numFmtId="0" fontId="35" fillId="19" borderId="0">
      <alignment vertical="center"/>
    </xf>
    <xf numFmtId="0" fontId="68" fillId="0" borderId="22">
      <alignment vertical="center"/>
    </xf>
    <xf numFmtId="0" fontId="66" fillId="0" borderId="0">
      <alignment vertical="center"/>
    </xf>
    <xf numFmtId="0" fontId="35" fillId="19" borderId="0">
      <alignment vertical="center"/>
    </xf>
    <xf numFmtId="0" fontId="68" fillId="0" borderId="22">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35" fillId="28" borderId="0">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30" fillId="0" borderId="0">
      <alignment vertical="center"/>
    </xf>
    <xf numFmtId="0" fontId="68" fillId="0" borderId="22" applyNumberFormat="0" applyFill="0" applyAlignment="0" applyProtection="0">
      <alignment vertical="center"/>
    </xf>
    <xf numFmtId="0" fontId="68" fillId="0" borderId="22">
      <alignment vertical="center"/>
    </xf>
    <xf numFmtId="0" fontId="35" fillId="11" borderId="0">
      <alignment vertical="center"/>
    </xf>
    <xf numFmtId="0" fontId="30" fillId="0" borderId="0">
      <alignment vertical="center"/>
    </xf>
    <xf numFmtId="0" fontId="68" fillId="0" borderId="22" applyNumberFormat="0" applyFill="0" applyAlignment="0" applyProtection="0">
      <alignment vertical="center"/>
    </xf>
    <xf numFmtId="0" fontId="68" fillId="0" borderId="22">
      <alignment vertical="center"/>
    </xf>
    <xf numFmtId="0" fontId="30" fillId="0" borderId="0">
      <alignment vertical="center"/>
    </xf>
    <xf numFmtId="0" fontId="35" fillId="15"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68" fillId="0" borderId="22" applyNumberFormat="0" applyFill="0" applyAlignment="0" applyProtection="0">
      <alignment vertical="center"/>
    </xf>
    <xf numFmtId="0" fontId="68" fillId="0" borderId="22">
      <alignment vertical="center"/>
    </xf>
    <xf numFmtId="0" fontId="48" fillId="24" borderId="0">
      <alignment vertical="center"/>
    </xf>
    <xf numFmtId="0" fontId="30" fillId="0" borderId="0"/>
    <xf numFmtId="0" fontId="51" fillId="16" borderId="17">
      <alignment vertical="center"/>
    </xf>
    <xf numFmtId="0" fontId="50" fillId="0" borderId="16">
      <alignment vertical="center"/>
    </xf>
    <xf numFmtId="0" fontId="68" fillId="0" borderId="22" applyNumberFormat="0" applyFill="0" applyAlignment="0" applyProtection="0">
      <alignment vertical="center"/>
    </xf>
    <xf numFmtId="0" fontId="68" fillId="0" borderId="22">
      <alignment vertical="center"/>
    </xf>
    <xf numFmtId="0" fontId="51" fillId="16" borderId="17">
      <alignment vertical="center"/>
    </xf>
    <xf numFmtId="0" fontId="68" fillId="0" borderId="22" applyNumberFormat="0" applyFill="0" applyAlignment="0" applyProtection="0">
      <alignment vertical="center"/>
    </xf>
    <xf numFmtId="0" fontId="68" fillId="0" borderId="22" applyNumberFormat="0" applyFill="0" applyAlignment="0" applyProtection="0">
      <alignment vertical="center"/>
    </xf>
    <xf numFmtId="0" fontId="50" fillId="0" borderId="16">
      <alignment vertical="center"/>
    </xf>
    <xf numFmtId="0" fontId="48" fillId="25" borderId="0">
      <alignment vertical="center"/>
    </xf>
    <xf numFmtId="0" fontId="54" fillId="0" borderId="0">
      <alignment vertical="center"/>
    </xf>
    <xf numFmtId="0" fontId="30" fillId="0" borderId="0">
      <alignment vertical="center"/>
    </xf>
    <xf numFmtId="0" fontId="35" fillId="11" borderId="0">
      <alignment vertical="center"/>
    </xf>
    <xf numFmtId="0" fontId="54" fillId="0" borderId="0">
      <alignment vertical="center"/>
    </xf>
    <xf numFmtId="0" fontId="54" fillId="0" borderId="0">
      <alignment vertical="center"/>
    </xf>
    <xf numFmtId="0" fontId="30" fillId="0" borderId="0">
      <alignment vertical="center"/>
    </xf>
    <xf numFmtId="0" fontId="35" fillId="11" borderId="0">
      <alignment vertical="center"/>
    </xf>
    <xf numFmtId="0" fontId="35" fillId="11" borderId="0">
      <alignment vertical="center"/>
    </xf>
    <xf numFmtId="0" fontId="30" fillId="0" borderId="0">
      <alignment vertical="center"/>
    </xf>
    <xf numFmtId="0" fontId="51" fillId="16" borderId="17">
      <alignment vertical="center"/>
    </xf>
    <xf numFmtId="0" fontId="30" fillId="0" borderId="0">
      <alignment vertical="center"/>
    </xf>
    <xf numFmtId="0" fontId="48" fillId="25" borderId="0">
      <alignment vertical="center"/>
    </xf>
    <xf numFmtId="0" fontId="30" fillId="0" borderId="0">
      <alignment vertical="center"/>
    </xf>
    <xf numFmtId="0" fontId="50" fillId="0" borderId="16">
      <alignment vertical="center"/>
    </xf>
    <xf numFmtId="0" fontId="48" fillId="24" borderId="0">
      <alignment vertical="center"/>
    </xf>
    <xf numFmtId="0" fontId="35" fillId="13" borderId="0">
      <alignment vertical="center"/>
    </xf>
    <xf numFmtId="0" fontId="51" fillId="16" borderId="17">
      <alignment vertical="center"/>
    </xf>
    <xf numFmtId="0" fontId="30" fillId="0" borderId="0"/>
    <xf numFmtId="0" fontId="30" fillId="12" borderId="15">
      <alignment vertical="center"/>
    </xf>
    <xf numFmtId="0" fontId="51" fillId="16" borderId="17">
      <alignment vertical="center"/>
    </xf>
    <xf numFmtId="0" fontId="30" fillId="0" borderId="0"/>
    <xf numFmtId="0" fontId="30" fillId="0" borderId="0"/>
    <xf numFmtId="0" fontId="30" fillId="0" borderId="0"/>
    <xf numFmtId="0" fontId="35" fillId="15" borderId="0">
      <alignment vertical="center"/>
    </xf>
    <xf numFmtId="0" fontId="35" fillId="15" borderId="0">
      <alignment vertical="center"/>
    </xf>
    <xf numFmtId="0" fontId="68" fillId="0" borderId="22" applyNumberFormat="0" applyFill="0" applyAlignment="0" applyProtection="0">
      <alignment vertical="center"/>
    </xf>
    <xf numFmtId="0" fontId="48" fillId="25" borderId="0">
      <alignment vertical="center"/>
    </xf>
    <xf numFmtId="0" fontId="68" fillId="0" borderId="22" applyNumberFormat="0" applyFill="0" applyAlignment="0" applyProtection="0">
      <alignment vertical="center"/>
    </xf>
    <xf numFmtId="0" fontId="48" fillId="25" borderId="0">
      <alignment vertical="center"/>
    </xf>
    <xf numFmtId="0" fontId="68" fillId="0" borderId="22" applyNumberFormat="0" applyFill="0" applyAlignment="0" applyProtection="0">
      <alignment vertical="center"/>
    </xf>
    <xf numFmtId="0" fontId="68" fillId="0" borderId="22" applyNumberFormat="0" applyFill="0" applyAlignment="0" applyProtection="0">
      <alignment vertical="center"/>
    </xf>
    <xf numFmtId="0" fontId="50" fillId="0" borderId="16">
      <alignment vertical="center"/>
    </xf>
    <xf numFmtId="0" fontId="48" fillId="25" borderId="0">
      <alignment vertical="center"/>
    </xf>
    <xf numFmtId="0" fontId="49" fillId="0" borderId="0">
      <alignment vertical="center"/>
    </xf>
    <xf numFmtId="0" fontId="49" fillId="0" borderId="0">
      <alignment vertical="center"/>
    </xf>
    <xf numFmtId="0" fontId="57" fillId="0" borderId="0">
      <alignment vertical="center"/>
    </xf>
    <xf numFmtId="0" fontId="50" fillId="0" borderId="16">
      <alignment vertical="center"/>
    </xf>
    <xf numFmtId="0" fontId="55" fillId="17" borderId="18">
      <alignment vertical="center"/>
    </xf>
    <xf numFmtId="0" fontId="35" fillId="28" borderId="0">
      <alignment vertical="center"/>
    </xf>
    <xf numFmtId="0" fontId="55" fillId="17" borderId="18">
      <alignment vertical="center"/>
    </xf>
    <xf numFmtId="0" fontId="57" fillId="0" borderId="0">
      <alignment vertical="center"/>
    </xf>
    <xf numFmtId="0" fontId="57" fillId="0" borderId="0">
      <alignment vertical="center"/>
    </xf>
    <xf numFmtId="0" fontId="30" fillId="0" borderId="0"/>
    <xf numFmtId="0" fontId="30" fillId="0" borderId="0"/>
    <xf numFmtId="0" fontId="30" fillId="0" borderId="0"/>
    <xf numFmtId="0" fontId="55" fillId="17" borderId="18">
      <alignment vertical="center"/>
    </xf>
    <xf numFmtId="0" fontId="55" fillId="17" borderId="18">
      <alignment vertical="center"/>
    </xf>
    <xf numFmtId="0" fontId="48" fillId="24" borderId="0">
      <alignment vertical="center"/>
    </xf>
    <xf numFmtId="0" fontId="51" fillId="16" borderId="17">
      <alignment vertical="center"/>
    </xf>
    <xf numFmtId="0" fontId="35" fillId="13" borderId="0">
      <alignment vertical="center"/>
    </xf>
    <xf numFmtId="0" fontId="35" fillId="28" borderId="0">
      <alignment vertical="center"/>
    </xf>
    <xf numFmtId="0" fontId="55" fillId="17" borderId="18">
      <alignment vertical="center"/>
    </xf>
    <xf numFmtId="0" fontId="51" fillId="16" borderId="17">
      <alignment vertical="center"/>
    </xf>
    <xf numFmtId="0" fontId="50" fillId="0" borderId="16">
      <alignment vertical="center"/>
    </xf>
    <xf numFmtId="0" fontId="55" fillId="17" borderId="18">
      <alignment vertical="center"/>
    </xf>
    <xf numFmtId="0" fontId="55" fillId="17" borderId="18">
      <alignment vertical="center"/>
    </xf>
    <xf numFmtId="0" fontId="30" fillId="12" borderId="15">
      <alignment vertical="center"/>
    </xf>
    <xf numFmtId="0" fontId="55" fillId="17" borderId="18">
      <alignment vertical="center"/>
    </xf>
    <xf numFmtId="0" fontId="51" fillId="16" borderId="17">
      <alignment vertical="center"/>
    </xf>
    <xf numFmtId="0" fontId="55" fillId="17" borderId="18">
      <alignment vertical="center"/>
    </xf>
    <xf numFmtId="0" fontId="55" fillId="17" borderId="18">
      <alignment vertical="center"/>
    </xf>
    <xf numFmtId="0" fontId="50" fillId="0" borderId="16">
      <alignment vertical="center"/>
    </xf>
    <xf numFmtId="0" fontId="55" fillId="17" borderId="18">
      <alignment vertical="center"/>
    </xf>
    <xf numFmtId="0" fontId="48" fillId="31" borderId="0">
      <alignment vertical="center"/>
    </xf>
    <xf numFmtId="0" fontId="51" fillId="16" borderId="17">
      <alignment vertical="center"/>
    </xf>
    <xf numFmtId="0" fontId="48" fillId="22" borderId="0">
      <alignment vertical="center"/>
    </xf>
    <xf numFmtId="0" fontId="30" fillId="12" borderId="15">
      <alignment vertical="center"/>
    </xf>
    <xf numFmtId="0" fontId="51" fillId="16" borderId="17">
      <alignment vertical="center"/>
    </xf>
    <xf numFmtId="0" fontId="48" fillId="24" borderId="0">
      <alignment vertical="center"/>
    </xf>
    <xf numFmtId="0" fontId="48" fillId="24" borderId="0">
      <alignment vertical="center"/>
    </xf>
    <xf numFmtId="0" fontId="48" fillId="24" borderId="0">
      <alignment vertical="center"/>
    </xf>
    <xf numFmtId="0" fontId="35" fillId="13" borderId="0">
      <alignment vertical="center"/>
    </xf>
    <xf numFmtId="0" fontId="35" fillId="13" borderId="0">
      <alignment vertical="center"/>
    </xf>
    <xf numFmtId="0" fontId="51" fillId="16" borderId="17">
      <alignment vertical="center"/>
    </xf>
    <xf numFmtId="0" fontId="35" fillId="28" borderId="0">
      <alignment vertical="center"/>
    </xf>
    <xf numFmtId="0" fontId="51" fillId="16" borderId="17">
      <alignment vertical="center"/>
    </xf>
    <xf numFmtId="0" fontId="35" fillId="28" borderId="0">
      <alignment vertical="center"/>
    </xf>
    <xf numFmtId="0" fontId="51" fillId="16" borderId="17">
      <alignment vertical="center"/>
    </xf>
    <xf numFmtId="0" fontId="35" fillId="28" borderId="0">
      <alignment vertical="center"/>
    </xf>
    <xf numFmtId="0" fontId="51" fillId="16" borderId="17">
      <alignment vertical="center"/>
    </xf>
    <xf numFmtId="0" fontId="30" fillId="0" borderId="0">
      <alignment vertical="center"/>
    </xf>
    <xf numFmtId="0" fontId="30" fillId="12" borderId="15">
      <alignment vertical="center"/>
    </xf>
    <xf numFmtId="0" fontId="30" fillId="0" borderId="0">
      <alignment vertical="center"/>
    </xf>
    <xf numFmtId="0" fontId="30" fillId="0" borderId="0">
      <alignment vertical="center"/>
    </xf>
    <xf numFmtId="0" fontId="30" fillId="0" borderId="0">
      <alignment vertical="center"/>
    </xf>
    <xf numFmtId="0" fontId="48" fillId="22" borderId="0">
      <alignment vertical="center"/>
    </xf>
    <xf numFmtId="0" fontId="48" fillId="22" borderId="0">
      <alignment vertical="center"/>
    </xf>
    <xf numFmtId="0" fontId="61"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48" fillId="22" borderId="0">
      <alignment vertical="center"/>
    </xf>
    <xf numFmtId="0" fontId="51" fillId="16" borderId="17">
      <alignment vertical="center"/>
    </xf>
    <xf numFmtId="0" fontId="48" fillId="24" borderId="0">
      <alignment vertical="center"/>
    </xf>
    <xf numFmtId="0" fontId="35" fillId="28" borderId="0">
      <alignment vertical="center"/>
    </xf>
    <xf numFmtId="0" fontId="35" fillId="13" borderId="0">
      <alignment vertical="center"/>
    </xf>
    <xf numFmtId="0" fontId="35" fillId="13" borderId="0">
      <alignment vertical="center"/>
    </xf>
    <xf numFmtId="0" fontId="35" fillId="15" borderId="0">
      <alignment vertical="center"/>
    </xf>
    <xf numFmtId="0" fontId="48" fillId="20" borderId="0">
      <alignment vertical="center"/>
    </xf>
    <xf numFmtId="0" fontId="72" fillId="29"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48" fillId="22" borderId="0">
      <alignment vertical="center"/>
    </xf>
    <xf numFmtId="0" fontId="49" fillId="0" borderId="0">
      <alignment vertical="center"/>
    </xf>
    <xf numFmtId="0" fontId="49" fillId="0" borderId="0">
      <alignment vertical="center"/>
    </xf>
    <xf numFmtId="0" fontId="48" fillId="21" borderId="0">
      <alignment vertical="center"/>
    </xf>
    <xf numFmtId="0" fontId="30" fillId="0" borderId="0"/>
    <xf numFmtId="0" fontId="48" fillId="24" borderId="0">
      <alignment vertical="center"/>
    </xf>
    <xf numFmtId="0" fontId="48" fillId="24"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9" borderId="0">
      <alignment vertical="center"/>
    </xf>
    <xf numFmtId="0" fontId="35" fillId="13" borderId="0">
      <alignment vertical="center"/>
    </xf>
    <xf numFmtId="0" fontId="30" fillId="0" borderId="0">
      <alignment vertical="center"/>
    </xf>
    <xf numFmtId="0" fontId="61" fillId="0" borderId="0">
      <alignment vertical="center"/>
    </xf>
    <xf numFmtId="0" fontId="30" fillId="0" borderId="0">
      <alignment vertical="center"/>
    </xf>
    <xf numFmtId="0" fontId="48" fillId="24"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28"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5" fillId="17" borderId="18">
      <alignment vertical="center"/>
    </xf>
    <xf numFmtId="0" fontId="55" fillId="17" borderId="18">
      <alignment vertical="center"/>
    </xf>
    <xf numFmtId="0" fontId="60" fillId="23" borderId="0">
      <alignment vertical="center"/>
    </xf>
    <xf numFmtId="0" fontId="55" fillId="17" borderId="18">
      <alignment vertical="center"/>
    </xf>
    <xf numFmtId="0" fontId="35" fillId="15" borderId="0">
      <alignment vertical="center"/>
    </xf>
    <xf numFmtId="0" fontId="35" fillId="11" borderId="0">
      <alignment vertical="center"/>
    </xf>
    <xf numFmtId="0" fontId="35" fillId="11"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5" borderId="0">
      <alignment vertical="center"/>
    </xf>
    <xf numFmtId="0" fontId="50" fillId="0" borderId="16">
      <alignment vertical="center"/>
    </xf>
    <xf numFmtId="0" fontId="50" fillId="0" borderId="16">
      <alignment vertical="center"/>
    </xf>
    <xf numFmtId="0" fontId="61" fillId="0" borderId="0">
      <alignment vertical="center"/>
    </xf>
    <xf numFmtId="0" fontId="50" fillId="0" borderId="16">
      <alignment vertical="center"/>
    </xf>
    <xf numFmtId="0" fontId="50" fillId="0" borderId="16">
      <alignment vertical="center"/>
    </xf>
    <xf numFmtId="0" fontId="50" fillId="0" borderId="16">
      <alignment vertical="center"/>
    </xf>
    <xf numFmtId="0" fontId="48" fillId="2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3" borderId="0">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60" fillId="23" borderId="0">
      <alignment vertical="center"/>
    </xf>
    <xf numFmtId="0" fontId="50" fillId="0" borderId="16">
      <alignment vertical="center"/>
    </xf>
    <xf numFmtId="0" fontId="50" fillId="0" borderId="16">
      <alignment vertical="center"/>
    </xf>
    <xf numFmtId="0" fontId="60" fillId="23"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30" fillId="0" borderId="0">
      <alignment vertical="center"/>
    </xf>
    <xf numFmtId="0" fontId="65" fillId="29"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lignment vertical="center"/>
    </xf>
    <xf numFmtId="0" fontId="30" fillId="0" borderId="0">
      <alignment vertical="center"/>
    </xf>
    <xf numFmtId="0" fontId="35" fillId="13" borderId="0">
      <alignment vertical="center"/>
    </xf>
    <xf numFmtId="0" fontId="35" fillId="13" borderId="0">
      <alignment vertical="center"/>
    </xf>
    <xf numFmtId="0" fontId="30" fillId="12" borderId="15">
      <alignment vertical="center"/>
    </xf>
    <xf numFmtId="0" fontId="55" fillId="17" borderId="18">
      <alignment vertical="center"/>
    </xf>
    <xf numFmtId="0" fontId="30" fillId="12" borderId="15">
      <alignment vertical="center"/>
    </xf>
    <xf numFmtId="0" fontId="55" fillId="17" borderId="18">
      <alignment vertical="center"/>
    </xf>
    <xf numFmtId="0" fontId="55" fillId="17" borderId="18">
      <alignment vertical="center"/>
    </xf>
    <xf numFmtId="0" fontId="56" fillId="18" borderId="0">
      <alignment vertical="center"/>
    </xf>
    <xf numFmtId="0" fontId="56" fillId="18" borderId="0">
      <alignment vertical="center"/>
    </xf>
    <xf numFmtId="0" fontId="56" fillId="18" borderId="0">
      <alignment vertical="center"/>
    </xf>
    <xf numFmtId="0" fontId="35" fillId="13" borderId="0">
      <alignment vertical="center"/>
    </xf>
    <xf numFmtId="0" fontId="30" fillId="0" borderId="0">
      <alignment vertical="center"/>
    </xf>
    <xf numFmtId="0" fontId="57" fillId="0" borderId="21">
      <alignment vertical="center"/>
    </xf>
    <xf numFmtId="0" fontId="57" fillId="0" borderId="21">
      <alignment vertical="center"/>
    </xf>
    <xf numFmtId="0" fontId="54" fillId="0" borderId="0">
      <alignment vertical="center"/>
    </xf>
    <xf numFmtId="0" fontId="57" fillId="0" borderId="21">
      <alignment vertical="center"/>
    </xf>
    <xf numFmtId="0" fontId="35" fillId="15" borderId="0">
      <alignment vertical="center"/>
    </xf>
    <xf numFmtId="0" fontId="35" fillId="15" borderId="0">
      <alignment vertical="center"/>
    </xf>
    <xf numFmtId="0" fontId="35" fillId="15" borderId="0">
      <alignment vertical="center"/>
    </xf>
    <xf numFmtId="0" fontId="50" fillId="0" borderId="16">
      <alignment vertical="center"/>
    </xf>
    <xf numFmtId="0" fontId="30" fillId="12" borderId="15">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48" fillId="22" borderId="0">
      <alignment vertical="center"/>
    </xf>
    <xf numFmtId="0" fontId="48" fillId="22" borderId="0">
      <alignment vertical="center"/>
    </xf>
    <xf numFmtId="0" fontId="50" fillId="0" borderId="16">
      <alignment vertical="center"/>
    </xf>
    <xf numFmtId="0" fontId="53" fillId="0" borderId="0" applyNumberFormat="0" applyFill="0" applyBorder="0" applyAlignment="0" applyProtection="0">
      <alignment vertical="top"/>
      <protection locked="0"/>
    </xf>
    <xf numFmtId="0" fontId="53" fillId="0" borderId="0">
      <alignment vertical="center"/>
    </xf>
    <xf numFmtId="0" fontId="30" fillId="0" borderId="0">
      <alignment vertical="center"/>
    </xf>
    <xf numFmtId="0" fontId="50" fillId="0" borderId="16">
      <alignment vertical="center"/>
    </xf>
    <xf numFmtId="0" fontId="50" fillId="0" borderId="16">
      <alignment vertical="center"/>
    </xf>
    <xf numFmtId="0" fontId="53" fillId="0" borderId="0">
      <alignment vertical="center"/>
    </xf>
    <xf numFmtId="0" fontId="30" fillId="0" borderId="0">
      <alignment vertical="center"/>
    </xf>
    <xf numFmtId="0" fontId="50" fillId="0" borderId="16">
      <alignment vertical="center"/>
    </xf>
    <xf numFmtId="0" fontId="50" fillId="0" borderId="16">
      <alignment vertical="center"/>
    </xf>
    <xf numFmtId="0" fontId="4" fillId="0" borderId="0" applyNumberFormat="0" applyFill="0" applyBorder="0" applyAlignment="0" applyProtection="0">
      <alignment vertical="top"/>
      <protection locked="0"/>
    </xf>
    <xf numFmtId="0" fontId="30" fillId="0" borderId="0">
      <alignment vertical="center"/>
    </xf>
    <xf numFmtId="0" fontId="50" fillId="0" borderId="16">
      <alignment vertical="center"/>
    </xf>
    <xf numFmtId="0" fontId="53" fillId="0" borderId="0" applyNumberFormat="0" applyFill="0" applyBorder="0" applyAlignment="0" applyProtection="0">
      <alignment vertical="top"/>
      <protection locked="0"/>
    </xf>
    <xf numFmtId="0" fontId="30" fillId="0" borderId="0">
      <alignment vertical="center"/>
    </xf>
    <xf numFmtId="0" fontId="50" fillId="0" borderId="16">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30" fillId="0" borderId="0">
      <alignment vertical="center"/>
    </xf>
    <xf numFmtId="0" fontId="30" fillId="0" borderId="0">
      <alignment vertical="center"/>
    </xf>
    <xf numFmtId="0" fontId="57" fillId="0" borderId="21">
      <alignment vertical="center"/>
    </xf>
    <xf numFmtId="0" fontId="57" fillId="0" borderId="21">
      <alignment vertical="center"/>
    </xf>
    <xf numFmtId="0" fontId="57" fillId="0" borderId="21">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lignment vertical="center"/>
    </xf>
    <xf numFmtId="0" fontId="57" fillId="0" borderId="21">
      <alignment vertical="center"/>
    </xf>
    <xf numFmtId="0" fontId="57" fillId="0" borderId="21">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lignment vertical="center"/>
    </xf>
    <xf numFmtId="0" fontId="54" fillId="0" borderId="0">
      <alignment vertical="center"/>
    </xf>
    <xf numFmtId="0" fontId="35" fillId="21"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lignment vertical="center"/>
    </xf>
    <xf numFmtId="0" fontId="35" fillId="29" borderId="0">
      <alignment vertical="center"/>
    </xf>
    <xf numFmtId="0" fontId="35" fillId="29"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pplyNumberFormat="0" applyFill="0" applyAlignment="0" applyProtection="0">
      <alignment vertical="center"/>
    </xf>
    <xf numFmtId="0" fontId="57" fillId="0" borderId="21">
      <alignment vertical="center"/>
    </xf>
    <xf numFmtId="0" fontId="48" fillId="22" borderId="0">
      <alignment vertical="center"/>
    </xf>
    <xf numFmtId="0" fontId="56" fillId="18"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pplyNumberFormat="0" applyFill="0" applyAlignment="0" applyProtection="0">
      <alignment vertical="center"/>
    </xf>
    <xf numFmtId="0" fontId="57" fillId="0" borderId="21">
      <alignment vertical="center"/>
    </xf>
    <xf numFmtId="0" fontId="35" fillId="29" borderId="0">
      <alignment vertical="center"/>
    </xf>
    <xf numFmtId="0" fontId="35" fillId="29"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pplyNumberFormat="0" applyFill="0" applyAlignment="0" applyProtection="0">
      <alignment vertical="center"/>
    </xf>
    <xf numFmtId="0" fontId="57" fillId="0" borderId="21">
      <alignment vertical="center"/>
    </xf>
    <xf numFmtId="0" fontId="35" fillId="29" borderId="0">
      <alignment vertical="center"/>
    </xf>
    <xf numFmtId="0" fontId="35" fillId="29"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pplyNumberFormat="0" applyFill="0" applyAlignment="0" applyProtection="0">
      <alignment vertical="center"/>
    </xf>
    <xf numFmtId="0" fontId="57" fillId="0" borderId="21">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pplyNumberFormat="0" applyFill="0" applyAlignment="0" applyProtection="0">
      <alignment vertical="center"/>
    </xf>
    <xf numFmtId="0" fontId="57" fillId="0" borderId="21" applyNumberFormat="0" applyFill="0" applyAlignment="0" applyProtection="0">
      <alignment vertical="center"/>
    </xf>
    <xf numFmtId="0" fontId="50" fillId="0" borderId="16">
      <alignment vertical="center"/>
    </xf>
    <xf numFmtId="0" fontId="55" fillId="17" borderId="18">
      <alignment vertical="center"/>
    </xf>
    <xf numFmtId="0" fontId="57" fillId="0" borderId="21">
      <alignment vertical="center"/>
    </xf>
    <xf numFmtId="0" fontId="57" fillId="0" borderId="21">
      <alignment vertical="center"/>
    </xf>
    <xf numFmtId="0" fontId="57" fillId="0" borderId="21">
      <alignment vertical="center"/>
    </xf>
    <xf numFmtId="0" fontId="57" fillId="0" borderId="21">
      <alignment vertical="center"/>
    </xf>
    <xf numFmtId="0" fontId="57" fillId="0" borderId="21">
      <alignment vertical="center"/>
    </xf>
    <xf numFmtId="0" fontId="57" fillId="0" borderId="21">
      <alignment vertical="center"/>
    </xf>
    <xf numFmtId="0" fontId="57" fillId="0" borderId="21">
      <alignment vertical="center"/>
    </xf>
    <xf numFmtId="0" fontId="57" fillId="0" borderId="21">
      <alignment vertical="center"/>
    </xf>
    <xf numFmtId="0" fontId="57" fillId="0" borderId="21">
      <alignment vertical="center"/>
    </xf>
    <xf numFmtId="0" fontId="55" fillId="17" borderId="18">
      <alignment vertical="center"/>
    </xf>
    <xf numFmtId="0" fontId="57" fillId="0" borderId="21">
      <alignment vertical="center"/>
    </xf>
    <xf numFmtId="0" fontId="55" fillId="17" borderId="18">
      <alignment vertical="center"/>
    </xf>
    <xf numFmtId="0" fontId="57" fillId="0" borderId="21">
      <alignment vertical="center"/>
    </xf>
    <xf numFmtId="0" fontId="55" fillId="17" borderId="18">
      <alignment vertical="center"/>
    </xf>
    <xf numFmtId="0" fontId="57" fillId="0" borderId="21">
      <alignment vertical="center"/>
    </xf>
    <xf numFmtId="0" fontId="35" fillId="13" borderId="0">
      <alignment vertical="center"/>
    </xf>
    <xf numFmtId="0" fontId="55" fillId="17" borderId="18">
      <alignment vertical="center"/>
    </xf>
    <xf numFmtId="0" fontId="35" fillId="15" borderId="0">
      <alignment vertical="center"/>
    </xf>
    <xf numFmtId="0" fontId="30" fillId="0" borderId="0">
      <alignment vertical="center"/>
    </xf>
    <xf numFmtId="0" fontId="30" fillId="12" borderId="15">
      <alignment vertical="center"/>
    </xf>
    <xf numFmtId="0" fontId="48" fillId="22" borderId="0">
      <alignment vertical="center"/>
    </xf>
    <xf numFmtId="0" fontId="35" fillId="15" borderId="0">
      <alignment vertical="center"/>
    </xf>
    <xf numFmtId="0" fontId="35" fillId="15"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pplyNumberFormat="0" applyFill="0" applyAlignment="0" applyProtection="0">
      <alignment vertical="center"/>
    </xf>
    <xf numFmtId="0" fontId="51" fillId="16" borderId="17">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pplyNumberFormat="0" applyFill="0" applyAlignment="0" applyProtection="0">
      <alignment vertical="center"/>
    </xf>
    <xf numFmtId="0" fontId="51" fillId="16" borderId="17">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pplyNumberFormat="0" applyFill="0" applyAlignment="0" applyProtection="0">
      <alignment vertical="center"/>
    </xf>
    <xf numFmtId="0" fontId="51" fillId="16" borderId="17">
      <alignment vertical="center"/>
    </xf>
    <xf numFmtId="0" fontId="58"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pplyNumberFormat="0" applyFill="0" applyAlignment="0" applyProtection="0">
      <alignment vertical="center"/>
    </xf>
    <xf numFmtId="0" fontId="51" fillId="16" borderId="17">
      <alignment vertical="center"/>
    </xf>
    <xf numFmtId="0" fontId="57" fillId="0" borderId="21">
      <alignment vertical="center"/>
    </xf>
    <xf numFmtId="0" fontId="57" fillId="0" borderId="21">
      <alignment vertical="center"/>
    </xf>
    <xf numFmtId="0" fontId="60" fillId="23" borderId="0">
      <alignment vertical="center"/>
    </xf>
    <xf numFmtId="0" fontId="57" fillId="0" borderId="21">
      <alignment vertical="center"/>
    </xf>
    <xf numFmtId="0" fontId="51" fillId="16" borderId="17">
      <alignment vertical="center"/>
    </xf>
    <xf numFmtId="0" fontId="57" fillId="0" borderId="21">
      <alignment vertical="center"/>
    </xf>
    <xf numFmtId="0" fontId="51" fillId="16" borderId="17">
      <alignment vertical="center"/>
    </xf>
    <xf numFmtId="0" fontId="57" fillId="0" borderId="21">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7" fillId="0" borderId="21">
      <alignment vertical="center"/>
    </xf>
    <xf numFmtId="0" fontId="48" fillId="25" borderId="0">
      <alignment vertical="center"/>
    </xf>
    <xf numFmtId="0" fontId="30" fillId="12" borderId="15">
      <alignment vertical="center"/>
    </xf>
    <xf numFmtId="0" fontId="35" fillId="0" borderId="0">
      <alignment vertical="center"/>
    </xf>
    <xf numFmtId="0" fontId="35" fillId="0" borderId="0">
      <alignment vertical="center"/>
    </xf>
    <xf numFmtId="0" fontId="35" fillId="13" borderId="0">
      <alignment vertical="center"/>
    </xf>
    <xf numFmtId="0" fontId="30" fillId="12" borderId="15">
      <alignment vertical="center"/>
    </xf>
    <xf numFmtId="0" fontId="57" fillId="0" borderId="21">
      <alignment vertical="center"/>
    </xf>
    <xf numFmtId="0" fontId="57" fillId="0" borderId="21">
      <alignment vertical="center"/>
    </xf>
    <xf numFmtId="0" fontId="57" fillId="0" borderId="21">
      <alignment vertical="center"/>
    </xf>
    <xf numFmtId="0" fontId="57" fillId="0" borderId="21">
      <alignment vertical="center"/>
    </xf>
    <xf numFmtId="0" fontId="57" fillId="0" borderId="21">
      <alignment vertical="center"/>
    </xf>
    <xf numFmtId="0" fontId="57" fillId="0" borderId="21">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ont="0" applyFill="0" applyBorder="0" applyAlignment="0" applyProtection="0">
      <alignment vertical="center"/>
    </xf>
    <xf numFmtId="0" fontId="48" fillId="22"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5" fillId="29" borderId="0">
      <alignment vertical="center"/>
    </xf>
    <xf numFmtId="0" fontId="35" fillId="29" borderId="0">
      <alignment vertical="center"/>
    </xf>
    <xf numFmtId="0" fontId="35" fillId="29" borderId="0">
      <alignment vertical="center"/>
    </xf>
    <xf numFmtId="0" fontId="58" fillId="0" borderId="0">
      <alignment vertical="center"/>
    </xf>
    <xf numFmtId="0" fontId="35" fillId="0" borderId="0">
      <alignment vertical="center"/>
    </xf>
    <xf numFmtId="0" fontId="30" fillId="0" borderId="0">
      <alignment vertical="center"/>
    </xf>
    <xf numFmtId="0" fontId="30" fillId="0" borderId="0">
      <alignment vertical="center"/>
    </xf>
    <xf numFmtId="0" fontId="65" fillId="29" borderId="0">
      <alignment vertical="center"/>
    </xf>
    <xf numFmtId="0" fontId="30" fillId="0" borderId="0">
      <alignment vertical="center"/>
    </xf>
    <xf numFmtId="0" fontId="30" fillId="0" borderId="0">
      <alignment vertical="center"/>
    </xf>
    <xf numFmtId="0" fontId="54" fillId="0" borderId="0">
      <alignment vertical="center"/>
    </xf>
    <xf numFmtId="0" fontId="48" fillId="11" borderId="0">
      <alignment vertical="center"/>
    </xf>
    <xf numFmtId="0" fontId="35" fillId="28" borderId="0">
      <alignment vertical="center"/>
    </xf>
    <xf numFmtId="0" fontId="57" fillId="0" borderId="21">
      <alignment vertical="center"/>
    </xf>
    <xf numFmtId="0" fontId="35" fillId="0" borderId="0">
      <alignment vertical="center"/>
    </xf>
    <xf numFmtId="0" fontId="35" fillId="0" borderId="0">
      <alignment vertical="center"/>
    </xf>
    <xf numFmtId="0" fontId="48" fillId="10" borderId="0">
      <alignment vertical="center"/>
    </xf>
    <xf numFmtId="0" fontId="35" fillId="0" borderId="0">
      <alignment vertical="center"/>
    </xf>
    <xf numFmtId="0" fontId="56" fillId="18" borderId="0">
      <alignment vertical="center"/>
    </xf>
    <xf numFmtId="0" fontId="35" fillId="28" borderId="0">
      <alignment vertical="center"/>
    </xf>
    <xf numFmtId="0" fontId="35" fillId="19" borderId="0">
      <alignment vertical="center"/>
    </xf>
    <xf numFmtId="0" fontId="35" fillId="15" borderId="0">
      <alignment vertical="center"/>
    </xf>
    <xf numFmtId="0" fontId="35" fillId="19" borderId="0">
      <alignment vertical="center"/>
    </xf>
    <xf numFmtId="0" fontId="61" fillId="0" borderId="0">
      <alignment vertical="center"/>
    </xf>
    <xf numFmtId="0" fontId="61" fillId="0" borderId="0">
      <alignment vertical="center"/>
    </xf>
    <xf numFmtId="0" fontId="61" fillId="0" borderId="0">
      <alignment vertical="center"/>
    </xf>
    <xf numFmtId="0" fontId="57" fillId="0" borderId="21">
      <alignment vertical="center"/>
    </xf>
    <xf numFmtId="0" fontId="51" fillId="16" borderId="17">
      <alignment vertical="center"/>
    </xf>
    <xf numFmtId="0" fontId="48" fillId="25" borderId="0">
      <alignment vertical="center"/>
    </xf>
    <xf numFmtId="0" fontId="48" fillId="22" borderId="0">
      <alignment vertical="center"/>
    </xf>
    <xf numFmtId="0" fontId="56" fillId="18" borderId="0">
      <alignment vertical="center"/>
    </xf>
    <xf numFmtId="0" fontId="48" fillId="22" borderId="0">
      <alignment vertical="center"/>
    </xf>
    <xf numFmtId="0" fontId="56" fillId="18" borderId="0">
      <alignment vertical="center"/>
    </xf>
    <xf numFmtId="0" fontId="35" fillId="19" borderId="0">
      <alignment vertical="center"/>
    </xf>
    <xf numFmtId="0" fontId="61" fillId="0" borderId="0">
      <alignment vertical="center"/>
    </xf>
    <xf numFmtId="0" fontId="48" fillId="25"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57" fillId="0" borderId="21">
      <alignment vertical="center"/>
    </xf>
    <xf numFmtId="0" fontId="61" fillId="0" borderId="0">
      <alignment vertical="center"/>
    </xf>
    <xf numFmtId="0" fontId="54" fillId="0" borderId="0">
      <alignment vertical="center"/>
    </xf>
    <xf numFmtId="0" fontId="35" fillId="11" borderId="0">
      <alignment vertical="center"/>
    </xf>
    <xf numFmtId="0" fontId="56" fillId="18" borderId="0">
      <alignment vertical="center"/>
    </xf>
    <xf numFmtId="0" fontId="56" fillId="18" borderId="0">
      <alignment vertical="center"/>
    </xf>
    <xf numFmtId="0" fontId="48" fillId="25" borderId="0">
      <alignment vertical="center"/>
    </xf>
    <xf numFmtId="0" fontId="63" fillId="27" borderId="20">
      <alignment vertical="center"/>
    </xf>
    <xf numFmtId="0" fontId="35" fillId="11" borderId="0">
      <alignment vertical="center"/>
    </xf>
    <xf numFmtId="0" fontId="56" fillId="18" borderId="0">
      <alignment vertical="center"/>
    </xf>
    <xf numFmtId="0" fontId="35" fillId="28" borderId="0">
      <alignment vertical="center"/>
    </xf>
    <xf numFmtId="0" fontId="50" fillId="0" borderId="16">
      <alignment vertical="center"/>
    </xf>
    <xf numFmtId="0" fontId="48" fillId="11" borderId="0">
      <alignment vertical="center"/>
    </xf>
    <xf numFmtId="0" fontId="35" fillId="13" borderId="0">
      <alignment vertical="center"/>
    </xf>
    <xf numFmtId="0" fontId="35" fillId="28" borderId="0">
      <alignment vertical="center"/>
    </xf>
    <xf numFmtId="0" fontId="48" fillId="11" borderId="0">
      <alignment vertical="center"/>
    </xf>
    <xf numFmtId="0" fontId="35" fillId="13" borderId="0">
      <alignment vertical="center"/>
    </xf>
    <xf numFmtId="0" fontId="51" fillId="16" borderId="17">
      <alignment vertical="center"/>
    </xf>
    <xf numFmtId="0" fontId="35" fillId="13" borderId="0">
      <alignment vertical="center"/>
    </xf>
    <xf numFmtId="0" fontId="51" fillId="16" borderId="17">
      <alignment vertical="center"/>
    </xf>
    <xf numFmtId="0" fontId="35" fillId="13" borderId="0">
      <alignment vertical="center"/>
    </xf>
    <xf numFmtId="0" fontId="35" fillId="19" borderId="0">
      <alignment vertical="center"/>
    </xf>
    <xf numFmtId="0" fontId="48" fillId="11" borderId="0">
      <alignment vertical="center"/>
    </xf>
    <xf numFmtId="0" fontId="60" fillId="23" borderId="0">
      <alignment vertical="center"/>
    </xf>
    <xf numFmtId="0" fontId="35" fillId="23" borderId="0">
      <alignment vertical="center"/>
    </xf>
    <xf numFmtId="0" fontId="48" fillId="25" borderId="0">
      <alignment vertical="center"/>
    </xf>
    <xf numFmtId="0" fontId="48" fillId="25" borderId="0">
      <alignment vertical="center"/>
    </xf>
    <xf numFmtId="0" fontId="35" fillId="23" borderId="0">
      <alignment vertical="center"/>
    </xf>
    <xf numFmtId="0" fontId="30" fillId="0" borderId="0">
      <alignment vertical="center"/>
    </xf>
    <xf numFmtId="0" fontId="60" fillId="23" borderId="0">
      <alignment vertical="center"/>
    </xf>
    <xf numFmtId="0" fontId="48" fillId="22" borderId="0">
      <alignment vertical="center"/>
    </xf>
    <xf numFmtId="0" fontId="60" fillId="23" borderId="0">
      <alignment vertical="center"/>
    </xf>
    <xf numFmtId="0" fontId="48" fillId="22" borderId="0">
      <alignment vertical="center"/>
    </xf>
    <xf numFmtId="0" fontId="30" fillId="12" borderId="15">
      <alignment vertical="center"/>
    </xf>
    <xf numFmtId="0" fontId="48" fillId="22" borderId="0">
      <alignment vertical="center"/>
    </xf>
    <xf numFmtId="0" fontId="51" fillId="16" borderId="17">
      <alignment vertical="center"/>
    </xf>
    <xf numFmtId="0" fontId="54" fillId="0" borderId="0">
      <alignment vertical="center"/>
    </xf>
    <xf numFmtId="0" fontId="51" fillId="16" borderId="17">
      <alignment vertical="center"/>
    </xf>
    <xf numFmtId="0" fontId="35" fillId="21" borderId="0">
      <alignment vertical="center"/>
    </xf>
    <xf numFmtId="0" fontId="35" fillId="29" borderId="0">
      <alignment vertical="center"/>
    </xf>
    <xf numFmtId="0" fontId="35" fillId="29" borderId="0">
      <alignment vertical="center"/>
    </xf>
    <xf numFmtId="0" fontId="50" fillId="0" borderId="16">
      <alignment vertical="center"/>
    </xf>
    <xf numFmtId="0" fontId="30" fillId="0" borderId="0">
      <alignment vertical="center"/>
    </xf>
    <xf numFmtId="0" fontId="57" fillId="0" borderId="0">
      <alignment vertical="center"/>
    </xf>
    <xf numFmtId="0" fontId="50" fillId="0" borderId="16">
      <alignment vertical="center"/>
    </xf>
    <xf numFmtId="0" fontId="57" fillId="0" borderId="0">
      <alignment vertical="center"/>
    </xf>
    <xf numFmtId="0" fontId="57" fillId="0" borderId="0">
      <alignment vertical="center"/>
    </xf>
    <xf numFmtId="0" fontId="50" fillId="0" borderId="16">
      <alignment vertical="center"/>
    </xf>
    <xf numFmtId="0" fontId="30" fillId="0" borderId="0">
      <alignment vertical="center"/>
    </xf>
    <xf numFmtId="0" fontId="30" fillId="0" borderId="0">
      <alignment vertical="center"/>
    </xf>
    <xf numFmtId="0" fontId="57" fillId="0" borderId="0">
      <alignment vertical="center"/>
    </xf>
    <xf numFmtId="0" fontId="57" fillId="0" borderId="0">
      <alignment vertical="center"/>
    </xf>
    <xf numFmtId="0" fontId="57" fillId="0" borderId="0">
      <alignment vertical="center"/>
    </xf>
    <xf numFmtId="0" fontId="30" fillId="0" borderId="0">
      <alignment vertical="center"/>
    </xf>
    <xf numFmtId="0" fontId="30" fillId="0" borderId="0">
      <alignment vertical="center"/>
    </xf>
    <xf numFmtId="0" fontId="57" fillId="0" borderId="0">
      <alignment vertical="center"/>
    </xf>
    <xf numFmtId="0" fontId="57" fillId="0" borderId="0">
      <alignment vertical="center"/>
    </xf>
    <xf numFmtId="0" fontId="57" fillId="0" borderId="0">
      <alignment vertical="center"/>
    </xf>
    <xf numFmtId="0" fontId="30" fillId="0" borderId="0">
      <alignment vertical="center"/>
    </xf>
    <xf numFmtId="0" fontId="30" fillId="0" borderId="0">
      <alignment vertical="center"/>
    </xf>
    <xf numFmtId="0" fontId="57" fillId="0" borderId="0">
      <alignment vertical="center"/>
    </xf>
    <xf numFmtId="0" fontId="57" fillId="0" borderId="0">
      <alignment vertical="center"/>
    </xf>
    <xf numFmtId="0" fontId="61" fillId="0" borderId="0">
      <alignment vertical="center"/>
    </xf>
    <xf numFmtId="0" fontId="51" fillId="16" borderId="17">
      <alignment vertical="center"/>
    </xf>
    <xf numFmtId="0" fontId="57" fillId="0" borderId="0">
      <alignment vertical="center"/>
    </xf>
    <xf numFmtId="0" fontId="30" fillId="0" borderId="0">
      <alignment vertical="center"/>
    </xf>
    <xf numFmtId="0" fontId="30" fillId="0" borderId="0">
      <alignment vertical="center"/>
    </xf>
    <xf numFmtId="0" fontId="57" fillId="0" borderId="0">
      <alignment vertical="center"/>
    </xf>
    <xf numFmtId="0" fontId="57" fillId="0" borderId="0">
      <alignment vertical="center"/>
    </xf>
    <xf numFmtId="0" fontId="57" fillId="0" borderId="0">
      <alignment vertical="center"/>
    </xf>
    <xf numFmtId="0" fontId="30" fillId="0" borderId="0">
      <alignment vertical="center"/>
    </xf>
    <xf numFmtId="0" fontId="30" fillId="0" borderId="0">
      <alignment vertical="center"/>
    </xf>
    <xf numFmtId="0" fontId="57" fillId="0" borderId="0" applyNumberFormat="0" applyFill="0" applyBorder="0" applyAlignment="0" applyProtection="0">
      <alignment vertical="center"/>
    </xf>
    <xf numFmtId="0" fontId="57" fillId="0" borderId="0">
      <alignment vertical="center"/>
    </xf>
    <xf numFmtId="0" fontId="57" fillId="0" borderId="0">
      <alignment vertical="center"/>
    </xf>
    <xf numFmtId="0" fontId="57" fillId="0" borderId="0">
      <alignment vertical="center"/>
    </xf>
    <xf numFmtId="0" fontId="30" fillId="0" borderId="0">
      <alignment vertical="center"/>
    </xf>
    <xf numFmtId="0" fontId="30" fillId="0" borderId="0">
      <alignment vertical="center"/>
    </xf>
    <xf numFmtId="0" fontId="57" fillId="0" borderId="0" applyNumberFormat="0" applyFill="0" applyBorder="0" applyAlignment="0" applyProtection="0">
      <alignment vertical="center"/>
    </xf>
    <xf numFmtId="0" fontId="57" fillId="0" borderId="0">
      <alignment vertical="center"/>
    </xf>
    <xf numFmtId="0" fontId="55" fillId="17" borderId="18">
      <alignment vertical="center"/>
    </xf>
    <xf numFmtId="0" fontId="55" fillId="17" borderId="18">
      <alignment vertical="center"/>
    </xf>
    <xf numFmtId="0" fontId="57" fillId="0" borderId="0">
      <alignment vertical="center"/>
    </xf>
    <xf numFmtId="0" fontId="55" fillId="17" borderId="18">
      <alignment vertical="center"/>
    </xf>
    <xf numFmtId="0" fontId="55" fillId="17" borderId="18">
      <alignment vertical="center"/>
    </xf>
    <xf numFmtId="0" fontId="57" fillId="0" borderId="0">
      <alignment vertical="center"/>
    </xf>
    <xf numFmtId="0" fontId="30" fillId="0" borderId="0">
      <alignment vertical="center"/>
    </xf>
    <xf numFmtId="0" fontId="30" fillId="0" borderId="0">
      <alignment vertical="center"/>
    </xf>
    <xf numFmtId="0" fontId="57" fillId="0" borderId="0" applyNumberFormat="0" applyFill="0" applyBorder="0" applyAlignment="0" applyProtection="0">
      <alignment vertical="center"/>
    </xf>
    <xf numFmtId="0" fontId="57" fillId="0" borderId="0">
      <alignment vertical="center"/>
    </xf>
    <xf numFmtId="0" fontId="57" fillId="0" borderId="0">
      <alignment vertical="center"/>
    </xf>
    <xf numFmtId="0" fontId="57" fillId="0" borderId="0">
      <alignment vertical="center"/>
    </xf>
    <xf numFmtId="0" fontId="30" fillId="0" borderId="0">
      <alignment vertical="center"/>
    </xf>
    <xf numFmtId="0" fontId="30" fillId="0" borderId="0">
      <alignment vertical="center"/>
    </xf>
    <xf numFmtId="0" fontId="57" fillId="0" borderId="0" applyNumberFormat="0" applyFill="0" applyBorder="0" applyAlignment="0" applyProtection="0">
      <alignment vertical="center"/>
    </xf>
    <xf numFmtId="0" fontId="57" fillId="0" borderId="0">
      <alignment vertical="center"/>
    </xf>
    <xf numFmtId="0" fontId="30" fillId="0" borderId="0">
      <alignment vertical="center"/>
    </xf>
    <xf numFmtId="0" fontId="30" fillId="0" borderId="0">
      <alignment vertical="center"/>
    </xf>
    <xf numFmtId="0" fontId="51" fillId="16" borderId="17">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30" fillId="0" borderId="0">
      <alignment vertical="center"/>
    </xf>
    <xf numFmtId="0" fontId="57" fillId="0" borderId="0">
      <alignment vertical="center"/>
    </xf>
    <xf numFmtId="0" fontId="57" fillId="0" borderId="0">
      <alignment vertical="center"/>
    </xf>
    <xf numFmtId="0" fontId="60" fillId="23" borderId="0" applyNumberFormat="0" applyBorder="0" applyAlignment="0" applyProtection="0">
      <alignment vertical="center"/>
    </xf>
    <xf numFmtId="0" fontId="57" fillId="0" borderId="0">
      <alignment vertical="center"/>
    </xf>
    <xf numFmtId="0" fontId="57" fillId="0" borderId="0">
      <alignment vertical="center"/>
    </xf>
    <xf numFmtId="0" fontId="30" fillId="0" borderId="0"/>
    <xf numFmtId="0" fontId="35"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0" fillId="0" borderId="16">
      <alignment vertical="center"/>
    </xf>
    <xf numFmtId="0" fontId="57" fillId="0" borderId="0">
      <alignment vertical="center"/>
    </xf>
    <xf numFmtId="0" fontId="50" fillId="0" borderId="16">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30" fillId="0" borderId="0">
      <alignment vertical="center"/>
    </xf>
    <xf numFmtId="0" fontId="30" fillId="0" borderId="0">
      <alignment vertical="center"/>
    </xf>
    <xf numFmtId="0" fontId="51" fillId="16" borderId="17">
      <alignment vertical="center"/>
    </xf>
    <xf numFmtId="0" fontId="57" fillId="0" borderId="0" applyNumberFormat="0" applyFill="0" applyBorder="0" applyAlignment="0" applyProtection="0">
      <alignment vertical="center"/>
    </xf>
    <xf numFmtId="0" fontId="51" fillId="16" borderId="17">
      <alignment vertical="center"/>
    </xf>
    <xf numFmtId="0" fontId="30" fillId="0" borderId="0">
      <alignment vertical="center"/>
    </xf>
    <xf numFmtId="0" fontId="30" fillId="0" borderId="0">
      <alignment vertical="center"/>
    </xf>
    <xf numFmtId="0" fontId="57" fillId="0" borderId="0" applyNumberFormat="0" applyFill="0" applyBorder="0" applyAlignment="0" applyProtection="0">
      <alignment vertical="center"/>
    </xf>
    <xf numFmtId="0" fontId="51" fillId="16" borderId="17">
      <alignment vertical="center"/>
    </xf>
    <xf numFmtId="0" fontId="50" fillId="0" borderId="16">
      <alignment vertical="center"/>
    </xf>
    <xf numFmtId="0" fontId="30" fillId="0" borderId="0">
      <alignment vertical="center"/>
    </xf>
    <xf numFmtId="0" fontId="30" fillId="0" borderId="0">
      <alignment vertical="center"/>
    </xf>
    <xf numFmtId="0" fontId="57" fillId="0" borderId="0" applyNumberFormat="0" applyFill="0" applyBorder="0" applyAlignment="0" applyProtection="0">
      <alignment vertical="center"/>
    </xf>
    <xf numFmtId="0" fontId="51" fillId="16" borderId="17">
      <alignment vertical="center"/>
    </xf>
    <xf numFmtId="0" fontId="50" fillId="0" borderId="16">
      <alignment vertical="center"/>
    </xf>
    <xf numFmtId="0" fontId="58" fillId="0" borderId="0">
      <alignment vertical="center"/>
    </xf>
    <xf numFmtId="0" fontId="30" fillId="0" borderId="0">
      <alignment vertical="center"/>
    </xf>
    <xf numFmtId="0" fontId="30" fillId="0" borderId="0">
      <alignment vertical="center"/>
    </xf>
    <xf numFmtId="0" fontId="57" fillId="0" borderId="0" applyNumberFormat="0" applyFill="0" applyBorder="0" applyAlignment="0" applyProtection="0">
      <alignment vertical="center"/>
    </xf>
    <xf numFmtId="0" fontId="57" fillId="0" borderId="21">
      <alignment vertical="center"/>
    </xf>
    <xf numFmtId="0" fontId="57" fillId="0" borderId="0">
      <alignment vertical="center"/>
    </xf>
    <xf numFmtId="0" fontId="57" fillId="0" borderId="0">
      <alignment vertical="center"/>
    </xf>
    <xf numFmtId="0" fontId="57" fillId="0" borderId="0">
      <alignment vertical="center"/>
    </xf>
    <xf numFmtId="0" fontId="35" fillId="0" borderId="0">
      <alignment vertical="center"/>
    </xf>
    <xf numFmtId="0" fontId="57" fillId="0" borderId="0">
      <alignment vertical="center"/>
    </xf>
    <xf numFmtId="0" fontId="57" fillId="0" borderId="0">
      <alignment vertical="center"/>
    </xf>
    <xf numFmtId="0" fontId="35" fillId="0" borderId="0">
      <alignment vertical="center"/>
    </xf>
    <xf numFmtId="0" fontId="57" fillId="0" borderId="0">
      <alignment vertical="center"/>
    </xf>
    <xf numFmtId="0" fontId="57" fillId="0" borderId="0">
      <alignment vertical="center"/>
    </xf>
    <xf numFmtId="0" fontId="35" fillId="0" borderId="0">
      <alignment vertical="center"/>
    </xf>
    <xf numFmtId="0" fontId="57" fillId="0" borderId="0">
      <alignment vertical="center"/>
    </xf>
    <xf numFmtId="0" fontId="35" fillId="0" borderId="0">
      <alignment vertical="center"/>
    </xf>
    <xf numFmtId="0" fontId="57" fillId="0" borderId="0">
      <alignment vertical="center"/>
    </xf>
    <xf numFmtId="0" fontId="35" fillId="0" borderId="0">
      <alignment vertical="center"/>
    </xf>
    <xf numFmtId="0" fontId="57" fillId="0" borderId="0">
      <alignment vertical="center"/>
    </xf>
    <xf numFmtId="0" fontId="57" fillId="0" borderId="0">
      <alignment vertical="center"/>
    </xf>
    <xf numFmtId="0" fontId="50" fillId="0" borderId="16">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1" fillId="16" borderId="17">
      <alignment vertical="center"/>
    </xf>
    <xf numFmtId="0" fontId="51" fillId="16" borderId="17">
      <alignment vertical="center"/>
    </xf>
    <xf numFmtId="0" fontId="51" fillId="16" borderId="17">
      <alignment vertical="center"/>
    </xf>
    <xf numFmtId="0" fontId="57" fillId="0" borderId="0">
      <alignment vertical="center"/>
    </xf>
    <xf numFmtId="0" fontId="57" fillId="0" borderId="0">
      <alignment vertical="center"/>
    </xf>
    <xf numFmtId="0" fontId="50" fillId="0" borderId="16">
      <alignment vertical="center"/>
    </xf>
    <xf numFmtId="0" fontId="57" fillId="0" borderId="0">
      <alignment vertical="center"/>
    </xf>
    <xf numFmtId="0" fontId="57" fillId="0" borderId="0">
      <alignment vertical="center"/>
    </xf>
    <xf numFmtId="0" fontId="57" fillId="0" borderId="0">
      <alignment vertical="center"/>
    </xf>
    <xf numFmtId="0" fontId="67" fillId="23" borderId="0" applyNumberFormat="0" applyBorder="0" applyAlignment="0" applyProtection="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1" fillId="16" borderId="17">
      <alignment vertical="center"/>
    </xf>
    <xf numFmtId="0" fontId="50" fillId="0" borderId="16">
      <alignment vertical="center"/>
    </xf>
    <xf numFmtId="0" fontId="57" fillId="0" borderId="0">
      <alignment vertical="center"/>
    </xf>
    <xf numFmtId="0" fontId="57" fillId="0" borderId="0">
      <alignment vertical="center"/>
    </xf>
    <xf numFmtId="0" fontId="57" fillId="0" borderId="0">
      <alignment vertical="center"/>
    </xf>
    <xf numFmtId="0" fontId="51" fillId="16" borderId="17">
      <alignment vertical="center"/>
    </xf>
    <xf numFmtId="0" fontId="57" fillId="0" borderId="0">
      <alignment vertical="center"/>
    </xf>
    <xf numFmtId="0" fontId="51" fillId="16" borderId="17">
      <alignment vertical="center"/>
    </xf>
    <xf numFmtId="0" fontId="51" fillId="16" borderId="17">
      <alignment vertical="center"/>
    </xf>
    <xf numFmtId="0" fontId="57" fillId="0" borderId="0">
      <alignment vertical="center"/>
    </xf>
    <xf numFmtId="0" fontId="57" fillId="0" borderId="0">
      <alignment vertical="center"/>
    </xf>
    <xf numFmtId="0" fontId="3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0" fillId="0" borderId="16">
      <alignment vertical="center"/>
    </xf>
    <xf numFmtId="0" fontId="57" fillId="0" borderId="0">
      <alignment vertical="center"/>
    </xf>
    <xf numFmtId="0" fontId="52" fillId="16" borderId="18">
      <alignment vertical="center"/>
    </xf>
    <xf numFmtId="0" fontId="50" fillId="0" borderId="16">
      <alignment vertical="center"/>
    </xf>
    <xf numFmtId="0" fontId="30" fillId="0" borderId="0">
      <alignment vertical="center"/>
    </xf>
    <xf numFmtId="0" fontId="30"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5" fillId="17" borderId="18">
      <alignment vertical="center"/>
    </xf>
    <xf numFmtId="0" fontId="51" fillId="16" borderId="17">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21">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7" fillId="0" borderId="0">
      <alignment vertical="center"/>
    </xf>
    <xf numFmtId="0" fontId="57" fillId="0" borderId="0">
      <alignment vertical="center"/>
    </xf>
    <xf numFmtId="0" fontId="51" fillId="16" borderId="17">
      <alignment vertical="center"/>
    </xf>
    <xf numFmtId="0" fontId="50" fillId="0" borderId="16">
      <alignment vertical="center"/>
    </xf>
    <xf numFmtId="0" fontId="57" fillId="0" borderId="0">
      <alignment vertical="center"/>
    </xf>
    <xf numFmtId="0" fontId="57" fillId="0" borderId="0">
      <alignment vertical="center"/>
    </xf>
    <xf numFmtId="0" fontId="57" fillId="0" borderId="0">
      <alignment vertical="center"/>
    </xf>
    <xf numFmtId="0" fontId="51" fillId="16" borderId="17">
      <alignment vertical="center"/>
    </xf>
    <xf numFmtId="0" fontId="57" fillId="0" borderId="0">
      <alignment vertical="center"/>
    </xf>
    <xf numFmtId="0" fontId="51" fillId="16" borderId="17">
      <alignment vertical="center"/>
    </xf>
    <xf numFmtId="0" fontId="57" fillId="0" borderId="0">
      <alignment vertical="center"/>
    </xf>
    <xf numFmtId="0" fontId="57" fillId="0" borderId="0">
      <alignment vertical="center"/>
    </xf>
    <xf numFmtId="0" fontId="57" fillId="0" borderId="0">
      <alignment vertical="center"/>
    </xf>
    <xf numFmtId="0" fontId="57" fillId="0" borderId="21">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1" fillId="16" borderId="17">
      <alignment vertical="center"/>
    </xf>
    <xf numFmtId="0" fontId="57" fillId="0" borderId="0">
      <alignment vertical="center"/>
    </xf>
    <xf numFmtId="0" fontId="51" fillId="16" borderId="17">
      <alignment vertical="center"/>
    </xf>
    <xf numFmtId="0" fontId="57" fillId="0" borderId="0">
      <alignment vertical="center"/>
    </xf>
    <xf numFmtId="0" fontId="57" fillId="0" borderId="0">
      <alignment vertical="center"/>
    </xf>
    <xf numFmtId="0" fontId="57" fillId="0" borderId="0">
      <alignment vertical="center"/>
    </xf>
    <xf numFmtId="0" fontId="54" fillId="0" borderId="0">
      <alignment vertical="center"/>
    </xf>
    <xf numFmtId="0" fontId="30" fillId="0" borderId="0">
      <alignment vertical="center"/>
    </xf>
    <xf numFmtId="0" fontId="30" fillId="0" borderId="0">
      <alignment vertical="center"/>
    </xf>
    <xf numFmtId="0" fontId="5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4" fillId="0" borderId="0">
      <alignment vertical="center"/>
    </xf>
    <xf numFmtId="0" fontId="51" fillId="16" borderId="17">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4" fillId="0" borderId="0">
      <alignment vertical="center"/>
    </xf>
    <xf numFmtId="0" fontId="5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4" fillId="0" borderId="0">
      <alignment vertical="center"/>
    </xf>
    <xf numFmtId="0" fontId="5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4" fillId="0"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4" fillId="0" borderId="0">
      <alignment vertical="center"/>
    </xf>
    <xf numFmtId="0" fontId="35" fillId="13" borderId="0">
      <alignment vertical="center"/>
    </xf>
    <xf numFmtId="0" fontId="54" fillId="0" borderId="0">
      <alignment vertical="center"/>
    </xf>
    <xf numFmtId="0" fontId="35" fillId="13"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6" fillId="18" borderId="0">
      <alignment vertical="center"/>
    </xf>
    <xf numFmtId="0" fontId="50" fillId="0" borderId="16">
      <alignment vertical="center"/>
    </xf>
    <xf numFmtId="0" fontId="50" fillId="0" borderId="16">
      <alignment vertical="center"/>
    </xf>
    <xf numFmtId="0" fontId="50" fillId="0" borderId="16">
      <alignment vertical="center"/>
    </xf>
    <xf numFmtId="0" fontId="35" fillId="28" borderId="0">
      <alignment vertical="center"/>
    </xf>
    <xf numFmtId="0" fontId="30" fillId="0" borderId="0">
      <alignment vertical="center"/>
    </xf>
    <xf numFmtId="0" fontId="30" fillId="0" borderId="0">
      <alignment vertical="center"/>
    </xf>
    <xf numFmtId="0" fontId="35" fillId="28" borderId="0">
      <alignment vertical="center"/>
    </xf>
    <xf numFmtId="0" fontId="54"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60" fillId="23" borderId="0">
      <alignment vertical="center"/>
    </xf>
    <xf numFmtId="0" fontId="48" fillId="22" borderId="0">
      <alignment vertical="center"/>
    </xf>
    <xf numFmtId="0" fontId="30" fillId="12" borderId="15">
      <alignment vertical="center"/>
    </xf>
    <xf numFmtId="0" fontId="60" fillId="23"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5" fillId="17" borderId="18">
      <alignment vertical="center"/>
    </xf>
    <xf numFmtId="0" fontId="30" fillId="12" borderId="15">
      <alignment vertical="center"/>
    </xf>
    <xf numFmtId="0" fontId="60" fillId="23" borderId="0">
      <alignment vertical="center"/>
    </xf>
    <xf numFmtId="0" fontId="35" fillId="29" borderId="0">
      <alignment vertical="center"/>
    </xf>
    <xf numFmtId="0" fontId="35" fillId="21" borderId="0">
      <alignment vertical="center"/>
    </xf>
    <xf numFmtId="0" fontId="48" fillId="32" borderId="0">
      <alignment vertical="center"/>
    </xf>
    <xf numFmtId="0" fontId="35" fillId="29"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5" fillId="29" borderId="0">
      <alignment vertical="center"/>
    </xf>
    <xf numFmtId="0" fontId="30" fillId="0" borderId="0">
      <alignment vertical="center"/>
    </xf>
    <xf numFmtId="0" fontId="49" fillId="0" borderId="0">
      <alignment vertical="center"/>
    </xf>
    <xf numFmtId="0" fontId="49" fillId="0" borderId="0">
      <alignment vertical="center"/>
    </xf>
    <xf numFmtId="0" fontId="48" fillId="10" borderId="0">
      <alignment vertical="center"/>
    </xf>
    <xf numFmtId="0" fontId="30" fillId="0" borderId="0">
      <alignment vertical="center"/>
    </xf>
    <xf numFmtId="0" fontId="57" fillId="0" borderId="0">
      <alignment vertical="center"/>
    </xf>
    <xf numFmtId="0" fontId="69" fillId="29" borderId="0">
      <alignment vertical="center"/>
    </xf>
    <xf numFmtId="0" fontId="48" fillId="10" borderId="0">
      <alignment vertical="center"/>
    </xf>
    <xf numFmtId="0" fontId="35" fillId="17"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60" fillId="23" borderId="0">
      <alignment vertical="center"/>
    </xf>
    <xf numFmtId="0" fontId="60" fillId="23" borderId="0">
      <alignment vertical="center"/>
    </xf>
    <xf numFmtId="0" fontId="60" fillId="23" borderId="0">
      <alignment vertical="center"/>
    </xf>
    <xf numFmtId="0" fontId="51" fillId="16" borderId="17">
      <alignment vertical="center"/>
    </xf>
    <xf numFmtId="0" fontId="48" fillId="10" borderId="0">
      <alignment vertical="center"/>
    </xf>
    <xf numFmtId="0" fontId="48" fillId="25" borderId="0">
      <alignment vertical="center"/>
    </xf>
    <xf numFmtId="0" fontId="48" fillId="25" borderId="0">
      <alignment vertical="center"/>
    </xf>
    <xf numFmtId="0" fontId="51" fillId="16" borderId="17">
      <alignment vertical="center"/>
    </xf>
    <xf numFmtId="0" fontId="52" fillId="16" borderId="18">
      <alignment vertical="center"/>
    </xf>
    <xf numFmtId="0" fontId="50" fillId="0" borderId="16">
      <alignment vertical="center"/>
    </xf>
    <xf numFmtId="0" fontId="48" fillId="25" borderId="0">
      <alignment vertical="center"/>
    </xf>
    <xf numFmtId="0" fontId="30" fillId="0" borderId="0"/>
    <xf numFmtId="0" fontId="48" fillId="25" borderId="0">
      <alignment vertical="center"/>
    </xf>
    <xf numFmtId="0" fontId="51" fillId="16" borderId="17">
      <alignment vertical="center"/>
    </xf>
    <xf numFmtId="0" fontId="57" fillId="0" borderId="0">
      <alignment vertical="center"/>
    </xf>
    <xf numFmtId="0" fontId="48" fillId="22" borderId="0">
      <alignment vertical="center"/>
    </xf>
    <xf numFmtId="0" fontId="48" fillId="22" borderId="0">
      <alignment vertical="center"/>
    </xf>
    <xf numFmtId="0" fontId="48" fillId="11" borderId="0">
      <alignment vertical="center"/>
    </xf>
    <xf numFmtId="0" fontId="30" fillId="0" borderId="0">
      <alignment vertical="center"/>
    </xf>
    <xf numFmtId="0" fontId="35" fillId="28" borderId="0">
      <alignment vertical="center"/>
    </xf>
    <xf numFmtId="0" fontId="35" fillId="28" borderId="0">
      <alignment vertical="center"/>
    </xf>
    <xf numFmtId="0" fontId="35" fillId="28" borderId="0">
      <alignment vertical="center"/>
    </xf>
    <xf numFmtId="0" fontId="35" fillId="19" borderId="0">
      <alignment vertical="center"/>
    </xf>
    <xf numFmtId="0" fontId="35" fillId="28" borderId="0">
      <alignment vertical="center"/>
    </xf>
    <xf numFmtId="0" fontId="48" fillId="22" borderId="0">
      <alignment vertical="center"/>
    </xf>
    <xf numFmtId="0" fontId="51" fillId="16" borderId="17">
      <alignment vertical="center"/>
    </xf>
    <xf numFmtId="0" fontId="51" fillId="16" borderId="17">
      <alignment vertical="center"/>
    </xf>
    <xf numFmtId="0" fontId="30" fillId="0" borderId="0"/>
    <xf numFmtId="0" fontId="51" fillId="16" borderId="17">
      <alignment vertical="center"/>
    </xf>
    <xf numFmtId="0" fontId="30" fillId="12" borderId="15">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8" fillId="0" borderId="0">
      <alignment vertical="center"/>
    </xf>
    <xf numFmtId="0" fontId="51" fillId="16" borderId="17">
      <alignment vertical="center"/>
    </xf>
    <xf numFmtId="0" fontId="30" fillId="0" borderId="0"/>
    <xf numFmtId="0" fontId="51" fillId="16" borderId="17">
      <alignment vertical="center"/>
    </xf>
    <xf numFmtId="0" fontId="35" fillId="0" borderId="0">
      <alignment vertical="center"/>
    </xf>
    <xf numFmtId="0" fontId="58" fillId="0" borderId="0">
      <alignment vertical="center"/>
    </xf>
    <xf numFmtId="0" fontId="51" fillId="16" borderId="17">
      <alignment vertical="center"/>
    </xf>
    <xf numFmtId="0" fontId="58" fillId="0" borderId="0">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alignment vertical="center"/>
    </xf>
    <xf numFmtId="0" fontId="30"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0" borderId="0">
      <alignment vertical="center"/>
    </xf>
    <xf numFmtId="0" fontId="51" fillId="16" borderId="17">
      <alignment vertical="center"/>
    </xf>
    <xf numFmtId="0" fontId="56" fillId="18" borderId="0">
      <alignment vertical="center"/>
    </xf>
    <xf numFmtId="0" fontId="35" fillId="28" borderId="0">
      <alignment vertical="center"/>
    </xf>
    <xf numFmtId="0" fontId="48" fillId="24" borderId="0">
      <alignment vertical="center"/>
    </xf>
    <xf numFmtId="0" fontId="48" fillId="24" borderId="0">
      <alignment vertical="center"/>
    </xf>
    <xf numFmtId="0" fontId="35" fillId="28" borderId="0">
      <alignment vertical="center"/>
    </xf>
    <xf numFmtId="0" fontId="48" fillId="25" borderId="0">
      <alignment vertical="center"/>
    </xf>
    <xf numFmtId="0" fontId="52" fillId="16" borderId="18" applyNumberFormat="0" applyAlignment="0" applyProtection="0">
      <alignment vertical="center"/>
    </xf>
    <xf numFmtId="0" fontId="48" fillId="25" borderId="0">
      <alignment vertical="center"/>
    </xf>
    <xf numFmtId="0" fontId="48" fillId="25" borderId="0">
      <alignment vertical="center"/>
    </xf>
    <xf numFmtId="0" fontId="30" fillId="0" borderId="0"/>
    <xf numFmtId="0" fontId="30" fillId="0" borderId="0"/>
    <xf numFmtId="0" fontId="53" fillId="0" borderId="0">
      <alignment vertical="center"/>
    </xf>
    <xf numFmtId="0" fontId="48" fillId="30" borderId="0">
      <alignment vertical="center"/>
    </xf>
    <xf numFmtId="0" fontId="30" fillId="0" borderId="0"/>
    <xf numFmtId="0" fontId="53" fillId="0" borderId="0">
      <alignment vertical="center"/>
    </xf>
    <xf numFmtId="0" fontId="30" fillId="0" borderId="0"/>
    <xf numFmtId="0" fontId="30" fillId="0" borderId="0"/>
    <xf numFmtId="0" fontId="35" fillId="13" borderId="0">
      <alignment vertical="center"/>
    </xf>
    <xf numFmtId="0" fontId="30" fillId="0" borderId="0"/>
    <xf numFmtId="0" fontId="35" fillId="13" borderId="0">
      <alignment vertical="center"/>
    </xf>
    <xf numFmtId="0" fontId="35" fillId="13" borderId="0">
      <alignment vertical="center"/>
    </xf>
    <xf numFmtId="0" fontId="52" fillId="16" borderId="18" applyNumberFormat="0" applyAlignment="0" applyProtection="0">
      <alignment vertical="center"/>
    </xf>
    <xf numFmtId="0" fontId="35" fillId="13" borderId="0">
      <alignment vertical="center"/>
    </xf>
    <xf numFmtId="0" fontId="35" fillId="13" borderId="0">
      <alignment vertical="center"/>
    </xf>
    <xf numFmtId="0" fontId="50" fillId="0" borderId="16">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50" fillId="0" borderId="16">
      <alignment vertical="center"/>
    </xf>
    <xf numFmtId="0" fontId="65" fillId="29" borderId="0">
      <alignment vertical="center"/>
    </xf>
    <xf numFmtId="0" fontId="50" fillId="0" borderId="16">
      <alignment vertical="center"/>
    </xf>
    <xf numFmtId="0" fontId="65" fillId="29" borderId="0">
      <alignment vertical="center"/>
    </xf>
    <xf numFmtId="0" fontId="50" fillId="0" borderId="16">
      <alignment vertical="center"/>
    </xf>
    <xf numFmtId="0" fontId="65" fillId="29" borderId="0">
      <alignment vertical="center"/>
    </xf>
    <xf numFmtId="0" fontId="50" fillId="0" borderId="16">
      <alignment vertical="center"/>
    </xf>
    <xf numFmtId="0" fontId="65" fillId="29" borderId="0">
      <alignment vertical="center"/>
    </xf>
    <xf numFmtId="0" fontId="50" fillId="0" borderId="16">
      <alignment vertical="center"/>
    </xf>
    <xf numFmtId="0" fontId="65" fillId="29" borderId="0">
      <alignment vertical="center"/>
    </xf>
    <xf numFmtId="0" fontId="50" fillId="0" borderId="16">
      <alignment vertical="center"/>
    </xf>
    <xf numFmtId="0" fontId="65" fillId="29" borderId="0">
      <alignment vertical="center"/>
    </xf>
    <xf numFmtId="0" fontId="50" fillId="0" borderId="16">
      <alignment vertical="center"/>
    </xf>
    <xf numFmtId="0" fontId="65" fillId="29" borderId="0" applyNumberFormat="0" applyBorder="0" applyAlignment="0" applyProtection="0">
      <alignment vertical="center"/>
    </xf>
    <xf numFmtId="0" fontId="65" fillId="29" borderId="0">
      <alignment vertical="center"/>
    </xf>
    <xf numFmtId="0" fontId="50" fillId="0" borderId="16">
      <alignment vertical="center"/>
    </xf>
    <xf numFmtId="0" fontId="65" fillId="29" borderId="0" applyNumberFormat="0" applyBorder="0" applyAlignment="0" applyProtection="0">
      <alignment vertical="center"/>
    </xf>
    <xf numFmtId="0" fontId="65" fillId="29" borderId="0">
      <alignment vertical="center"/>
    </xf>
    <xf numFmtId="0" fontId="65" fillId="29" borderId="0">
      <alignment vertical="center"/>
    </xf>
    <xf numFmtId="0" fontId="65" fillId="29" borderId="0">
      <alignment vertical="center"/>
    </xf>
    <xf numFmtId="0" fontId="65" fillId="29" borderId="0" applyNumberFormat="0" applyBorder="0" applyAlignment="0" applyProtection="0">
      <alignment vertical="center"/>
    </xf>
    <xf numFmtId="0" fontId="65" fillId="29" borderId="0">
      <alignment vertical="center"/>
    </xf>
    <xf numFmtId="0" fontId="65" fillId="29" borderId="0">
      <alignment vertical="center"/>
    </xf>
    <xf numFmtId="0" fontId="65" fillId="29" borderId="0">
      <alignment vertical="center"/>
    </xf>
    <xf numFmtId="0" fontId="65" fillId="29" borderId="0" applyNumberFormat="0" applyBorder="0" applyAlignment="0" applyProtection="0">
      <alignment vertical="center"/>
    </xf>
    <xf numFmtId="0" fontId="65" fillId="29" borderId="0">
      <alignment vertical="center"/>
    </xf>
    <xf numFmtId="0" fontId="50" fillId="0" borderId="16">
      <alignment vertical="center"/>
    </xf>
    <xf numFmtId="0" fontId="50" fillId="0" borderId="16">
      <alignment vertical="center"/>
    </xf>
    <xf numFmtId="0" fontId="53" fillId="0" borderId="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35" fillId="19" borderId="0">
      <alignment vertical="center"/>
    </xf>
    <xf numFmtId="0" fontId="65" fillId="29" borderId="0">
      <alignment vertical="center"/>
    </xf>
    <xf numFmtId="0" fontId="52" fillId="16" borderId="18">
      <alignment vertical="center"/>
    </xf>
    <xf numFmtId="0" fontId="65" fillId="29" borderId="0">
      <alignment vertical="center"/>
    </xf>
    <xf numFmtId="0" fontId="52" fillId="16" borderId="18">
      <alignment vertical="center"/>
    </xf>
    <xf numFmtId="0" fontId="65" fillId="29" borderId="0">
      <alignment vertical="center"/>
    </xf>
    <xf numFmtId="0" fontId="52" fillId="16" borderId="18">
      <alignment vertical="center"/>
    </xf>
    <xf numFmtId="0" fontId="52" fillId="16" borderId="18">
      <alignment vertical="center"/>
    </xf>
    <xf numFmtId="0" fontId="58" fillId="0" borderId="0">
      <alignment vertical="center"/>
    </xf>
    <xf numFmtId="0" fontId="65" fillId="29" borderId="0">
      <alignment vertical="center"/>
    </xf>
    <xf numFmtId="0" fontId="50" fillId="0" borderId="16">
      <alignment vertical="center"/>
    </xf>
    <xf numFmtId="0" fontId="58" fillId="0" borderId="0">
      <alignment vertical="center"/>
    </xf>
    <xf numFmtId="0" fontId="65" fillId="29" borderId="0">
      <alignment vertical="center"/>
    </xf>
    <xf numFmtId="0" fontId="50" fillId="0" borderId="16">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35" fillId="17" borderId="0">
      <alignment vertical="center"/>
    </xf>
    <xf numFmtId="0" fontId="48" fillId="30" borderId="0">
      <alignment vertical="center"/>
    </xf>
    <xf numFmtId="0" fontId="30" fillId="12" borderId="15">
      <alignment vertical="center"/>
    </xf>
    <xf numFmtId="0" fontId="51" fillId="16" borderId="17">
      <alignment vertical="center"/>
    </xf>
    <xf numFmtId="0" fontId="30" fillId="12" borderId="15">
      <alignment vertical="center"/>
    </xf>
    <xf numFmtId="0" fontId="30" fillId="12" borderId="15">
      <alignment vertical="center"/>
    </xf>
    <xf numFmtId="0" fontId="51" fillId="16" borderId="17">
      <alignment vertical="center"/>
    </xf>
    <xf numFmtId="0" fontId="30" fillId="12" borderId="15">
      <alignment vertical="center"/>
    </xf>
    <xf numFmtId="0" fontId="30" fillId="12" borderId="15">
      <alignment vertical="center"/>
    </xf>
    <xf numFmtId="0" fontId="35" fillId="21"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21" borderId="0">
      <alignment vertical="center"/>
    </xf>
    <xf numFmtId="0" fontId="35" fillId="21" borderId="0">
      <alignment vertical="center"/>
    </xf>
    <xf numFmtId="0" fontId="50" fillId="0" borderId="16">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lignment vertical="center"/>
    </xf>
    <xf numFmtId="0" fontId="65" fillId="29" borderId="0">
      <alignment vertical="center"/>
    </xf>
    <xf numFmtId="0" fontId="65" fillId="29" borderId="0">
      <alignment vertical="center"/>
    </xf>
    <xf numFmtId="0" fontId="30" fillId="0" borderId="0"/>
    <xf numFmtId="0" fontId="65" fillId="29" borderId="0">
      <alignment vertical="center"/>
    </xf>
    <xf numFmtId="0" fontId="58" fillId="0" borderId="0">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50" fillId="0" borderId="16">
      <alignment vertical="center"/>
    </xf>
    <xf numFmtId="0" fontId="65" fillId="29" borderId="0">
      <alignment vertical="center"/>
    </xf>
    <xf numFmtId="0" fontId="50" fillId="0" borderId="16">
      <alignment vertical="center"/>
    </xf>
    <xf numFmtId="0" fontId="65" fillId="29" borderId="0">
      <alignment vertical="center"/>
    </xf>
    <xf numFmtId="0" fontId="50" fillId="0" borderId="16">
      <alignment vertical="center"/>
    </xf>
    <xf numFmtId="0" fontId="65" fillId="29" borderId="0">
      <alignment vertical="center"/>
    </xf>
    <xf numFmtId="0" fontId="50" fillId="0" borderId="16">
      <alignment vertical="center"/>
    </xf>
    <xf numFmtId="0" fontId="48" fillId="22" borderId="0">
      <alignment vertical="center"/>
    </xf>
    <xf numFmtId="0" fontId="50" fillId="0" borderId="16">
      <alignment vertical="center"/>
    </xf>
    <xf numFmtId="0" fontId="48" fillId="22" borderId="0">
      <alignment vertical="center"/>
    </xf>
    <xf numFmtId="0" fontId="52" fillId="16" borderId="18">
      <alignment vertical="center"/>
    </xf>
    <xf numFmtId="0" fontId="50" fillId="0" borderId="16">
      <alignment vertical="center"/>
    </xf>
    <xf numFmtId="0" fontId="51" fillId="16" borderId="17">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6" fillId="18" borderId="0">
      <alignment vertical="center"/>
    </xf>
    <xf numFmtId="0" fontId="50" fillId="0" borderId="16">
      <alignment vertical="center"/>
    </xf>
    <xf numFmtId="0" fontId="50" fillId="0" borderId="16">
      <alignment vertical="center"/>
    </xf>
    <xf numFmtId="0" fontId="60" fillId="23" borderId="0">
      <alignment vertical="center"/>
    </xf>
    <xf numFmtId="0" fontId="35" fillId="21" borderId="0">
      <alignment vertical="center"/>
    </xf>
    <xf numFmtId="0" fontId="35" fillId="29" borderId="0">
      <alignment vertical="center"/>
    </xf>
    <xf numFmtId="0" fontId="35" fillId="29" borderId="0">
      <alignment vertical="center"/>
    </xf>
    <xf numFmtId="0" fontId="35" fillId="19" borderId="0">
      <alignment vertical="center"/>
    </xf>
    <xf numFmtId="0" fontId="57" fillId="0" borderId="0">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58" fillId="0" borderId="0">
      <alignment vertical="center"/>
    </xf>
    <xf numFmtId="0" fontId="65" fillId="29" borderId="0">
      <alignment vertical="center"/>
    </xf>
    <xf numFmtId="0" fontId="65" fillId="29" borderId="0">
      <alignment vertical="center"/>
    </xf>
    <xf numFmtId="0" fontId="65" fillId="29" borderId="0">
      <alignment vertical="center"/>
    </xf>
    <xf numFmtId="0" fontId="30" fillId="0" borderId="0">
      <alignment vertical="center"/>
    </xf>
    <xf numFmtId="0" fontId="30"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6" fillId="18" borderId="0">
      <alignment vertical="center"/>
    </xf>
    <xf numFmtId="0" fontId="48" fillId="22" borderId="0">
      <alignment vertical="center"/>
    </xf>
    <xf numFmtId="0" fontId="50" fillId="0" borderId="16">
      <alignment vertical="center"/>
    </xf>
    <xf numFmtId="0" fontId="30" fillId="0" borderId="0">
      <alignment vertical="center"/>
    </xf>
    <xf numFmtId="0" fontId="30" fillId="12" borderId="15">
      <alignment vertical="center"/>
    </xf>
    <xf numFmtId="0" fontId="51" fillId="16" borderId="17">
      <alignment vertical="center"/>
    </xf>
    <xf numFmtId="0" fontId="50" fillId="0" borderId="16">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48" fillId="32" borderId="0">
      <alignment vertical="center"/>
    </xf>
    <xf numFmtId="0" fontId="49" fillId="0" borderId="0">
      <alignment vertical="center"/>
    </xf>
    <xf numFmtId="0" fontId="48" fillId="32" borderId="0">
      <alignment vertical="center"/>
    </xf>
    <xf numFmtId="0" fontId="35" fillId="29" borderId="0">
      <alignment vertical="center"/>
    </xf>
    <xf numFmtId="0" fontId="57" fillId="0" borderId="0">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65" fillId="29" borderId="0">
      <alignment vertical="center"/>
    </xf>
    <xf numFmtId="0" fontId="48" fillId="10" borderId="0">
      <alignment vertical="center"/>
    </xf>
    <xf numFmtId="0" fontId="52" fillId="16" borderId="18">
      <alignment vertical="center"/>
    </xf>
    <xf numFmtId="0" fontId="48" fillId="10" borderId="0">
      <alignment vertical="center"/>
    </xf>
    <xf numFmtId="0" fontId="35" fillId="21" borderId="0">
      <alignment vertical="center"/>
    </xf>
    <xf numFmtId="0" fontId="49" fillId="0" borderId="0">
      <alignment vertical="center"/>
    </xf>
    <xf numFmtId="0" fontId="35" fillId="21" borderId="0">
      <alignment vertical="center"/>
    </xf>
    <xf numFmtId="0" fontId="49" fillId="0" borderId="0">
      <alignment vertical="center"/>
    </xf>
    <xf numFmtId="0" fontId="35" fillId="29" borderId="0">
      <alignment vertical="center"/>
    </xf>
    <xf numFmtId="0" fontId="60" fillId="23" borderId="0">
      <alignment vertical="center"/>
    </xf>
    <xf numFmtId="0" fontId="57" fillId="0" borderId="0">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30" fillId="0" borderId="0">
      <alignment vertical="center"/>
    </xf>
    <xf numFmtId="0" fontId="30" fillId="0" borderId="0">
      <alignment vertical="center"/>
    </xf>
    <xf numFmtId="0" fontId="51" fillId="16" borderId="17">
      <alignment vertical="center"/>
    </xf>
    <xf numFmtId="0" fontId="51" fillId="16" borderId="17">
      <alignment vertical="center"/>
    </xf>
    <xf numFmtId="0" fontId="30" fillId="0" borderId="0">
      <alignment vertical="center"/>
    </xf>
    <xf numFmtId="0" fontId="30"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29"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30" fillId="0" borderId="0"/>
    <xf numFmtId="0" fontId="52" fillId="16" borderId="18">
      <alignment vertical="center"/>
    </xf>
    <xf numFmtId="0" fontId="49" fillId="0" borderId="0">
      <alignment vertical="center"/>
    </xf>
    <xf numFmtId="0" fontId="30" fillId="0" borderId="0"/>
    <xf numFmtId="0" fontId="30" fillId="0" borderId="0"/>
    <xf numFmtId="0" fontId="49" fillId="0" borderId="0">
      <alignment vertical="center"/>
    </xf>
    <xf numFmtId="0" fontId="30" fillId="0" borderId="0"/>
    <xf numFmtId="0" fontId="30" fillId="0" borderId="0"/>
    <xf numFmtId="0" fontId="49" fillId="0" borderId="0">
      <alignment vertical="center"/>
    </xf>
    <xf numFmtId="0" fontId="52" fillId="16" borderId="18">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5" fillId="17" borderId="18" applyNumberFormat="0" applyAlignment="0" applyProtection="0">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35" fillId="1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1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35" fillId="23" borderId="0">
      <alignment vertical="center"/>
    </xf>
    <xf numFmtId="0" fontId="51" fillId="16" borderId="17">
      <alignment vertical="center"/>
    </xf>
    <xf numFmtId="0" fontId="51" fillId="16" borderId="17">
      <alignment vertical="center"/>
    </xf>
    <xf numFmtId="0" fontId="58"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22" borderId="0">
      <alignment vertical="center"/>
    </xf>
    <xf numFmtId="0" fontId="51" fillId="16" borderId="17">
      <alignment vertical="center"/>
    </xf>
    <xf numFmtId="0" fontId="51" fillId="16" borderId="17">
      <alignment vertical="center"/>
    </xf>
    <xf numFmtId="0" fontId="56" fillId="18"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2" fillId="16" borderId="18">
      <alignment vertical="center"/>
    </xf>
    <xf numFmtId="0" fontId="52" fillId="16" borderId="18">
      <alignment vertical="center"/>
    </xf>
    <xf numFmtId="0" fontId="52" fillId="16" borderId="18">
      <alignment vertical="center"/>
    </xf>
    <xf numFmtId="0" fontId="30" fillId="0" borderId="0"/>
    <xf numFmtId="0" fontId="52" fillId="16" borderId="18">
      <alignment vertical="center"/>
    </xf>
    <xf numFmtId="0" fontId="57" fillId="0" borderId="0">
      <alignment vertical="center"/>
    </xf>
    <xf numFmtId="0" fontId="30" fillId="0" borderId="0"/>
    <xf numFmtId="0" fontId="57" fillId="0" borderId="0">
      <alignment vertical="center"/>
    </xf>
    <xf numFmtId="0" fontId="30" fillId="0" borderId="0"/>
    <xf numFmtId="0" fontId="60" fillId="23" borderId="0">
      <alignment vertical="center"/>
    </xf>
    <xf numFmtId="0" fontId="30" fillId="0" borderId="0"/>
    <xf numFmtId="0" fontId="49" fillId="0" borderId="0">
      <alignment vertical="center"/>
    </xf>
    <xf numFmtId="0" fontId="58" fillId="0" borderId="0">
      <alignment vertical="center"/>
    </xf>
    <xf numFmtId="0" fontId="60" fillId="23" borderId="0">
      <alignment vertical="center"/>
    </xf>
    <xf numFmtId="0" fontId="58" fillId="0" borderId="0">
      <alignment vertical="center"/>
    </xf>
    <xf numFmtId="0" fontId="49" fillId="0" borderId="0">
      <alignment vertical="center"/>
    </xf>
    <xf numFmtId="0" fontId="58" fillId="0" borderId="0">
      <alignment vertical="center"/>
    </xf>
    <xf numFmtId="0" fontId="49" fillId="0" borderId="0">
      <alignment vertical="center"/>
    </xf>
    <xf numFmtId="0" fontId="48" fillId="25" borderId="0">
      <alignment vertical="center"/>
    </xf>
    <xf numFmtId="0" fontId="57" fillId="0" borderId="21">
      <alignment vertical="center"/>
    </xf>
    <xf numFmtId="0" fontId="35" fillId="21" borderId="0">
      <alignment vertical="center"/>
    </xf>
    <xf numFmtId="0" fontId="35" fillId="21" borderId="0">
      <alignment vertical="center"/>
    </xf>
    <xf numFmtId="0" fontId="35" fillId="0" borderId="0">
      <alignment vertical="center"/>
    </xf>
    <xf numFmtId="0" fontId="56" fillId="18" borderId="0">
      <alignment vertical="center"/>
    </xf>
    <xf numFmtId="0" fontId="49" fillId="0" borderId="0">
      <alignment vertical="center"/>
    </xf>
    <xf numFmtId="0" fontId="75" fillId="26" borderId="0" applyNumberFormat="0" applyBorder="0" applyAlignment="0" applyProtection="0">
      <alignment vertical="center"/>
    </xf>
    <xf numFmtId="0" fontId="35" fillId="21" borderId="0">
      <alignment vertical="center"/>
    </xf>
    <xf numFmtId="0" fontId="48" fillId="10" borderId="0">
      <alignment vertical="center"/>
    </xf>
    <xf numFmtId="0" fontId="35" fillId="21" borderId="0">
      <alignment vertical="center"/>
    </xf>
    <xf numFmtId="0" fontId="57" fillId="0" borderId="0">
      <alignment vertical="center"/>
    </xf>
    <xf numFmtId="0" fontId="57" fillId="0" borderId="0">
      <alignment vertical="center"/>
    </xf>
    <xf numFmtId="0" fontId="50" fillId="0" borderId="16">
      <alignment vertical="center"/>
    </xf>
    <xf numFmtId="0" fontId="48" fillId="10" borderId="0">
      <alignment vertical="center"/>
    </xf>
    <xf numFmtId="0" fontId="50" fillId="0" borderId="16" applyNumberFormat="0" applyFill="0" applyAlignment="0" applyProtection="0">
      <alignment vertical="center"/>
    </xf>
    <xf numFmtId="0" fontId="57" fillId="0" borderId="0">
      <alignment vertical="center"/>
    </xf>
    <xf numFmtId="0" fontId="50" fillId="0" borderId="16" applyNumberFormat="0" applyFill="0" applyAlignment="0" applyProtection="0">
      <alignment vertical="center"/>
    </xf>
    <xf numFmtId="0" fontId="48" fillId="10" borderId="0">
      <alignment vertical="center"/>
    </xf>
    <xf numFmtId="0" fontId="30" fillId="0" borderId="0"/>
    <xf numFmtId="0" fontId="30" fillId="0" borderId="0"/>
    <xf numFmtId="0" fontId="72" fillId="29" borderId="0">
      <alignment vertical="center"/>
    </xf>
    <xf numFmtId="0" fontId="30" fillId="0" borderId="0"/>
    <xf numFmtId="0" fontId="56" fillId="18"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xf numFmtId="0" fontId="30" fillId="0" borderId="0"/>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alignment vertical="center"/>
    </xf>
    <xf numFmtId="0" fontId="30" fillId="0" borderId="0"/>
    <xf numFmtId="0" fontId="30" fillId="0" borderId="0"/>
    <xf numFmtId="0" fontId="65" fillId="29" borderId="0">
      <alignment vertical="center"/>
    </xf>
    <xf numFmtId="0" fontId="51" fillId="16" borderId="17">
      <alignment vertical="center"/>
    </xf>
    <xf numFmtId="0" fontId="35" fillId="0" borderId="0">
      <alignment vertical="center"/>
    </xf>
    <xf numFmtId="0" fontId="65" fillId="29" borderId="0">
      <alignment vertical="center"/>
    </xf>
    <xf numFmtId="0" fontId="53" fillId="0" borderId="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50" fillId="0" borderId="16">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52" fillId="16" borderId="18" applyNumberFormat="0" applyAlignment="0" applyProtection="0">
      <alignment vertical="center"/>
    </xf>
    <xf numFmtId="0" fontId="62" fillId="0" borderId="19">
      <alignment vertical="center"/>
    </xf>
    <xf numFmtId="0" fontId="30" fillId="0" borderId="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50" fillId="0" borderId="16">
      <alignment vertical="center"/>
    </xf>
    <xf numFmtId="0" fontId="48" fillId="31" borderId="0" applyNumberFormat="0" applyBorder="0" applyAlignment="0" applyProtection="0">
      <alignment vertical="center"/>
    </xf>
    <xf numFmtId="0" fontId="35" fillId="14" borderId="0">
      <alignment vertical="center"/>
    </xf>
    <xf numFmtId="0" fontId="69" fillId="29" borderId="0" applyNumberFormat="0" applyBorder="0" applyAlignment="0" applyProtection="0">
      <alignment vertical="center"/>
    </xf>
    <xf numFmtId="0" fontId="35" fillId="13" borderId="0">
      <alignment vertical="center"/>
    </xf>
    <xf numFmtId="0" fontId="35" fillId="15" borderId="0">
      <alignment vertical="center"/>
    </xf>
    <xf numFmtId="0" fontId="51" fillId="16" borderId="17">
      <alignment vertical="center"/>
    </xf>
    <xf numFmtId="0" fontId="69" fillId="29" borderId="0">
      <alignment vertical="center"/>
    </xf>
    <xf numFmtId="0" fontId="69"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lignment vertical="center"/>
    </xf>
    <xf numFmtId="0" fontId="50" fillId="0" borderId="16">
      <alignment vertical="center"/>
    </xf>
    <xf numFmtId="0" fontId="48" fillId="24" borderId="0">
      <alignment vertical="center"/>
    </xf>
    <xf numFmtId="0" fontId="65" fillId="29" borderId="0" applyNumberFormat="0" applyBorder="0" applyAlignment="0" applyProtection="0">
      <alignment vertical="center"/>
    </xf>
    <xf numFmtId="0" fontId="35" fillId="21" borderId="0">
      <alignment vertical="center"/>
    </xf>
    <xf numFmtId="0" fontId="52" fillId="16" borderId="18">
      <alignment vertical="center"/>
    </xf>
    <xf numFmtId="0" fontId="50" fillId="0" borderId="16">
      <alignment vertical="center"/>
    </xf>
    <xf numFmtId="0" fontId="48" fillId="10" borderId="0">
      <alignment vertical="center"/>
    </xf>
    <xf numFmtId="0" fontId="48" fillId="10" borderId="0">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48" fillId="22" borderId="0">
      <alignment vertical="center"/>
    </xf>
    <xf numFmtId="0" fontId="48" fillId="10" borderId="0">
      <alignment vertical="center"/>
    </xf>
    <xf numFmtId="0" fontId="35" fillId="21"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2" borderId="0">
      <alignment vertical="center"/>
    </xf>
    <xf numFmtId="0" fontId="35" fillId="21" borderId="0">
      <alignment vertical="center"/>
    </xf>
    <xf numFmtId="0" fontId="48" fillId="22" borderId="0">
      <alignment vertical="center"/>
    </xf>
    <xf numFmtId="0" fontId="50" fillId="0" borderId="16">
      <alignment vertical="center"/>
    </xf>
    <xf numFmtId="0" fontId="50" fillId="0" borderId="16">
      <alignment vertical="center"/>
    </xf>
    <xf numFmtId="0" fontId="49" fillId="0" borderId="0">
      <alignment vertical="center"/>
    </xf>
    <xf numFmtId="0" fontId="35" fillId="21" borderId="0">
      <alignment vertical="center"/>
    </xf>
    <xf numFmtId="0" fontId="50" fillId="0" borderId="16">
      <alignment vertical="center"/>
    </xf>
    <xf numFmtId="0" fontId="48" fillId="10" borderId="0">
      <alignment vertical="center"/>
    </xf>
    <xf numFmtId="0" fontId="65" fillId="29" borderId="0">
      <alignment vertical="center"/>
    </xf>
    <xf numFmtId="0" fontId="35" fillId="13" borderId="0">
      <alignment vertical="center"/>
    </xf>
    <xf numFmtId="0" fontId="65" fillId="29" borderId="0" applyNumberFormat="0" applyBorder="0" applyAlignment="0" applyProtection="0">
      <alignment vertical="center"/>
    </xf>
    <xf numFmtId="0" fontId="65" fillId="29" borderId="0">
      <alignment vertical="center"/>
    </xf>
    <xf numFmtId="0" fontId="50" fillId="0" borderId="16">
      <alignment vertical="center"/>
    </xf>
    <xf numFmtId="0" fontId="65" fillId="29" borderId="0">
      <alignment vertical="center"/>
    </xf>
    <xf numFmtId="0" fontId="30" fillId="0" borderId="0">
      <alignment vertical="center"/>
    </xf>
    <xf numFmtId="0" fontId="35" fillId="19" borderId="0">
      <alignment vertical="center"/>
    </xf>
    <xf numFmtId="0" fontId="72" fillId="29" borderId="0">
      <alignment vertical="center"/>
    </xf>
    <xf numFmtId="0" fontId="52" fillId="16" borderId="18">
      <alignment vertical="center"/>
    </xf>
    <xf numFmtId="0" fontId="48" fillId="25" borderId="0">
      <alignment vertical="center"/>
    </xf>
    <xf numFmtId="0" fontId="52" fillId="16" borderId="18">
      <alignment vertical="center"/>
    </xf>
    <xf numFmtId="0" fontId="30" fillId="0" borderId="0"/>
    <xf numFmtId="0" fontId="48" fillId="22" borderId="0">
      <alignment vertical="center"/>
    </xf>
    <xf numFmtId="0" fontId="35" fillId="0" borderId="0">
      <alignment vertical="center"/>
    </xf>
    <xf numFmtId="0" fontId="50" fillId="0" borderId="16">
      <alignment vertical="center"/>
    </xf>
    <xf numFmtId="0" fontId="30" fillId="0" borderId="0">
      <alignment vertical="center"/>
    </xf>
    <xf numFmtId="0" fontId="50" fillId="0" borderId="16">
      <alignment vertical="center"/>
    </xf>
    <xf numFmtId="0" fontId="30" fillId="0" borderId="0">
      <alignment vertical="center"/>
    </xf>
    <xf numFmtId="0" fontId="55" fillId="17" borderId="18">
      <alignment vertical="center"/>
    </xf>
    <xf numFmtId="0" fontId="35" fillId="19" borderId="0">
      <alignment vertical="center"/>
    </xf>
    <xf numFmtId="0" fontId="35" fillId="28" borderId="0">
      <alignment vertical="center"/>
    </xf>
    <xf numFmtId="0" fontId="35" fillId="19" borderId="0">
      <alignment vertical="center"/>
    </xf>
    <xf numFmtId="0" fontId="35" fillId="28" borderId="0">
      <alignment vertical="center"/>
    </xf>
    <xf numFmtId="0" fontId="61" fillId="0" borderId="0">
      <alignment vertical="center"/>
    </xf>
    <xf numFmtId="0" fontId="35" fillId="19" borderId="0">
      <alignment vertical="center"/>
    </xf>
    <xf numFmtId="0" fontId="35" fillId="19" borderId="0">
      <alignment vertical="center"/>
    </xf>
    <xf numFmtId="0" fontId="35" fillId="0" borderId="0">
      <alignment vertical="center"/>
    </xf>
    <xf numFmtId="0" fontId="51" fillId="16" borderId="17">
      <alignment vertical="center"/>
    </xf>
    <xf numFmtId="0" fontId="35" fillId="0" borderId="0">
      <alignment vertical="center"/>
    </xf>
    <xf numFmtId="0" fontId="30" fillId="0" borderId="0"/>
    <xf numFmtId="0" fontId="30" fillId="0" borderId="0">
      <alignment vertical="center"/>
    </xf>
    <xf numFmtId="0" fontId="51" fillId="16" borderId="17">
      <alignment vertical="center"/>
    </xf>
    <xf numFmtId="0" fontId="35" fillId="19" borderId="0">
      <alignment vertical="center"/>
    </xf>
    <xf numFmtId="0" fontId="61" fillId="0" borderId="0">
      <alignment vertical="center"/>
    </xf>
    <xf numFmtId="0" fontId="61" fillId="0" borderId="0">
      <alignment vertical="center"/>
    </xf>
    <xf numFmtId="0" fontId="48" fillId="11" borderId="0">
      <alignment vertical="center"/>
    </xf>
    <xf numFmtId="0" fontId="55" fillId="17" borderId="18">
      <alignment vertical="center"/>
    </xf>
    <xf numFmtId="0" fontId="48" fillId="11" borderId="0">
      <alignment vertical="center"/>
    </xf>
    <xf numFmtId="0" fontId="61" fillId="0" borderId="0">
      <alignment vertical="center"/>
    </xf>
    <xf numFmtId="0" fontId="58" fillId="0" borderId="0">
      <alignment vertical="center"/>
    </xf>
    <xf numFmtId="0" fontId="57" fillId="0" borderId="21">
      <alignment vertical="center"/>
    </xf>
    <xf numFmtId="0" fontId="30" fillId="0" borderId="0"/>
    <xf numFmtId="0" fontId="61" fillId="0" borderId="0">
      <alignment vertical="center"/>
    </xf>
    <xf numFmtId="0" fontId="30" fillId="0" borderId="0"/>
    <xf numFmtId="0" fontId="30" fillId="0" borderId="0"/>
    <xf numFmtId="0" fontId="61" fillId="0" borderId="0">
      <alignment vertical="center"/>
    </xf>
    <xf numFmtId="0" fontId="52" fillId="16" borderId="18">
      <alignment vertical="center"/>
    </xf>
    <xf numFmtId="0" fontId="48" fillId="25" borderId="0">
      <alignment vertical="center"/>
    </xf>
    <xf numFmtId="0" fontId="50" fillId="0" borderId="16">
      <alignment vertical="center"/>
    </xf>
    <xf numFmtId="0" fontId="50" fillId="0" borderId="16">
      <alignment vertical="center"/>
    </xf>
    <xf numFmtId="0" fontId="61"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5" fillId="17"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35" fillId="19" borderId="0">
      <alignment vertical="center"/>
    </xf>
    <xf numFmtId="0" fontId="30" fillId="0" borderId="0">
      <alignment vertical="center"/>
    </xf>
    <xf numFmtId="0" fontId="35" fillId="19" borderId="0">
      <alignment vertical="center"/>
    </xf>
    <xf numFmtId="0" fontId="35" fillId="19" borderId="0">
      <alignment vertical="center"/>
    </xf>
    <xf numFmtId="0" fontId="30" fillId="0" borderId="0">
      <alignment vertical="center"/>
    </xf>
    <xf numFmtId="0" fontId="35" fillId="19" borderId="0">
      <alignment vertical="center"/>
    </xf>
    <xf numFmtId="0" fontId="48" fillId="25" borderId="0">
      <alignment vertical="center"/>
    </xf>
    <xf numFmtId="0" fontId="30" fillId="0" borderId="0">
      <alignment vertical="center"/>
    </xf>
    <xf numFmtId="0" fontId="54" fillId="0" borderId="0">
      <alignment vertical="center"/>
    </xf>
    <xf numFmtId="0" fontId="30" fillId="0" borderId="0">
      <alignment vertical="center"/>
    </xf>
    <xf numFmtId="0" fontId="30" fillId="0" borderId="0">
      <alignment vertical="center"/>
    </xf>
    <xf numFmtId="0" fontId="35" fillId="19" borderId="0">
      <alignment vertical="center"/>
    </xf>
    <xf numFmtId="0" fontId="30" fillId="0" borderId="0">
      <alignment vertical="center"/>
    </xf>
    <xf numFmtId="0" fontId="52" fillId="16" borderId="18">
      <alignment vertical="center"/>
    </xf>
    <xf numFmtId="0" fontId="49" fillId="0" borderId="0">
      <alignment vertical="center"/>
    </xf>
    <xf numFmtId="0" fontId="30" fillId="0" borderId="0"/>
    <xf numFmtId="0" fontId="30" fillId="0" borderId="0">
      <alignment vertical="center"/>
    </xf>
    <xf numFmtId="0" fontId="54" fillId="0" borderId="0">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54" fillId="0" borderId="0">
      <alignment vertical="center"/>
    </xf>
    <xf numFmtId="0" fontId="54" fillId="0" borderId="0">
      <alignment vertical="center"/>
    </xf>
    <xf numFmtId="0" fontId="30" fillId="0" borderId="0">
      <alignment vertical="center"/>
    </xf>
    <xf numFmtId="0" fontId="30" fillId="0" borderId="0">
      <alignment vertical="center"/>
    </xf>
    <xf numFmtId="0" fontId="54" fillId="0" borderId="0">
      <alignment vertical="center"/>
    </xf>
    <xf numFmtId="0" fontId="54" fillId="0" borderId="0">
      <alignment vertical="center"/>
    </xf>
    <xf numFmtId="0" fontId="50" fillId="0" borderId="16">
      <alignment vertical="center"/>
    </xf>
    <xf numFmtId="0" fontId="35" fillId="15" borderId="0">
      <alignment vertical="center"/>
    </xf>
    <xf numFmtId="0" fontId="58" fillId="0" borderId="0">
      <alignment vertical="center"/>
    </xf>
    <xf numFmtId="0" fontId="35" fillId="15" borderId="0">
      <alignment vertical="center"/>
    </xf>
    <xf numFmtId="0" fontId="48" fillId="25" borderId="0">
      <alignment vertical="center"/>
    </xf>
    <xf numFmtId="0" fontId="55" fillId="17" borderId="18">
      <alignment vertical="center"/>
    </xf>
    <xf numFmtId="0" fontId="55" fillId="17" borderId="18">
      <alignment vertical="center"/>
    </xf>
    <xf numFmtId="0" fontId="30" fillId="0" borderId="0"/>
    <xf numFmtId="0" fontId="30" fillId="0" borderId="0"/>
    <xf numFmtId="0" fontId="35" fillId="15" borderId="0">
      <alignment vertical="center"/>
    </xf>
    <xf numFmtId="0" fontId="35" fillId="15" borderId="0">
      <alignment vertical="center"/>
    </xf>
    <xf numFmtId="0" fontId="30" fillId="12" borderId="15">
      <alignment vertical="center"/>
    </xf>
    <xf numFmtId="0" fontId="57" fillId="0" borderId="21">
      <alignment vertical="center"/>
    </xf>
    <xf numFmtId="0" fontId="35" fillId="13" borderId="0">
      <alignment vertical="center"/>
    </xf>
    <xf numFmtId="0" fontId="30" fillId="0" borderId="0">
      <alignment vertical="center"/>
    </xf>
    <xf numFmtId="0" fontId="51" fillId="16" borderId="17">
      <alignment vertical="center"/>
    </xf>
    <xf numFmtId="0" fontId="35" fillId="28" borderId="0">
      <alignment vertical="center"/>
    </xf>
    <xf numFmtId="0" fontId="35" fillId="15" borderId="0">
      <alignment vertical="center"/>
    </xf>
    <xf numFmtId="0" fontId="52" fillId="16" borderId="18">
      <alignment vertical="center"/>
    </xf>
    <xf numFmtId="0" fontId="48" fillId="25" borderId="0">
      <alignment vertical="center"/>
    </xf>
    <xf numFmtId="0" fontId="51" fillId="16" borderId="17">
      <alignment vertical="center"/>
    </xf>
    <xf numFmtId="0" fontId="51" fillId="16" borderId="17">
      <alignment vertical="center"/>
    </xf>
    <xf numFmtId="0" fontId="48" fillId="10" borderId="0">
      <alignment vertical="center"/>
    </xf>
    <xf numFmtId="0" fontId="51" fillId="16" borderId="17">
      <alignment vertical="center"/>
    </xf>
    <xf numFmtId="0" fontId="51" fillId="16" borderId="17">
      <alignment vertical="center"/>
    </xf>
    <xf numFmtId="0" fontId="50" fillId="0" borderId="16">
      <alignment vertical="center"/>
    </xf>
    <xf numFmtId="0" fontId="35"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0" borderId="0">
      <alignment vertical="center"/>
    </xf>
    <xf numFmtId="0" fontId="30" fillId="12" borderId="15">
      <alignment vertical="center"/>
    </xf>
    <xf numFmtId="0" fontId="30" fillId="12" borderId="15">
      <alignment vertical="center"/>
    </xf>
    <xf numFmtId="0" fontId="30" fillId="12" borderId="15">
      <alignment vertical="center"/>
    </xf>
    <xf numFmtId="0" fontId="57" fillId="0" borderId="21">
      <alignment vertical="center"/>
    </xf>
    <xf numFmtId="0" fontId="35" fillId="28" borderId="0">
      <alignment vertical="center"/>
    </xf>
    <xf numFmtId="0" fontId="51" fillId="16" borderId="17">
      <alignment vertical="center"/>
    </xf>
    <xf numFmtId="0" fontId="30" fillId="0" borderId="0" applyNumberFormat="0" applyFill="0" applyBorder="0" applyAlignment="0" applyProtection="0">
      <alignment vertical="center"/>
    </xf>
    <xf numFmtId="0" fontId="30" fillId="0" borderId="0">
      <alignment vertical="center"/>
    </xf>
    <xf numFmtId="0" fontId="51" fillId="16" borderId="17">
      <alignment vertical="center"/>
    </xf>
    <xf numFmtId="0" fontId="50" fillId="0" borderId="16">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8" fillId="25" borderId="0">
      <alignment vertical="center"/>
    </xf>
    <xf numFmtId="0" fontId="49" fillId="0" borderId="0">
      <alignment vertical="center"/>
    </xf>
    <xf numFmtId="0" fontId="49" fillId="0" borderId="0">
      <alignment vertical="center"/>
    </xf>
    <xf numFmtId="0" fontId="35" fillId="29" borderId="0">
      <alignment vertical="center"/>
    </xf>
    <xf numFmtId="0" fontId="49" fillId="0" borderId="0">
      <alignment vertical="center"/>
    </xf>
    <xf numFmtId="0" fontId="35" fillId="29" borderId="0">
      <alignment vertical="center"/>
    </xf>
    <xf numFmtId="0" fontId="35" fillId="29" borderId="0">
      <alignment vertical="center"/>
    </xf>
    <xf numFmtId="0" fontId="62" fillId="0" borderId="19">
      <alignment vertical="center"/>
    </xf>
    <xf numFmtId="0" fontId="35" fillId="17" borderId="0">
      <alignment vertical="center"/>
    </xf>
    <xf numFmtId="0" fontId="49" fillId="0" borderId="0">
      <alignment vertical="center"/>
    </xf>
    <xf numFmtId="0" fontId="30" fillId="0" borderId="0"/>
    <xf numFmtId="0" fontId="35" fillId="23" borderId="0">
      <alignment vertical="center"/>
    </xf>
    <xf numFmtId="0" fontId="55" fillId="17" borderId="18">
      <alignment vertical="center"/>
    </xf>
    <xf numFmtId="0" fontId="30" fillId="0" borderId="0"/>
    <xf numFmtId="0" fontId="55" fillId="17" borderId="18">
      <alignment vertical="center"/>
    </xf>
    <xf numFmtId="0" fontId="30" fillId="12" borderId="15">
      <alignment vertical="center"/>
    </xf>
    <xf numFmtId="0" fontId="49" fillId="0" borderId="0">
      <alignment vertical="center"/>
    </xf>
    <xf numFmtId="0" fontId="30" fillId="0" borderId="0"/>
    <xf numFmtId="0" fontId="30" fillId="0" borderId="0"/>
    <xf numFmtId="0" fontId="49" fillId="0" borderId="0">
      <alignment vertical="center"/>
    </xf>
    <xf numFmtId="0" fontId="30" fillId="0" borderId="0"/>
    <xf numFmtId="0" fontId="30" fillId="0" borderId="0"/>
    <xf numFmtId="0" fontId="51" fillId="16" borderId="17">
      <alignment vertical="center"/>
    </xf>
    <xf numFmtId="0" fontId="49" fillId="0" borderId="0">
      <alignment vertical="center"/>
    </xf>
    <xf numFmtId="0" fontId="30" fillId="0" borderId="0"/>
    <xf numFmtId="0" fontId="51" fillId="16" borderId="17">
      <alignment vertical="center"/>
    </xf>
    <xf numFmtId="0" fontId="49" fillId="0" borderId="0">
      <alignment vertical="center"/>
    </xf>
    <xf numFmtId="0" fontId="30" fillId="0" borderId="0"/>
    <xf numFmtId="0" fontId="35" fillId="15" borderId="0">
      <alignment vertical="center"/>
    </xf>
    <xf numFmtId="0" fontId="51" fillId="16" borderId="17">
      <alignment vertical="center"/>
    </xf>
    <xf numFmtId="0" fontId="30" fillId="0" borderId="0"/>
    <xf numFmtId="0" fontId="51" fillId="16" borderId="17">
      <alignment vertical="center"/>
    </xf>
    <xf numFmtId="0" fontId="30" fillId="0" borderId="0"/>
    <xf numFmtId="0" fontId="53" fillId="0" borderId="0">
      <alignment vertical="center"/>
    </xf>
    <xf numFmtId="0" fontId="53" fillId="0" borderId="0">
      <alignment vertical="center"/>
    </xf>
    <xf numFmtId="0" fontId="35" fillId="23" borderId="0">
      <alignment vertical="center"/>
    </xf>
    <xf numFmtId="0" fontId="48" fillId="30" borderId="0">
      <alignment vertical="center"/>
    </xf>
    <xf numFmtId="0" fontId="48" fillId="30" borderId="0">
      <alignment vertical="center"/>
    </xf>
    <xf numFmtId="0" fontId="53" fillId="0" borderId="0">
      <alignment vertical="center"/>
    </xf>
    <xf numFmtId="0" fontId="30" fillId="0" borderId="0" applyNumberFormat="0" applyFill="0" applyBorder="0" applyAlignment="0" applyProtection="0">
      <alignment vertical="center"/>
    </xf>
    <xf numFmtId="0" fontId="30" fillId="0" borderId="0" applyNumberFormat="0" applyFont="0" applyFill="0" applyBorder="0" applyAlignment="0" applyProtection="0">
      <alignment vertical="center"/>
    </xf>
    <xf numFmtId="0" fontId="35" fillId="17" borderId="0">
      <alignment vertical="center"/>
    </xf>
    <xf numFmtId="0" fontId="48" fillId="22" borderId="0">
      <alignment vertical="center"/>
    </xf>
    <xf numFmtId="0" fontId="35" fillId="13" borderId="0">
      <alignment vertical="center"/>
    </xf>
    <xf numFmtId="0" fontId="35" fillId="17" borderId="0">
      <alignment vertical="center"/>
    </xf>
    <xf numFmtId="0" fontId="35" fillId="13" borderId="0">
      <alignment vertical="center"/>
    </xf>
    <xf numFmtId="0" fontId="51" fillId="16" borderId="17">
      <alignment vertical="center"/>
    </xf>
    <xf numFmtId="0" fontId="30" fillId="12" borderId="15">
      <alignment vertical="center"/>
    </xf>
    <xf numFmtId="0" fontId="48" fillId="22" borderId="0">
      <alignment vertical="center"/>
    </xf>
    <xf numFmtId="0" fontId="48" fillId="22" borderId="0">
      <alignment vertical="center"/>
    </xf>
    <xf numFmtId="0" fontId="30" fillId="12" borderId="15">
      <alignment vertical="center"/>
    </xf>
    <xf numFmtId="0" fontId="54" fillId="0" borderId="0">
      <alignment vertical="center"/>
    </xf>
    <xf numFmtId="0" fontId="30" fillId="12" borderId="15">
      <alignment vertical="center"/>
    </xf>
    <xf numFmtId="0" fontId="51" fillId="16" borderId="17">
      <alignment vertical="center"/>
    </xf>
    <xf numFmtId="0" fontId="51" fillId="16" borderId="17">
      <alignment vertical="center"/>
    </xf>
    <xf numFmtId="0" fontId="35" fillId="0" borderId="0">
      <alignment vertical="center"/>
    </xf>
    <xf numFmtId="0" fontId="30" fillId="12" borderId="15">
      <alignment vertical="center"/>
    </xf>
    <xf numFmtId="0" fontId="51" fillId="16" borderId="17">
      <alignment vertical="center"/>
    </xf>
    <xf numFmtId="0" fontId="30" fillId="12" borderId="15">
      <alignment vertical="center"/>
    </xf>
    <xf numFmtId="0" fontId="51" fillId="16" borderId="17">
      <alignment vertical="center"/>
    </xf>
    <xf numFmtId="0" fontId="35" fillId="0" borderId="0">
      <alignment vertical="center"/>
    </xf>
    <xf numFmtId="0" fontId="30" fillId="12" borderId="15">
      <alignment vertical="center"/>
    </xf>
    <xf numFmtId="0" fontId="30" fillId="12" borderId="15">
      <alignment vertical="center"/>
    </xf>
    <xf numFmtId="0" fontId="35" fillId="0" borderId="0">
      <alignment vertical="center"/>
    </xf>
    <xf numFmtId="0" fontId="30" fillId="12" borderId="15">
      <alignment vertical="center"/>
    </xf>
    <xf numFmtId="0" fontId="48" fillId="25" borderId="0">
      <alignment vertical="center"/>
    </xf>
    <xf numFmtId="0" fontId="48" fillId="25" borderId="0">
      <alignment vertical="center"/>
    </xf>
    <xf numFmtId="0" fontId="35" fillId="0" borderId="0">
      <alignment vertical="center"/>
    </xf>
    <xf numFmtId="0" fontId="55" fillId="17" borderId="18">
      <alignment vertical="center"/>
    </xf>
    <xf numFmtId="0" fontId="35" fillId="21" borderId="0">
      <alignment vertical="center"/>
    </xf>
    <xf numFmtId="0" fontId="30" fillId="0" borderId="0">
      <alignment vertical="center"/>
    </xf>
    <xf numFmtId="0" fontId="58" fillId="0" borderId="0">
      <alignment vertical="center"/>
    </xf>
    <xf numFmtId="0" fontId="35" fillId="21" borderId="0">
      <alignment vertical="center"/>
    </xf>
    <xf numFmtId="0" fontId="30" fillId="0" borderId="0">
      <alignment vertical="center"/>
    </xf>
    <xf numFmtId="0" fontId="35" fillId="21" borderId="0">
      <alignment vertical="center"/>
    </xf>
    <xf numFmtId="0" fontId="35" fillId="29" borderId="0">
      <alignment vertical="center"/>
    </xf>
    <xf numFmtId="0" fontId="30" fillId="0" borderId="0">
      <alignment vertical="center"/>
    </xf>
    <xf numFmtId="0" fontId="35" fillId="29" borderId="0">
      <alignment vertical="center"/>
    </xf>
    <xf numFmtId="0" fontId="60" fillId="23" borderId="0">
      <alignment vertical="center"/>
    </xf>
    <xf numFmtId="0" fontId="30" fillId="0" borderId="0">
      <alignment vertical="center"/>
    </xf>
    <xf numFmtId="0" fontId="58" fillId="0" borderId="0">
      <alignment vertical="center"/>
    </xf>
    <xf numFmtId="0" fontId="51" fillId="16" borderId="17">
      <alignment vertical="center"/>
    </xf>
    <xf numFmtId="0" fontId="35" fillId="0" borderId="0">
      <alignment vertical="center"/>
    </xf>
    <xf numFmtId="0" fontId="58" fillId="0" borderId="0">
      <alignment vertical="center"/>
    </xf>
    <xf numFmtId="0" fontId="51" fillId="16" borderId="17">
      <alignment vertical="center"/>
    </xf>
    <xf numFmtId="0" fontId="58" fillId="0" borderId="0">
      <alignment vertical="center"/>
    </xf>
    <xf numFmtId="0" fontId="51" fillId="16" borderId="17">
      <alignment vertical="center"/>
    </xf>
    <xf numFmtId="0" fontId="58" fillId="0" borderId="0">
      <alignment vertical="center"/>
    </xf>
    <xf numFmtId="0" fontId="58" fillId="0" borderId="0">
      <alignment vertical="center"/>
    </xf>
    <xf numFmtId="0" fontId="58" fillId="0" borderId="0">
      <alignment vertical="center"/>
    </xf>
    <xf numFmtId="0" fontId="35" fillId="17" borderId="0">
      <alignment vertical="center"/>
    </xf>
    <xf numFmtId="0" fontId="30" fillId="0" borderId="0">
      <alignment vertical="center"/>
    </xf>
    <xf numFmtId="0" fontId="58" fillId="0" borderId="0">
      <alignment vertical="center"/>
    </xf>
    <xf numFmtId="0" fontId="35"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7" fillId="0" borderId="0">
      <alignment vertical="center"/>
    </xf>
    <xf numFmtId="0" fontId="48" fillId="22"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48" fillId="22" borderId="0">
      <alignment vertical="center"/>
    </xf>
    <xf numFmtId="0" fontId="57" fillId="0" borderId="0">
      <alignment vertical="center"/>
    </xf>
    <xf numFmtId="0" fontId="35" fillId="15" borderId="0">
      <alignment vertical="center"/>
    </xf>
    <xf numFmtId="0" fontId="35" fillId="15" borderId="0">
      <alignment vertical="center"/>
    </xf>
    <xf numFmtId="0" fontId="35" fillId="0" borderId="0">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0" fillId="0" borderId="16">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0" fillId="0" borderId="16">
      <alignment vertical="center"/>
    </xf>
    <xf numFmtId="0" fontId="30" fillId="0" borderId="0">
      <alignment vertical="center"/>
    </xf>
    <xf numFmtId="0" fontId="30" fillId="0" borderId="0">
      <alignment vertical="center"/>
    </xf>
    <xf numFmtId="0" fontId="58" fillId="0" borderId="0">
      <alignment vertical="center"/>
    </xf>
    <xf numFmtId="0" fontId="58" fillId="0" borderId="0">
      <alignment vertical="center"/>
    </xf>
    <xf numFmtId="0" fontId="50" fillId="0" borderId="16">
      <alignment vertical="center"/>
    </xf>
    <xf numFmtId="0" fontId="30" fillId="0" borderId="0">
      <alignment vertical="center"/>
    </xf>
    <xf numFmtId="0" fontId="30" fillId="0" borderId="0">
      <alignment vertical="center"/>
    </xf>
    <xf numFmtId="0" fontId="58" fillId="0" borderId="0">
      <alignment vertical="center"/>
    </xf>
    <xf numFmtId="0" fontId="58" fillId="0" borderId="0">
      <alignment vertical="center"/>
    </xf>
    <xf numFmtId="0" fontId="30" fillId="0" borderId="0">
      <alignment vertical="center"/>
    </xf>
    <xf numFmtId="0" fontId="30" fillId="0" borderId="0">
      <alignment vertical="center"/>
    </xf>
    <xf numFmtId="0" fontId="58" fillId="0" borderId="0">
      <alignment vertical="center"/>
    </xf>
    <xf numFmtId="0" fontId="58" fillId="0" borderId="0">
      <alignment vertical="center"/>
    </xf>
    <xf numFmtId="0" fontId="30"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7" fillId="0" borderId="0">
      <alignment vertical="center"/>
    </xf>
    <xf numFmtId="0" fontId="51" fillId="16" borderId="17">
      <alignment vertical="center"/>
    </xf>
    <xf numFmtId="0" fontId="51" fillId="16" borderId="17">
      <alignment vertical="center"/>
    </xf>
    <xf numFmtId="0" fontId="35" fillId="0" borderId="0">
      <alignment vertical="center"/>
    </xf>
    <xf numFmtId="0" fontId="51" fillId="16" borderId="17">
      <alignment vertical="center"/>
    </xf>
    <xf numFmtId="0" fontId="51" fillId="16" borderId="17">
      <alignment vertical="center"/>
    </xf>
    <xf numFmtId="0" fontId="35" fillId="0" borderId="0">
      <alignment vertical="center"/>
    </xf>
    <xf numFmtId="0" fontId="51" fillId="16" borderId="17">
      <alignment vertical="center"/>
    </xf>
    <xf numFmtId="0" fontId="58" fillId="0" borderId="0">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58"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1" fillId="16" borderId="17">
      <alignment vertical="center"/>
    </xf>
    <xf numFmtId="0" fontId="58" fillId="0" borderId="0">
      <alignment vertical="center"/>
    </xf>
    <xf numFmtId="0" fontId="58" fillId="0" borderId="0">
      <alignment vertical="center"/>
    </xf>
    <xf numFmtId="0" fontId="51" fillId="16" borderId="17">
      <alignment vertical="center"/>
    </xf>
    <xf numFmtId="0" fontId="50" fillId="0" borderId="16">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1" fillId="16" borderId="17">
      <alignment vertical="center"/>
    </xf>
    <xf numFmtId="0" fontId="30" fillId="0" borderId="0"/>
    <xf numFmtId="0" fontId="58" fillId="0" borderId="0">
      <alignment vertical="center"/>
    </xf>
    <xf numFmtId="0" fontId="50" fillId="0" borderId="16">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30" fillId="0" borderId="0">
      <alignment vertical="center"/>
    </xf>
    <xf numFmtId="0" fontId="30" fillId="0" borderId="0">
      <alignment vertical="center"/>
    </xf>
    <xf numFmtId="0" fontId="58" fillId="0" borderId="0">
      <alignment vertical="center"/>
    </xf>
    <xf numFmtId="0" fontId="58" fillId="0" borderId="0">
      <alignment vertical="center"/>
    </xf>
    <xf numFmtId="0" fontId="30" fillId="0" borderId="0">
      <alignment vertical="center"/>
    </xf>
    <xf numFmtId="0" fontId="30" fillId="0" borderId="0">
      <alignment vertical="center"/>
    </xf>
    <xf numFmtId="0" fontId="58" fillId="0" borderId="0">
      <alignment vertical="center"/>
    </xf>
    <xf numFmtId="0" fontId="58" fillId="0" borderId="0">
      <alignment vertical="center"/>
    </xf>
    <xf numFmtId="0" fontId="30" fillId="0" borderId="0">
      <alignment vertical="center"/>
    </xf>
    <xf numFmtId="0" fontId="30" fillId="0" borderId="0">
      <alignment vertical="center"/>
    </xf>
    <xf numFmtId="0" fontId="58" fillId="0" borderId="0">
      <alignment vertical="center"/>
    </xf>
    <xf numFmtId="0" fontId="58" fillId="0" borderId="0">
      <alignment vertical="center"/>
    </xf>
    <xf numFmtId="0" fontId="30" fillId="12" borderId="15">
      <alignment vertical="center"/>
    </xf>
    <xf numFmtId="0" fontId="30" fillId="0" borderId="0">
      <alignment vertical="center"/>
    </xf>
    <xf numFmtId="0" fontId="58" fillId="0" borderId="0">
      <alignment vertical="center"/>
    </xf>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35" fillId="0" borderId="0">
      <alignment vertical="center"/>
    </xf>
    <xf numFmtId="0" fontId="57" fillId="0" borderId="0">
      <alignment vertical="center"/>
    </xf>
    <xf numFmtId="0" fontId="35" fillId="11" borderId="0">
      <alignment vertical="center"/>
    </xf>
    <xf numFmtId="0" fontId="30" fillId="0" borderId="0">
      <alignment vertical="center"/>
    </xf>
    <xf numFmtId="181" fontId="24"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9" fillId="0" borderId="0">
      <alignment vertical="center"/>
    </xf>
    <xf numFmtId="0" fontId="58" fillId="0" borderId="0">
      <alignment vertical="center"/>
    </xf>
    <xf numFmtId="0" fontId="51" fillId="16" borderId="17">
      <alignment vertical="center"/>
    </xf>
    <xf numFmtId="0" fontId="59" fillId="0" borderId="0">
      <alignment vertical="center"/>
    </xf>
    <xf numFmtId="0" fontId="58" fillId="0" borderId="0">
      <alignment vertical="center"/>
    </xf>
    <xf numFmtId="0" fontId="51" fillId="16" borderId="17">
      <alignment vertical="center"/>
    </xf>
    <xf numFmtId="0" fontId="59" fillId="0" borderId="0">
      <alignment vertical="center"/>
    </xf>
    <xf numFmtId="0" fontId="58" fillId="0" borderId="0">
      <alignment vertical="center"/>
    </xf>
    <xf numFmtId="0" fontId="58" fillId="0" borderId="0">
      <alignment vertical="center"/>
    </xf>
    <xf numFmtId="0" fontId="58" fillId="0" borderId="0">
      <alignment vertical="center"/>
    </xf>
    <xf numFmtId="0" fontId="48" fillId="32" borderId="0">
      <alignment vertical="center"/>
    </xf>
    <xf numFmtId="0" fontId="59" fillId="0" borderId="0">
      <alignment vertical="center"/>
    </xf>
    <xf numFmtId="0" fontId="58" fillId="0" borderId="0">
      <alignment vertical="center"/>
    </xf>
    <xf numFmtId="0" fontId="51" fillId="16" borderId="17">
      <alignment vertical="center"/>
    </xf>
    <xf numFmtId="0" fontId="30" fillId="0" borderId="0">
      <alignment vertical="center"/>
    </xf>
    <xf numFmtId="0" fontId="59" fillId="0" borderId="0">
      <alignment vertical="center"/>
    </xf>
    <xf numFmtId="0" fontId="58" fillId="0" borderId="0">
      <alignment vertical="center"/>
    </xf>
    <xf numFmtId="0" fontId="51" fillId="16" borderId="17">
      <alignment vertical="center"/>
    </xf>
    <xf numFmtId="0" fontId="35" fillId="0" borderId="0">
      <alignment vertical="center"/>
    </xf>
    <xf numFmtId="0" fontId="59"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2" fillId="16" borderId="18">
      <alignment vertical="center"/>
    </xf>
    <xf numFmtId="0" fontId="59" fillId="0" borderId="0">
      <alignment vertical="center"/>
    </xf>
    <xf numFmtId="0" fontId="58" fillId="0" borderId="0">
      <alignment vertical="center"/>
    </xf>
    <xf numFmtId="0" fontId="60" fillId="23" borderId="0">
      <alignment vertical="center"/>
    </xf>
    <xf numFmtId="0" fontId="59" fillId="0" borderId="0">
      <alignment vertical="center"/>
    </xf>
    <xf numFmtId="0" fontId="35" fillId="0" borderId="0">
      <alignment vertical="center"/>
    </xf>
    <xf numFmtId="0" fontId="57" fillId="0" borderId="0">
      <alignment vertical="center"/>
    </xf>
    <xf numFmtId="0" fontId="35" fillId="14" borderId="0">
      <alignment vertical="center"/>
    </xf>
    <xf numFmtId="0" fontId="48" fillId="24" borderId="0">
      <alignment vertical="center"/>
    </xf>
    <xf numFmtId="0" fontId="51" fillId="16" borderId="17">
      <alignment vertical="center"/>
    </xf>
    <xf numFmtId="0" fontId="35" fillId="0" borderId="0">
      <alignment vertical="center"/>
    </xf>
    <xf numFmtId="0" fontId="30" fillId="0" borderId="0">
      <alignment vertical="center"/>
    </xf>
    <xf numFmtId="0" fontId="30" fillId="0" borderId="0">
      <alignment vertical="center"/>
    </xf>
    <xf numFmtId="0" fontId="59" fillId="0" borderId="0">
      <alignment vertical="center"/>
    </xf>
    <xf numFmtId="0" fontId="51" fillId="16" borderId="17">
      <alignment vertical="center"/>
    </xf>
    <xf numFmtId="0" fontId="58" fillId="0" borderId="0">
      <alignment vertical="center"/>
    </xf>
    <xf numFmtId="0" fontId="30" fillId="0" borderId="0">
      <alignment vertical="center"/>
    </xf>
    <xf numFmtId="0" fontId="30" fillId="0" borderId="0">
      <alignment vertical="center"/>
    </xf>
    <xf numFmtId="0" fontId="59" fillId="0" borderId="0">
      <alignment vertical="center"/>
    </xf>
    <xf numFmtId="0" fontId="48" fillId="22" borderId="0">
      <alignment vertical="center"/>
    </xf>
    <xf numFmtId="0" fontId="30" fillId="0" borderId="0"/>
    <xf numFmtId="0" fontId="30" fillId="0" borderId="0"/>
    <xf numFmtId="0" fontId="58" fillId="0" borderId="0">
      <alignment vertical="center"/>
    </xf>
    <xf numFmtId="0" fontId="35" fillId="0" borderId="0">
      <alignment vertical="center"/>
    </xf>
    <xf numFmtId="0" fontId="30" fillId="0" borderId="0">
      <alignment vertical="center"/>
    </xf>
    <xf numFmtId="0" fontId="30" fillId="0" borderId="0"/>
    <xf numFmtId="0" fontId="30" fillId="0" borderId="0">
      <alignment vertical="center"/>
    </xf>
    <xf numFmtId="0" fontId="30" fillId="0" borderId="0"/>
    <xf numFmtId="0" fontId="30" fillId="0" borderId="0">
      <alignment vertical="center"/>
    </xf>
    <xf numFmtId="0" fontId="30" fillId="0" borderId="0"/>
    <xf numFmtId="0" fontId="30" fillId="0" borderId="0">
      <alignment vertical="center"/>
    </xf>
    <xf numFmtId="0" fontId="30" fillId="0" borderId="0"/>
    <xf numFmtId="41" fontId="30" fillId="0" borderId="0" applyFont="0" applyFill="0" applyBorder="0" applyAlignment="0" applyProtection="0">
      <alignment vertical="center"/>
    </xf>
    <xf numFmtId="0" fontId="30" fillId="0" borderId="0"/>
    <xf numFmtId="0" fontId="30" fillId="0" borderId="0"/>
    <xf numFmtId="0" fontId="30" fillId="0" borderId="0"/>
    <xf numFmtId="0" fontId="48" fillId="21" borderId="0">
      <alignment vertical="center"/>
    </xf>
    <xf numFmtId="0" fontId="30" fillId="0" borderId="0"/>
    <xf numFmtId="0" fontId="30" fillId="0" borderId="0"/>
    <xf numFmtId="0" fontId="48" fillId="21" borderId="0">
      <alignment vertical="center"/>
    </xf>
    <xf numFmtId="0" fontId="30" fillId="0" borderId="0"/>
    <xf numFmtId="0" fontId="30" fillId="0" borderId="0"/>
    <xf numFmtId="0" fontId="30" fillId="0" borderId="0"/>
    <xf numFmtId="0" fontId="30" fillId="0" borderId="0"/>
    <xf numFmtId="0" fontId="30" fillId="0" borderId="0"/>
    <xf numFmtId="0" fontId="35" fillId="13" borderId="0">
      <alignment vertical="center"/>
    </xf>
    <xf numFmtId="0" fontId="58" fillId="0" borderId="0">
      <alignment vertical="center"/>
    </xf>
    <xf numFmtId="0" fontId="35" fillId="15" borderId="0">
      <alignment vertical="center"/>
    </xf>
    <xf numFmtId="0" fontId="30" fillId="0" borderId="0">
      <alignment vertical="center"/>
    </xf>
    <xf numFmtId="0" fontId="35" fillId="15" borderId="0">
      <alignment vertical="center"/>
    </xf>
    <xf numFmtId="0" fontId="48" fillId="22" borderId="0">
      <alignment vertical="center"/>
    </xf>
    <xf numFmtId="0" fontId="30" fillId="0" borderId="0">
      <alignment vertical="center"/>
    </xf>
    <xf numFmtId="0" fontId="30" fillId="0" borderId="0">
      <alignment vertical="center"/>
    </xf>
    <xf numFmtId="0" fontId="55" fillId="17" borderId="18">
      <alignment vertical="center"/>
    </xf>
    <xf numFmtId="0" fontId="58" fillId="0" borderId="0">
      <alignment vertical="center"/>
    </xf>
    <xf numFmtId="0" fontId="61" fillId="0" borderId="0">
      <alignment vertical="center"/>
    </xf>
    <xf numFmtId="0" fontId="30" fillId="0" borderId="0"/>
    <xf numFmtId="0" fontId="30" fillId="0" borderId="0"/>
    <xf numFmtId="0" fontId="30" fillId="0" borderId="0"/>
    <xf numFmtId="0" fontId="58" fillId="0" borderId="0">
      <alignment vertical="center"/>
    </xf>
    <xf numFmtId="0" fontId="30" fillId="0" borderId="0"/>
    <xf numFmtId="0" fontId="30" fillId="0" borderId="0"/>
    <xf numFmtId="0" fontId="58" fillId="0" borderId="0">
      <alignment vertical="center"/>
    </xf>
    <xf numFmtId="0" fontId="30" fillId="0" borderId="0"/>
    <xf numFmtId="0" fontId="30" fillId="0" borderId="0"/>
    <xf numFmtId="0" fontId="58" fillId="0" borderId="0">
      <alignment vertical="center"/>
    </xf>
    <xf numFmtId="0" fontId="30" fillId="0" borderId="0"/>
    <xf numFmtId="0" fontId="30" fillId="0" borderId="0"/>
    <xf numFmtId="0" fontId="30" fillId="0" borderId="0"/>
    <xf numFmtId="0" fontId="30" fillId="0" borderId="0"/>
    <xf numFmtId="0" fontId="30" fillId="0" borderId="0">
      <alignment vertical="center"/>
    </xf>
    <xf numFmtId="0" fontId="35" fillId="0" borderId="0">
      <alignment vertical="center"/>
    </xf>
    <xf numFmtId="0" fontId="54"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48" fillId="24" borderId="0">
      <alignment vertical="center"/>
    </xf>
    <xf numFmtId="0" fontId="30" fillId="0" borderId="0"/>
    <xf numFmtId="0" fontId="30" fillId="0" borderId="0"/>
    <xf numFmtId="0" fontId="48" fillId="24" borderId="0">
      <alignment vertical="center"/>
    </xf>
    <xf numFmtId="0" fontId="30" fillId="0" borderId="0"/>
    <xf numFmtId="0" fontId="67" fillId="23" borderId="0">
      <alignment vertical="center"/>
    </xf>
    <xf numFmtId="0" fontId="35" fillId="13" borderId="0">
      <alignment vertical="center"/>
    </xf>
    <xf numFmtId="0" fontId="30" fillId="0" borderId="0"/>
    <xf numFmtId="0" fontId="35" fillId="13" borderId="0">
      <alignment vertical="center"/>
    </xf>
    <xf numFmtId="0" fontId="35" fillId="13" borderId="0">
      <alignment vertical="center"/>
    </xf>
    <xf numFmtId="0" fontId="55" fillId="17" borderId="18">
      <alignment vertical="center"/>
    </xf>
    <xf numFmtId="0" fontId="35" fillId="13" borderId="0">
      <alignment vertical="center"/>
    </xf>
    <xf numFmtId="0" fontId="30" fillId="0" borderId="0"/>
    <xf numFmtId="0" fontId="35" fillId="0" borderId="0">
      <alignment vertical="center"/>
    </xf>
    <xf numFmtId="0" fontId="35" fillId="14" borderId="0">
      <alignment vertical="center"/>
    </xf>
    <xf numFmtId="0" fontId="35" fillId="14" borderId="0">
      <alignment vertical="center"/>
    </xf>
    <xf numFmtId="0" fontId="50" fillId="0" borderId="16">
      <alignment vertical="center"/>
    </xf>
    <xf numFmtId="0" fontId="35" fillId="14"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58" fillId="0" borderId="0">
      <alignment vertical="center"/>
    </xf>
    <xf numFmtId="0" fontId="30" fillId="0" borderId="0"/>
    <xf numFmtId="0" fontId="58" fillId="0" borderId="0">
      <alignment vertical="center"/>
    </xf>
    <xf numFmtId="0" fontId="48" fillId="10" borderId="0">
      <alignment vertical="center"/>
    </xf>
    <xf numFmtId="0" fontId="58" fillId="0" borderId="0">
      <alignment vertical="center"/>
    </xf>
    <xf numFmtId="0" fontId="30" fillId="0" borderId="0"/>
    <xf numFmtId="0" fontId="30" fillId="0" borderId="0"/>
    <xf numFmtId="0" fontId="51" fillId="16" borderId="17">
      <alignment vertical="center"/>
    </xf>
    <xf numFmtId="0" fontId="30" fillId="0" borderId="0"/>
    <xf numFmtId="0" fontId="48" fillId="24" borderId="0">
      <alignment vertical="center"/>
    </xf>
    <xf numFmtId="0" fontId="48" fillId="24" borderId="0">
      <alignment vertical="center"/>
    </xf>
    <xf numFmtId="0" fontId="48" fillId="24" borderId="0">
      <alignment vertical="center"/>
    </xf>
    <xf numFmtId="0" fontId="30" fillId="0" borderId="0"/>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xf numFmtId="0" fontId="50" fillId="0" borderId="16">
      <alignment vertical="center"/>
    </xf>
    <xf numFmtId="0" fontId="30" fillId="0" borderId="0"/>
    <xf numFmtId="0" fontId="50" fillId="0" borderId="16">
      <alignment vertical="center"/>
    </xf>
    <xf numFmtId="0" fontId="30" fillId="0" borderId="0"/>
    <xf numFmtId="0" fontId="50" fillId="0" borderId="16">
      <alignment vertical="center"/>
    </xf>
    <xf numFmtId="0" fontId="30" fillId="0" borderId="0"/>
    <xf numFmtId="0" fontId="50" fillId="0" borderId="16">
      <alignment vertical="center"/>
    </xf>
    <xf numFmtId="0" fontId="55" fillId="17" borderId="18">
      <alignment vertical="center"/>
    </xf>
    <xf numFmtId="0" fontId="30" fillId="0" borderId="0"/>
    <xf numFmtId="0" fontId="55" fillId="17" borderId="18">
      <alignment vertical="center"/>
    </xf>
    <xf numFmtId="0" fontId="55" fillId="17" borderId="18">
      <alignment vertical="center"/>
    </xf>
    <xf numFmtId="0" fontId="55" fillId="17" borderId="18">
      <alignment vertical="center"/>
    </xf>
    <xf numFmtId="0" fontId="48" fillId="25"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5" fillId="13"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13" borderId="0">
      <alignment vertical="center"/>
    </xf>
    <xf numFmtId="0" fontId="30" fillId="0" borderId="0">
      <alignment vertical="center"/>
    </xf>
    <xf numFmtId="0" fontId="50" fillId="0" borderId="16">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30" fillId="0" borderId="0"/>
    <xf numFmtId="0" fontId="30" fillId="0" borderId="0"/>
    <xf numFmtId="0" fontId="52" fillId="16" borderId="18">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5" fillId="13" borderId="0">
      <alignment vertical="center"/>
    </xf>
    <xf numFmtId="0" fontId="48" fillId="24" borderId="0">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30" fillId="0" borderId="0"/>
    <xf numFmtId="0" fontId="51" fillId="16" borderId="17">
      <alignment vertical="center"/>
    </xf>
    <xf numFmtId="0" fontId="51" fillId="16" borderId="17">
      <alignment vertical="center"/>
    </xf>
    <xf numFmtId="0" fontId="30" fillId="0" borderId="0"/>
    <xf numFmtId="0" fontId="30" fillId="0" borderId="0"/>
    <xf numFmtId="0" fontId="51" fillId="16" borderId="17">
      <alignment vertical="center"/>
    </xf>
    <xf numFmtId="0" fontId="30" fillId="0" borderId="0"/>
    <xf numFmtId="0" fontId="30" fillId="0" borderId="0"/>
    <xf numFmtId="0" fontId="30" fillId="0" borderId="0"/>
    <xf numFmtId="0" fontId="48" fillId="21" borderId="0">
      <alignment vertical="center"/>
    </xf>
    <xf numFmtId="0" fontId="48" fillId="21" borderId="0">
      <alignment vertical="center"/>
    </xf>
    <xf numFmtId="0" fontId="30" fillId="0" borderId="0"/>
    <xf numFmtId="0" fontId="30" fillId="0" borderId="0"/>
    <xf numFmtId="0" fontId="48" fillId="24" borderId="0">
      <alignment vertical="center"/>
    </xf>
    <xf numFmtId="0" fontId="48" fillId="24" borderId="0">
      <alignment vertical="center"/>
    </xf>
    <xf numFmtId="0" fontId="35" fillId="19" borderId="0">
      <alignment vertical="center"/>
    </xf>
    <xf numFmtId="0" fontId="48" fillId="24"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50" fillId="0" borderId="16">
      <alignment vertical="center"/>
    </xf>
    <xf numFmtId="0" fontId="30" fillId="0" borderId="0">
      <alignment vertical="center"/>
    </xf>
    <xf numFmtId="0" fontId="50" fillId="0" borderId="16">
      <alignment vertical="center"/>
    </xf>
    <xf numFmtId="0" fontId="30" fillId="0" borderId="0">
      <alignment vertical="center"/>
    </xf>
    <xf numFmtId="0" fontId="50" fillId="0" borderId="16">
      <alignment vertical="center"/>
    </xf>
    <xf numFmtId="0" fontId="30" fillId="0" borderId="0"/>
    <xf numFmtId="0" fontId="30" fillId="0" borderId="0"/>
    <xf numFmtId="0" fontId="30" fillId="0" borderId="0"/>
    <xf numFmtId="0" fontId="30" fillId="0" borderId="0"/>
    <xf numFmtId="0" fontId="35" fillId="13" borderId="0">
      <alignment vertical="center"/>
    </xf>
    <xf numFmtId="0" fontId="30" fillId="0" borderId="0">
      <alignment vertical="center"/>
    </xf>
    <xf numFmtId="0" fontId="35" fillId="13"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50" fillId="0" borderId="16">
      <alignment vertical="center"/>
    </xf>
    <xf numFmtId="0" fontId="35" fillId="1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35" fillId="19" borderId="0">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32" borderId="0">
      <alignment vertical="center"/>
    </xf>
    <xf numFmtId="0" fontId="30" fillId="0" borderId="0"/>
    <xf numFmtId="0" fontId="30" fillId="0" borderId="0"/>
    <xf numFmtId="0" fontId="30" fillId="0" borderId="0"/>
    <xf numFmtId="0" fontId="30" fillId="0" borderId="0"/>
    <xf numFmtId="0" fontId="30" fillId="0" borderId="0"/>
    <xf numFmtId="0" fontId="68" fillId="0" borderId="22">
      <alignment vertical="center"/>
    </xf>
    <xf numFmtId="0" fontId="68" fillId="0" borderId="22">
      <alignment vertical="center"/>
    </xf>
    <xf numFmtId="0" fontId="35" fillId="11" borderId="0">
      <alignment vertical="center"/>
    </xf>
    <xf numFmtId="0" fontId="30" fillId="0" borderId="0">
      <alignment vertical="center"/>
    </xf>
    <xf numFmtId="0" fontId="35" fillId="11" borderId="0">
      <alignment vertical="center"/>
    </xf>
    <xf numFmtId="0" fontId="35" fillId="11"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1" fillId="0" borderId="0">
      <alignment vertical="center"/>
    </xf>
    <xf numFmtId="0" fontId="58" fillId="0" borderId="0">
      <alignment vertical="center"/>
    </xf>
    <xf numFmtId="0" fontId="61" fillId="0" borderId="0">
      <alignment vertical="center"/>
    </xf>
    <xf numFmtId="0" fontId="48" fillId="24" borderId="0">
      <alignment vertical="center"/>
    </xf>
    <xf numFmtId="0" fontId="30" fillId="0" borderId="0">
      <alignment vertical="center"/>
    </xf>
    <xf numFmtId="0" fontId="30" fillId="0" borderId="0"/>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3" borderId="0">
      <alignment vertical="center"/>
    </xf>
    <xf numFmtId="0" fontId="48" fillId="24" borderId="0">
      <alignment vertical="center"/>
    </xf>
    <xf numFmtId="0" fontId="35" fillId="13" borderId="0">
      <alignment vertical="center"/>
    </xf>
    <xf numFmtId="0" fontId="35" fillId="15" borderId="0">
      <alignment vertical="center"/>
    </xf>
    <xf numFmtId="0" fontId="35" fillId="15" borderId="0">
      <alignment vertical="center"/>
    </xf>
    <xf numFmtId="0" fontId="56" fillId="18" borderId="0">
      <alignment vertical="center"/>
    </xf>
    <xf numFmtId="0" fontId="35" fillId="15" borderId="0">
      <alignment vertical="center"/>
    </xf>
    <xf numFmtId="0" fontId="30" fillId="0" borderId="0"/>
    <xf numFmtId="0" fontId="35" fillId="23" borderId="0">
      <alignment vertical="center"/>
    </xf>
    <xf numFmtId="0" fontId="35" fillId="0" borderId="0">
      <alignment vertical="center"/>
    </xf>
    <xf numFmtId="0" fontId="35" fillId="23" borderId="0">
      <alignment vertical="center"/>
    </xf>
    <xf numFmtId="0" fontId="35" fillId="0" borderId="0">
      <alignment vertical="center"/>
    </xf>
    <xf numFmtId="0" fontId="52" fillId="16" borderId="18">
      <alignment vertical="center"/>
    </xf>
    <xf numFmtId="0" fontId="50" fillId="0" borderId="16">
      <alignment vertical="center"/>
    </xf>
    <xf numFmtId="0" fontId="35" fillId="23" borderId="0">
      <alignment vertical="center"/>
    </xf>
    <xf numFmtId="0" fontId="35" fillId="0" borderId="0">
      <alignment vertical="center"/>
    </xf>
    <xf numFmtId="0" fontId="30" fillId="12" borderId="15">
      <alignment vertical="center"/>
    </xf>
    <xf numFmtId="0" fontId="50" fillId="0" borderId="16">
      <alignment vertical="center"/>
    </xf>
    <xf numFmtId="0" fontId="35" fillId="14" borderId="0">
      <alignment vertical="center"/>
    </xf>
    <xf numFmtId="0" fontId="48" fillId="24" borderId="0">
      <alignment vertical="center"/>
    </xf>
    <xf numFmtId="0" fontId="35" fillId="14" borderId="0">
      <alignment vertical="center"/>
    </xf>
    <xf numFmtId="0" fontId="48" fillId="24" borderId="0">
      <alignment vertical="center"/>
    </xf>
    <xf numFmtId="0" fontId="35" fillId="14" borderId="0">
      <alignment vertical="center"/>
    </xf>
    <xf numFmtId="0" fontId="48" fillId="24" borderId="0">
      <alignment vertical="center"/>
    </xf>
    <xf numFmtId="0" fontId="35" fillId="14" borderId="0">
      <alignment vertical="center"/>
    </xf>
    <xf numFmtId="0" fontId="35" fillId="14" borderId="0">
      <alignment vertical="center"/>
    </xf>
    <xf numFmtId="0" fontId="30" fillId="0" borderId="0">
      <alignment vertical="center"/>
    </xf>
    <xf numFmtId="0" fontId="48" fillId="24" borderId="0">
      <alignment vertical="center"/>
    </xf>
    <xf numFmtId="0" fontId="35" fillId="0" borderId="0">
      <alignment vertical="center"/>
    </xf>
    <xf numFmtId="0" fontId="35" fillId="0" borderId="0">
      <alignment vertical="center"/>
    </xf>
    <xf numFmtId="0" fontId="30" fillId="0" borderId="0"/>
    <xf numFmtId="0" fontId="58" fillId="0" borderId="0">
      <alignment vertical="center"/>
    </xf>
    <xf numFmtId="0" fontId="35" fillId="0" borderId="0">
      <alignment vertical="center"/>
    </xf>
    <xf numFmtId="0" fontId="30" fillId="0" borderId="0"/>
    <xf numFmtId="0" fontId="35" fillId="0" borderId="0">
      <alignment vertical="center"/>
    </xf>
    <xf numFmtId="0" fontId="58" fillId="0" borderId="0">
      <alignment vertical="center"/>
    </xf>
    <xf numFmtId="0" fontId="35" fillId="0" borderId="0">
      <alignment vertical="center"/>
    </xf>
    <xf numFmtId="0" fontId="30" fillId="0" borderId="0"/>
    <xf numFmtId="0" fontId="58" fillId="0" borderId="0">
      <alignment vertical="center"/>
    </xf>
    <xf numFmtId="0" fontId="48" fillId="10" borderId="0">
      <alignment vertical="center"/>
    </xf>
    <xf numFmtId="0" fontId="51" fillId="16" borderId="17">
      <alignment vertical="center"/>
    </xf>
    <xf numFmtId="0" fontId="58" fillId="0" borderId="0">
      <alignment vertical="center"/>
    </xf>
    <xf numFmtId="0" fontId="30" fillId="0" borderId="0"/>
    <xf numFmtId="0" fontId="58" fillId="0" borderId="0">
      <alignment vertical="center"/>
    </xf>
    <xf numFmtId="0" fontId="35" fillId="23" borderId="0">
      <alignment vertical="center"/>
    </xf>
    <xf numFmtId="0" fontId="30" fillId="0" borderId="0"/>
    <xf numFmtId="0" fontId="49" fillId="0" borderId="0">
      <alignment vertical="center"/>
    </xf>
    <xf numFmtId="0" fontId="35" fillId="23" borderId="0">
      <alignment vertical="center"/>
    </xf>
    <xf numFmtId="0" fontId="52" fillId="16" borderId="18">
      <alignment vertical="center"/>
    </xf>
    <xf numFmtId="0" fontId="35" fillId="0" borderId="0">
      <alignment vertical="center"/>
    </xf>
    <xf numFmtId="0" fontId="52" fillId="16" borderId="18">
      <alignment vertical="center"/>
    </xf>
    <xf numFmtId="0" fontId="30" fillId="0" borderId="0"/>
    <xf numFmtId="0" fontId="58" fillId="0" borderId="0">
      <alignment vertical="center"/>
    </xf>
    <xf numFmtId="0" fontId="30" fillId="0" borderId="0"/>
    <xf numFmtId="0" fontId="30" fillId="0" borderId="0"/>
    <xf numFmtId="0" fontId="30" fillId="0" borderId="0"/>
    <xf numFmtId="0" fontId="30" fillId="0" borderId="0"/>
    <xf numFmtId="0" fontId="50" fillId="0" borderId="16">
      <alignment vertical="center"/>
    </xf>
    <xf numFmtId="0" fontId="30" fillId="0" borderId="0"/>
    <xf numFmtId="0" fontId="51" fillId="16" borderId="17">
      <alignment vertical="center"/>
    </xf>
    <xf numFmtId="0" fontId="35" fillId="23" borderId="0">
      <alignment vertical="center"/>
    </xf>
    <xf numFmtId="0" fontId="49" fillId="0" borderId="0">
      <alignment vertical="center"/>
    </xf>
    <xf numFmtId="0" fontId="51" fillId="16" borderId="17">
      <alignment vertical="center"/>
    </xf>
    <xf numFmtId="0" fontId="35" fillId="23" borderId="0">
      <alignment vertical="center"/>
    </xf>
    <xf numFmtId="0" fontId="49" fillId="0" borderId="0">
      <alignment vertical="center"/>
    </xf>
    <xf numFmtId="0" fontId="51" fillId="16" borderId="17">
      <alignment vertical="center"/>
    </xf>
    <xf numFmtId="0" fontId="35" fillId="0" borderId="0">
      <alignment vertical="center"/>
    </xf>
    <xf numFmtId="0" fontId="35" fillId="0" borderId="0">
      <alignment vertical="center"/>
    </xf>
    <xf numFmtId="0" fontId="35" fillId="0" borderId="0">
      <alignment vertical="center"/>
    </xf>
    <xf numFmtId="0" fontId="51" fillId="16" borderId="17">
      <alignment vertical="center"/>
    </xf>
    <xf numFmtId="0" fontId="30" fillId="0" borderId="0"/>
    <xf numFmtId="0" fontId="35" fillId="11" borderId="0">
      <alignment vertical="center"/>
    </xf>
    <xf numFmtId="0" fontId="48" fillId="21" borderId="0">
      <alignment vertical="center"/>
    </xf>
    <xf numFmtId="0" fontId="35" fillId="28" borderId="0">
      <alignment vertical="center"/>
    </xf>
    <xf numFmtId="0" fontId="30" fillId="0" borderId="0"/>
    <xf numFmtId="0" fontId="30" fillId="0" borderId="0"/>
    <xf numFmtId="0" fontId="52" fillId="16" borderId="18">
      <alignment vertical="center"/>
    </xf>
    <xf numFmtId="0" fontId="52" fillId="16" borderId="18">
      <alignment vertical="center"/>
    </xf>
    <xf numFmtId="0" fontId="30" fillId="0" borderId="0"/>
    <xf numFmtId="0" fontId="30" fillId="0" borderId="0"/>
    <xf numFmtId="0" fontId="30" fillId="0" borderId="0"/>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8" fillId="21" borderId="0">
      <alignment vertical="center"/>
    </xf>
    <xf numFmtId="0" fontId="35" fillId="28" borderId="0">
      <alignment vertical="center"/>
    </xf>
    <xf numFmtId="0" fontId="35" fillId="28" borderId="0">
      <alignment vertical="center"/>
    </xf>
    <xf numFmtId="0" fontId="48" fillId="21" borderId="0">
      <alignment vertical="center"/>
    </xf>
    <xf numFmtId="0" fontId="35" fillId="11" borderId="0">
      <alignment vertical="center"/>
    </xf>
    <xf numFmtId="0" fontId="35" fillId="14" borderId="0">
      <alignment vertical="center"/>
    </xf>
    <xf numFmtId="0" fontId="52" fillId="16" borderId="18">
      <alignment vertical="center"/>
    </xf>
    <xf numFmtId="0" fontId="30" fillId="0" borderId="0"/>
    <xf numFmtId="0" fontId="35" fillId="11" borderId="0">
      <alignment vertical="center"/>
    </xf>
    <xf numFmtId="0" fontId="35" fillId="14" borderId="0">
      <alignment vertical="center"/>
    </xf>
    <xf numFmtId="0" fontId="52" fillId="16" borderId="18">
      <alignment vertical="center"/>
    </xf>
    <xf numFmtId="0" fontId="35" fillId="0" borderId="0">
      <alignment vertical="center"/>
    </xf>
    <xf numFmtId="0" fontId="52" fillId="16" borderId="18">
      <alignment vertical="center"/>
    </xf>
    <xf numFmtId="0" fontId="30" fillId="0" borderId="0"/>
    <xf numFmtId="0" fontId="30" fillId="0" borderId="0"/>
    <xf numFmtId="0" fontId="30" fillId="0" borderId="0"/>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48" fillId="32" borderId="0">
      <alignment vertical="center"/>
    </xf>
    <xf numFmtId="0" fontId="30" fillId="0" borderId="0"/>
    <xf numFmtId="0" fontId="30" fillId="12" borderId="15">
      <alignment vertical="center"/>
    </xf>
    <xf numFmtId="0" fontId="48" fillId="21" borderId="0">
      <alignment vertical="center"/>
    </xf>
    <xf numFmtId="0" fontId="35" fillId="23" borderId="0">
      <alignment vertical="center"/>
    </xf>
    <xf numFmtId="0" fontId="48" fillId="21" borderId="0">
      <alignment vertical="center"/>
    </xf>
    <xf numFmtId="0" fontId="48" fillId="21" borderId="0">
      <alignment vertical="center"/>
    </xf>
    <xf numFmtId="181" fontId="24" fillId="0" borderId="0">
      <alignment vertical="center"/>
    </xf>
    <xf numFmtId="0" fontId="48" fillId="21" borderId="0">
      <alignment vertical="center"/>
    </xf>
    <xf numFmtId="0" fontId="48" fillId="21" borderId="0">
      <alignment vertical="center"/>
    </xf>
    <xf numFmtId="0" fontId="48" fillId="21" borderId="0">
      <alignment vertical="center"/>
    </xf>
    <xf numFmtId="0" fontId="48" fillId="21" borderId="0">
      <alignment vertical="center"/>
    </xf>
    <xf numFmtId="0" fontId="35" fillId="19" borderId="0">
      <alignment vertical="center"/>
    </xf>
    <xf numFmtId="0" fontId="35" fillId="19" borderId="0">
      <alignment vertical="center"/>
    </xf>
    <xf numFmtId="0" fontId="35" fillId="0" borderId="0">
      <alignment vertical="center"/>
    </xf>
    <xf numFmtId="0" fontId="35" fillId="0" borderId="0">
      <alignment vertical="center"/>
    </xf>
    <xf numFmtId="0" fontId="30" fillId="0" borderId="0"/>
    <xf numFmtId="0" fontId="30" fillId="0" borderId="0"/>
    <xf numFmtId="0" fontId="30" fillId="0" borderId="0"/>
    <xf numFmtId="0" fontId="30" fillId="0" borderId="0"/>
    <xf numFmtId="0" fontId="30" fillId="0" borderId="0"/>
    <xf numFmtId="0" fontId="51" fillId="16" borderId="17">
      <alignment vertical="center"/>
    </xf>
    <xf numFmtId="0" fontId="30" fillId="0" borderId="0"/>
    <xf numFmtId="0" fontId="51" fillId="16" borderId="17">
      <alignment vertical="center"/>
    </xf>
    <xf numFmtId="0" fontId="30" fillId="0" borderId="0"/>
    <xf numFmtId="0" fontId="30" fillId="0" borderId="0"/>
    <xf numFmtId="0" fontId="57" fillId="0" borderId="0">
      <alignment vertical="center"/>
    </xf>
    <xf numFmtId="0" fontId="35" fillId="0" borderId="0">
      <alignment vertical="center"/>
    </xf>
    <xf numFmtId="0" fontId="30" fillId="0" borderId="0"/>
    <xf numFmtId="0" fontId="30" fillId="0" borderId="0"/>
    <xf numFmtId="0" fontId="51" fillId="16" borderId="17">
      <alignment vertical="center"/>
    </xf>
    <xf numFmtId="0" fontId="30" fillId="0" borderId="0">
      <alignment vertical="center"/>
    </xf>
    <xf numFmtId="0" fontId="30" fillId="0" borderId="0">
      <alignment vertical="center"/>
    </xf>
    <xf numFmtId="0" fontId="30" fillId="0" borderId="0">
      <alignment vertical="center"/>
    </xf>
    <xf numFmtId="0" fontId="54" fillId="0" borderId="0">
      <alignment vertical="center"/>
    </xf>
    <xf numFmtId="0" fontId="52" fillId="16" borderId="18">
      <alignment vertical="center"/>
    </xf>
    <xf numFmtId="0" fontId="57" fillId="0" borderId="0">
      <alignment vertical="center"/>
    </xf>
    <xf numFmtId="0" fontId="30" fillId="0" borderId="0"/>
    <xf numFmtId="0" fontId="30" fillId="0" borderId="0"/>
    <xf numFmtId="0" fontId="51" fillId="16" borderId="17">
      <alignment vertical="center"/>
    </xf>
    <xf numFmtId="0" fontId="30" fillId="0" borderId="0"/>
    <xf numFmtId="0" fontId="30" fillId="0" borderId="0">
      <alignment vertical="center"/>
    </xf>
    <xf numFmtId="0" fontId="51" fillId="16" borderId="17">
      <alignment vertical="center"/>
    </xf>
    <xf numFmtId="0" fontId="30" fillId="0" borderId="0"/>
    <xf numFmtId="0" fontId="30" fillId="0" borderId="0">
      <alignment vertical="center"/>
    </xf>
    <xf numFmtId="0" fontId="51" fillId="16" borderId="17">
      <alignment vertical="center"/>
    </xf>
    <xf numFmtId="0" fontId="35" fillId="0" borderId="0">
      <alignment vertical="center"/>
    </xf>
    <xf numFmtId="0" fontId="30" fillId="0" borderId="0"/>
    <xf numFmtId="0" fontId="58" fillId="0" borderId="0">
      <alignment vertical="center"/>
    </xf>
    <xf numFmtId="0" fontId="51" fillId="16" borderId="17">
      <alignment vertical="center"/>
    </xf>
    <xf numFmtId="0" fontId="35" fillId="11" borderId="0">
      <alignment vertical="center"/>
    </xf>
    <xf numFmtId="0" fontId="30" fillId="0" borderId="0">
      <alignment vertical="center"/>
    </xf>
    <xf numFmtId="0" fontId="58" fillId="0" borderId="0">
      <alignment vertical="center"/>
    </xf>
    <xf numFmtId="0" fontId="58" fillId="0" borderId="0">
      <alignment vertical="center"/>
    </xf>
    <xf numFmtId="0" fontId="30" fillId="0" borderId="0"/>
    <xf numFmtId="0" fontId="58" fillId="0" borderId="0">
      <alignment vertical="center"/>
    </xf>
    <xf numFmtId="0" fontId="57" fillId="0" borderId="0">
      <alignment vertical="center"/>
    </xf>
    <xf numFmtId="0" fontId="65" fillId="29" borderId="0">
      <alignment vertical="center"/>
    </xf>
    <xf numFmtId="0" fontId="30" fillId="0" borderId="0"/>
    <xf numFmtId="0" fontId="30" fillId="0" borderId="0">
      <alignment vertical="center"/>
    </xf>
    <xf numFmtId="0" fontId="48" fillId="25" borderId="0">
      <alignment vertical="center"/>
    </xf>
    <xf numFmtId="0" fontId="50" fillId="0" borderId="16">
      <alignment vertical="center"/>
    </xf>
    <xf numFmtId="0" fontId="58" fillId="0" borderId="0">
      <alignment vertical="center"/>
    </xf>
    <xf numFmtId="0" fontId="30" fillId="0" borderId="0"/>
    <xf numFmtId="0" fontId="50" fillId="0" borderId="16">
      <alignment vertical="center"/>
    </xf>
    <xf numFmtId="0" fontId="30" fillId="0" borderId="0">
      <alignment vertical="center"/>
    </xf>
    <xf numFmtId="181" fontId="58" fillId="0" borderId="0">
      <alignment vertical="center"/>
    </xf>
    <xf numFmtId="0" fontId="50" fillId="0" borderId="16">
      <alignment vertical="center"/>
    </xf>
    <xf numFmtId="0" fontId="30" fillId="0" borderId="0"/>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xf numFmtId="0" fontId="30" fillId="0" borderId="0"/>
    <xf numFmtId="0" fontId="30" fillId="0" borderId="0"/>
    <xf numFmtId="0" fontId="30" fillId="0" borderId="0"/>
    <xf numFmtId="0" fontId="30" fillId="0" borderId="0"/>
    <xf numFmtId="0" fontId="58"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xf numFmtId="0" fontId="30" fillId="0" borderId="0"/>
    <xf numFmtId="0" fontId="30" fillId="0" borderId="0"/>
    <xf numFmtId="0" fontId="30" fillId="0" borderId="0"/>
    <xf numFmtId="0" fontId="51" fillId="16" borderId="17">
      <alignment vertical="center"/>
    </xf>
    <xf numFmtId="0" fontId="57" fillId="0" borderId="0">
      <alignment vertical="center"/>
    </xf>
    <xf numFmtId="0" fontId="52" fillId="16" borderId="18">
      <alignment vertical="center"/>
    </xf>
    <xf numFmtId="0" fontId="52" fillId="16" borderId="18">
      <alignment vertical="center"/>
    </xf>
    <xf numFmtId="0" fontId="48" fillId="25" borderId="0">
      <alignment vertical="center"/>
    </xf>
    <xf numFmtId="0" fontId="30" fillId="0" borderId="0">
      <alignment vertical="center"/>
    </xf>
    <xf numFmtId="0" fontId="30" fillId="0" borderId="0"/>
    <xf numFmtId="0" fontId="53" fillId="0" borderId="0" applyNumberFormat="0" applyFill="0" applyBorder="0" applyAlignment="0" applyProtection="0">
      <alignment vertical="top"/>
      <protection locked="0"/>
    </xf>
    <xf numFmtId="0" fontId="58" fillId="0" borderId="0">
      <alignment vertical="center"/>
    </xf>
    <xf numFmtId="0" fontId="57" fillId="0" borderId="0">
      <alignment vertical="center"/>
    </xf>
    <xf numFmtId="0" fontId="55" fillId="17" borderId="18">
      <alignment vertical="center"/>
    </xf>
    <xf numFmtId="0" fontId="30" fillId="0" borderId="0"/>
    <xf numFmtId="0" fontId="55" fillId="17" borderId="18">
      <alignment vertical="center"/>
    </xf>
    <xf numFmtId="0" fontId="58" fillId="0" borderId="0">
      <alignment vertical="center"/>
    </xf>
    <xf numFmtId="0" fontId="58" fillId="0" borderId="0">
      <alignment vertical="center"/>
    </xf>
    <xf numFmtId="0" fontId="57" fillId="0" borderId="0">
      <alignment vertical="center"/>
    </xf>
    <xf numFmtId="0" fontId="30" fillId="0" borderId="0"/>
    <xf numFmtId="0" fontId="58" fillId="0" borderId="0">
      <alignment vertical="center"/>
    </xf>
    <xf numFmtId="0" fontId="57" fillId="0" borderId="0">
      <alignment vertical="center"/>
    </xf>
    <xf numFmtId="0" fontId="30" fillId="0" borderId="0"/>
    <xf numFmtId="0" fontId="58" fillId="0" borderId="0">
      <alignment vertical="center"/>
    </xf>
    <xf numFmtId="0" fontId="57" fillId="0" borderId="0">
      <alignment vertical="center"/>
    </xf>
    <xf numFmtId="0" fontId="58" fillId="0" borderId="0">
      <alignment vertical="center"/>
    </xf>
    <xf numFmtId="0" fontId="55" fillId="17" borderId="18">
      <alignment vertical="center"/>
    </xf>
    <xf numFmtId="0" fontId="58" fillId="0" borderId="0">
      <alignment vertical="center"/>
    </xf>
    <xf numFmtId="0" fontId="57" fillId="0" borderId="0">
      <alignment vertical="center"/>
    </xf>
    <xf numFmtId="0" fontId="51" fillId="16" borderId="17">
      <alignment vertical="center"/>
    </xf>
    <xf numFmtId="0" fontId="30" fillId="0" borderId="0"/>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30" fillId="0" borderId="0">
      <alignment vertical="center"/>
    </xf>
    <xf numFmtId="0" fontId="30" fillId="0" borderId="0">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7" fillId="0" borderId="0">
      <alignment vertical="center"/>
    </xf>
    <xf numFmtId="0" fontId="56" fillId="18" borderId="0">
      <alignment vertical="center"/>
    </xf>
    <xf numFmtId="0" fontId="30" fillId="0" borderId="0"/>
    <xf numFmtId="0" fontId="56" fillId="18"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17" borderId="0">
      <alignment vertical="center"/>
    </xf>
    <xf numFmtId="0" fontId="35" fillId="17" borderId="0">
      <alignment vertical="center"/>
    </xf>
    <xf numFmtId="0" fontId="49" fillId="0" borderId="0">
      <alignment vertical="center"/>
    </xf>
    <xf numFmtId="0" fontId="51" fillId="16" borderId="17">
      <alignment vertical="center"/>
    </xf>
    <xf numFmtId="0" fontId="30" fillId="0" borderId="0"/>
    <xf numFmtId="0" fontId="30" fillId="0" borderId="0"/>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30" fillId="0" borderId="0"/>
    <xf numFmtId="0" fontId="30" fillId="0" borderId="0"/>
    <xf numFmtId="0" fontId="50" fillId="0" borderId="16">
      <alignment vertical="center"/>
    </xf>
    <xf numFmtId="0" fontId="30" fillId="0" borderId="0"/>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0" fillId="0" borderId="16">
      <alignment vertical="center"/>
    </xf>
    <xf numFmtId="0" fontId="30" fillId="0" borderId="0"/>
    <xf numFmtId="0" fontId="50" fillId="0" borderId="16">
      <alignment vertical="center"/>
    </xf>
    <xf numFmtId="0" fontId="58" fillId="0" borderId="0">
      <alignment vertical="center"/>
    </xf>
    <xf numFmtId="0" fontId="58" fillId="0" borderId="0">
      <alignment vertical="center"/>
    </xf>
    <xf numFmtId="0" fontId="50" fillId="0" borderId="16">
      <alignment vertical="center"/>
    </xf>
    <xf numFmtId="0" fontId="30" fillId="0" borderId="0"/>
    <xf numFmtId="0" fontId="30" fillId="0" borderId="0"/>
    <xf numFmtId="0" fontId="58" fillId="0" borderId="0">
      <alignment vertical="center"/>
    </xf>
    <xf numFmtId="0" fontId="50" fillId="0" borderId="16">
      <alignment vertical="center"/>
    </xf>
    <xf numFmtId="0" fontId="58" fillId="0" borderId="0">
      <alignment vertical="center"/>
    </xf>
    <xf numFmtId="0" fontId="50" fillId="0" borderId="16">
      <alignment vertical="center"/>
    </xf>
    <xf numFmtId="0" fontId="30" fillId="0" borderId="0"/>
    <xf numFmtId="0" fontId="50" fillId="0" borderId="16">
      <alignment vertical="center"/>
    </xf>
    <xf numFmtId="0" fontId="58" fillId="0" borderId="0">
      <alignment vertical="center"/>
    </xf>
    <xf numFmtId="0" fontId="50" fillId="0" borderId="16">
      <alignment vertical="center"/>
    </xf>
    <xf numFmtId="0" fontId="58" fillId="0" borderId="0">
      <alignment vertical="center"/>
    </xf>
    <xf numFmtId="0" fontId="50" fillId="0" borderId="16">
      <alignment vertical="center"/>
    </xf>
    <xf numFmtId="0" fontId="58" fillId="0" borderId="0">
      <alignment vertical="center"/>
    </xf>
    <xf numFmtId="0" fontId="30" fillId="0" borderId="0"/>
    <xf numFmtId="0" fontId="35" fillId="0" borderId="0">
      <alignment vertical="center"/>
    </xf>
    <xf numFmtId="0" fontId="30" fillId="0" borderId="0"/>
    <xf numFmtId="0" fontId="58" fillId="0" borderId="0">
      <alignment vertical="center"/>
    </xf>
    <xf numFmtId="0" fontId="30" fillId="0" borderId="0"/>
    <xf numFmtId="0" fontId="50" fillId="0" borderId="16">
      <alignment vertical="center"/>
    </xf>
    <xf numFmtId="0" fontId="30" fillId="0" borderId="0"/>
    <xf numFmtId="0" fontId="35" fillId="0" borderId="0">
      <alignment vertical="center"/>
    </xf>
    <xf numFmtId="0" fontId="30" fillId="0" borderId="0"/>
    <xf numFmtId="0" fontId="35" fillId="0" borderId="0">
      <alignment vertical="center"/>
    </xf>
    <xf numFmtId="0" fontId="30" fillId="0" borderId="0"/>
    <xf numFmtId="0" fontId="58" fillId="0" borderId="0">
      <alignment vertical="center"/>
    </xf>
    <xf numFmtId="0" fontId="58" fillId="0" borderId="0">
      <alignment vertical="center"/>
    </xf>
    <xf numFmtId="0" fontId="30" fillId="0" borderId="0"/>
    <xf numFmtId="0" fontId="30" fillId="0" borderId="0"/>
    <xf numFmtId="0" fontId="30" fillId="0" borderId="0"/>
    <xf numFmtId="0" fontId="30" fillId="0" borderId="0"/>
    <xf numFmtId="0" fontId="30" fillId="0" borderId="0"/>
    <xf numFmtId="0" fontId="48" fillId="22" borderId="0">
      <alignment vertical="center"/>
    </xf>
    <xf numFmtId="0" fontId="30" fillId="0" borderId="0"/>
    <xf numFmtId="0" fontId="30" fillId="0" borderId="0"/>
    <xf numFmtId="0" fontId="67" fillId="23" borderId="0">
      <alignment vertical="center"/>
    </xf>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30" fillId="0" borderId="0"/>
    <xf numFmtId="0" fontId="30" fillId="0" borderId="0"/>
    <xf numFmtId="0" fontId="30" fillId="0" borderId="0"/>
    <xf numFmtId="0" fontId="30" fillId="0" borderId="0"/>
    <xf numFmtId="0" fontId="30" fillId="0" borderId="0"/>
    <xf numFmtId="0" fontId="35" fillId="15" borderId="0">
      <alignment vertical="center"/>
    </xf>
    <xf numFmtId="0" fontId="58" fillId="0" borderId="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30" fillId="0" borderId="0">
      <alignment vertical="center"/>
    </xf>
    <xf numFmtId="0" fontId="30" fillId="0" borderId="0">
      <alignment vertical="center"/>
    </xf>
    <xf numFmtId="0" fontId="58" fillId="0" borderId="0">
      <alignment vertical="center"/>
    </xf>
    <xf numFmtId="0" fontId="30" fillId="0" borderId="0"/>
    <xf numFmtId="0" fontId="30" fillId="0" borderId="0">
      <alignment vertical="center"/>
    </xf>
    <xf numFmtId="0" fontId="58" fillId="0" borderId="0">
      <alignment vertical="center"/>
    </xf>
    <xf numFmtId="0" fontId="58" fillId="0" borderId="0">
      <alignment vertical="center"/>
    </xf>
    <xf numFmtId="0" fontId="58" fillId="0" borderId="0">
      <alignment vertical="center"/>
    </xf>
    <xf numFmtId="0" fontId="51" fillId="16" borderId="17">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2" fillId="16" borderId="18">
      <alignment vertical="center"/>
    </xf>
    <xf numFmtId="0" fontId="58" fillId="0" borderId="0">
      <alignment vertical="center"/>
    </xf>
    <xf numFmtId="0" fontId="58" fillId="0" borderId="0">
      <alignment vertical="center"/>
    </xf>
    <xf numFmtId="0" fontId="52" fillId="16" borderId="18">
      <alignment vertical="center"/>
    </xf>
    <xf numFmtId="0" fontId="58" fillId="0" borderId="0">
      <alignment vertical="center"/>
    </xf>
    <xf numFmtId="0" fontId="58" fillId="0" borderId="0">
      <alignment vertical="center"/>
    </xf>
    <xf numFmtId="0" fontId="30" fillId="0" borderId="0"/>
    <xf numFmtId="0" fontId="58" fillId="0" borderId="0">
      <alignment vertical="center"/>
    </xf>
    <xf numFmtId="0" fontId="30" fillId="0" borderId="0"/>
    <xf numFmtId="0" fontId="30" fillId="0" borderId="0"/>
    <xf numFmtId="0" fontId="30" fillId="0" borderId="0"/>
    <xf numFmtId="0" fontId="30" fillId="0" borderId="0"/>
    <xf numFmtId="0" fontId="30" fillId="0" borderId="0"/>
    <xf numFmtId="0" fontId="30" fillId="12" borderId="15">
      <alignment vertical="center"/>
    </xf>
    <xf numFmtId="0" fontId="51" fillId="16" borderId="17">
      <alignment vertical="center"/>
    </xf>
    <xf numFmtId="0" fontId="51" fillId="16" borderId="17">
      <alignment vertical="center"/>
    </xf>
    <xf numFmtId="0" fontId="50" fillId="0" borderId="16">
      <alignment vertical="center"/>
    </xf>
    <xf numFmtId="0" fontId="30" fillId="12" borderId="15">
      <alignment vertical="center"/>
    </xf>
    <xf numFmtId="0" fontId="30" fillId="12" borderId="15">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30" fillId="12" borderId="15">
      <alignment vertical="center"/>
    </xf>
    <xf numFmtId="0" fontId="30" fillId="12" borderId="15">
      <alignment vertical="center"/>
    </xf>
    <xf numFmtId="0" fontId="35" fillId="17" borderId="0">
      <alignment vertical="center"/>
    </xf>
    <xf numFmtId="0" fontId="35" fillId="17" borderId="0">
      <alignment vertical="center"/>
    </xf>
    <xf numFmtId="0" fontId="30" fillId="0" borderId="0"/>
    <xf numFmtId="0" fontId="30" fillId="0" borderId="0"/>
    <xf numFmtId="0" fontId="30" fillId="0" borderId="0"/>
    <xf numFmtId="0" fontId="35" fillId="15" borderId="0">
      <alignment vertical="center"/>
    </xf>
    <xf numFmtId="0" fontId="49" fillId="0" borderId="0">
      <alignment vertical="center"/>
    </xf>
    <xf numFmtId="0" fontId="49" fillId="0" borderId="0">
      <alignment vertical="center"/>
    </xf>
    <xf numFmtId="0" fontId="48" fillId="10" borderId="0">
      <alignment vertical="center"/>
    </xf>
    <xf numFmtId="0" fontId="57" fillId="0" borderId="0">
      <alignment vertical="center"/>
    </xf>
    <xf numFmtId="0" fontId="35" fillId="11" borderId="0">
      <alignment vertical="center"/>
    </xf>
    <xf numFmtId="0" fontId="48" fillId="25" borderId="0">
      <alignment vertical="center"/>
    </xf>
    <xf numFmtId="0" fontId="35" fillId="21" borderId="0">
      <alignment vertical="center"/>
    </xf>
    <xf numFmtId="0" fontId="48" fillId="10" borderId="0">
      <alignment vertical="center"/>
    </xf>
    <xf numFmtId="0" fontId="57" fillId="0" borderId="0">
      <alignment vertical="center"/>
    </xf>
    <xf numFmtId="0" fontId="30" fillId="0" borderId="0">
      <alignment vertical="center"/>
    </xf>
    <xf numFmtId="0" fontId="52" fillId="16" borderId="18">
      <alignment vertical="center"/>
    </xf>
    <xf numFmtId="0" fontId="30" fillId="0" borderId="0"/>
    <xf numFmtId="0" fontId="30" fillId="0" borderId="0"/>
    <xf numFmtId="0" fontId="30" fillId="0" borderId="0"/>
    <xf numFmtId="0" fontId="58" fillId="0" borderId="0">
      <alignment vertical="center"/>
    </xf>
    <xf numFmtId="0" fontId="30" fillId="0" borderId="0"/>
    <xf numFmtId="0" fontId="58" fillId="0" borderId="0">
      <alignment vertical="center"/>
    </xf>
    <xf numFmtId="0" fontId="52" fillId="16" borderId="18">
      <alignment vertical="center"/>
    </xf>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50" fillId="0" borderId="16">
      <alignment vertical="center"/>
    </xf>
    <xf numFmtId="0" fontId="30" fillId="0" borderId="0"/>
    <xf numFmtId="0" fontId="50" fillId="0" borderId="16">
      <alignment vertical="center"/>
    </xf>
    <xf numFmtId="0" fontId="30" fillId="0" borderId="0"/>
    <xf numFmtId="0" fontId="30" fillId="0" borderId="0"/>
    <xf numFmtId="0" fontId="57" fillId="0" borderId="0">
      <alignment vertical="center"/>
    </xf>
    <xf numFmtId="0" fontId="30" fillId="0" borderId="0"/>
    <xf numFmtId="0" fontId="48" fillId="10" borderId="0">
      <alignment vertical="center"/>
    </xf>
    <xf numFmtId="0" fontId="30" fillId="0" borderId="0"/>
    <xf numFmtId="0" fontId="52" fillId="16" borderId="18">
      <alignment vertical="center"/>
    </xf>
    <xf numFmtId="0" fontId="30" fillId="0" borderId="0"/>
    <xf numFmtId="0" fontId="52" fillId="16" borderId="18">
      <alignment vertical="center"/>
    </xf>
    <xf numFmtId="0" fontId="30" fillId="0" borderId="0"/>
    <xf numFmtId="0" fontId="30" fillId="0" borderId="0"/>
    <xf numFmtId="0" fontId="30" fillId="0" borderId="0"/>
    <xf numFmtId="0" fontId="52" fillId="16" borderId="18">
      <alignment vertical="center"/>
    </xf>
    <xf numFmtId="0" fontId="30" fillId="0" borderId="0"/>
    <xf numFmtId="0" fontId="52" fillId="16" borderId="18">
      <alignment vertical="center"/>
    </xf>
    <xf numFmtId="0" fontId="30" fillId="0" borderId="0"/>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30" fillId="0" borderId="0"/>
    <xf numFmtId="0" fontId="30" fillId="0" borderId="0"/>
    <xf numFmtId="0" fontId="30" fillId="0" borderId="0"/>
    <xf numFmtId="0" fontId="51" fillId="16" borderId="17">
      <alignment vertical="center"/>
    </xf>
    <xf numFmtId="0" fontId="56" fillId="18" borderId="0">
      <alignment vertical="center"/>
    </xf>
    <xf numFmtId="0" fontId="30" fillId="0" borderId="0"/>
    <xf numFmtId="0" fontId="35" fillId="0" borderId="0">
      <alignment vertical="center"/>
    </xf>
    <xf numFmtId="0" fontId="56" fillId="18" borderId="0">
      <alignment vertical="center"/>
    </xf>
    <xf numFmtId="0" fontId="58" fillId="0" borderId="0">
      <alignment vertical="center"/>
    </xf>
    <xf numFmtId="0" fontId="30" fillId="0" borderId="0"/>
    <xf numFmtId="0" fontId="30" fillId="0" borderId="0"/>
    <xf numFmtId="0" fontId="30" fillId="0" borderId="0"/>
    <xf numFmtId="0" fontId="58" fillId="0" borderId="0">
      <alignment vertical="center"/>
    </xf>
    <xf numFmtId="0" fontId="30" fillId="0" borderId="0"/>
    <xf numFmtId="0" fontId="30" fillId="0" borderId="0"/>
    <xf numFmtId="0" fontId="58" fillId="0" borderId="0">
      <alignment vertical="center"/>
    </xf>
    <xf numFmtId="0" fontId="35" fillId="0" borderId="0">
      <alignment vertical="center"/>
    </xf>
    <xf numFmtId="0" fontId="30" fillId="0" borderId="0"/>
    <xf numFmtId="0" fontId="30" fillId="12" borderId="15">
      <alignment vertical="center"/>
    </xf>
    <xf numFmtId="0" fontId="35" fillId="0" borderId="0">
      <alignment vertical="center"/>
    </xf>
    <xf numFmtId="0" fontId="30" fillId="0" borderId="0"/>
    <xf numFmtId="0" fontId="30" fillId="12" borderId="15">
      <alignment vertical="center"/>
    </xf>
    <xf numFmtId="0" fontId="35" fillId="0" borderId="0">
      <alignment vertical="center"/>
    </xf>
    <xf numFmtId="0" fontId="30" fillId="0" borderId="0"/>
    <xf numFmtId="0" fontId="30" fillId="12" borderId="15">
      <alignment vertical="center"/>
    </xf>
    <xf numFmtId="0" fontId="35" fillId="0" borderId="0">
      <alignment vertical="center"/>
    </xf>
    <xf numFmtId="0" fontId="30" fillId="0" borderId="0"/>
    <xf numFmtId="0" fontId="35" fillId="0" borderId="0">
      <alignment vertical="center"/>
    </xf>
    <xf numFmtId="0" fontId="35" fillId="0" borderId="0">
      <alignment vertical="center"/>
    </xf>
    <xf numFmtId="0" fontId="35" fillId="19" borderId="0">
      <alignment vertical="center"/>
    </xf>
    <xf numFmtId="0" fontId="48" fillId="25" borderId="0">
      <alignment vertical="center"/>
    </xf>
    <xf numFmtId="0" fontId="58" fillId="0" borderId="0">
      <alignment vertical="center"/>
    </xf>
    <xf numFmtId="0" fontId="57" fillId="0" borderId="0">
      <alignment vertical="center"/>
    </xf>
    <xf numFmtId="0" fontId="57" fillId="0" borderId="21">
      <alignment vertical="center"/>
    </xf>
    <xf numFmtId="0" fontId="35" fillId="0" borderId="0">
      <alignment vertical="center"/>
    </xf>
    <xf numFmtId="0" fontId="57" fillId="0" borderId="0">
      <alignment vertical="center"/>
    </xf>
    <xf numFmtId="0" fontId="51" fillId="16" borderId="17">
      <alignment vertical="center"/>
    </xf>
    <xf numFmtId="0" fontId="35" fillId="15" borderId="0">
      <alignment vertical="center"/>
    </xf>
    <xf numFmtId="0" fontId="30" fillId="12" borderId="15">
      <alignment vertical="center"/>
    </xf>
    <xf numFmtId="0" fontId="30" fillId="0" borderId="0"/>
    <xf numFmtId="0" fontId="58" fillId="0" borderId="0">
      <alignment vertical="center"/>
    </xf>
    <xf numFmtId="0" fontId="30" fillId="12" borderId="15">
      <alignment vertical="center"/>
    </xf>
    <xf numFmtId="0" fontId="30" fillId="12" borderId="15">
      <alignment vertical="center"/>
    </xf>
    <xf numFmtId="0" fontId="30" fillId="12" borderId="15">
      <alignment vertical="center"/>
    </xf>
    <xf numFmtId="0" fontId="52" fillId="16" borderId="18">
      <alignment vertical="center"/>
    </xf>
    <xf numFmtId="0" fontId="30" fillId="12" borderId="15">
      <alignment vertical="center"/>
    </xf>
    <xf numFmtId="0" fontId="51" fillId="16" borderId="17">
      <alignment vertical="center"/>
    </xf>
    <xf numFmtId="0" fontId="52" fillId="16" borderId="18">
      <alignment vertical="center"/>
    </xf>
    <xf numFmtId="0" fontId="30" fillId="0" borderId="0">
      <alignment vertical="center"/>
    </xf>
    <xf numFmtId="0" fontId="30" fillId="0" borderId="0">
      <alignment vertical="center"/>
    </xf>
    <xf numFmtId="0" fontId="30" fillId="0" borderId="0"/>
    <xf numFmtId="0" fontId="52" fillId="16" borderId="18">
      <alignment vertical="center"/>
    </xf>
    <xf numFmtId="0" fontId="30" fillId="0" borderId="0">
      <alignment vertical="center"/>
    </xf>
    <xf numFmtId="0" fontId="30" fillId="0" borderId="0">
      <alignment vertical="center"/>
    </xf>
    <xf numFmtId="0" fontId="58" fillId="0" borderId="0">
      <alignment vertical="center"/>
    </xf>
    <xf numFmtId="0" fontId="51" fillId="16" borderId="17">
      <alignment vertical="center"/>
    </xf>
    <xf numFmtId="0" fontId="56" fillId="18" borderId="0">
      <alignment vertical="center"/>
    </xf>
    <xf numFmtId="0" fontId="58" fillId="0" borderId="0">
      <alignment vertical="center"/>
    </xf>
    <xf numFmtId="0" fontId="58" fillId="0" borderId="0">
      <alignment vertical="center"/>
    </xf>
    <xf numFmtId="0" fontId="51" fillId="16" borderId="17">
      <alignment vertical="center"/>
    </xf>
    <xf numFmtId="0" fontId="55" fillId="17" borderId="18">
      <alignment vertical="center"/>
    </xf>
    <xf numFmtId="0" fontId="30" fillId="0" borderId="0"/>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alignment vertical="center"/>
    </xf>
    <xf numFmtId="0" fontId="30" fillId="0" borderId="0">
      <alignment vertical="center"/>
    </xf>
    <xf numFmtId="0" fontId="51" fillId="16" borderId="17">
      <alignment vertical="center"/>
    </xf>
    <xf numFmtId="0" fontId="30" fillId="0" borderId="0">
      <alignment vertical="center"/>
    </xf>
    <xf numFmtId="0" fontId="30"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21" borderId="0">
      <alignment vertical="center"/>
    </xf>
    <xf numFmtId="0" fontId="48" fillId="10" borderId="0">
      <alignment vertical="center"/>
    </xf>
    <xf numFmtId="0" fontId="35" fillId="0" borderId="0">
      <alignment vertical="center"/>
    </xf>
    <xf numFmtId="0" fontId="49" fillId="0" borderId="0">
      <alignment vertical="center"/>
    </xf>
    <xf numFmtId="0" fontId="56" fillId="18" borderId="0">
      <alignment vertical="center"/>
    </xf>
    <xf numFmtId="0" fontId="49" fillId="0" borderId="0">
      <alignment vertical="center"/>
    </xf>
    <xf numFmtId="0" fontId="48" fillId="21" borderId="0">
      <alignment vertical="center"/>
    </xf>
    <xf numFmtId="0" fontId="49" fillId="0" borderId="0">
      <alignment vertical="center"/>
    </xf>
    <xf numFmtId="0" fontId="48" fillId="24" borderId="0">
      <alignment vertical="center"/>
    </xf>
    <xf numFmtId="0" fontId="62" fillId="0" borderId="19">
      <alignment vertical="center"/>
    </xf>
    <xf numFmtId="0" fontId="35" fillId="29" borderId="0">
      <alignment vertical="center"/>
    </xf>
    <xf numFmtId="0" fontId="30" fillId="0" borderId="0"/>
    <xf numFmtId="0" fontId="30" fillId="0" borderId="0"/>
    <xf numFmtId="0" fontId="30" fillId="0" borderId="0"/>
    <xf numFmtId="0" fontId="58" fillId="0" borderId="0">
      <alignment vertical="center"/>
    </xf>
    <xf numFmtId="0" fontId="30" fillId="0" borderId="0"/>
    <xf numFmtId="0" fontId="58" fillId="0" borderId="0">
      <alignment vertical="center"/>
    </xf>
    <xf numFmtId="0" fontId="56" fillId="18" borderId="0">
      <alignment vertical="center"/>
    </xf>
    <xf numFmtId="0" fontId="58" fillId="0" borderId="0">
      <alignment vertical="center"/>
    </xf>
    <xf numFmtId="0" fontId="53" fillId="0" borderId="0">
      <alignment vertical="center"/>
    </xf>
    <xf numFmtId="0" fontId="58" fillId="0" borderId="0">
      <alignment vertical="center"/>
    </xf>
    <xf numFmtId="0" fontId="35" fillId="14" borderId="0">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30" fillId="0" borderId="0"/>
    <xf numFmtId="0" fontId="50" fillId="0" borderId="16">
      <alignment vertical="center"/>
    </xf>
    <xf numFmtId="0" fontId="58" fillId="0" borderId="0">
      <alignment vertical="center"/>
    </xf>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30" fillId="0" borderId="0"/>
    <xf numFmtId="0" fontId="51" fillId="16" borderId="17">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61"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66"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51" fillId="16" borderId="17">
      <alignment vertical="center"/>
    </xf>
    <xf numFmtId="0" fontId="30" fillId="0" borderId="0"/>
    <xf numFmtId="0" fontId="58"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62" fillId="0" borderId="19">
      <alignment vertical="center"/>
    </xf>
    <xf numFmtId="0" fontId="58" fillId="0" borderId="0">
      <alignment vertical="center"/>
    </xf>
    <xf numFmtId="0" fontId="52" fillId="16" borderId="18">
      <alignment vertical="center"/>
    </xf>
    <xf numFmtId="0" fontId="30" fillId="0" borderId="0"/>
    <xf numFmtId="0" fontId="52" fillId="16" borderId="18">
      <alignment vertical="center"/>
    </xf>
    <xf numFmtId="0" fontId="48" fillId="25" borderId="0">
      <alignment vertical="center"/>
    </xf>
    <xf numFmtId="0" fontId="58" fillId="0" borderId="0">
      <alignment vertical="center"/>
    </xf>
    <xf numFmtId="0" fontId="30" fillId="0" borderId="0"/>
    <xf numFmtId="0" fontId="58" fillId="0" borderId="0">
      <alignment vertical="center"/>
    </xf>
    <xf numFmtId="0" fontId="50" fillId="0" borderId="16">
      <alignment vertical="center"/>
    </xf>
    <xf numFmtId="0" fontId="58" fillId="0" borderId="0">
      <alignment vertical="center"/>
    </xf>
    <xf numFmtId="0" fontId="50" fillId="0" borderId="16">
      <alignment vertical="center"/>
    </xf>
    <xf numFmtId="0" fontId="58" fillId="0" borderId="0">
      <alignment vertical="center"/>
    </xf>
    <xf numFmtId="0" fontId="52" fillId="16" borderId="18">
      <alignment vertical="center"/>
    </xf>
    <xf numFmtId="0" fontId="30" fillId="0" borderId="0"/>
    <xf numFmtId="0" fontId="52" fillId="16" borderId="18">
      <alignment vertical="center"/>
    </xf>
    <xf numFmtId="0" fontId="61" fillId="0" borderId="0">
      <alignment vertical="center"/>
    </xf>
    <xf numFmtId="0" fontId="61" fillId="0" borderId="0">
      <alignment vertical="center"/>
    </xf>
    <xf numFmtId="0" fontId="30" fillId="0" borderId="0"/>
    <xf numFmtId="0" fontId="50" fillId="0" borderId="16">
      <alignment vertical="center"/>
    </xf>
    <xf numFmtId="0" fontId="58" fillId="0" borderId="0">
      <alignment vertical="center"/>
    </xf>
    <xf numFmtId="0" fontId="52" fillId="16" borderId="18">
      <alignment vertical="center"/>
    </xf>
    <xf numFmtId="0" fontId="30" fillId="0" borderId="0"/>
    <xf numFmtId="0" fontId="30" fillId="0" borderId="0"/>
    <xf numFmtId="0" fontId="50" fillId="0" borderId="16">
      <alignment vertical="center"/>
    </xf>
    <xf numFmtId="0" fontId="58" fillId="0" borderId="0">
      <alignment vertical="center"/>
    </xf>
    <xf numFmtId="0" fontId="30" fillId="0" borderId="0"/>
    <xf numFmtId="0" fontId="30" fillId="0" borderId="0">
      <alignment vertical="center"/>
    </xf>
    <xf numFmtId="0" fontId="48" fillId="22" borderId="0">
      <alignment vertical="center"/>
    </xf>
    <xf numFmtId="0" fontId="30" fillId="0" borderId="0"/>
    <xf numFmtId="0" fontId="58" fillId="0" borderId="0">
      <alignment vertical="center"/>
    </xf>
    <xf numFmtId="0" fontId="30" fillId="0" borderId="0"/>
    <xf numFmtId="0" fontId="61" fillId="0" borderId="0">
      <alignment vertical="center"/>
    </xf>
    <xf numFmtId="0" fontId="30" fillId="0" borderId="0">
      <alignment vertical="center"/>
    </xf>
    <xf numFmtId="0" fontId="30" fillId="0" borderId="0"/>
    <xf numFmtId="0" fontId="58" fillId="0" borderId="0">
      <alignment vertical="center"/>
    </xf>
    <xf numFmtId="0" fontId="30" fillId="0" borderId="0"/>
    <xf numFmtId="0" fontId="48" fillId="22" borderId="0">
      <alignment vertical="center"/>
    </xf>
    <xf numFmtId="0" fontId="49" fillId="0" borderId="0">
      <alignment vertical="center"/>
    </xf>
    <xf numFmtId="0" fontId="30" fillId="0" borderId="0"/>
    <xf numFmtId="0" fontId="58" fillId="0" borderId="0">
      <alignment vertical="center"/>
    </xf>
    <xf numFmtId="0" fontId="30" fillId="0" borderId="0"/>
    <xf numFmtId="0" fontId="30" fillId="0" borderId="0"/>
    <xf numFmtId="0" fontId="58" fillId="0" borderId="0">
      <alignment vertical="center"/>
    </xf>
    <xf numFmtId="0" fontId="48" fillId="21" borderId="0">
      <alignment vertical="center"/>
    </xf>
    <xf numFmtId="0" fontId="48" fillId="22" borderId="0">
      <alignment vertical="center"/>
    </xf>
    <xf numFmtId="0" fontId="48" fillId="21" borderId="0">
      <alignment vertical="center"/>
    </xf>
    <xf numFmtId="0" fontId="48" fillId="21" borderId="0">
      <alignment vertical="center"/>
    </xf>
    <xf numFmtId="0" fontId="48" fillId="21" borderId="0">
      <alignment vertical="center"/>
    </xf>
    <xf numFmtId="0" fontId="48" fillId="25" borderId="0">
      <alignment vertical="center"/>
    </xf>
    <xf numFmtId="0" fontId="49" fillId="0" borderId="0">
      <alignment vertical="center"/>
    </xf>
    <xf numFmtId="0" fontId="30" fillId="12" borderId="15">
      <alignment vertical="center"/>
    </xf>
    <xf numFmtId="0" fontId="30" fillId="0" borderId="0">
      <alignment vertical="center"/>
    </xf>
    <xf numFmtId="0" fontId="35" fillId="23"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48" fillId="10" borderId="0" applyNumberFormat="0" applyBorder="0" applyAlignment="0" applyProtection="0">
      <alignment vertical="center"/>
    </xf>
    <xf numFmtId="0" fontId="48" fillId="10" borderId="0">
      <alignment vertical="center"/>
    </xf>
    <xf numFmtId="0" fontId="35" fillId="21" borderId="0">
      <alignment vertical="center"/>
    </xf>
    <xf numFmtId="0" fontId="48" fillId="10" borderId="0" applyNumberFormat="0" applyBorder="0" applyAlignment="0" applyProtection="0">
      <alignment vertical="center"/>
    </xf>
    <xf numFmtId="0" fontId="67" fillId="23" borderId="0">
      <alignment vertical="center"/>
    </xf>
    <xf numFmtId="0" fontId="50" fillId="0" borderId="16">
      <alignment vertical="center"/>
    </xf>
    <xf numFmtId="0" fontId="48" fillId="25" borderId="0">
      <alignment vertical="center"/>
    </xf>
    <xf numFmtId="0" fontId="48" fillId="10" borderId="0" applyNumberFormat="0" applyBorder="0" applyAlignment="0" applyProtection="0">
      <alignment vertical="center"/>
    </xf>
    <xf numFmtId="0" fontId="48" fillId="25" borderId="0">
      <alignment vertical="center"/>
    </xf>
    <xf numFmtId="0" fontId="50" fillId="0" borderId="16">
      <alignment vertical="center"/>
    </xf>
    <xf numFmtId="0" fontId="30" fillId="0" borderId="0"/>
    <xf numFmtId="0" fontId="48" fillId="10" borderId="0" applyNumberFormat="0" applyBorder="0" applyAlignment="0" applyProtection="0">
      <alignment vertical="center"/>
    </xf>
    <xf numFmtId="0" fontId="48" fillId="10" borderId="0" applyNumberFormat="0" applyBorder="0" applyAlignment="0" applyProtection="0">
      <alignment vertical="center"/>
    </xf>
    <xf numFmtId="0" fontId="48" fillId="30" borderId="0">
      <alignment vertical="center"/>
    </xf>
    <xf numFmtId="0" fontId="48" fillId="10" borderId="0" applyNumberFormat="0" applyBorder="0" applyAlignment="0" applyProtection="0">
      <alignment vertical="center"/>
    </xf>
    <xf numFmtId="0" fontId="48" fillId="30" borderId="0">
      <alignment vertical="center"/>
    </xf>
    <xf numFmtId="0" fontId="48" fillId="10" borderId="0" applyNumberFormat="0" applyBorder="0" applyAlignment="0" applyProtection="0">
      <alignment vertical="center"/>
    </xf>
    <xf numFmtId="0" fontId="49" fillId="0" borderId="0">
      <alignment vertical="center"/>
    </xf>
    <xf numFmtId="0" fontId="48" fillId="30" borderId="0">
      <alignment vertical="center"/>
    </xf>
    <xf numFmtId="0" fontId="48" fillId="10" borderId="0" applyNumberFormat="0" applyBorder="0" applyAlignment="0" applyProtection="0">
      <alignment vertical="center"/>
    </xf>
    <xf numFmtId="0" fontId="48" fillId="30" borderId="0">
      <alignment vertical="center"/>
    </xf>
    <xf numFmtId="0" fontId="35" fillId="0" borderId="0">
      <alignment vertical="center"/>
    </xf>
    <xf numFmtId="0" fontId="48" fillId="10" borderId="0" applyNumberFormat="0" applyBorder="0" applyAlignment="0" applyProtection="0">
      <alignment vertical="center"/>
    </xf>
    <xf numFmtId="0" fontId="35" fillId="0" borderId="0">
      <alignment vertical="center"/>
    </xf>
    <xf numFmtId="0" fontId="49" fillId="0" borderId="0">
      <alignment vertical="center"/>
    </xf>
    <xf numFmtId="0" fontId="48" fillId="30" borderId="0">
      <alignment vertical="center"/>
    </xf>
    <xf numFmtId="0" fontId="35" fillId="0" borderId="0">
      <alignment vertical="center"/>
    </xf>
    <xf numFmtId="0" fontId="51" fillId="16" borderId="17">
      <alignment vertical="center"/>
    </xf>
    <xf numFmtId="0" fontId="49" fillId="0" borderId="0">
      <alignment vertical="center"/>
    </xf>
    <xf numFmtId="0" fontId="49" fillId="0" borderId="0">
      <alignment vertical="center"/>
    </xf>
    <xf numFmtId="0" fontId="30" fillId="0" borderId="0"/>
    <xf numFmtId="0" fontId="52" fillId="16" borderId="18">
      <alignment vertical="center"/>
    </xf>
    <xf numFmtId="0" fontId="58" fillId="0" borderId="0">
      <alignment vertical="center"/>
    </xf>
    <xf numFmtId="0" fontId="52" fillId="16" borderId="18">
      <alignment vertical="center"/>
    </xf>
    <xf numFmtId="0" fontId="58" fillId="0" borderId="0">
      <alignment vertical="center"/>
    </xf>
    <xf numFmtId="0" fontId="52" fillId="16" borderId="18">
      <alignment vertical="center"/>
    </xf>
    <xf numFmtId="0" fontId="30" fillId="0" borderId="0"/>
    <xf numFmtId="0" fontId="51" fillId="16" borderId="17">
      <alignment vertical="center"/>
    </xf>
    <xf numFmtId="0" fontId="48" fillId="30" borderId="0">
      <alignment vertical="center"/>
    </xf>
    <xf numFmtId="0" fontId="30" fillId="0" borderId="0"/>
    <xf numFmtId="0" fontId="50" fillId="0" borderId="16">
      <alignment vertical="center"/>
    </xf>
    <xf numFmtId="0" fontId="30" fillId="0" borderId="0"/>
    <xf numFmtId="0" fontId="50" fillId="0" borderId="16">
      <alignment vertical="center"/>
    </xf>
    <xf numFmtId="0" fontId="30" fillId="0" borderId="0"/>
    <xf numFmtId="0" fontId="50" fillId="0" borderId="16">
      <alignment vertical="center"/>
    </xf>
    <xf numFmtId="0" fontId="58" fillId="0" borderId="0">
      <alignment vertical="center"/>
    </xf>
    <xf numFmtId="0" fontId="52" fillId="16" borderId="18">
      <alignment vertical="center"/>
    </xf>
    <xf numFmtId="0" fontId="52" fillId="16" borderId="18">
      <alignment vertical="center"/>
    </xf>
    <xf numFmtId="0" fontId="30" fillId="0" borderId="0"/>
    <xf numFmtId="0" fontId="52" fillId="16" borderId="18">
      <alignment vertical="center"/>
    </xf>
    <xf numFmtId="0" fontId="30" fillId="0" borderId="0"/>
    <xf numFmtId="0" fontId="52" fillId="16" borderId="18">
      <alignment vertical="center"/>
    </xf>
    <xf numFmtId="0" fontId="30" fillId="0" borderId="0"/>
    <xf numFmtId="0" fontId="30" fillId="0" borderId="0"/>
    <xf numFmtId="0" fontId="30" fillId="0" borderId="0"/>
    <xf numFmtId="0" fontId="30" fillId="0" borderId="0"/>
    <xf numFmtId="0" fontId="30"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55" fillId="17" borderId="18" applyNumberFormat="0" applyAlignment="0" applyProtection="0">
      <alignment vertical="center"/>
    </xf>
    <xf numFmtId="0" fontId="55" fillId="17" borderId="18">
      <alignment vertical="center"/>
    </xf>
    <xf numFmtId="0" fontId="51" fillId="16" borderId="17">
      <alignment vertical="center"/>
    </xf>
    <xf numFmtId="0" fontId="35" fillId="0" borderId="0">
      <alignment vertical="center"/>
    </xf>
    <xf numFmtId="0" fontId="35" fillId="0" borderId="0">
      <alignment vertical="center"/>
    </xf>
    <xf numFmtId="0" fontId="55" fillId="17" borderId="18">
      <alignment vertical="center"/>
    </xf>
    <xf numFmtId="0" fontId="51" fillId="16" borderId="17">
      <alignment vertical="center"/>
    </xf>
    <xf numFmtId="0" fontId="35" fillId="0" borderId="0">
      <alignment vertical="center"/>
    </xf>
    <xf numFmtId="0" fontId="35" fillId="0" borderId="0">
      <alignment vertical="center"/>
    </xf>
    <xf numFmtId="0" fontId="55" fillId="17" borderId="18">
      <alignment vertical="center"/>
    </xf>
    <xf numFmtId="0" fontId="52" fillId="16" borderId="18">
      <alignment vertical="center"/>
    </xf>
    <xf numFmtId="0" fontId="35" fillId="0" borderId="0">
      <alignment vertical="center"/>
    </xf>
    <xf numFmtId="0" fontId="35" fillId="0" borderId="0">
      <alignment vertical="center"/>
    </xf>
    <xf numFmtId="0" fontId="30" fillId="0" borderId="0"/>
    <xf numFmtId="0" fontId="56" fillId="18" borderId="0">
      <alignment vertical="center"/>
    </xf>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30" fillId="12" borderId="15">
      <alignment vertical="center"/>
    </xf>
    <xf numFmtId="0" fontId="57" fillId="0" borderId="0">
      <alignment vertical="center"/>
    </xf>
    <xf numFmtId="0" fontId="58" fillId="0" borderId="0">
      <alignment vertical="center"/>
    </xf>
    <xf numFmtId="0" fontId="30" fillId="12" borderId="15">
      <alignment vertical="center"/>
    </xf>
    <xf numFmtId="0" fontId="58" fillId="0" borderId="0">
      <alignment vertical="center"/>
    </xf>
    <xf numFmtId="0" fontId="52" fillId="16" borderId="18">
      <alignment vertical="center"/>
    </xf>
    <xf numFmtId="0" fontId="30" fillId="0" borderId="0"/>
    <xf numFmtId="0" fontId="35" fillId="0" borderId="0">
      <alignment vertical="center"/>
    </xf>
    <xf numFmtId="0" fontId="30" fillId="0" borderId="0"/>
    <xf numFmtId="0" fontId="58" fillId="0" borderId="0">
      <alignment vertical="center"/>
    </xf>
    <xf numFmtId="0" fontId="50" fillId="0" borderId="16">
      <alignment vertical="center"/>
    </xf>
    <xf numFmtId="0" fontId="35" fillId="0" borderId="0">
      <alignment vertical="center"/>
    </xf>
    <xf numFmtId="0" fontId="35" fillId="0" borderId="0">
      <alignment vertical="center"/>
    </xf>
    <xf numFmtId="0" fontId="50" fillId="0" borderId="16">
      <alignment vertical="center"/>
    </xf>
    <xf numFmtId="0" fontId="35" fillId="0" borderId="0">
      <alignment vertical="center"/>
    </xf>
    <xf numFmtId="0" fontId="35" fillId="0" borderId="0">
      <alignment vertical="center"/>
    </xf>
    <xf numFmtId="43" fontId="30" fillId="0" borderId="0" applyFont="0" applyFill="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55" fillId="17" borderId="18">
      <alignment vertical="center"/>
    </xf>
    <xf numFmtId="0" fontId="30" fillId="0" borderId="0"/>
    <xf numFmtId="0" fontId="48" fillId="30" borderId="0">
      <alignment vertical="center"/>
    </xf>
    <xf numFmtId="0" fontId="30" fillId="0" borderId="0"/>
    <xf numFmtId="0" fontId="35" fillId="0" borderId="0">
      <alignment vertical="center"/>
    </xf>
    <xf numFmtId="0" fontId="35" fillId="0" borderId="0">
      <alignment vertical="center"/>
    </xf>
    <xf numFmtId="0" fontId="58" fillId="0" borderId="0">
      <alignment vertical="center"/>
    </xf>
    <xf numFmtId="0" fontId="35" fillId="0" borderId="0">
      <alignment vertical="center"/>
    </xf>
    <xf numFmtId="0" fontId="58" fillId="0" borderId="0">
      <alignment vertical="center"/>
    </xf>
    <xf numFmtId="0" fontId="35" fillId="0" borderId="0">
      <alignment vertical="center"/>
    </xf>
    <xf numFmtId="0" fontId="55" fillId="17" borderId="18">
      <alignment vertical="center"/>
    </xf>
    <xf numFmtId="0" fontId="55" fillId="17" borderId="18">
      <alignment vertical="center"/>
    </xf>
    <xf numFmtId="0" fontId="58" fillId="0" borderId="0">
      <alignment vertical="center"/>
    </xf>
    <xf numFmtId="0" fontId="35" fillId="0" borderId="0">
      <alignment vertical="center"/>
    </xf>
    <xf numFmtId="0" fontId="35" fillId="0" borderId="0">
      <alignment vertical="center"/>
    </xf>
    <xf numFmtId="0" fontId="57" fillId="0" borderId="0">
      <alignment vertical="center"/>
    </xf>
    <xf numFmtId="0" fontId="30" fillId="0" borderId="0"/>
    <xf numFmtId="0" fontId="48" fillId="22" borderId="0">
      <alignment vertical="center"/>
    </xf>
    <xf numFmtId="0" fontId="30" fillId="0" borderId="0"/>
    <xf numFmtId="0" fontId="51" fillId="16" borderId="17">
      <alignment vertical="center"/>
    </xf>
    <xf numFmtId="0" fontId="48" fillId="25" borderId="0">
      <alignment vertical="center"/>
    </xf>
    <xf numFmtId="0" fontId="30" fillId="0" borderId="0"/>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57" fillId="0" borderId="0">
      <alignment vertical="center"/>
    </xf>
    <xf numFmtId="0" fontId="35" fillId="0" borderId="0">
      <alignment vertical="center"/>
    </xf>
    <xf numFmtId="0" fontId="57" fillId="0" borderId="0">
      <alignment vertical="center"/>
    </xf>
    <xf numFmtId="0" fontId="60" fillId="23" borderId="0">
      <alignment vertical="center"/>
    </xf>
    <xf numFmtId="0" fontId="35" fillId="0" borderId="0">
      <alignment vertical="center"/>
    </xf>
    <xf numFmtId="0" fontId="30" fillId="0" borderId="0"/>
    <xf numFmtId="0" fontId="54" fillId="0" borderId="0">
      <alignment vertical="center"/>
    </xf>
    <xf numFmtId="0" fontId="35" fillId="19" borderId="0">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8" fillId="0" borderId="0">
      <alignment vertical="center"/>
    </xf>
    <xf numFmtId="0" fontId="30" fillId="0" borderId="0">
      <alignment vertical="center"/>
    </xf>
    <xf numFmtId="0" fontId="50" fillId="0" borderId="16">
      <alignment vertical="center"/>
    </xf>
    <xf numFmtId="0" fontId="50" fillId="0" borderId="16">
      <alignment vertical="center"/>
    </xf>
    <xf numFmtId="0" fontId="51" fillId="16" borderId="17">
      <alignment vertical="center"/>
    </xf>
    <xf numFmtId="0" fontId="51" fillId="16" borderId="17">
      <alignment vertical="center"/>
    </xf>
    <xf numFmtId="0" fontId="35" fillId="0" borderId="0">
      <alignment vertical="center"/>
    </xf>
    <xf numFmtId="0" fontId="51" fillId="16" borderId="17">
      <alignment vertical="center"/>
    </xf>
    <xf numFmtId="0" fontId="35" fillId="0" borderId="0">
      <alignment vertical="center"/>
    </xf>
    <xf numFmtId="0" fontId="48" fillId="25" borderId="0">
      <alignment vertical="center"/>
    </xf>
    <xf numFmtId="0" fontId="30" fillId="0" borderId="0"/>
    <xf numFmtId="0" fontId="30" fillId="0" borderId="0"/>
    <xf numFmtId="0" fontId="51" fillId="16" borderId="17">
      <alignment vertical="center"/>
    </xf>
    <xf numFmtId="0" fontId="30" fillId="0" borderId="0"/>
    <xf numFmtId="0" fontId="30" fillId="0" borderId="0"/>
    <xf numFmtId="0" fontId="30" fillId="0" borderId="0"/>
    <xf numFmtId="0" fontId="58"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12" borderId="15">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51" fillId="16" borderId="17">
      <alignment vertical="center"/>
    </xf>
    <xf numFmtId="0" fontId="30" fillId="0" borderId="0">
      <alignment vertical="center"/>
    </xf>
    <xf numFmtId="0" fontId="52" fillId="16" borderId="18">
      <alignment vertical="center"/>
    </xf>
    <xf numFmtId="0" fontId="30" fillId="0" borderId="0"/>
    <xf numFmtId="0" fontId="30" fillId="0" borderId="0"/>
    <xf numFmtId="0" fontId="58" fillId="0" borderId="0">
      <alignment vertical="center"/>
    </xf>
    <xf numFmtId="0" fontId="58" fillId="0" borderId="0">
      <alignment vertical="center"/>
    </xf>
    <xf numFmtId="0" fontId="30" fillId="0" borderId="0"/>
    <xf numFmtId="0" fontId="30" fillId="0" borderId="0"/>
    <xf numFmtId="0" fontId="58" fillId="0" borderId="0">
      <alignment vertical="center"/>
    </xf>
    <xf numFmtId="0" fontId="30" fillId="0" borderId="0"/>
    <xf numFmtId="0" fontId="58" fillId="0" borderId="0">
      <alignment vertical="center"/>
    </xf>
    <xf numFmtId="0" fontId="58" fillId="0" borderId="0">
      <alignment vertical="center"/>
    </xf>
    <xf numFmtId="0" fontId="30" fillId="0" borderId="0"/>
    <xf numFmtId="0" fontId="30" fillId="0" borderId="0"/>
    <xf numFmtId="0" fontId="30" fillId="0" borderId="0"/>
    <xf numFmtId="0" fontId="30" fillId="0" borderId="0"/>
    <xf numFmtId="0" fontId="30" fillId="0" borderId="0"/>
    <xf numFmtId="0" fontId="52" fillId="16" borderId="18">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51" fillId="16" borderId="17" applyNumberFormat="0" applyAlignment="0" applyProtection="0">
      <alignment vertical="center"/>
    </xf>
    <xf numFmtId="0" fontId="30" fillId="0" borderId="0"/>
    <xf numFmtId="0" fontId="30" fillId="0" borderId="0"/>
    <xf numFmtId="0" fontId="51" fillId="16" borderId="17">
      <alignment vertical="center"/>
    </xf>
    <xf numFmtId="0" fontId="30" fillId="0" borderId="0"/>
    <xf numFmtId="0" fontId="50" fillId="0" borderId="16">
      <alignment vertical="center"/>
    </xf>
    <xf numFmtId="0" fontId="30" fillId="0" borderId="0"/>
    <xf numFmtId="0" fontId="30" fillId="0" borderId="0"/>
    <xf numFmtId="0" fontId="58" fillId="0" borderId="0">
      <alignment vertical="center"/>
    </xf>
    <xf numFmtId="0" fontId="30" fillId="0" borderId="0"/>
    <xf numFmtId="0" fontId="58" fillId="0" borderId="0">
      <alignment vertical="center"/>
    </xf>
    <xf numFmtId="0" fontId="48" fillId="30" borderId="0">
      <alignment vertical="center"/>
    </xf>
    <xf numFmtId="0" fontId="58" fillId="0" borderId="0">
      <alignment vertical="center"/>
    </xf>
    <xf numFmtId="0" fontId="58" fillId="0" borderId="0">
      <alignment vertical="center"/>
    </xf>
    <xf numFmtId="0" fontId="58" fillId="0" borderId="0">
      <alignment vertical="center"/>
    </xf>
    <xf numFmtId="0" fontId="30" fillId="0" borderId="0"/>
    <xf numFmtId="0" fontId="58" fillId="0" borderId="0">
      <alignment vertical="center"/>
    </xf>
    <xf numFmtId="0" fontId="58" fillId="0" borderId="0">
      <alignment vertical="center"/>
    </xf>
    <xf numFmtId="0" fontId="30" fillId="0" borderId="0"/>
    <xf numFmtId="0" fontId="58" fillId="0" borderId="0">
      <alignment vertical="center"/>
    </xf>
    <xf numFmtId="0" fontId="58" fillId="0" borderId="0">
      <alignment vertical="center"/>
    </xf>
    <xf numFmtId="0" fontId="30" fillId="0" borderId="0"/>
    <xf numFmtId="0" fontId="30" fillId="0" borderId="0"/>
    <xf numFmtId="0" fontId="58" fillId="0" borderId="0">
      <alignment vertical="center"/>
    </xf>
    <xf numFmtId="0" fontId="30" fillId="0" borderId="0"/>
    <xf numFmtId="0" fontId="30" fillId="0" borderId="0"/>
    <xf numFmtId="0" fontId="50" fillId="0" borderId="16">
      <alignment vertical="center"/>
    </xf>
    <xf numFmtId="0" fontId="30" fillId="0" borderId="0"/>
    <xf numFmtId="0" fontId="50" fillId="0" borderId="16">
      <alignment vertical="center"/>
    </xf>
    <xf numFmtId="0" fontId="30" fillId="0" borderId="0"/>
    <xf numFmtId="0" fontId="49" fillId="0" borderId="0">
      <alignment vertical="center"/>
    </xf>
    <xf numFmtId="0" fontId="50" fillId="0" borderId="16">
      <alignment vertical="center"/>
    </xf>
    <xf numFmtId="0" fontId="30" fillId="0" borderId="0"/>
    <xf numFmtId="0" fontId="49" fillId="0" borderId="0">
      <alignment vertical="center"/>
    </xf>
    <xf numFmtId="0" fontId="50" fillId="0" borderId="16">
      <alignment vertical="center"/>
    </xf>
    <xf numFmtId="0" fontId="30" fillId="0" borderId="0"/>
    <xf numFmtId="0" fontId="49" fillId="0" borderId="0">
      <alignment vertical="center"/>
    </xf>
    <xf numFmtId="0" fontId="58" fillId="0" borderId="0">
      <alignment vertical="center"/>
    </xf>
    <xf numFmtId="0" fontId="52" fillId="16" borderId="18">
      <alignment vertical="center"/>
    </xf>
    <xf numFmtId="0" fontId="30" fillId="0" borderId="0"/>
    <xf numFmtId="0" fontId="30" fillId="0" borderId="0"/>
    <xf numFmtId="0" fontId="58" fillId="0" borderId="0">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2" fillId="16" borderId="18">
      <alignment vertical="center"/>
    </xf>
    <xf numFmtId="0" fontId="30" fillId="0" borderId="0"/>
    <xf numFmtId="0" fontId="50" fillId="0" borderId="16">
      <alignment vertical="center"/>
    </xf>
    <xf numFmtId="0" fontId="58" fillId="0" borderId="0">
      <alignment vertical="center"/>
    </xf>
    <xf numFmtId="0" fontId="52" fillId="16" borderId="18">
      <alignment vertical="center"/>
    </xf>
    <xf numFmtId="0" fontId="30" fillId="0" borderId="0"/>
    <xf numFmtId="0" fontId="50" fillId="0" borderId="16">
      <alignment vertical="center"/>
    </xf>
    <xf numFmtId="0" fontId="58" fillId="0" borderId="0">
      <alignment vertical="center"/>
    </xf>
    <xf numFmtId="0" fontId="30" fillId="0" borderId="0"/>
    <xf numFmtId="0" fontId="30" fillId="0" borderId="0"/>
    <xf numFmtId="0" fontId="58" fillId="0" borderId="0">
      <alignment vertical="center"/>
    </xf>
    <xf numFmtId="0" fontId="58" fillId="0" borderId="0">
      <alignment vertical="center"/>
    </xf>
    <xf numFmtId="0" fontId="30" fillId="0" borderId="0"/>
    <xf numFmtId="0" fontId="58" fillId="0" borderId="0">
      <alignment vertical="center"/>
    </xf>
    <xf numFmtId="0" fontId="30" fillId="0" borderId="0">
      <alignment vertical="center"/>
    </xf>
    <xf numFmtId="0" fontId="30" fillId="0" borderId="0"/>
    <xf numFmtId="0" fontId="30" fillId="0" borderId="0">
      <alignment vertical="center"/>
    </xf>
    <xf numFmtId="0" fontId="30" fillId="0" borderId="0"/>
    <xf numFmtId="0" fontId="30" fillId="0" borderId="0">
      <alignment vertical="center"/>
    </xf>
    <xf numFmtId="0" fontId="30" fillId="0" borderId="0"/>
    <xf numFmtId="0" fontId="30" fillId="0" borderId="0">
      <alignment vertical="center"/>
    </xf>
    <xf numFmtId="0" fontId="30" fillId="0" borderId="0"/>
    <xf numFmtId="0" fontId="30" fillId="0" borderId="0">
      <alignment vertical="center"/>
    </xf>
    <xf numFmtId="0" fontId="30" fillId="0" borderId="0">
      <alignment vertical="center"/>
    </xf>
    <xf numFmtId="0" fontId="60" fillId="23" borderId="0">
      <alignment vertical="center"/>
    </xf>
    <xf numFmtId="0" fontId="30" fillId="0" borderId="0"/>
    <xf numFmtId="0" fontId="60" fillId="23" borderId="0" applyNumberFormat="0" applyBorder="0" applyAlignment="0" applyProtection="0">
      <alignment vertical="center"/>
    </xf>
    <xf numFmtId="0" fontId="60" fillId="23" borderId="0">
      <alignment vertical="center"/>
    </xf>
    <xf numFmtId="0" fontId="30" fillId="0" borderId="0"/>
    <xf numFmtId="0" fontId="51" fillId="16" borderId="17">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58" fillId="0" borderId="0">
      <alignment vertical="center"/>
    </xf>
    <xf numFmtId="0" fontId="58" fillId="0" borderId="0">
      <alignment vertical="center"/>
    </xf>
    <xf numFmtId="0" fontId="30" fillId="0" borderId="0"/>
    <xf numFmtId="0" fontId="58" fillId="0" borderId="0">
      <alignment vertical="center"/>
    </xf>
    <xf numFmtId="0" fontId="58" fillId="0" borderId="0">
      <alignment vertical="center"/>
    </xf>
    <xf numFmtId="0" fontId="30" fillId="0" borderId="0"/>
    <xf numFmtId="0" fontId="50" fillId="0" borderId="16">
      <alignment vertical="center"/>
    </xf>
    <xf numFmtId="0" fontId="30" fillId="0" borderId="0"/>
    <xf numFmtId="0" fontId="49" fillId="0" borderId="0">
      <alignment vertical="center"/>
    </xf>
    <xf numFmtId="0" fontId="30" fillId="0" borderId="0"/>
    <xf numFmtId="0" fontId="49" fillId="0" borderId="0">
      <alignment vertical="center"/>
    </xf>
    <xf numFmtId="0" fontId="30" fillId="0" borderId="0"/>
    <xf numFmtId="0" fontId="49" fillId="0" borderId="0">
      <alignment vertical="center"/>
    </xf>
    <xf numFmtId="0" fontId="58" fillId="0" borderId="0">
      <alignment vertical="center"/>
    </xf>
    <xf numFmtId="0" fontId="52" fillId="16" borderId="18">
      <alignment vertical="center"/>
    </xf>
    <xf numFmtId="0" fontId="30" fillId="0" borderId="0"/>
    <xf numFmtId="0" fontId="52" fillId="16" borderId="18">
      <alignment vertical="center"/>
    </xf>
    <xf numFmtId="0" fontId="30" fillId="0" borderId="0"/>
    <xf numFmtId="0" fontId="52" fillId="16" borderId="18">
      <alignment vertical="center"/>
    </xf>
    <xf numFmtId="0" fontId="30" fillId="0" borderId="0"/>
    <xf numFmtId="0" fontId="52" fillId="16" borderId="18">
      <alignment vertical="center"/>
    </xf>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30" fillId="0" borderId="0"/>
    <xf numFmtId="0" fontId="50" fillId="0" borderId="16">
      <alignment vertical="center"/>
    </xf>
    <xf numFmtId="0" fontId="50" fillId="0" borderId="16">
      <alignment vertical="center"/>
    </xf>
    <xf numFmtId="0" fontId="30" fillId="0" borderId="0"/>
    <xf numFmtId="0" fontId="50" fillId="0" borderId="16">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51" fillId="16" borderId="17" applyNumberFormat="0" applyAlignment="0" applyProtection="0">
      <alignment vertical="center"/>
    </xf>
    <xf numFmtId="0" fontId="51" fillId="16" borderId="17">
      <alignment vertical="center"/>
    </xf>
    <xf numFmtId="0" fontId="30" fillId="0" borderId="0"/>
    <xf numFmtId="0" fontId="30" fillId="0" borderId="0"/>
    <xf numFmtId="0" fontId="35" fillId="21" borderId="0">
      <alignment vertical="center"/>
    </xf>
    <xf numFmtId="0" fontId="30" fillId="0" borderId="0"/>
    <xf numFmtId="0" fontId="30" fillId="0" borderId="0"/>
    <xf numFmtId="0" fontId="51" fillId="16" borderId="17">
      <alignment vertical="center"/>
    </xf>
    <xf numFmtId="0" fontId="30" fillId="0" borderId="0"/>
    <xf numFmtId="0" fontId="30" fillId="0" borderId="0"/>
    <xf numFmtId="0" fontId="50" fillId="0" borderId="16">
      <alignment vertical="center"/>
    </xf>
    <xf numFmtId="0" fontId="30" fillId="0" borderId="0"/>
    <xf numFmtId="0" fontId="50" fillId="0" borderId="16">
      <alignment vertical="center"/>
    </xf>
    <xf numFmtId="0" fontId="30" fillId="0" borderId="0"/>
    <xf numFmtId="0" fontId="52" fillId="16" borderId="18">
      <alignment vertical="center"/>
    </xf>
    <xf numFmtId="0" fontId="52" fillId="16" borderId="18">
      <alignment vertical="center"/>
    </xf>
    <xf numFmtId="0" fontId="54" fillId="0" borderId="0">
      <alignment vertical="center"/>
    </xf>
    <xf numFmtId="0" fontId="52" fillId="16" borderId="18">
      <alignment vertical="center"/>
    </xf>
    <xf numFmtId="0" fontId="35" fillId="29" borderId="0">
      <alignment vertical="center"/>
    </xf>
    <xf numFmtId="0" fontId="52" fillId="16" borderId="18">
      <alignment vertical="center"/>
    </xf>
    <xf numFmtId="0" fontId="48" fillId="20" borderId="0">
      <alignment vertical="center"/>
    </xf>
    <xf numFmtId="0" fontId="35" fillId="21" borderId="0">
      <alignment vertical="center"/>
    </xf>
    <xf numFmtId="0" fontId="35" fillId="29" borderId="0">
      <alignment vertical="center"/>
    </xf>
    <xf numFmtId="0" fontId="48" fillId="20" borderId="0">
      <alignment vertical="center"/>
    </xf>
    <xf numFmtId="0" fontId="35" fillId="21"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2" borderId="15">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5" fillId="11" borderId="0">
      <alignment vertical="center"/>
    </xf>
    <xf numFmtId="0" fontId="56" fillId="18" borderId="0">
      <alignment vertical="center"/>
    </xf>
    <xf numFmtId="0" fontId="30" fillId="0" borderId="0"/>
    <xf numFmtId="0" fontId="48" fillId="25" borderId="0">
      <alignment vertical="center"/>
    </xf>
    <xf numFmtId="0" fontId="56" fillId="18" borderId="0">
      <alignment vertical="center"/>
    </xf>
    <xf numFmtId="0" fontId="30" fillId="0" borderId="0"/>
    <xf numFmtId="0" fontId="30"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xf numFmtId="0" fontId="30" fillId="0" borderId="0"/>
    <xf numFmtId="0" fontId="60" fillId="23" borderId="0">
      <alignment vertical="center"/>
    </xf>
    <xf numFmtId="0" fontId="60" fillId="23" borderId="0">
      <alignment vertical="center"/>
    </xf>
    <xf numFmtId="0" fontId="48" fillId="25" borderId="0">
      <alignment vertical="center"/>
    </xf>
    <xf numFmtId="0" fontId="48" fillId="25" borderId="0">
      <alignment vertical="center"/>
    </xf>
    <xf numFmtId="0" fontId="52" fillId="16" borderId="18">
      <alignment vertical="center"/>
    </xf>
    <xf numFmtId="0" fontId="48" fillId="10" borderId="0">
      <alignment vertical="center"/>
    </xf>
    <xf numFmtId="0" fontId="48" fillId="25" borderId="0">
      <alignment vertical="center"/>
    </xf>
    <xf numFmtId="0" fontId="52" fillId="16" borderId="18">
      <alignment vertical="center"/>
    </xf>
    <xf numFmtId="0" fontId="48" fillId="10" borderId="0">
      <alignment vertical="center"/>
    </xf>
    <xf numFmtId="0" fontId="48" fillId="25" borderId="0">
      <alignment vertical="center"/>
    </xf>
    <xf numFmtId="0" fontId="52" fillId="16" borderId="18">
      <alignment vertical="center"/>
    </xf>
    <xf numFmtId="0" fontId="48" fillId="25" borderId="0">
      <alignment vertical="center"/>
    </xf>
    <xf numFmtId="0" fontId="56" fillId="18" borderId="0">
      <alignment vertical="center"/>
    </xf>
    <xf numFmtId="0" fontId="35" fillId="19" borderId="0">
      <alignment vertical="center"/>
    </xf>
    <xf numFmtId="0" fontId="30" fillId="0" borderId="0"/>
    <xf numFmtId="0" fontId="30" fillId="0" borderId="0"/>
    <xf numFmtId="0" fontId="30" fillId="0" borderId="0"/>
    <xf numFmtId="0" fontId="30" fillId="0" borderId="0"/>
    <xf numFmtId="0" fontId="30" fillId="0" borderId="0"/>
    <xf numFmtId="0" fontId="51" fillId="16" borderId="17">
      <alignment vertical="center"/>
    </xf>
    <xf numFmtId="0" fontId="30" fillId="0" borderId="0"/>
    <xf numFmtId="0" fontId="30" fillId="0" borderId="0"/>
    <xf numFmtId="0" fontId="30" fillId="0" borderId="0"/>
    <xf numFmtId="0" fontId="30" fillId="0" borderId="0"/>
    <xf numFmtId="0" fontId="30" fillId="0" borderId="0"/>
    <xf numFmtId="0" fontId="51" fillId="16" borderId="17">
      <alignment vertical="center"/>
    </xf>
    <xf numFmtId="0" fontId="35"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51" fillId="16" borderId="17">
      <alignment vertical="center"/>
    </xf>
    <xf numFmtId="0" fontId="30" fillId="0" borderId="0"/>
    <xf numFmtId="0" fontId="30" fillId="0" borderId="0"/>
    <xf numFmtId="0" fontId="51" fillId="16" borderId="17">
      <alignment vertical="center"/>
    </xf>
    <xf numFmtId="0" fontId="30" fillId="0" borderId="0"/>
    <xf numFmtId="0" fontId="30" fillId="0" borderId="0"/>
    <xf numFmtId="0" fontId="30" fillId="0" borderId="0"/>
    <xf numFmtId="0" fontId="30" fillId="0" borderId="0"/>
    <xf numFmtId="0" fontId="51" fillId="16" borderId="17">
      <alignment vertical="center"/>
    </xf>
    <xf numFmtId="0" fontId="58" fillId="0" borderId="0">
      <alignment vertical="center"/>
    </xf>
    <xf numFmtId="0" fontId="48" fillId="21" borderId="0">
      <alignment vertical="center"/>
    </xf>
    <xf numFmtId="0" fontId="58" fillId="0" borderId="0">
      <alignment vertical="center"/>
    </xf>
    <xf numFmtId="0" fontId="30" fillId="0" borderId="0"/>
    <xf numFmtId="0" fontId="30" fillId="0" borderId="0">
      <alignment vertical="center"/>
    </xf>
    <xf numFmtId="0" fontId="30" fillId="0" borderId="0">
      <alignment vertical="center"/>
    </xf>
    <xf numFmtId="0" fontId="30" fillId="0" borderId="0"/>
    <xf numFmtId="0" fontId="50" fillId="0" borderId="16">
      <alignment vertical="center"/>
    </xf>
    <xf numFmtId="0" fontId="30" fillId="0" borderId="0">
      <alignment vertical="center"/>
    </xf>
    <xf numFmtId="0" fontId="30" fillId="0" borderId="0">
      <alignment vertical="center"/>
    </xf>
    <xf numFmtId="0" fontId="30" fillId="0" borderId="0"/>
    <xf numFmtId="0" fontId="51" fillId="16" borderId="17">
      <alignment vertical="center"/>
    </xf>
    <xf numFmtId="0" fontId="30" fillId="0" borderId="0"/>
    <xf numFmtId="0" fontId="30" fillId="0" borderId="0"/>
    <xf numFmtId="0" fontId="50" fillId="0" borderId="16">
      <alignment vertical="center"/>
    </xf>
    <xf numFmtId="0" fontId="30" fillId="0" borderId="0"/>
    <xf numFmtId="0" fontId="51" fillId="16" borderId="17">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5" fillId="0" borderId="0">
      <alignment vertical="center"/>
    </xf>
    <xf numFmtId="0" fontId="30" fillId="0" borderId="0"/>
    <xf numFmtId="0" fontId="30" fillId="0" borderId="0"/>
    <xf numFmtId="0" fontId="30" fillId="0" borderId="0"/>
    <xf numFmtId="0" fontId="30" fillId="0" borderId="0"/>
    <xf numFmtId="0" fontId="30" fillId="0" borderId="0"/>
    <xf numFmtId="0" fontId="48" fillId="25" borderId="0">
      <alignment vertical="center"/>
    </xf>
    <xf numFmtId="0" fontId="35" fillId="13" borderId="0">
      <alignment vertical="center"/>
    </xf>
    <xf numFmtId="0" fontId="48" fillId="25" borderId="0">
      <alignment vertical="center"/>
    </xf>
    <xf numFmtId="0" fontId="51" fillId="16" borderId="17">
      <alignment vertical="center"/>
    </xf>
    <xf numFmtId="0" fontId="35" fillId="0" borderId="0">
      <alignment vertical="center"/>
    </xf>
    <xf numFmtId="0" fontId="30" fillId="0" borderId="0"/>
    <xf numFmtId="0" fontId="48" fillId="31" borderId="0">
      <alignment vertical="center"/>
    </xf>
    <xf numFmtId="0" fontId="30" fillId="0" borderId="0"/>
    <xf numFmtId="0" fontId="48" fillId="31"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50" fillId="0" borderId="16">
      <alignment vertical="center"/>
    </xf>
    <xf numFmtId="0" fontId="30" fillId="0" borderId="0"/>
    <xf numFmtId="0" fontId="30" fillId="0" borderId="0"/>
    <xf numFmtId="0" fontId="48" fillId="25" borderId="0">
      <alignment vertical="center"/>
    </xf>
    <xf numFmtId="0" fontId="30" fillId="0" borderId="0"/>
    <xf numFmtId="0" fontId="30" fillId="0" borderId="0"/>
    <xf numFmtId="0" fontId="30" fillId="0" borderId="0"/>
    <xf numFmtId="0" fontId="30" fillId="0" borderId="0"/>
    <xf numFmtId="0" fontId="56" fillId="18" borderId="0">
      <alignment vertical="center"/>
    </xf>
    <xf numFmtId="0" fontId="30" fillId="0" borderId="0"/>
    <xf numFmtId="0" fontId="30" fillId="0" borderId="0"/>
    <xf numFmtId="0" fontId="56" fillId="18" borderId="0">
      <alignment vertical="center"/>
    </xf>
    <xf numFmtId="0" fontId="30" fillId="0" borderId="0"/>
    <xf numFmtId="0" fontId="30" fillId="0" borderId="0"/>
    <xf numFmtId="0" fontId="30" fillId="0" borderId="0"/>
    <xf numFmtId="0" fontId="48" fillId="25" borderId="0">
      <alignment vertical="center"/>
    </xf>
    <xf numFmtId="0" fontId="35" fillId="15" borderId="0">
      <alignment vertical="center"/>
    </xf>
    <xf numFmtId="0" fontId="35" fillId="15" borderId="0">
      <alignment vertical="center"/>
    </xf>
    <xf numFmtId="0" fontId="35" fillId="15" borderId="0">
      <alignment vertical="center"/>
    </xf>
    <xf numFmtId="0" fontId="48" fillId="25" borderId="0">
      <alignment vertical="center"/>
    </xf>
    <xf numFmtId="0" fontId="30" fillId="0" borderId="0">
      <alignment vertical="center"/>
    </xf>
    <xf numFmtId="0" fontId="35" fillId="0" borderId="0">
      <alignment vertical="center"/>
    </xf>
    <xf numFmtId="0" fontId="50" fillId="0" borderId="16">
      <alignment vertical="center"/>
    </xf>
    <xf numFmtId="0" fontId="35" fillId="23" borderId="0">
      <alignment vertical="center"/>
    </xf>
    <xf numFmtId="0" fontId="50" fillId="0" borderId="16">
      <alignment vertical="center"/>
    </xf>
    <xf numFmtId="0" fontId="50" fillId="0" borderId="16">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51" fillId="16" borderId="17" applyNumberFormat="0" applyAlignment="0" applyProtection="0">
      <alignment vertical="center"/>
    </xf>
    <xf numFmtId="0" fontId="30" fillId="0" borderId="0"/>
    <xf numFmtId="0" fontId="30" fillId="0" borderId="0"/>
    <xf numFmtId="0" fontId="30" fillId="0" borderId="0">
      <alignment vertical="center"/>
    </xf>
    <xf numFmtId="0" fontId="30" fillId="0" borderId="0"/>
    <xf numFmtId="0" fontId="30" fillId="0" borderId="0"/>
    <xf numFmtId="0" fontId="30" fillId="0" borderId="0"/>
    <xf numFmtId="0" fontId="30" fillId="0" borderId="0"/>
    <xf numFmtId="0" fontId="56" fillId="18" borderId="0">
      <alignment vertical="center"/>
    </xf>
    <xf numFmtId="0" fontId="30" fillId="0" borderId="0"/>
    <xf numFmtId="0" fontId="30" fillId="0" borderId="0"/>
    <xf numFmtId="0" fontId="56" fillId="18" borderId="0">
      <alignment vertical="center"/>
    </xf>
    <xf numFmtId="0" fontId="30" fillId="0" borderId="0"/>
    <xf numFmtId="0" fontId="30" fillId="0" borderId="0"/>
    <xf numFmtId="0" fontId="30" fillId="0" borderId="0"/>
    <xf numFmtId="0" fontId="52" fillId="16" borderId="18">
      <alignment vertical="center"/>
    </xf>
    <xf numFmtId="0" fontId="30" fillId="0" borderId="0">
      <alignment vertical="center"/>
    </xf>
    <xf numFmtId="0" fontId="30" fillId="0" borderId="0">
      <alignment vertical="center"/>
    </xf>
    <xf numFmtId="0" fontId="58" fillId="0" borderId="0">
      <alignment vertical="center"/>
    </xf>
    <xf numFmtId="0" fontId="35" fillId="11" borderId="0">
      <alignment vertical="center"/>
    </xf>
    <xf numFmtId="0" fontId="48" fillId="25" borderId="0">
      <alignment vertical="center"/>
    </xf>
    <xf numFmtId="0" fontId="48" fillId="25" borderId="0">
      <alignment vertical="center"/>
    </xf>
    <xf numFmtId="0" fontId="30" fillId="0" borderId="0">
      <alignment vertical="center"/>
    </xf>
    <xf numFmtId="0" fontId="35" fillId="11" borderId="0">
      <alignment vertical="center"/>
    </xf>
    <xf numFmtId="0" fontId="35" fillId="23" borderId="0">
      <alignment vertical="center"/>
    </xf>
    <xf numFmtId="0" fontId="52" fillId="16" borderId="18">
      <alignment vertical="center"/>
    </xf>
    <xf numFmtId="0" fontId="35" fillId="15" borderId="0">
      <alignment vertical="center"/>
    </xf>
    <xf numFmtId="0" fontId="35" fillId="0" borderId="0">
      <alignment vertical="center"/>
    </xf>
    <xf numFmtId="0" fontId="30" fillId="0" borderId="0"/>
    <xf numFmtId="0" fontId="58" fillId="0" borderId="0">
      <alignment vertical="center"/>
    </xf>
    <xf numFmtId="0" fontId="48" fillId="25" borderId="0">
      <alignment vertical="center"/>
    </xf>
    <xf numFmtId="0" fontId="48" fillId="25" borderId="0">
      <alignment vertical="center"/>
    </xf>
    <xf numFmtId="0" fontId="35" fillId="17" borderId="0">
      <alignment vertical="center"/>
    </xf>
    <xf numFmtId="0" fontId="48" fillId="25" borderId="0">
      <alignment vertical="center"/>
    </xf>
    <xf numFmtId="0" fontId="57" fillId="0" borderId="0">
      <alignment vertical="center"/>
    </xf>
    <xf numFmtId="0" fontId="48" fillId="22" borderId="0">
      <alignment vertical="center"/>
    </xf>
    <xf numFmtId="0" fontId="57" fillId="0" borderId="0">
      <alignment vertical="center"/>
    </xf>
    <xf numFmtId="0" fontId="56" fillId="18" borderId="0">
      <alignment vertical="center"/>
    </xf>
    <xf numFmtId="0" fontId="30" fillId="0" borderId="0"/>
    <xf numFmtId="0" fontId="30" fillId="0" borderId="0"/>
    <xf numFmtId="0" fontId="30" fillId="0" borderId="0"/>
    <xf numFmtId="0" fontId="50" fillId="0" borderId="16">
      <alignment vertical="center"/>
    </xf>
    <xf numFmtId="0" fontId="30" fillId="0" borderId="0"/>
    <xf numFmtId="0" fontId="50" fillId="0" borderId="16">
      <alignment vertical="center"/>
    </xf>
    <xf numFmtId="0" fontId="30" fillId="0" borderId="0"/>
    <xf numFmtId="0" fontId="30" fillId="0" borderId="0"/>
    <xf numFmtId="0" fontId="30" fillId="0" borderId="0"/>
    <xf numFmtId="0" fontId="30" fillId="0" borderId="0"/>
    <xf numFmtId="0" fontId="30" fillId="12" borderId="15">
      <alignment vertical="center"/>
    </xf>
    <xf numFmtId="0" fontId="30" fillId="0" borderId="0"/>
    <xf numFmtId="0" fontId="30" fillId="0" borderId="0"/>
    <xf numFmtId="0" fontId="30" fillId="12" borderId="15">
      <alignment vertical="center"/>
    </xf>
    <xf numFmtId="0" fontId="30" fillId="0" borderId="0"/>
    <xf numFmtId="0" fontId="30" fillId="0" borderId="0"/>
    <xf numFmtId="0" fontId="30" fillId="12" borderId="15">
      <alignment vertical="center"/>
    </xf>
    <xf numFmtId="0" fontId="30" fillId="0" borderId="0"/>
    <xf numFmtId="0" fontId="30" fillId="0" borderId="0"/>
    <xf numFmtId="0" fontId="51" fillId="16" borderId="17">
      <alignment vertical="center"/>
    </xf>
    <xf numFmtId="0" fontId="30" fillId="0" borderId="0">
      <alignment vertical="center"/>
    </xf>
    <xf numFmtId="0" fontId="58"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58" fillId="0" borderId="0">
      <alignment vertical="center"/>
    </xf>
    <xf numFmtId="0" fontId="30" fillId="0" borderId="0"/>
    <xf numFmtId="0" fontId="65" fillId="29" borderId="0">
      <alignment vertical="center"/>
    </xf>
    <xf numFmtId="0" fontId="35" fillId="15" borderId="0">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35" fillId="0" borderId="0">
      <alignment vertical="center"/>
    </xf>
    <xf numFmtId="0" fontId="57" fillId="0" borderId="0">
      <alignment vertical="center"/>
    </xf>
    <xf numFmtId="0" fontId="57" fillId="0" borderId="0">
      <alignment vertical="center"/>
    </xf>
    <xf numFmtId="0" fontId="35" fillId="28" borderId="0">
      <alignment vertical="center"/>
    </xf>
    <xf numFmtId="0" fontId="52" fillId="16" borderId="18">
      <alignment vertical="center"/>
    </xf>
    <xf numFmtId="0" fontId="56" fillId="18"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2" fillId="16" borderId="18">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1" fillId="0" borderId="0">
      <alignment vertical="center"/>
    </xf>
    <xf numFmtId="0" fontId="50" fillId="0" borderId="16">
      <alignment vertical="center"/>
    </xf>
    <xf numFmtId="0" fontId="30" fillId="0" borderId="0">
      <alignment vertical="center"/>
    </xf>
    <xf numFmtId="0" fontId="30" fillId="0" borderId="0">
      <alignment vertical="center"/>
    </xf>
    <xf numFmtId="0" fontId="52" fillId="16" borderId="18">
      <alignment vertical="center"/>
    </xf>
    <xf numFmtId="0" fontId="56" fillId="18" borderId="0">
      <alignment vertical="center"/>
    </xf>
    <xf numFmtId="0" fontId="57"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1" fillId="0" borderId="0">
      <alignment vertical="center"/>
    </xf>
    <xf numFmtId="0" fontId="30" fillId="0" borderId="0">
      <alignment vertical="center"/>
    </xf>
    <xf numFmtId="0" fontId="30" fillId="0" borderId="0">
      <alignment vertical="center"/>
    </xf>
    <xf numFmtId="0" fontId="61" fillId="0" borderId="0">
      <alignment vertical="center"/>
    </xf>
    <xf numFmtId="0" fontId="30" fillId="0" borderId="0">
      <alignment vertical="center"/>
    </xf>
    <xf numFmtId="0" fontId="30" fillId="0" borderId="0">
      <alignment vertical="center"/>
    </xf>
    <xf numFmtId="0" fontId="35" fillId="15" borderId="0">
      <alignment vertical="center"/>
    </xf>
    <xf numFmtId="0" fontId="48" fillId="24" borderId="0">
      <alignment vertical="center"/>
    </xf>
    <xf numFmtId="0" fontId="51" fillId="16" borderId="17">
      <alignment vertical="center"/>
    </xf>
    <xf numFmtId="0" fontId="58" fillId="0" borderId="0">
      <alignment vertical="center"/>
    </xf>
    <xf numFmtId="0" fontId="51" fillId="16" borderId="17">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50" fillId="0" borderId="16">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50" fillId="0" borderId="16">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1" fillId="0" borderId="0">
      <alignment vertical="center"/>
    </xf>
    <xf numFmtId="0" fontId="30" fillId="0" borderId="0">
      <alignment vertical="center"/>
    </xf>
    <xf numFmtId="0" fontId="61" fillId="0" borderId="0">
      <alignment vertical="center"/>
    </xf>
    <xf numFmtId="0" fontId="30" fillId="0" borderId="0">
      <alignment vertical="center"/>
    </xf>
    <xf numFmtId="0" fontId="56" fillId="18" borderId="0">
      <alignment vertical="center"/>
    </xf>
    <xf numFmtId="0" fontId="52" fillId="16" borderId="18">
      <alignment vertical="center"/>
    </xf>
    <xf numFmtId="0" fontId="35" fillId="0" borderId="0">
      <alignment vertical="center"/>
    </xf>
    <xf numFmtId="0" fontId="56" fillId="18" borderId="0">
      <alignment vertical="center"/>
    </xf>
    <xf numFmtId="0" fontId="55" fillId="17" borderId="18">
      <alignment vertical="center"/>
    </xf>
    <xf numFmtId="0" fontId="52" fillId="16" borderId="18">
      <alignment vertical="center"/>
    </xf>
    <xf numFmtId="0" fontId="30" fillId="0" borderId="0">
      <alignment vertical="center"/>
    </xf>
    <xf numFmtId="0" fontId="55" fillId="17" borderId="18">
      <alignment vertical="center"/>
    </xf>
    <xf numFmtId="0" fontId="52" fillId="16" borderId="18">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1" fillId="0" borderId="0">
      <alignment vertical="center"/>
    </xf>
    <xf numFmtId="0" fontId="30" fillId="0" borderId="0">
      <alignment vertical="center"/>
    </xf>
    <xf numFmtId="0" fontId="51" fillId="16" borderId="17">
      <alignment vertical="center"/>
    </xf>
    <xf numFmtId="0" fontId="61" fillId="0" borderId="0">
      <alignment vertical="center"/>
    </xf>
    <xf numFmtId="0" fontId="30" fillId="0" borderId="0">
      <alignment vertical="center"/>
    </xf>
    <xf numFmtId="0" fontId="56" fillId="18" borderId="0">
      <alignment vertical="center"/>
    </xf>
    <xf numFmtId="0" fontId="30" fillId="12" borderId="15">
      <alignment vertical="center"/>
    </xf>
    <xf numFmtId="0" fontId="56" fillId="18" borderId="0">
      <alignment vertical="center"/>
    </xf>
    <xf numFmtId="0" fontId="30" fillId="12" borderId="15">
      <alignment vertical="center"/>
    </xf>
    <xf numFmtId="0" fontId="35" fillId="17" borderId="0">
      <alignment vertical="center"/>
    </xf>
    <xf numFmtId="0" fontId="30" fillId="12" borderId="15">
      <alignment vertical="center"/>
    </xf>
    <xf numFmtId="0" fontId="55" fillId="17" borderId="18">
      <alignment vertical="center"/>
    </xf>
    <xf numFmtId="0" fontId="52" fillId="16" borderId="18">
      <alignment vertical="center"/>
    </xf>
    <xf numFmtId="0" fontId="30" fillId="12" borderId="15">
      <alignment vertical="center"/>
    </xf>
    <xf numFmtId="0" fontId="55" fillId="17" borderId="18">
      <alignment vertical="center"/>
    </xf>
    <xf numFmtId="0" fontId="52" fillId="16" borderId="18">
      <alignment vertical="center"/>
    </xf>
    <xf numFmtId="0" fontId="30" fillId="12" borderId="15">
      <alignment vertical="center"/>
    </xf>
    <xf numFmtId="0" fontId="55" fillId="17" borderId="18">
      <alignment vertical="center"/>
    </xf>
    <xf numFmtId="0" fontId="52" fillId="16" borderId="18">
      <alignment vertical="center"/>
    </xf>
    <xf numFmtId="0" fontId="30" fillId="12" borderId="15">
      <alignment vertical="center"/>
    </xf>
    <xf numFmtId="0" fontId="55" fillId="17" borderId="18">
      <alignment vertical="center"/>
    </xf>
    <xf numFmtId="0" fontId="30" fillId="12" borderId="15">
      <alignment vertical="center"/>
    </xf>
    <xf numFmtId="0" fontId="30" fillId="12" borderId="15">
      <alignment vertical="center"/>
    </xf>
    <xf numFmtId="0" fontId="30" fillId="12" borderId="15">
      <alignment vertical="center"/>
    </xf>
    <xf numFmtId="0" fontId="35" fillId="17" borderId="0">
      <alignment vertical="center"/>
    </xf>
    <xf numFmtId="0" fontId="35" fillId="17" borderId="0">
      <alignment vertical="center"/>
    </xf>
    <xf numFmtId="0" fontId="35" fillId="17" borderId="0">
      <alignment vertical="center"/>
    </xf>
    <xf numFmtId="0" fontId="35" fillId="17" borderId="0">
      <alignment vertical="center"/>
    </xf>
    <xf numFmtId="0" fontId="51" fillId="16" borderId="17">
      <alignment vertical="center"/>
    </xf>
    <xf numFmtId="0" fontId="48" fillId="10" borderId="0">
      <alignment vertical="center"/>
    </xf>
    <xf numFmtId="0" fontId="48" fillId="24" borderId="0">
      <alignment vertical="center"/>
    </xf>
    <xf numFmtId="0" fontId="48" fillId="24" borderId="0">
      <alignment vertical="center"/>
    </xf>
    <xf numFmtId="0" fontId="51" fillId="16" borderId="17">
      <alignment vertical="center"/>
    </xf>
    <xf numFmtId="0" fontId="48" fillId="21" borderId="0">
      <alignment vertical="center"/>
    </xf>
    <xf numFmtId="0" fontId="51" fillId="16" borderId="17">
      <alignment vertical="center"/>
    </xf>
    <xf numFmtId="0" fontId="58" fillId="0" borderId="0">
      <alignment vertical="center"/>
    </xf>
    <xf numFmtId="0" fontId="51" fillId="16" borderId="17">
      <alignment vertical="center"/>
    </xf>
    <xf numFmtId="0" fontId="30" fillId="0" borderId="0"/>
    <xf numFmtId="0" fontId="58" fillId="0" borderId="0">
      <alignment vertical="center"/>
    </xf>
    <xf numFmtId="0" fontId="55" fillId="17" borderId="18">
      <alignment vertical="center"/>
    </xf>
    <xf numFmtId="0" fontId="52" fillId="16" borderId="18">
      <alignment vertical="center"/>
    </xf>
    <xf numFmtId="0" fontId="30" fillId="12" borderId="15">
      <alignment vertical="center"/>
    </xf>
    <xf numFmtId="0" fontId="55" fillId="17" borderId="18">
      <alignment vertical="center"/>
    </xf>
    <xf numFmtId="0" fontId="52" fillId="16" borderId="18">
      <alignment vertical="center"/>
    </xf>
    <xf numFmtId="0" fontId="30" fillId="12" borderId="15">
      <alignment vertical="center"/>
    </xf>
    <xf numFmtId="0" fontId="55" fillId="17" borderId="18">
      <alignment vertical="center"/>
    </xf>
    <xf numFmtId="0" fontId="52" fillId="16" borderId="18">
      <alignment vertical="center"/>
    </xf>
    <xf numFmtId="0" fontId="30" fillId="12" borderId="15">
      <alignment vertical="center"/>
    </xf>
    <xf numFmtId="0" fontId="55" fillId="17" borderId="18">
      <alignment vertical="center"/>
    </xf>
    <xf numFmtId="0" fontId="30" fillId="12" borderId="15">
      <alignment vertical="center"/>
    </xf>
    <xf numFmtId="0" fontId="30" fillId="12" borderId="15">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pplyNumberFormat="0" applyAlignment="0" applyProtection="0">
      <alignment vertical="center"/>
    </xf>
    <xf numFmtId="0" fontId="51" fillId="16" borderId="17">
      <alignment vertical="center"/>
    </xf>
    <xf numFmtId="0" fontId="56" fillId="18" borderId="0">
      <alignment vertical="center"/>
    </xf>
    <xf numFmtId="0" fontId="51" fillId="16" borderId="17">
      <alignment vertical="center"/>
    </xf>
    <xf numFmtId="0" fontId="55" fillId="17" borderId="18" applyNumberFormat="0" applyAlignment="0" applyProtection="0">
      <alignment vertical="center"/>
    </xf>
    <xf numFmtId="0" fontId="55" fillId="17" borderId="18">
      <alignment vertical="center"/>
    </xf>
    <xf numFmtId="0" fontId="51" fillId="16" borderId="17">
      <alignment vertical="center"/>
    </xf>
    <xf numFmtId="0" fontId="55" fillId="17" borderId="18" applyNumberFormat="0" applyAlignment="0" applyProtection="0">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pplyNumberFormat="0" applyAlignment="0" applyProtection="0">
      <alignment vertical="center"/>
    </xf>
    <xf numFmtId="0" fontId="55" fillId="17" borderId="18">
      <alignment vertical="center"/>
    </xf>
    <xf numFmtId="0" fontId="51" fillId="16" borderId="17">
      <alignment vertical="center"/>
    </xf>
    <xf numFmtId="0" fontId="51" fillId="16" borderId="17">
      <alignment vertical="center"/>
    </xf>
    <xf numFmtId="0" fontId="55" fillId="17" borderId="18" applyNumberFormat="0" applyAlignment="0" applyProtection="0">
      <alignment vertical="center"/>
    </xf>
    <xf numFmtId="0" fontId="55" fillId="17" borderId="18">
      <alignment vertical="center"/>
    </xf>
    <xf numFmtId="0" fontId="51" fillId="16" borderId="17">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55" fillId="17" borderId="18" applyNumberFormat="0" applyAlignment="0" applyProtection="0">
      <alignment vertical="center"/>
    </xf>
    <xf numFmtId="0" fontId="55" fillId="17" borderId="18">
      <alignment vertical="center"/>
    </xf>
    <xf numFmtId="0" fontId="51" fillId="16" borderId="17">
      <alignment vertical="center"/>
    </xf>
    <xf numFmtId="0" fontId="51" fillId="16" borderId="17">
      <alignment vertical="center"/>
    </xf>
    <xf numFmtId="0" fontId="55" fillId="17" borderId="18" applyNumberFormat="0" applyAlignment="0" applyProtection="0">
      <alignment vertical="center"/>
    </xf>
    <xf numFmtId="0" fontId="55" fillId="17" borderId="18">
      <alignment vertical="center"/>
    </xf>
    <xf numFmtId="0" fontId="51" fillId="16" borderId="17">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55" fillId="17" borderId="18"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pplyNumberFormat="0" applyAlignment="0" applyProtection="0">
      <alignment vertical="center"/>
    </xf>
    <xf numFmtId="0" fontId="35" fillId="21" borderId="0">
      <alignment vertical="center"/>
    </xf>
    <xf numFmtId="0" fontId="35" fillId="21" borderId="0">
      <alignment vertical="center"/>
    </xf>
    <xf numFmtId="0" fontId="48" fillId="10" borderId="0">
      <alignment vertical="center"/>
    </xf>
    <xf numFmtId="0" fontId="55" fillId="17" borderId="18" applyNumberFormat="0" applyAlignment="0" applyProtection="0">
      <alignment vertical="center"/>
    </xf>
    <xf numFmtId="0" fontId="48" fillId="10" borderId="0">
      <alignment vertical="center"/>
    </xf>
    <xf numFmtId="0" fontId="35" fillId="0" borderId="0">
      <alignment vertical="center"/>
    </xf>
    <xf numFmtId="0" fontId="35" fillId="0" borderId="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49" fillId="0" borderId="0">
      <alignment vertical="center"/>
    </xf>
    <xf numFmtId="0" fontId="49" fillId="0" borderId="0">
      <alignment vertical="center"/>
    </xf>
    <xf numFmtId="0" fontId="48" fillId="11" borderId="0">
      <alignment vertical="center"/>
    </xf>
    <xf numFmtId="0" fontId="48" fillId="22" borderId="0">
      <alignment vertical="center"/>
    </xf>
    <xf numFmtId="0" fontId="35" fillId="28" borderId="0">
      <alignment vertical="center"/>
    </xf>
    <xf numFmtId="0" fontId="35" fillId="11" borderId="0">
      <alignment vertical="center"/>
    </xf>
    <xf numFmtId="0" fontId="51" fillId="16" borderId="17">
      <alignment vertical="center"/>
    </xf>
    <xf numFmtId="0" fontId="48" fillId="21" borderId="0">
      <alignment vertical="center"/>
    </xf>
    <xf numFmtId="0" fontId="48" fillId="21" borderId="0">
      <alignment vertical="center"/>
    </xf>
    <xf numFmtId="0" fontId="30" fillId="0" borderId="0"/>
    <xf numFmtId="0" fontId="35" fillId="14" borderId="0">
      <alignment vertical="center"/>
    </xf>
    <xf numFmtId="0" fontId="30" fillId="0" borderId="0"/>
    <xf numFmtId="0" fontId="49" fillId="0" borderId="0">
      <alignment vertical="center"/>
    </xf>
    <xf numFmtId="0" fontId="58" fillId="0" borderId="0">
      <alignment vertical="center"/>
    </xf>
    <xf numFmtId="0" fontId="49" fillId="0" borderId="0">
      <alignment vertical="center"/>
    </xf>
    <xf numFmtId="0" fontId="30" fillId="0" borderId="0"/>
    <xf numFmtId="0" fontId="49" fillId="0" borderId="0">
      <alignment vertical="center"/>
    </xf>
    <xf numFmtId="0" fontId="58" fillId="0" borderId="0">
      <alignment vertical="center"/>
    </xf>
    <xf numFmtId="0" fontId="55" fillId="17" borderId="18" applyNumberFormat="0" applyAlignment="0" applyProtection="0">
      <alignment vertical="center"/>
    </xf>
    <xf numFmtId="0" fontId="48" fillId="22" borderId="0">
      <alignment vertical="center"/>
    </xf>
    <xf numFmtId="0" fontId="49" fillId="0" borderId="0">
      <alignment vertical="center"/>
    </xf>
    <xf numFmtId="0" fontId="55" fillId="17" borderId="18" applyNumberFormat="0" applyAlignment="0" applyProtection="0">
      <alignment vertical="center"/>
    </xf>
    <xf numFmtId="0" fontId="35" fillId="29" borderId="0">
      <alignment vertical="center"/>
    </xf>
    <xf numFmtId="0" fontId="35" fillId="29" borderId="0">
      <alignment vertical="center"/>
    </xf>
    <xf numFmtId="0" fontId="55" fillId="17" borderId="18" applyNumberFormat="0" applyAlignment="0" applyProtection="0">
      <alignment vertical="center"/>
    </xf>
    <xf numFmtId="0" fontId="35" fillId="29" borderId="0">
      <alignment vertical="center"/>
    </xf>
    <xf numFmtId="0" fontId="62" fillId="0" borderId="19">
      <alignment vertical="center"/>
    </xf>
    <xf numFmtId="0" fontId="48" fillId="25" borderId="0">
      <alignment vertical="center"/>
    </xf>
    <xf numFmtId="0" fontId="62" fillId="0" borderId="19">
      <alignment vertical="center"/>
    </xf>
    <xf numFmtId="0" fontId="57" fillId="0" borderId="0">
      <alignment vertical="center"/>
    </xf>
    <xf numFmtId="0" fontId="51" fillId="16" borderId="17">
      <alignment vertical="center"/>
    </xf>
    <xf numFmtId="0" fontId="30" fillId="0" borderId="0">
      <alignment vertical="center"/>
    </xf>
    <xf numFmtId="0" fontId="55" fillId="17" borderId="18">
      <alignment vertical="center"/>
    </xf>
    <xf numFmtId="0" fontId="58" fillId="0" borderId="0">
      <alignment vertical="center"/>
    </xf>
    <xf numFmtId="0" fontId="55" fillId="17" borderId="18">
      <alignment vertical="center"/>
    </xf>
    <xf numFmtId="0" fontId="58" fillId="0" borderId="0">
      <alignment vertical="center"/>
    </xf>
    <xf numFmtId="0" fontId="35" fillId="19" borderId="0">
      <alignment vertical="center"/>
    </xf>
    <xf numFmtId="0" fontId="30" fillId="0" borderId="0"/>
    <xf numFmtId="0" fontId="57" fillId="0" borderId="0">
      <alignment vertical="center"/>
    </xf>
    <xf numFmtId="0" fontId="58" fillId="0" borderId="0">
      <alignment vertical="center"/>
    </xf>
    <xf numFmtId="0" fontId="62" fillId="0" borderId="19">
      <alignment vertical="center"/>
    </xf>
    <xf numFmtId="0" fontId="65" fillId="29" borderId="0">
      <alignment vertical="center"/>
    </xf>
    <xf numFmtId="0" fontId="30" fillId="0" borderId="0"/>
    <xf numFmtId="0" fontId="30" fillId="0" borderId="0"/>
    <xf numFmtId="0" fontId="55" fillId="17" borderId="18">
      <alignment vertical="center"/>
    </xf>
    <xf numFmtId="0" fontId="55" fillId="17" borderId="18">
      <alignment vertical="center"/>
    </xf>
    <xf numFmtId="0" fontId="56" fillId="18" borderId="0">
      <alignment vertical="center"/>
    </xf>
    <xf numFmtId="0" fontId="35" fillId="0" borderId="0">
      <alignment vertical="center"/>
    </xf>
    <xf numFmtId="0" fontId="48" fillId="21" borderId="0">
      <alignment vertical="center"/>
    </xf>
    <xf numFmtId="0" fontId="35" fillId="29" borderId="0">
      <alignment vertical="center"/>
    </xf>
    <xf numFmtId="0" fontId="30" fillId="12" borderId="15">
      <alignment vertical="center"/>
    </xf>
    <xf numFmtId="0" fontId="35" fillId="17" borderId="0">
      <alignment vertical="center"/>
    </xf>
    <xf numFmtId="0" fontId="48" fillId="25" borderId="0">
      <alignment vertical="center"/>
    </xf>
    <xf numFmtId="0" fontId="30" fillId="0" borderId="0">
      <alignment vertical="center"/>
    </xf>
    <xf numFmtId="0" fontId="51" fillId="16" borderId="17">
      <alignment vertical="center"/>
    </xf>
    <xf numFmtId="0" fontId="51" fillId="16" borderId="17">
      <alignment vertical="center"/>
    </xf>
    <xf numFmtId="0" fontId="35" fillId="14" borderId="0">
      <alignment vertical="center"/>
    </xf>
    <xf numFmtId="0" fontId="35" fillId="14" borderId="0">
      <alignment vertical="center"/>
    </xf>
    <xf numFmtId="0" fontId="35" fillId="14"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14"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10" borderId="0">
      <alignment vertical="center"/>
    </xf>
    <xf numFmtId="0" fontId="51" fillId="16" borderId="17">
      <alignment vertical="center"/>
    </xf>
    <xf numFmtId="0" fontId="56" fillId="18" borderId="0">
      <alignment vertical="center"/>
    </xf>
    <xf numFmtId="0" fontId="51" fillId="16" borderId="17">
      <alignment vertical="center"/>
    </xf>
    <xf numFmtId="0" fontId="56" fillId="18" borderId="0">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7" fillId="0" borderId="0">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35" fillId="28" borderId="0">
      <alignment vertical="center"/>
    </xf>
    <xf numFmtId="0" fontId="51" fillId="16" borderId="17">
      <alignment vertical="center"/>
    </xf>
    <xf numFmtId="0" fontId="50" fillId="0" borderId="16">
      <alignment vertical="center"/>
    </xf>
    <xf numFmtId="0" fontId="51" fillId="16" borderId="17">
      <alignment vertical="center"/>
    </xf>
    <xf numFmtId="0" fontId="35" fillId="28" borderId="0">
      <alignment vertical="center"/>
    </xf>
    <xf numFmtId="0" fontId="51" fillId="16" borderId="17">
      <alignment vertical="center"/>
    </xf>
    <xf numFmtId="0" fontId="35" fillId="21" borderId="0">
      <alignment vertical="center"/>
    </xf>
    <xf numFmtId="0" fontId="35" fillId="21" borderId="0">
      <alignment vertical="center"/>
    </xf>
    <xf numFmtId="0" fontId="57" fillId="0" borderId="0">
      <alignment vertical="center"/>
    </xf>
    <xf numFmtId="0" fontId="57" fillId="0" borderId="0">
      <alignment vertical="center"/>
    </xf>
    <xf numFmtId="0" fontId="30" fillId="0" borderId="0"/>
    <xf numFmtId="0" fontId="48" fillId="22" borderId="0">
      <alignment vertical="center"/>
    </xf>
    <xf numFmtId="0" fontId="51" fillId="16" borderId="17">
      <alignment vertical="center"/>
    </xf>
    <xf numFmtId="0" fontId="30" fillId="0" borderId="0"/>
    <xf numFmtId="0" fontId="30" fillId="0" borderId="0"/>
    <xf numFmtId="0" fontId="55" fillId="17" borderId="18" applyNumberFormat="0" applyAlignment="0" applyProtection="0">
      <alignment vertical="center"/>
    </xf>
    <xf numFmtId="0" fontId="30" fillId="0" borderId="0"/>
    <xf numFmtId="0" fontId="30" fillId="0" borderId="0"/>
    <xf numFmtId="0" fontId="55" fillId="17" borderId="18" applyNumberFormat="0" applyAlignment="0" applyProtection="0">
      <alignment vertical="center"/>
    </xf>
    <xf numFmtId="0" fontId="30" fillId="0" borderId="0"/>
    <xf numFmtId="0" fontId="30" fillId="0" borderId="0"/>
    <xf numFmtId="0" fontId="51" fillId="16" borderId="17">
      <alignment vertical="center"/>
    </xf>
    <xf numFmtId="0" fontId="48" fillId="22" borderId="0">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6" fillId="18" borderId="0">
      <alignment vertical="center"/>
    </xf>
    <xf numFmtId="0" fontId="48" fillId="25" borderId="0">
      <alignment vertical="center"/>
    </xf>
    <xf numFmtId="0" fontId="30" fillId="0" borderId="0"/>
    <xf numFmtId="0" fontId="30" fillId="0" borderId="0"/>
    <xf numFmtId="0" fontId="30" fillId="0" borderId="0"/>
    <xf numFmtId="0" fontId="30" fillId="0" borderId="0"/>
    <xf numFmtId="0" fontId="30" fillId="0" borderId="0"/>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19"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xf numFmtId="0" fontId="30" fillId="0" borderId="0"/>
    <xf numFmtId="0" fontId="30" fillId="0" borderId="0"/>
    <xf numFmtId="0" fontId="30" fillId="0" borderId="0"/>
    <xf numFmtId="0" fontId="35" fillId="17" borderId="0">
      <alignment vertical="center"/>
    </xf>
    <xf numFmtId="0" fontId="35" fillId="17" borderId="0">
      <alignment vertical="center"/>
    </xf>
    <xf numFmtId="0" fontId="35" fillId="17" borderId="0">
      <alignment vertical="center"/>
    </xf>
    <xf numFmtId="0" fontId="48" fillId="30" borderId="0">
      <alignment vertical="center"/>
    </xf>
    <xf numFmtId="0" fontId="48" fillId="25" borderId="0">
      <alignment vertical="center"/>
    </xf>
    <xf numFmtId="0" fontId="57" fillId="0" borderId="21">
      <alignment vertical="center"/>
    </xf>
    <xf numFmtId="0" fontId="35" fillId="0" borderId="0">
      <alignment vertical="center"/>
    </xf>
    <xf numFmtId="0" fontId="51" fillId="16" borderId="17">
      <alignment vertical="center"/>
    </xf>
    <xf numFmtId="0" fontId="35" fillId="13" borderId="0">
      <alignment vertical="center"/>
    </xf>
    <xf numFmtId="0" fontId="51" fillId="16" borderId="17">
      <alignment vertical="center"/>
    </xf>
    <xf numFmtId="0" fontId="51" fillId="16" borderId="17">
      <alignment vertical="center"/>
    </xf>
    <xf numFmtId="0" fontId="48" fillId="21" borderId="0">
      <alignment vertical="center"/>
    </xf>
    <xf numFmtId="0" fontId="48" fillId="21" borderId="0">
      <alignment vertical="center"/>
    </xf>
    <xf numFmtId="0" fontId="50" fillId="0" borderId="16">
      <alignment vertical="center"/>
    </xf>
    <xf numFmtId="0" fontId="48" fillId="25" borderId="0">
      <alignment vertical="center"/>
    </xf>
    <xf numFmtId="0" fontId="35" fillId="15" borderId="0">
      <alignment vertical="center"/>
    </xf>
    <xf numFmtId="0" fontId="51" fillId="16" borderId="17">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51" fillId="16" borderId="17">
      <alignment vertical="center"/>
    </xf>
    <xf numFmtId="0" fontId="35" fillId="15" borderId="0">
      <alignment vertical="center"/>
    </xf>
    <xf numFmtId="0" fontId="35" fillId="0" borderId="0">
      <alignment vertical="center"/>
    </xf>
    <xf numFmtId="0" fontId="56" fillId="18" borderId="0">
      <alignment vertical="center"/>
    </xf>
    <xf numFmtId="0" fontId="56" fillId="18" borderId="0">
      <alignment vertical="center"/>
    </xf>
    <xf numFmtId="0" fontId="35" fillId="14" borderId="0">
      <alignment vertical="center"/>
    </xf>
    <xf numFmtId="0" fontId="35" fillId="23" borderId="0">
      <alignment vertical="center"/>
    </xf>
    <xf numFmtId="0" fontId="35" fillId="23" borderId="0">
      <alignment vertical="center"/>
    </xf>
    <xf numFmtId="0" fontId="48" fillId="25" borderId="0">
      <alignment vertical="center"/>
    </xf>
    <xf numFmtId="0" fontId="30" fillId="0" borderId="0">
      <alignment vertical="center"/>
    </xf>
    <xf numFmtId="0" fontId="58" fillId="0" borderId="0">
      <alignment vertical="center"/>
    </xf>
    <xf numFmtId="0" fontId="35" fillId="13" borderId="0">
      <alignment vertical="center"/>
    </xf>
    <xf numFmtId="0" fontId="58" fillId="0" borderId="0">
      <alignment vertical="center"/>
    </xf>
    <xf numFmtId="0" fontId="48" fillId="30" borderId="0">
      <alignment vertical="center"/>
    </xf>
    <xf numFmtId="0" fontId="58" fillId="0" borderId="0">
      <alignment vertical="center"/>
    </xf>
    <xf numFmtId="0" fontId="30" fillId="0" borderId="0"/>
    <xf numFmtId="0" fontId="58" fillId="0" borderId="0">
      <alignment vertical="center"/>
    </xf>
    <xf numFmtId="0" fontId="58" fillId="0" borderId="0">
      <alignment vertical="center"/>
    </xf>
    <xf numFmtId="0" fontId="30" fillId="0" borderId="0"/>
    <xf numFmtId="0" fontId="35" fillId="0" borderId="0">
      <alignment vertical="center"/>
    </xf>
    <xf numFmtId="0" fontId="58" fillId="0" borderId="0">
      <alignment vertical="center"/>
    </xf>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48" fillId="22" borderId="0">
      <alignment vertical="center"/>
    </xf>
    <xf numFmtId="0" fontId="30" fillId="0" borderId="0"/>
    <xf numFmtId="0" fontId="48" fillId="22" borderId="0">
      <alignment vertical="center"/>
    </xf>
    <xf numFmtId="0" fontId="58" fillId="0" borderId="0">
      <alignment vertical="center"/>
    </xf>
    <xf numFmtId="0" fontId="58" fillId="0" borderId="0">
      <alignment vertical="center"/>
    </xf>
    <xf numFmtId="0" fontId="56" fillId="18"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48" fillId="25" borderId="0">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13"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48" fillId="30" borderId="0">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71" fillId="0" borderId="0"/>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5" fillId="17"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8" fillId="0" borderId="0">
      <alignment vertical="center"/>
    </xf>
    <xf numFmtId="0" fontId="48" fillId="22" borderId="0">
      <alignment vertical="center"/>
    </xf>
    <xf numFmtId="0" fontId="58" fillId="0" borderId="0">
      <alignment vertical="center"/>
    </xf>
    <xf numFmtId="0" fontId="56" fillId="18" borderId="0">
      <alignment vertical="center"/>
    </xf>
    <xf numFmtId="0" fontId="58" fillId="0" borderId="0">
      <alignment vertical="center"/>
    </xf>
    <xf numFmtId="0" fontId="35" fillId="29" borderId="0">
      <alignment vertical="center"/>
    </xf>
    <xf numFmtId="0" fontId="58" fillId="0" borderId="0">
      <alignment vertical="center"/>
    </xf>
    <xf numFmtId="0" fontId="49" fillId="0" borderId="0">
      <alignment vertical="center"/>
    </xf>
    <xf numFmtId="0" fontId="58" fillId="0" borderId="0">
      <alignment vertical="center"/>
    </xf>
    <xf numFmtId="0" fontId="48" fillId="22" borderId="0">
      <alignment vertical="center"/>
    </xf>
    <xf numFmtId="0" fontId="58" fillId="0" borderId="0">
      <alignment vertical="center"/>
    </xf>
    <xf numFmtId="0" fontId="48" fillId="10" borderId="0">
      <alignment vertical="center"/>
    </xf>
    <xf numFmtId="0" fontId="58" fillId="0" borderId="0">
      <alignment vertical="center"/>
    </xf>
    <xf numFmtId="0" fontId="30" fillId="0" borderId="0"/>
    <xf numFmtId="0" fontId="35" fillId="13" borderId="0">
      <alignment vertical="center"/>
    </xf>
    <xf numFmtId="0" fontId="48" fillId="25" borderId="0">
      <alignment vertical="center"/>
    </xf>
    <xf numFmtId="0" fontId="35" fillId="13" borderId="0">
      <alignment vertical="center"/>
    </xf>
    <xf numFmtId="0" fontId="35" fillId="13" borderId="0">
      <alignment vertical="center"/>
    </xf>
    <xf numFmtId="0" fontId="35" fillId="13" borderId="0">
      <alignment vertical="center"/>
    </xf>
    <xf numFmtId="0" fontId="35" fillId="13" borderId="0">
      <alignment vertical="center"/>
    </xf>
    <xf numFmtId="0" fontId="54" fillId="0" borderId="0">
      <alignment vertical="center"/>
    </xf>
    <xf numFmtId="0" fontId="35" fillId="28" borderId="0">
      <alignment vertical="center"/>
    </xf>
    <xf numFmtId="0" fontId="35" fillId="28" borderId="0">
      <alignment vertical="center"/>
    </xf>
    <xf numFmtId="0" fontId="50" fillId="0" borderId="16">
      <alignment vertical="center"/>
    </xf>
    <xf numFmtId="0" fontId="51" fillId="16" borderId="17">
      <alignment vertical="center"/>
    </xf>
    <xf numFmtId="0" fontId="30" fillId="0"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48" fillId="25" borderId="0">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0" fillId="0" borderId="16">
      <alignment vertical="center"/>
    </xf>
    <xf numFmtId="0" fontId="56" fillId="18" borderId="0">
      <alignment vertical="center"/>
    </xf>
    <xf numFmtId="0" fontId="56" fillId="18"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0" borderId="0">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28" borderId="0">
      <alignment vertical="center"/>
    </xf>
    <xf numFmtId="0" fontId="35" fillId="28" borderId="0">
      <alignment vertical="center"/>
    </xf>
    <xf numFmtId="0" fontId="48" fillId="22" borderId="0">
      <alignment vertical="center"/>
    </xf>
    <xf numFmtId="0" fontId="30" fillId="0" borderId="0">
      <alignment vertical="center"/>
    </xf>
    <xf numFmtId="0" fontId="35" fillId="28" borderId="0">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7" fillId="0" borderId="21">
      <alignment vertical="center"/>
    </xf>
    <xf numFmtId="0" fontId="30" fillId="0" borderId="0"/>
    <xf numFmtId="0" fontId="30" fillId="0" borderId="0"/>
    <xf numFmtId="0" fontId="51" fillId="16" borderId="17">
      <alignment vertical="center"/>
    </xf>
    <xf numFmtId="0" fontId="30" fillId="0" borderId="0"/>
    <xf numFmtId="0" fontId="51" fillId="16" borderId="17">
      <alignment vertical="center"/>
    </xf>
    <xf numFmtId="0" fontId="50" fillId="0" borderId="16">
      <alignment vertical="center"/>
    </xf>
    <xf numFmtId="0" fontId="30" fillId="0" borderId="0"/>
    <xf numFmtId="0" fontId="51" fillId="16" borderId="17">
      <alignment vertical="center"/>
    </xf>
    <xf numFmtId="0" fontId="30" fillId="0" borderId="0"/>
    <xf numFmtId="0" fontId="50" fillId="0" borderId="16">
      <alignment vertical="center"/>
    </xf>
    <xf numFmtId="0" fontId="56" fillId="18" borderId="0">
      <alignment vertical="center"/>
    </xf>
    <xf numFmtId="0" fontId="56" fillId="18" borderId="0">
      <alignment vertical="center"/>
    </xf>
    <xf numFmtId="0" fontId="49" fillId="0" borderId="0">
      <alignment vertical="center"/>
    </xf>
    <xf numFmtId="0" fontId="55" fillId="17" borderId="18">
      <alignment vertical="center"/>
    </xf>
    <xf numFmtId="0" fontId="55" fillId="17" borderId="18">
      <alignment vertical="center"/>
    </xf>
    <xf numFmtId="0" fontId="30" fillId="0" borderId="0">
      <alignment vertical="center"/>
    </xf>
    <xf numFmtId="0" fontId="55" fillId="17" borderId="18">
      <alignment vertical="center"/>
    </xf>
    <xf numFmtId="0" fontId="55" fillId="17" borderId="18">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2" fillId="16" borderId="18">
      <alignment vertical="center"/>
    </xf>
    <xf numFmtId="0" fontId="30" fillId="0" borderId="0">
      <alignment vertical="center"/>
    </xf>
    <xf numFmtId="0" fontId="52" fillId="16" borderId="18">
      <alignment vertical="center"/>
    </xf>
    <xf numFmtId="0" fontId="30" fillId="0" borderId="0">
      <alignment vertical="center"/>
    </xf>
    <xf numFmtId="0" fontId="52" fillId="16" borderId="18">
      <alignment vertical="center"/>
    </xf>
    <xf numFmtId="0" fontId="30" fillId="0" borderId="0">
      <alignment vertical="center"/>
    </xf>
    <xf numFmtId="0" fontId="52" fillId="16" borderId="18">
      <alignment vertical="center"/>
    </xf>
    <xf numFmtId="0" fontId="30" fillId="0" borderId="0">
      <alignment vertical="center"/>
    </xf>
    <xf numFmtId="0" fontId="52" fillId="16" borderId="18">
      <alignment vertical="center"/>
    </xf>
    <xf numFmtId="0" fontId="30" fillId="0" borderId="0">
      <alignment vertical="center"/>
    </xf>
    <xf numFmtId="0" fontId="52" fillId="16" borderId="18">
      <alignment vertical="center"/>
    </xf>
    <xf numFmtId="0" fontId="30" fillId="0" borderId="0">
      <alignment vertical="center"/>
    </xf>
    <xf numFmtId="0" fontId="30" fillId="0" borderId="0">
      <alignment vertical="center"/>
    </xf>
    <xf numFmtId="0" fontId="30"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5" fillId="19" borderId="0">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35" fillId="17" borderId="0">
      <alignment vertical="center"/>
    </xf>
    <xf numFmtId="0" fontId="30" fillId="0" borderId="0">
      <alignment vertical="center"/>
    </xf>
    <xf numFmtId="0" fontId="30" fillId="0" borderId="0">
      <alignment vertical="center"/>
    </xf>
    <xf numFmtId="0" fontId="30" fillId="0" borderId="0">
      <alignment vertical="center"/>
    </xf>
    <xf numFmtId="0" fontId="48" fillId="21" borderId="0">
      <alignment vertical="center"/>
    </xf>
    <xf numFmtId="0" fontId="57" fillId="0" borderId="0">
      <alignment vertical="center"/>
    </xf>
    <xf numFmtId="0" fontId="67" fillId="23" borderId="0">
      <alignment vertical="center"/>
    </xf>
    <xf numFmtId="0" fontId="51" fillId="16" borderId="17">
      <alignment vertical="center"/>
    </xf>
    <xf numFmtId="0" fontId="48" fillId="25"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1" fillId="16" borderId="17">
      <alignment vertical="center"/>
    </xf>
    <xf numFmtId="0" fontId="50" fillId="0" borderId="16">
      <alignment vertical="center"/>
    </xf>
    <xf numFmtId="0" fontId="40" fillId="0" borderId="0"/>
    <xf numFmtId="0" fontId="30" fillId="0" borderId="0">
      <alignment vertical="center"/>
    </xf>
    <xf numFmtId="0" fontId="30" fillId="0" borderId="0">
      <alignment vertical="center"/>
    </xf>
    <xf numFmtId="0" fontId="30" fillId="0" borderId="0">
      <alignment vertical="center"/>
    </xf>
    <xf numFmtId="0" fontId="56" fillId="18" borderId="0">
      <alignment vertical="center"/>
    </xf>
    <xf numFmtId="0" fontId="30" fillId="12" borderId="15">
      <alignment vertical="center"/>
    </xf>
    <xf numFmtId="0" fontId="30" fillId="0" borderId="0">
      <alignment vertical="center"/>
    </xf>
    <xf numFmtId="0" fontId="30" fillId="0" borderId="0">
      <alignment vertical="center"/>
    </xf>
    <xf numFmtId="0" fontId="30" fillId="12" borderId="15">
      <alignment vertical="center"/>
    </xf>
    <xf numFmtId="0" fontId="35" fillId="11" borderId="0">
      <alignment vertical="center"/>
    </xf>
    <xf numFmtId="0" fontId="30" fillId="12" borderId="15">
      <alignment vertical="center"/>
    </xf>
    <xf numFmtId="0" fontId="30" fillId="0" borderId="0">
      <alignment vertical="center"/>
    </xf>
    <xf numFmtId="0" fontId="30" fillId="0" borderId="0">
      <alignment vertical="center"/>
    </xf>
    <xf numFmtId="0" fontId="51" fillId="16" borderId="17">
      <alignment vertical="center"/>
    </xf>
    <xf numFmtId="0" fontId="30" fillId="0" borderId="0">
      <alignment vertical="center"/>
    </xf>
    <xf numFmtId="0" fontId="51" fillId="16" borderId="17">
      <alignment vertical="center"/>
    </xf>
    <xf numFmtId="0" fontId="30" fillId="0" borderId="0">
      <alignment vertical="center"/>
    </xf>
    <xf numFmtId="0" fontId="30" fillId="12" borderId="15">
      <alignment vertical="center"/>
    </xf>
    <xf numFmtId="0" fontId="30" fillId="0" borderId="0">
      <alignment vertical="center"/>
    </xf>
    <xf numFmtId="0" fontId="30" fillId="12" borderId="15">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1" fillId="16" borderId="17">
      <alignment vertical="center"/>
    </xf>
    <xf numFmtId="0" fontId="30" fillId="0" borderId="0">
      <alignment vertical="center"/>
    </xf>
    <xf numFmtId="0" fontId="30" fillId="0" borderId="0">
      <alignment vertical="center"/>
    </xf>
    <xf numFmtId="0" fontId="51" fillId="16" borderId="17">
      <alignment vertical="center"/>
    </xf>
    <xf numFmtId="0" fontId="30" fillId="0" borderId="0">
      <alignment vertical="center"/>
    </xf>
    <xf numFmtId="0" fontId="30" fillId="0" borderId="0">
      <alignment vertical="center"/>
    </xf>
    <xf numFmtId="0" fontId="50" fillId="0" borderId="16">
      <alignment vertical="center"/>
    </xf>
    <xf numFmtId="0" fontId="52" fillId="16" borderId="18">
      <alignment vertical="center"/>
    </xf>
    <xf numFmtId="0" fontId="51" fillId="16" borderId="17">
      <alignment vertical="center"/>
    </xf>
    <xf numFmtId="0" fontId="30" fillId="0" borderId="0">
      <alignment vertical="center"/>
    </xf>
    <xf numFmtId="0" fontId="51" fillId="16" borderId="17">
      <alignment vertical="center"/>
    </xf>
    <xf numFmtId="0" fontId="30" fillId="0" borderId="0">
      <alignment vertical="center"/>
    </xf>
    <xf numFmtId="0" fontId="30" fillId="0" borderId="0">
      <alignment vertical="center"/>
    </xf>
    <xf numFmtId="0" fontId="51" fillId="16" borderId="17">
      <alignment vertical="center"/>
    </xf>
    <xf numFmtId="0" fontId="51" fillId="16" borderId="17">
      <alignment vertical="center"/>
    </xf>
    <xf numFmtId="0" fontId="51" fillId="16" borderId="17">
      <alignment vertical="center"/>
    </xf>
    <xf numFmtId="0" fontId="30" fillId="0" borderId="0">
      <alignment vertical="center"/>
    </xf>
    <xf numFmtId="43" fontId="30" fillId="0" borderId="0" applyFont="0" applyFill="0" applyBorder="0" applyAlignment="0" applyProtection="0">
      <alignment vertical="center"/>
    </xf>
    <xf numFmtId="0" fontId="51" fillId="16" borderId="17">
      <alignment vertical="center"/>
    </xf>
    <xf numFmtId="0" fontId="50" fillId="0" borderId="16">
      <alignment vertical="center"/>
    </xf>
    <xf numFmtId="0" fontId="52" fillId="16" borderId="18">
      <alignment vertical="center"/>
    </xf>
    <xf numFmtId="0" fontId="51" fillId="16" borderId="17">
      <alignment vertical="center"/>
    </xf>
    <xf numFmtId="0" fontId="51" fillId="16" borderId="17">
      <alignment vertical="center"/>
    </xf>
    <xf numFmtId="0" fontId="52" fillId="16" borderId="18">
      <alignment vertical="center"/>
    </xf>
    <xf numFmtId="0" fontId="35" fillId="15" borderId="0">
      <alignment vertical="center"/>
    </xf>
    <xf numFmtId="0" fontId="51" fillId="16" borderId="17">
      <alignment vertical="center"/>
    </xf>
    <xf numFmtId="0" fontId="51" fillId="16" borderId="17">
      <alignment vertical="center"/>
    </xf>
    <xf numFmtId="0" fontId="48" fillId="10" borderId="0">
      <alignment vertical="center"/>
    </xf>
    <xf numFmtId="0" fontId="51" fillId="16" borderId="17">
      <alignment vertical="center"/>
    </xf>
    <xf numFmtId="0" fontId="35" fillId="14" borderId="0">
      <alignment vertical="center"/>
    </xf>
    <xf numFmtId="0" fontId="49" fillId="0" borderId="0">
      <alignment vertical="center"/>
    </xf>
    <xf numFmtId="0" fontId="30" fillId="12" borderId="15">
      <alignment vertical="center"/>
    </xf>
    <xf numFmtId="0" fontId="30" fillId="0" borderId="0">
      <alignment vertical="center"/>
    </xf>
    <xf numFmtId="0" fontId="30" fillId="12" borderId="15">
      <alignment vertical="center"/>
    </xf>
    <xf numFmtId="0" fontId="30" fillId="0" borderId="0">
      <alignment vertical="center"/>
    </xf>
    <xf numFmtId="0" fontId="52" fillId="16" borderId="18">
      <alignment vertical="center"/>
    </xf>
    <xf numFmtId="0" fontId="30" fillId="0" borderId="0">
      <alignment vertical="center"/>
    </xf>
    <xf numFmtId="0" fontId="50" fillId="0" borderId="16">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35" fillId="0" borderId="0">
      <alignment vertical="center"/>
    </xf>
    <xf numFmtId="0" fontId="50" fillId="0" borderId="16">
      <alignment vertical="center"/>
    </xf>
    <xf numFmtId="0" fontId="35" fillId="0"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1" fillId="16" borderId="17">
      <alignment vertical="center"/>
    </xf>
    <xf numFmtId="0" fontId="30" fillId="0" borderId="0">
      <alignment vertical="center"/>
    </xf>
    <xf numFmtId="0" fontId="30" fillId="0" borderId="0">
      <alignment vertical="center"/>
    </xf>
    <xf numFmtId="0" fontId="51" fillId="16" borderId="17">
      <alignment vertical="center"/>
    </xf>
    <xf numFmtId="0" fontId="30" fillId="0" borderId="0">
      <alignment vertical="center"/>
    </xf>
    <xf numFmtId="0" fontId="30" fillId="0" borderId="0">
      <alignment vertical="center"/>
    </xf>
    <xf numFmtId="0" fontId="51" fillId="16" borderId="17">
      <alignment vertical="center"/>
    </xf>
    <xf numFmtId="0" fontId="30" fillId="0" borderId="0">
      <alignment vertical="center"/>
    </xf>
    <xf numFmtId="0" fontId="30" fillId="0" borderId="0">
      <alignment vertical="center"/>
    </xf>
    <xf numFmtId="0" fontId="51" fillId="16" borderId="17">
      <alignment vertical="center"/>
    </xf>
    <xf numFmtId="0" fontId="51" fillId="16" borderId="17">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5" fillId="11" borderId="0">
      <alignment vertical="center"/>
    </xf>
    <xf numFmtId="0" fontId="4" fillId="0" borderId="0" applyNumberFormat="0" applyFill="0" applyBorder="0" applyAlignment="0" applyProtection="0">
      <alignment vertical="top"/>
      <protection locked="0"/>
    </xf>
    <xf numFmtId="0" fontId="53"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76" fillId="0" borderId="0" applyNumberFormat="0" applyFill="0" applyBorder="0" applyAlignment="0" applyProtection="0">
      <alignment vertical="top"/>
      <protection locked="0"/>
    </xf>
    <xf numFmtId="0" fontId="30" fillId="0" borderId="0">
      <alignment vertical="center"/>
    </xf>
    <xf numFmtId="0" fontId="30" fillId="0" borderId="0">
      <alignment vertical="center"/>
    </xf>
    <xf numFmtId="0" fontId="51" fillId="16" borderId="17">
      <alignment vertical="center"/>
    </xf>
    <xf numFmtId="0" fontId="66"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35" fillId="0" borderId="0">
      <alignment vertical="center"/>
    </xf>
    <xf numFmtId="0" fontId="51" fillId="16" borderId="17">
      <alignment vertical="center"/>
    </xf>
    <xf numFmtId="0" fontId="50" fillId="0" borderId="16">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8" fillId="25"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0">
      <alignment vertical="center"/>
    </xf>
    <xf numFmtId="0" fontId="50" fillId="0" borderId="16">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0">
      <alignment vertical="center"/>
    </xf>
    <xf numFmtId="0" fontId="35" fillId="19" borderId="0">
      <alignment vertical="center"/>
    </xf>
    <xf numFmtId="0" fontId="48" fillId="10" borderId="0">
      <alignment vertical="center"/>
    </xf>
    <xf numFmtId="0" fontId="35" fillId="21" borderId="0">
      <alignment vertical="center"/>
    </xf>
    <xf numFmtId="0" fontId="30" fillId="0" borderId="0">
      <alignment vertical="center"/>
    </xf>
    <xf numFmtId="0" fontId="30" fillId="0" borderId="0">
      <alignment vertical="center"/>
    </xf>
    <xf numFmtId="0" fontId="52" fillId="16" borderId="18">
      <alignment vertical="center"/>
    </xf>
    <xf numFmtId="0" fontId="30" fillId="0" borderId="0">
      <alignment vertical="center"/>
    </xf>
    <xf numFmtId="0" fontId="30" fillId="0" borderId="0">
      <alignment vertical="center"/>
    </xf>
    <xf numFmtId="0" fontId="30" fillId="0" borderId="0"/>
    <xf numFmtId="0" fontId="48" fillId="30" borderId="0">
      <alignment vertical="center"/>
    </xf>
    <xf numFmtId="0" fontId="51" fillId="16" borderId="17">
      <alignment vertical="center"/>
    </xf>
    <xf numFmtId="0" fontId="48" fillId="30" borderId="0">
      <alignment vertical="center"/>
    </xf>
    <xf numFmtId="0" fontId="48" fillId="3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6" fillId="18" borderId="0">
      <alignment vertical="center"/>
    </xf>
    <xf numFmtId="0" fontId="61" fillId="0" borderId="0">
      <alignment vertical="center"/>
    </xf>
    <xf numFmtId="0" fontId="30" fillId="0" borderId="0">
      <alignment vertical="center"/>
    </xf>
    <xf numFmtId="0" fontId="30" fillId="0" borderId="0">
      <alignment vertical="center"/>
    </xf>
    <xf numFmtId="0" fontId="30" fillId="0" borderId="0">
      <alignment vertical="center"/>
    </xf>
    <xf numFmtId="0" fontId="61" fillId="0" borderId="0">
      <alignment vertical="center"/>
    </xf>
    <xf numFmtId="0" fontId="30" fillId="0" borderId="0">
      <alignment vertical="center"/>
    </xf>
    <xf numFmtId="0" fontId="35" fillId="0" borderId="0">
      <alignment vertical="center"/>
    </xf>
    <xf numFmtId="0" fontId="35" fillId="0" borderId="0">
      <alignment vertical="center"/>
    </xf>
    <xf numFmtId="0" fontId="35" fillId="0" borderId="0">
      <alignment vertical="center"/>
    </xf>
    <xf numFmtId="0" fontId="55" fillId="17" borderId="18">
      <alignment vertical="center"/>
    </xf>
    <xf numFmtId="0" fontId="35" fillId="19" borderId="0">
      <alignment vertical="center"/>
    </xf>
    <xf numFmtId="0" fontId="49" fillId="0" borderId="0">
      <alignment vertical="center"/>
    </xf>
    <xf numFmtId="0" fontId="56" fillId="18" borderId="0">
      <alignment vertical="center"/>
    </xf>
    <xf numFmtId="0" fontId="49" fillId="0" borderId="0">
      <alignment vertical="center"/>
    </xf>
    <xf numFmtId="0" fontId="30" fillId="12" borderId="15">
      <alignment vertical="center"/>
    </xf>
    <xf numFmtId="0" fontId="30" fillId="0" borderId="0">
      <alignment vertical="center"/>
    </xf>
    <xf numFmtId="0" fontId="30" fillId="0" borderId="0">
      <alignment vertical="center"/>
    </xf>
    <xf numFmtId="0" fontId="30" fillId="12" borderId="15">
      <alignment vertical="center"/>
    </xf>
    <xf numFmtId="0" fontId="30" fillId="0" borderId="0">
      <alignment vertical="center"/>
    </xf>
    <xf numFmtId="0" fontId="30" fillId="0" borderId="0">
      <alignment vertical="center"/>
    </xf>
    <xf numFmtId="0" fontId="30" fillId="12" borderId="15">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8"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8"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8" fillId="0" borderId="0">
      <alignment vertical="center"/>
    </xf>
    <xf numFmtId="0" fontId="30" fillId="0" borderId="0">
      <alignment vertical="center"/>
    </xf>
    <xf numFmtId="0" fontId="30" fillId="0" borderId="0">
      <alignment vertical="center"/>
    </xf>
    <xf numFmtId="0" fontId="52" fillId="16" borderId="18">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8" fillId="20" borderId="0">
      <alignment vertical="center"/>
    </xf>
    <xf numFmtId="0" fontId="49" fillId="0" borderId="0">
      <alignment vertical="center"/>
    </xf>
    <xf numFmtId="0" fontId="49" fillId="0" borderId="0">
      <alignment vertical="center"/>
    </xf>
    <xf numFmtId="0" fontId="35" fillId="19" borderId="0">
      <alignment vertical="center"/>
    </xf>
    <xf numFmtId="0" fontId="30"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51" fillId="16" borderId="17">
      <alignment vertical="center"/>
    </xf>
    <xf numFmtId="0" fontId="58" fillId="0" borderId="0">
      <alignment vertical="center"/>
    </xf>
    <xf numFmtId="0" fontId="30" fillId="0" borderId="0">
      <alignment vertical="center"/>
    </xf>
    <xf numFmtId="0" fontId="30" fillId="0" borderId="0">
      <alignment vertical="center"/>
    </xf>
    <xf numFmtId="0" fontId="58" fillId="0" borderId="0">
      <alignment vertical="center"/>
    </xf>
    <xf numFmtId="0" fontId="30" fillId="0" borderId="0">
      <alignment vertical="center"/>
    </xf>
    <xf numFmtId="0" fontId="30" fillId="0" borderId="0">
      <alignment vertical="center"/>
    </xf>
    <xf numFmtId="0" fontId="30" fillId="0" borderId="0">
      <alignment vertical="center"/>
    </xf>
    <xf numFmtId="0" fontId="61" fillId="0" borderId="0">
      <alignment vertical="center"/>
    </xf>
    <xf numFmtId="0" fontId="58" fillId="0" borderId="0">
      <alignment vertical="center"/>
    </xf>
    <xf numFmtId="0" fontId="30" fillId="0" borderId="0">
      <alignment vertical="center"/>
    </xf>
    <xf numFmtId="0" fontId="30" fillId="0" borderId="0">
      <alignment vertical="center"/>
    </xf>
    <xf numFmtId="0" fontId="30" fillId="0" borderId="0">
      <alignment vertical="center"/>
    </xf>
    <xf numFmtId="0" fontId="61" fillId="0" borderId="0">
      <alignment vertical="center"/>
    </xf>
    <xf numFmtId="0" fontId="61" fillId="0" borderId="0">
      <alignment vertical="center"/>
    </xf>
    <xf numFmtId="0" fontId="35" fillId="19" borderId="0">
      <alignment vertical="center"/>
    </xf>
    <xf numFmtId="0" fontId="48" fillId="22" borderId="0">
      <alignment vertical="center"/>
    </xf>
    <xf numFmtId="0" fontId="49" fillId="0" borderId="0">
      <alignment vertical="center"/>
    </xf>
    <xf numFmtId="0" fontId="48" fillId="25"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56" fillId="18"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alignment vertical="center"/>
    </xf>
    <xf numFmtId="0" fontId="48" fillId="22" borderId="0">
      <alignment vertical="center"/>
    </xf>
    <xf numFmtId="0" fontId="30" fillId="0" borderId="0"/>
    <xf numFmtId="0" fontId="63" fillId="27" borderId="2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35" fillId="28" borderId="0">
      <alignment vertical="center"/>
    </xf>
    <xf numFmtId="0" fontId="58" fillId="0" borderId="0">
      <alignment vertical="center"/>
    </xf>
    <xf numFmtId="0" fontId="30" fillId="0" borderId="0"/>
    <xf numFmtId="0" fontId="30" fillId="0" borderId="0"/>
    <xf numFmtId="0" fontId="30" fillId="0" borderId="0"/>
    <xf numFmtId="0" fontId="35" fillId="13" borderId="0">
      <alignment vertical="center"/>
    </xf>
    <xf numFmtId="0" fontId="35" fillId="17" borderId="0">
      <alignment vertical="center"/>
    </xf>
    <xf numFmtId="0" fontId="35" fillId="0" borderId="0">
      <alignment vertical="center"/>
    </xf>
    <xf numFmtId="0" fontId="35" fillId="17" borderId="0">
      <alignment vertical="center"/>
    </xf>
    <xf numFmtId="0" fontId="35" fillId="0" borderId="0">
      <alignment vertical="center"/>
    </xf>
    <xf numFmtId="0" fontId="35" fillId="23" borderId="0">
      <alignment vertical="center"/>
    </xf>
    <xf numFmtId="0" fontId="35" fillId="0" borderId="0">
      <alignment vertical="center"/>
    </xf>
    <xf numFmtId="0" fontId="30" fillId="0" borderId="0"/>
    <xf numFmtId="0" fontId="30" fillId="0" borderId="0"/>
    <xf numFmtId="0" fontId="35" fillId="0" borderId="0">
      <alignment vertical="center"/>
    </xf>
    <xf numFmtId="0" fontId="58" fillId="0" borderId="0">
      <alignment vertical="center"/>
    </xf>
    <xf numFmtId="0" fontId="35" fillId="0" borderId="0">
      <alignment vertical="center"/>
    </xf>
    <xf numFmtId="0" fontId="35" fillId="23" borderId="0">
      <alignment vertical="center"/>
    </xf>
    <xf numFmtId="0" fontId="35" fillId="15" borderId="0">
      <alignment vertical="center"/>
    </xf>
    <xf numFmtId="0" fontId="35" fillId="15" borderId="0">
      <alignment vertical="center"/>
    </xf>
    <xf numFmtId="0" fontId="35" fillId="17" borderId="0">
      <alignment vertical="center"/>
    </xf>
    <xf numFmtId="0" fontId="48" fillId="30" borderId="0">
      <alignment vertical="center"/>
    </xf>
    <xf numFmtId="0" fontId="35" fillId="15" borderId="0">
      <alignment vertical="center"/>
    </xf>
    <xf numFmtId="0" fontId="35" fillId="17" borderId="0">
      <alignment vertical="center"/>
    </xf>
    <xf numFmtId="0" fontId="53" fillId="0" borderId="0">
      <alignment vertical="center"/>
    </xf>
    <xf numFmtId="0" fontId="35" fillId="23" borderId="0">
      <alignment vertical="center"/>
    </xf>
    <xf numFmtId="0" fontId="48" fillId="30" borderId="0">
      <alignment vertical="center"/>
    </xf>
    <xf numFmtId="0" fontId="51" fillId="16" borderId="17">
      <alignment vertical="center"/>
    </xf>
    <xf numFmtId="0" fontId="35" fillId="28"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30" fillId="0" borderId="0"/>
    <xf numFmtId="0" fontId="58" fillId="0" borderId="0">
      <alignment vertical="center"/>
    </xf>
    <xf numFmtId="0" fontId="35" fillId="0" borderId="0">
      <alignment vertical="center"/>
    </xf>
    <xf numFmtId="0" fontId="35" fillId="0" borderId="0">
      <alignment vertical="center"/>
    </xf>
    <xf numFmtId="0" fontId="50" fillId="0" borderId="16">
      <alignment vertical="center"/>
    </xf>
    <xf numFmtId="0" fontId="58" fillId="0" borderId="0">
      <alignment vertical="center"/>
    </xf>
    <xf numFmtId="0" fontId="51" fillId="16" borderId="17">
      <alignment vertical="center"/>
    </xf>
    <xf numFmtId="0" fontId="30" fillId="0" borderId="0"/>
    <xf numFmtId="0" fontId="30" fillId="0" borderId="0"/>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30" fillId="0" borderId="0"/>
    <xf numFmtId="0" fontId="30" fillId="0" borderId="0"/>
    <xf numFmtId="0" fontId="30" fillId="0" borderId="0"/>
    <xf numFmtId="0" fontId="30" fillId="0" borderId="0"/>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35" fillId="23" borderId="0">
      <alignment vertical="center"/>
    </xf>
    <xf numFmtId="0" fontId="50" fillId="0" borderId="16">
      <alignment vertical="center"/>
    </xf>
    <xf numFmtId="0" fontId="58" fillId="0" borderId="0">
      <alignment vertical="center"/>
    </xf>
    <xf numFmtId="0" fontId="50" fillId="0" borderId="16">
      <alignment vertical="center"/>
    </xf>
    <xf numFmtId="0" fontId="30" fillId="0" borderId="0"/>
    <xf numFmtId="0" fontId="58" fillId="0" borderId="0">
      <alignment vertical="center"/>
    </xf>
    <xf numFmtId="0" fontId="30" fillId="0" borderId="0"/>
    <xf numFmtId="0" fontId="35" fillId="29" borderId="0">
      <alignment vertical="center"/>
    </xf>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52" fillId="16" borderId="18">
      <alignment vertical="center"/>
    </xf>
    <xf numFmtId="0" fontId="58" fillId="0" borderId="0">
      <alignment vertical="center"/>
    </xf>
    <xf numFmtId="0" fontId="58" fillId="0" borderId="0">
      <alignment vertical="center"/>
    </xf>
    <xf numFmtId="0" fontId="30" fillId="0" borderId="0"/>
    <xf numFmtId="0" fontId="30" fillId="0" borderId="0"/>
    <xf numFmtId="0" fontId="58" fillId="0" borderId="0">
      <alignment vertical="center"/>
    </xf>
    <xf numFmtId="0" fontId="51" fillId="16" borderId="17">
      <alignment vertical="center"/>
    </xf>
    <xf numFmtId="0" fontId="50" fillId="0" borderId="16">
      <alignment vertical="center"/>
    </xf>
    <xf numFmtId="0" fontId="30" fillId="0" borderId="0"/>
    <xf numFmtId="0" fontId="51" fillId="16" borderId="17">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5" fillId="23" borderId="0">
      <alignment vertical="center"/>
    </xf>
    <xf numFmtId="0" fontId="58" fillId="0" borderId="0">
      <alignment vertical="center"/>
    </xf>
    <xf numFmtId="0" fontId="30" fillId="0" borderId="0"/>
    <xf numFmtId="0" fontId="58" fillId="0" borderId="0">
      <alignment vertical="center"/>
    </xf>
    <xf numFmtId="0" fontId="58" fillId="0" borderId="0">
      <alignment vertical="center"/>
    </xf>
    <xf numFmtId="0" fontId="51" fillId="16" borderId="17">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0" fillId="0" borderId="16">
      <alignment vertical="center"/>
    </xf>
    <xf numFmtId="0" fontId="58" fillId="0" borderId="0">
      <alignment vertical="center"/>
    </xf>
    <xf numFmtId="0" fontId="58" fillId="0" borderId="0">
      <alignment vertical="center"/>
    </xf>
    <xf numFmtId="0" fontId="30" fillId="0" borderId="0"/>
    <xf numFmtId="0" fontId="50" fillId="0" borderId="16">
      <alignment vertical="center"/>
    </xf>
    <xf numFmtId="0" fontId="58" fillId="0" borderId="0">
      <alignment vertical="center"/>
    </xf>
    <xf numFmtId="0" fontId="50" fillId="0" borderId="16">
      <alignment vertical="center"/>
    </xf>
    <xf numFmtId="0" fontId="30" fillId="0" borderId="0"/>
    <xf numFmtId="0" fontId="58" fillId="0" borderId="0">
      <alignment vertical="center"/>
    </xf>
    <xf numFmtId="0" fontId="30" fillId="0" borderId="0"/>
    <xf numFmtId="0" fontId="58" fillId="0" borderId="0">
      <alignment vertical="center"/>
    </xf>
    <xf numFmtId="0" fontId="30" fillId="0" borderId="0"/>
    <xf numFmtId="0" fontId="51" fillId="16" borderId="17">
      <alignment vertical="center"/>
    </xf>
    <xf numFmtId="0" fontId="30" fillId="0" borderId="0"/>
    <xf numFmtId="0" fontId="30" fillId="0" borderId="0"/>
    <xf numFmtId="0" fontId="30" fillId="0" borderId="0"/>
    <xf numFmtId="0" fontId="30" fillId="0" borderId="0"/>
    <xf numFmtId="0" fontId="30" fillId="0" borderId="0"/>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1" fillId="16" borderId="17">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0" fillId="0" borderId="16">
      <alignment vertical="center"/>
    </xf>
    <xf numFmtId="0" fontId="35" fillId="0" borderId="0">
      <alignment vertical="center"/>
    </xf>
    <xf numFmtId="0" fontId="50" fillId="0" borderId="16">
      <alignment vertical="center"/>
    </xf>
    <xf numFmtId="0" fontId="35" fillId="0" borderId="0">
      <alignment vertical="center"/>
    </xf>
    <xf numFmtId="0" fontId="50" fillId="0" borderId="16">
      <alignment vertical="center"/>
    </xf>
    <xf numFmtId="0" fontId="35" fillId="0" borderId="0">
      <alignment vertical="center"/>
    </xf>
    <xf numFmtId="0" fontId="50" fillId="0" borderId="16">
      <alignment vertical="center"/>
    </xf>
    <xf numFmtId="0" fontId="35" fillId="0" borderId="0">
      <alignment vertical="center"/>
    </xf>
    <xf numFmtId="0" fontId="51" fillId="16" borderId="17">
      <alignment vertical="center"/>
    </xf>
    <xf numFmtId="0" fontId="35" fillId="28" borderId="0">
      <alignment vertical="center"/>
    </xf>
    <xf numFmtId="0" fontId="58" fillId="0" borderId="0">
      <alignment vertical="center"/>
    </xf>
    <xf numFmtId="0" fontId="57" fillId="0" borderId="0">
      <alignment vertical="center"/>
    </xf>
    <xf numFmtId="0" fontId="58" fillId="0" borderId="0">
      <alignment vertical="center"/>
    </xf>
    <xf numFmtId="0" fontId="58" fillId="0" borderId="0">
      <alignment vertical="center"/>
    </xf>
    <xf numFmtId="0" fontId="30" fillId="0" borderId="0"/>
    <xf numFmtId="0" fontId="58" fillId="0" borderId="0">
      <alignment vertical="center"/>
    </xf>
    <xf numFmtId="0" fontId="30" fillId="0" borderId="0"/>
    <xf numFmtId="0" fontId="53" fillId="0" borderId="0">
      <alignment vertical="center"/>
    </xf>
    <xf numFmtId="0" fontId="58" fillId="0" borderId="0">
      <alignment vertical="center"/>
    </xf>
    <xf numFmtId="0" fontId="35" fillId="0" borderId="0">
      <alignment vertical="center"/>
    </xf>
    <xf numFmtId="0" fontId="35" fillId="0" borderId="0">
      <alignment vertical="center"/>
    </xf>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60" fillId="23" borderId="0" applyNumberFormat="0" applyBorder="0" applyAlignment="0" applyProtection="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35" fillId="28" borderId="0">
      <alignment vertical="center"/>
    </xf>
    <xf numFmtId="0" fontId="30" fillId="0" borderId="0"/>
    <xf numFmtId="0" fontId="55" fillId="17" borderId="18">
      <alignment vertical="center"/>
    </xf>
    <xf numFmtId="0" fontId="52" fillId="16" borderId="18">
      <alignment vertical="center"/>
    </xf>
    <xf numFmtId="0" fontId="30" fillId="0" borderId="0"/>
    <xf numFmtId="0" fontId="58" fillId="0" borderId="0">
      <alignment vertical="center"/>
    </xf>
    <xf numFmtId="0" fontId="52" fillId="16" borderId="18">
      <alignment vertical="center"/>
    </xf>
    <xf numFmtId="0" fontId="30" fillId="0" borderId="0"/>
    <xf numFmtId="0" fontId="50" fillId="0" borderId="16">
      <alignment vertical="center"/>
    </xf>
    <xf numFmtId="0" fontId="35" fillId="0" borderId="0">
      <alignment vertical="center"/>
    </xf>
    <xf numFmtId="0" fontId="50" fillId="0" borderId="16">
      <alignment vertical="center"/>
    </xf>
    <xf numFmtId="0" fontId="35" fillId="0" borderId="0">
      <alignment vertical="center"/>
    </xf>
    <xf numFmtId="0" fontId="58" fillId="0" borderId="0">
      <alignment vertical="center"/>
    </xf>
    <xf numFmtId="0" fontId="48" fillId="11" borderId="0">
      <alignment vertical="center"/>
    </xf>
    <xf numFmtId="0" fontId="48" fillId="11" borderId="0">
      <alignment vertical="center"/>
    </xf>
    <xf numFmtId="0" fontId="35" fillId="13" borderId="0">
      <alignment vertical="center"/>
    </xf>
    <xf numFmtId="0" fontId="35" fillId="11" borderId="0">
      <alignment vertical="center"/>
    </xf>
    <xf numFmtId="0" fontId="55" fillId="17" borderId="18">
      <alignment vertical="center"/>
    </xf>
    <xf numFmtId="0" fontId="35" fillId="0" borderId="0">
      <alignment vertical="center"/>
    </xf>
    <xf numFmtId="0" fontId="35" fillId="11" borderId="0">
      <alignment vertical="center"/>
    </xf>
    <xf numFmtId="0" fontId="35" fillId="0" borderId="0">
      <alignment vertical="center"/>
    </xf>
    <xf numFmtId="0" fontId="48" fillId="25" borderId="0">
      <alignment vertical="center"/>
    </xf>
    <xf numFmtId="0" fontId="30" fillId="0" borderId="0"/>
    <xf numFmtId="0" fontId="35" fillId="0" borderId="0">
      <alignment vertical="center"/>
    </xf>
    <xf numFmtId="0" fontId="58" fillId="0" borderId="0">
      <alignment vertical="center"/>
    </xf>
    <xf numFmtId="0" fontId="30" fillId="0" borderId="0">
      <alignment vertical="center"/>
    </xf>
    <xf numFmtId="0" fontId="30" fillId="0" borderId="0">
      <alignment vertical="center"/>
    </xf>
    <xf numFmtId="0" fontId="30" fillId="0" borderId="0">
      <alignment vertical="center"/>
    </xf>
    <xf numFmtId="0" fontId="35" fillId="11" borderId="0">
      <alignment vertical="center"/>
    </xf>
    <xf numFmtId="0" fontId="48" fillId="25" borderId="0">
      <alignment vertical="center"/>
    </xf>
    <xf numFmtId="0" fontId="30" fillId="0" borderId="0">
      <alignment vertical="center"/>
    </xf>
    <xf numFmtId="0" fontId="30" fillId="0" borderId="0">
      <alignment vertical="center"/>
    </xf>
    <xf numFmtId="0" fontId="56" fillId="18" borderId="0">
      <alignment vertical="center"/>
    </xf>
    <xf numFmtId="0" fontId="35" fillId="0" borderId="0">
      <alignment vertical="center"/>
    </xf>
    <xf numFmtId="0" fontId="56" fillId="18" borderId="0">
      <alignment vertical="center"/>
    </xf>
    <xf numFmtId="0" fontId="48" fillId="25" borderId="0">
      <alignment vertical="center"/>
    </xf>
    <xf numFmtId="0" fontId="58" fillId="0" borderId="0">
      <alignment vertical="center"/>
    </xf>
    <xf numFmtId="0" fontId="30" fillId="0" borderId="0">
      <alignment vertical="center"/>
    </xf>
    <xf numFmtId="0" fontId="30" fillId="0" borderId="0">
      <alignment vertical="center"/>
    </xf>
    <xf numFmtId="0" fontId="51" fillId="16" borderId="17">
      <alignment vertical="center"/>
    </xf>
    <xf numFmtId="0" fontId="48" fillId="22" borderId="0">
      <alignment vertical="center"/>
    </xf>
    <xf numFmtId="0" fontId="51" fillId="16" borderId="17">
      <alignment vertical="center"/>
    </xf>
    <xf numFmtId="0" fontId="30" fillId="0" borderId="0"/>
    <xf numFmtId="0" fontId="58" fillId="0" borderId="0">
      <alignment vertical="center"/>
    </xf>
    <xf numFmtId="0" fontId="30" fillId="0" borderId="0"/>
    <xf numFmtId="0" fontId="58" fillId="0" borderId="0">
      <alignment vertical="center"/>
    </xf>
    <xf numFmtId="0" fontId="30" fillId="0" borderId="0"/>
    <xf numFmtId="0" fontId="58" fillId="0" borderId="0">
      <alignment vertical="center"/>
    </xf>
    <xf numFmtId="0" fontId="52" fillId="16" borderId="18">
      <alignment vertical="center"/>
    </xf>
    <xf numFmtId="0" fontId="30" fillId="0" borderId="0"/>
    <xf numFmtId="0" fontId="51" fillId="16" borderId="17">
      <alignment vertical="center"/>
    </xf>
    <xf numFmtId="0" fontId="50" fillId="0" borderId="16">
      <alignment vertical="center"/>
    </xf>
    <xf numFmtId="0" fontId="52" fillId="16" borderId="18">
      <alignment vertical="center"/>
    </xf>
    <xf numFmtId="0" fontId="58" fillId="0" borderId="0">
      <alignment vertical="center"/>
    </xf>
    <xf numFmtId="0" fontId="58" fillId="0" borderId="0">
      <alignment vertical="center"/>
    </xf>
    <xf numFmtId="0" fontId="58" fillId="0" borderId="0">
      <alignment vertical="center"/>
    </xf>
    <xf numFmtId="0" fontId="30" fillId="0" borderId="0"/>
    <xf numFmtId="0" fontId="35" fillId="0" borderId="0">
      <alignment vertical="center"/>
    </xf>
    <xf numFmtId="0" fontId="35" fillId="0" borderId="0">
      <alignment vertical="center"/>
    </xf>
    <xf numFmtId="0" fontId="58"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51" fillId="16" borderId="17">
      <alignment vertical="center"/>
    </xf>
    <xf numFmtId="0" fontId="54" fillId="0" borderId="0">
      <alignment vertical="center"/>
    </xf>
    <xf numFmtId="0" fontId="35" fillId="0" borderId="0">
      <alignment vertical="center"/>
    </xf>
    <xf numFmtId="0" fontId="30" fillId="0" borderId="0"/>
    <xf numFmtId="0" fontId="35" fillId="0" borderId="0">
      <alignment vertical="center"/>
    </xf>
    <xf numFmtId="0" fontId="35" fillId="0" borderId="0">
      <alignment vertical="center"/>
    </xf>
    <xf numFmtId="0" fontId="30" fillId="0" borderId="0"/>
    <xf numFmtId="0" fontId="52" fillId="16" borderId="18">
      <alignment vertical="center"/>
    </xf>
    <xf numFmtId="0" fontId="35" fillId="0" borderId="0">
      <alignment vertical="center"/>
    </xf>
    <xf numFmtId="0" fontId="35" fillId="0" borderId="0">
      <alignment vertical="center"/>
    </xf>
    <xf numFmtId="0" fontId="30" fillId="0" borderId="0"/>
    <xf numFmtId="0" fontId="52" fillId="16" borderId="18">
      <alignment vertical="center"/>
    </xf>
    <xf numFmtId="0" fontId="35" fillId="0" borderId="0">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60" fillId="23" borderId="0">
      <alignment vertical="center"/>
    </xf>
    <xf numFmtId="0" fontId="35" fillId="0" borderId="0">
      <alignment vertical="center"/>
    </xf>
    <xf numFmtId="0" fontId="48" fillId="22" borderId="0">
      <alignment vertical="center"/>
    </xf>
    <xf numFmtId="0" fontId="35" fillId="0" borderId="0">
      <alignment vertical="center"/>
    </xf>
    <xf numFmtId="0" fontId="30" fillId="12" borderId="15">
      <alignment vertical="center"/>
    </xf>
    <xf numFmtId="0" fontId="35"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0" borderId="0"/>
    <xf numFmtId="0" fontId="35" fillId="13" borderId="0">
      <alignment vertical="center"/>
    </xf>
    <xf numFmtId="0" fontId="49" fillId="0" borderId="0">
      <alignment vertical="center"/>
    </xf>
    <xf numFmtId="0" fontId="35" fillId="11" borderId="0">
      <alignment vertical="center"/>
    </xf>
    <xf numFmtId="0" fontId="49" fillId="0" borderId="0">
      <alignment vertical="center"/>
    </xf>
    <xf numFmtId="0" fontId="49" fillId="0" borderId="0">
      <alignment vertical="center"/>
    </xf>
    <xf numFmtId="0" fontId="49" fillId="0" borderId="0">
      <alignment vertical="center"/>
    </xf>
    <xf numFmtId="0" fontId="57" fillId="0" borderId="0">
      <alignment vertical="center"/>
    </xf>
    <xf numFmtId="0" fontId="67" fillId="23" borderId="0">
      <alignment vertical="center"/>
    </xf>
    <xf numFmtId="0" fontId="35" fillId="11" borderId="0">
      <alignment vertical="center"/>
    </xf>
    <xf numFmtId="0" fontId="48" fillId="21" borderId="0">
      <alignment vertical="center"/>
    </xf>
    <xf numFmtId="0" fontId="51" fillId="16" borderId="17">
      <alignment vertical="center"/>
    </xf>
    <xf numFmtId="0" fontId="35" fillId="11" borderId="0">
      <alignment vertical="center"/>
    </xf>
    <xf numFmtId="0" fontId="48" fillId="21" borderId="0">
      <alignment vertical="center"/>
    </xf>
    <xf numFmtId="0" fontId="51" fillId="16" borderId="17">
      <alignment vertical="center"/>
    </xf>
    <xf numFmtId="0" fontId="56" fillId="18" borderId="0">
      <alignment vertical="center"/>
    </xf>
    <xf numFmtId="0" fontId="30" fillId="0" borderId="0"/>
    <xf numFmtId="0" fontId="51" fillId="16" borderId="17">
      <alignment vertical="center"/>
    </xf>
    <xf numFmtId="0" fontId="55" fillId="17" borderId="18">
      <alignment vertical="center"/>
    </xf>
    <xf numFmtId="0" fontId="55" fillId="17" borderId="18">
      <alignment vertical="center"/>
    </xf>
    <xf numFmtId="0" fontId="51" fillId="16" borderId="17">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1" fillId="16" borderId="17">
      <alignment vertical="center"/>
    </xf>
    <xf numFmtId="0" fontId="50" fillId="0" borderId="16">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35" fillId="13"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7" fillId="0" borderId="0">
      <alignment vertical="center"/>
    </xf>
    <xf numFmtId="0" fontId="35" fillId="0" borderId="0">
      <alignment vertical="center"/>
    </xf>
    <xf numFmtId="0" fontId="35" fillId="0" borderId="0">
      <alignment vertical="center"/>
    </xf>
    <xf numFmtId="0" fontId="35" fillId="0" borderId="0">
      <alignment vertical="center"/>
    </xf>
    <xf numFmtId="0" fontId="58" fillId="0" borderId="0">
      <alignment vertical="center"/>
    </xf>
    <xf numFmtId="0" fontId="51" fillId="16" borderId="17">
      <alignment vertical="center"/>
    </xf>
    <xf numFmtId="0" fontId="52" fillId="16" borderId="18">
      <alignment vertical="center"/>
    </xf>
    <xf numFmtId="0" fontId="52" fillId="16" borderId="18">
      <alignment vertical="center"/>
    </xf>
    <xf numFmtId="0" fontId="30" fillId="12" borderId="15">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48" fillId="22" borderId="0">
      <alignment vertical="center"/>
    </xf>
    <xf numFmtId="0" fontId="60" fillId="23" borderId="0">
      <alignment vertical="center"/>
    </xf>
    <xf numFmtId="0" fontId="35" fillId="17" borderId="0">
      <alignment vertical="center"/>
    </xf>
    <xf numFmtId="0" fontId="56" fillId="18" borderId="0">
      <alignment vertical="center"/>
    </xf>
    <xf numFmtId="0" fontId="51" fillId="16" borderId="17">
      <alignment vertical="center"/>
    </xf>
    <xf numFmtId="0" fontId="60" fillId="23" borderId="0">
      <alignment vertical="center"/>
    </xf>
    <xf numFmtId="0" fontId="51" fillId="16" borderId="17">
      <alignment vertical="center"/>
    </xf>
    <xf numFmtId="0" fontId="48" fillId="22" borderId="0">
      <alignment vertical="center"/>
    </xf>
    <xf numFmtId="0" fontId="51" fillId="16" borderId="17">
      <alignment vertical="center"/>
    </xf>
    <xf numFmtId="0" fontId="35" fillId="29" borderId="0">
      <alignment vertical="center"/>
    </xf>
    <xf numFmtId="0" fontId="35" fillId="0" borderId="0">
      <alignment vertical="center"/>
    </xf>
    <xf numFmtId="0" fontId="51" fillId="16" borderId="17">
      <alignment vertical="center"/>
    </xf>
    <xf numFmtId="0" fontId="58" fillId="0" borderId="0">
      <alignment vertical="center"/>
    </xf>
    <xf numFmtId="0" fontId="51" fillId="16" borderId="17">
      <alignment vertical="center"/>
    </xf>
    <xf numFmtId="0" fontId="35" fillId="0" borderId="0">
      <alignment vertical="center"/>
    </xf>
    <xf numFmtId="0" fontId="51" fillId="16" borderId="17">
      <alignment vertical="center"/>
    </xf>
    <xf numFmtId="0" fontId="58" fillId="0" borderId="0">
      <alignment vertical="center"/>
    </xf>
    <xf numFmtId="0" fontId="51" fillId="16" borderId="17">
      <alignment vertical="center"/>
    </xf>
    <xf numFmtId="0" fontId="58" fillId="0" borderId="0">
      <alignment vertical="center"/>
    </xf>
    <xf numFmtId="0" fontId="35" fillId="0" borderId="0">
      <alignment vertical="center"/>
    </xf>
    <xf numFmtId="0" fontId="58" fillId="0" borderId="0">
      <alignment vertical="center"/>
    </xf>
    <xf numFmtId="0" fontId="55" fillId="17" borderId="18">
      <alignment vertical="center"/>
    </xf>
    <xf numFmtId="0" fontId="55" fillId="17" borderId="18">
      <alignment vertical="center"/>
    </xf>
    <xf numFmtId="0" fontId="30" fillId="0" borderId="0">
      <alignment vertical="center"/>
    </xf>
    <xf numFmtId="0" fontId="30" fillId="0" borderId="0">
      <alignment vertical="center"/>
    </xf>
    <xf numFmtId="0" fontId="30" fillId="0" borderId="0">
      <alignment vertical="center"/>
    </xf>
    <xf numFmtId="0" fontId="35" fillId="29" borderId="0">
      <alignment vertical="center"/>
    </xf>
    <xf numFmtId="0" fontId="35" fillId="29" borderId="0">
      <alignment vertical="center"/>
    </xf>
    <xf numFmtId="0" fontId="62" fillId="0" borderId="19">
      <alignment vertical="center"/>
    </xf>
    <xf numFmtId="0" fontId="62" fillId="0" borderId="19">
      <alignment vertical="center"/>
    </xf>
    <xf numFmtId="0" fontId="62" fillId="0" borderId="19">
      <alignment vertical="center"/>
    </xf>
    <xf numFmtId="0" fontId="48" fillId="25" borderId="0">
      <alignment vertical="center"/>
    </xf>
    <xf numFmtId="0" fontId="54" fillId="0" borderId="0">
      <alignment vertical="center"/>
    </xf>
    <xf numFmtId="0" fontId="54" fillId="0" borderId="0">
      <alignment vertical="center"/>
    </xf>
    <xf numFmtId="0" fontId="54"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51" fillId="16" borderId="17">
      <alignment vertical="center"/>
    </xf>
    <xf numFmtId="0" fontId="48" fillId="22" borderId="0">
      <alignment vertical="center"/>
    </xf>
    <xf numFmtId="0" fontId="30" fillId="0" borderId="0">
      <alignment vertical="center"/>
    </xf>
    <xf numFmtId="0" fontId="48" fillId="22" borderId="0">
      <alignment vertical="center"/>
    </xf>
    <xf numFmtId="0" fontId="56" fillId="18" borderId="0">
      <alignment vertical="center"/>
    </xf>
    <xf numFmtId="0" fontId="30" fillId="0" borderId="0">
      <alignment vertical="center"/>
    </xf>
    <xf numFmtId="0" fontId="48" fillId="22" borderId="0">
      <alignment vertical="center"/>
    </xf>
    <xf numFmtId="0" fontId="48" fillId="22" borderId="0">
      <alignment vertical="center"/>
    </xf>
    <xf numFmtId="0" fontId="35" fillId="17" borderId="0">
      <alignment vertical="center"/>
    </xf>
    <xf numFmtId="0" fontId="56" fillId="18" borderId="0">
      <alignment vertical="center"/>
    </xf>
    <xf numFmtId="0" fontId="35" fillId="17" borderId="0">
      <alignment vertical="center"/>
    </xf>
    <xf numFmtId="0" fontId="56" fillId="18" borderId="0">
      <alignment vertical="center"/>
    </xf>
    <xf numFmtId="0" fontId="50" fillId="0" borderId="16">
      <alignment vertical="center"/>
    </xf>
    <xf numFmtId="0" fontId="57" fillId="0" borderId="0">
      <alignment vertical="center"/>
    </xf>
    <xf numFmtId="0" fontId="56" fillId="18" borderId="0">
      <alignment vertical="center"/>
    </xf>
    <xf numFmtId="0" fontId="48" fillId="22" borderId="0">
      <alignment vertical="center"/>
    </xf>
    <xf numFmtId="0" fontId="30"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35" fillId="17" borderId="0">
      <alignment vertical="center"/>
    </xf>
    <xf numFmtId="0" fontId="50" fillId="0" borderId="16">
      <alignment vertical="center"/>
    </xf>
    <xf numFmtId="0" fontId="49" fillId="0" borderId="0">
      <alignment vertical="center"/>
    </xf>
    <xf numFmtId="0" fontId="54" fillId="0" borderId="0">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6" fillId="18"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48" fillId="21" borderId="0">
      <alignment vertical="center"/>
    </xf>
    <xf numFmtId="0" fontId="50" fillId="0" borderId="16">
      <alignment vertical="center"/>
    </xf>
    <xf numFmtId="0" fontId="35" fillId="19" borderId="0">
      <alignment vertical="center"/>
    </xf>
    <xf numFmtId="0" fontId="66" fillId="0" borderId="0">
      <alignment vertical="center"/>
    </xf>
    <xf numFmtId="0" fontId="66" fillId="0" borderId="0">
      <alignment vertical="center"/>
    </xf>
    <xf numFmtId="0" fontId="48" fillId="24" borderId="0">
      <alignment vertical="center"/>
    </xf>
    <xf numFmtId="0" fontId="48" fillId="24" borderId="0">
      <alignment vertical="center"/>
    </xf>
    <xf numFmtId="0" fontId="30" fillId="0" borderId="0"/>
    <xf numFmtId="0" fontId="30" fillId="0" borderId="0"/>
    <xf numFmtId="0" fontId="30" fillId="0" borderId="0"/>
    <xf numFmtId="0" fontId="65" fillId="29" borderId="0">
      <alignment vertical="center"/>
    </xf>
    <xf numFmtId="0" fontId="48" fillId="10" borderId="0">
      <alignment vertical="center"/>
    </xf>
    <xf numFmtId="0" fontId="61" fillId="0" borderId="0">
      <alignment vertical="center"/>
    </xf>
    <xf numFmtId="0" fontId="61" fillId="0" borderId="0">
      <alignment vertical="center"/>
    </xf>
    <xf numFmtId="0" fontId="30" fillId="0" borderId="0">
      <alignment vertical="center"/>
    </xf>
    <xf numFmtId="0" fontId="35" fillId="11" borderId="0">
      <alignment vertical="center"/>
    </xf>
    <xf numFmtId="0" fontId="30" fillId="0" borderId="0">
      <alignment vertical="center"/>
    </xf>
    <xf numFmtId="0" fontId="30" fillId="0" borderId="0">
      <alignment vertical="center"/>
    </xf>
    <xf numFmtId="0" fontId="48" fillId="22" borderId="0">
      <alignment vertical="center"/>
    </xf>
    <xf numFmtId="0" fontId="48" fillId="10" borderId="0">
      <alignment vertical="center"/>
    </xf>
    <xf numFmtId="0" fontId="61" fillId="0" borderId="0">
      <alignment vertical="center"/>
    </xf>
    <xf numFmtId="0" fontId="30" fillId="0" borderId="0">
      <alignment vertical="center"/>
    </xf>
    <xf numFmtId="0" fontId="48" fillId="24" borderId="0">
      <alignment vertical="center"/>
    </xf>
    <xf numFmtId="0" fontId="48" fillId="24" borderId="0">
      <alignment vertical="center"/>
    </xf>
    <xf numFmtId="0" fontId="61" fillId="0" borderId="0">
      <alignment vertical="center"/>
    </xf>
    <xf numFmtId="0" fontId="35" fillId="0" borderId="0">
      <alignment vertical="center"/>
    </xf>
    <xf numFmtId="0" fontId="57" fillId="0" borderId="0">
      <alignment vertical="center"/>
    </xf>
    <xf numFmtId="0" fontId="60" fillId="23" borderId="0" applyNumberFormat="0" applyBorder="0" applyAlignment="0" applyProtection="0">
      <alignment vertical="center"/>
    </xf>
    <xf numFmtId="0" fontId="60" fillId="23" borderId="0">
      <alignment vertical="center"/>
    </xf>
    <xf numFmtId="0" fontId="35" fillId="0" borderId="0">
      <alignment vertical="center"/>
    </xf>
    <xf numFmtId="0" fontId="60" fillId="23" borderId="0" applyNumberFormat="0" applyBorder="0" applyAlignment="0" applyProtection="0">
      <alignment vertical="center"/>
    </xf>
    <xf numFmtId="0" fontId="60" fillId="23" borderId="0">
      <alignment vertical="center"/>
    </xf>
    <xf numFmtId="0" fontId="58" fillId="0" borderId="0">
      <alignment vertical="center"/>
    </xf>
    <xf numFmtId="0" fontId="35" fillId="23" borderId="0">
      <alignment vertical="center"/>
    </xf>
    <xf numFmtId="0" fontId="35" fillId="0" borderId="0">
      <alignment vertical="center"/>
    </xf>
    <xf numFmtId="0" fontId="58" fillId="0" borderId="0">
      <alignment vertical="center"/>
    </xf>
    <xf numFmtId="0" fontId="30" fillId="0" borderId="0">
      <alignment vertical="center"/>
    </xf>
    <xf numFmtId="0" fontId="58" fillId="0" borderId="0">
      <alignment vertical="center"/>
    </xf>
    <xf numFmtId="0" fontId="50" fillId="0" borderId="16">
      <alignment vertical="center"/>
    </xf>
    <xf numFmtId="0" fontId="58" fillId="0" borderId="0">
      <alignment vertical="center"/>
    </xf>
    <xf numFmtId="0" fontId="35" fillId="0" borderId="0">
      <alignment vertical="center"/>
    </xf>
    <xf numFmtId="0" fontId="35" fillId="0" borderId="0">
      <alignment vertical="center"/>
    </xf>
    <xf numFmtId="0" fontId="30" fillId="0" borderId="0"/>
    <xf numFmtId="0" fontId="30" fillId="0" borderId="0"/>
    <xf numFmtId="0" fontId="35" fillId="0" borderId="0">
      <alignment vertical="center"/>
    </xf>
    <xf numFmtId="0" fontId="30" fillId="0" borderId="0"/>
    <xf numFmtId="0" fontId="35" fillId="0" borderId="0">
      <alignment vertical="center"/>
    </xf>
    <xf numFmtId="0" fontId="58" fillId="0" borderId="0">
      <alignment vertical="center"/>
    </xf>
    <xf numFmtId="0" fontId="35" fillId="0" borderId="0">
      <alignment vertical="center"/>
    </xf>
    <xf numFmtId="0" fontId="35" fillId="0" borderId="0">
      <alignment vertical="center"/>
    </xf>
    <xf numFmtId="0" fontId="58"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55" fillId="17" borderId="18">
      <alignment vertical="center"/>
    </xf>
    <xf numFmtId="0" fontId="58" fillId="0" borderId="0">
      <alignment vertical="center"/>
    </xf>
    <xf numFmtId="0" fontId="55" fillId="17" borderId="18">
      <alignment vertical="center"/>
    </xf>
    <xf numFmtId="0" fontId="58" fillId="0" borderId="0">
      <alignment vertical="center"/>
    </xf>
    <xf numFmtId="0" fontId="55" fillId="17" borderId="18">
      <alignment vertical="center"/>
    </xf>
    <xf numFmtId="0" fontId="58" fillId="0" borderId="0">
      <alignment vertical="center"/>
    </xf>
    <xf numFmtId="0" fontId="55" fillId="17" borderId="18">
      <alignment vertical="center"/>
    </xf>
    <xf numFmtId="0" fontId="30" fillId="0" borderId="0"/>
    <xf numFmtId="0" fontId="58" fillId="0" borderId="0">
      <alignment vertical="center"/>
    </xf>
    <xf numFmtId="0" fontId="58" fillId="0" borderId="0">
      <alignment vertical="center"/>
    </xf>
    <xf numFmtId="0" fontId="30" fillId="0" borderId="0"/>
    <xf numFmtId="0" fontId="35" fillId="0" borderId="0">
      <alignment vertical="center"/>
    </xf>
    <xf numFmtId="0" fontId="58" fillId="0" borderId="0">
      <alignment vertical="center"/>
    </xf>
    <xf numFmtId="0" fontId="51" fillId="16" borderId="17">
      <alignment vertical="center"/>
    </xf>
    <xf numFmtId="0" fontId="48" fillId="22" borderId="0">
      <alignment vertical="center"/>
    </xf>
    <xf numFmtId="0" fontId="48" fillId="11" borderId="0">
      <alignment vertical="center"/>
    </xf>
    <xf numFmtId="0" fontId="30" fillId="12" borderId="15">
      <alignment vertical="center"/>
    </xf>
    <xf numFmtId="0" fontId="30" fillId="0" borderId="0"/>
    <xf numFmtId="0" fontId="30" fillId="12" borderId="15">
      <alignment vertical="center"/>
    </xf>
    <xf numFmtId="0" fontId="58" fillId="0" borderId="0">
      <alignment vertical="center"/>
    </xf>
    <xf numFmtId="0" fontId="30" fillId="0" borderId="0"/>
    <xf numFmtId="0" fontId="58" fillId="0" borderId="0">
      <alignment vertical="center"/>
    </xf>
    <xf numFmtId="0" fontId="58" fillId="0" borderId="0">
      <alignment vertical="center"/>
    </xf>
    <xf numFmtId="0" fontId="58" fillId="0" borderId="0">
      <alignment vertical="center"/>
    </xf>
    <xf numFmtId="0" fontId="30" fillId="12" borderId="15">
      <alignment vertical="center"/>
    </xf>
    <xf numFmtId="0" fontId="30" fillId="0" borderId="0"/>
    <xf numFmtId="0" fontId="35" fillId="0" borderId="0">
      <alignment vertical="center"/>
    </xf>
    <xf numFmtId="0" fontId="58" fillId="0" borderId="0">
      <alignment vertical="center"/>
    </xf>
    <xf numFmtId="0" fontId="49" fillId="0" borderId="0">
      <alignment vertical="center"/>
    </xf>
    <xf numFmtId="0" fontId="35" fillId="0" borderId="0">
      <alignment vertical="center"/>
    </xf>
    <xf numFmtId="0" fontId="58" fillId="0" borderId="0">
      <alignment vertical="center"/>
    </xf>
    <xf numFmtId="0" fontId="50" fillId="0" borderId="16">
      <alignment vertical="center"/>
    </xf>
    <xf numFmtId="0" fontId="58" fillId="0" borderId="0">
      <alignment vertical="center"/>
    </xf>
    <xf numFmtId="0" fontId="51" fillId="16" borderId="17">
      <alignment vertical="center"/>
    </xf>
    <xf numFmtId="0" fontId="50" fillId="0" borderId="16">
      <alignment vertical="center"/>
    </xf>
    <xf numFmtId="0" fontId="35" fillId="0" borderId="0">
      <alignment vertical="center"/>
    </xf>
    <xf numFmtId="0" fontId="48" fillId="22" borderId="0">
      <alignment vertical="center"/>
    </xf>
    <xf numFmtId="0" fontId="35" fillId="0" borderId="0">
      <alignment vertical="center"/>
    </xf>
    <xf numFmtId="0" fontId="58" fillId="0" borderId="0">
      <alignment vertical="center"/>
    </xf>
    <xf numFmtId="0" fontId="35" fillId="15" borderId="0">
      <alignment vertical="center"/>
    </xf>
    <xf numFmtId="0" fontId="35" fillId="0" borderId="0">
      <alignment vertical="center"/>
    </xf>
    <xf numFmtId="0" fontId="58" fillId="0" borderId="0">
      <alignment vertical="center"/>
    </xf>
    <xf numFmtId="0" fontId="61" fillId="0" borderId="0">
      <alignment vertical="center"/>
    </xf>
    <xf numFmtId="0" fontId="61" fillId="0" borderId="0">
      <alignment vertical="center"/>
    </xf>
    <xf numFmtId="0" fontId="35" fillId="15" borderId="0">
      <alignment vertical="center"/>
    </xf>
    <xf numFmtId="0" fontId="51" fillId="16" borderId="17">
      <alignment vertical="center"/>
    </xf>
    <xf numFmtId="0" fontId="35" fillId="0" borderId="0">
      <alignment vertical="center"/>
    </xf>
    <xf numFmtId="0" fontId="51" fillId="16" borderId="17">
      <alignment vertical="center"/>
    </xf>
    <xf numFmtId="0" fontId="58" fillId="0" borderId="0">
      <alignment vertical="center"/>
    </xf>
    <xf numFmtId="0" fontId="30" fillId="0" borderId="0"/>
    <xf numFmtId="0" fontId="48" fillId="21" borderId="0">
      <alignment vertical="center"/>
    </xf>
    <xf numFmtId="0" fontId="35" fillId="0" borderId="0">
      <alignment vertical="center"/>
    </xf>
    <xf numFmtId="0" fontId="58" fillId="0" borderId="0">
      <alignment vertical="center"/>
    </xf>
    <xf numFmtId="0" fontId="30" fillId="0" borderId="0"/>
    <xf numFmtId="0" fontId="48" fillId="21" borderId="0">
      <alignment vertical="center"/>
    </xf>
    <xf numFmtId="0" fontId="30" fillId="12" borderId="15">
      <alignment vertical="center"/>
    </xf>
    <xf numFmtId="0" fontId="35" fillId="0" borderId="0">
      <alignment vertical="center"/>
    </xf>
    <xf numFmtId="0" fontId="30" fillId="12" borderId="15">
      <alignment vertical="center"/>
    </xf>
    <xf numFmtId="0" fontId="58" fillId="0" borderId="0">
      <alignment vertical="center"/>
    </xf>
    <xf numFmtId="0" fontId="30" fillId="0" borderId="0"/>
    <xf numFmtId="0" fontId="48" fillId="24" borderId="0">
      <alignment vertical="center"/>
    </xf>
    <xf numFmtId="0" fontId="35" fillId="0" borderId="0">
      <alignment vertical="center"/>
    </xf>
    <xf numFmtId="0" fontId="58" fillId="0" borderId="0">
      <alignment vertical="center"/>
    </xf>
    <xf numFmtId="0" fontId="50" fillId="0" borderId="16">
      <alignment vertical="center"/>
    </xf>
    <xf numFmtId="0" fontId="50" fillId="0" borderId="16">
      <alignment vertical="center"/>
    </xf>
    <xf numFmtId="0" fontId="35" fillId="0" borderId="0">
      <alignment vertical="center"/>
    </xf>
    <xf numFmtId="0" fontId="35" fillId="0" borderId="0">
      <alignment vertical="center"/>
    </xf>
    <xf numFmtId="0" fontId="50" fillId="0" borderId="16">
      <alignment vertical="center"/>
    </xf>
    <xf numFmtId="0" fontId="35" fillId="0" borderId="0">
      <alignment vertical="center"/>
    </xf>
    <xf numFmtId="0" fontId="35" fillId="0" borderId="0">
      <alignment vertical="center"/>
    </xf>
    <xf numFmtId="0" fontId="50" fillId="0" borderId="16">
      <alignment vertical="center"/>
    </xf>
    <xf numFmtId="0" fontId="35" fillId="0" borderId="0">
      <alignment vertical="center"/>
    </xf>
    <xf numFmtId="0" fontId="35" fillId="0" borderId="0">
      <alignment vertical="center"/>
    </xf>
    <xf numFmtId="0" fontId="50" fillId="0" borderId="16">
      <alignment vertical="center"/>
    </xf>
    <xf numFmtId="0" fontId="35" fillId="0" borderId="0">
      <alignment vertical="center"/>
    </xf>
    <xf numFmtId="0" fontId="35" fillId="0" borderId="0">
      <alignment vertical="center"/>
    </xf>
    <xf numFmtId="0" fontId="51" fillId="16" borderId="17">
      <alignment vertical="center"/>
    </xf>
    <xf numFmtId="0" fontId="35" fillId="0" borderId="0">
      <alignment vertical="center"/>
    </xf>
    <xf numFmtId="0" fontId="35" fillId="0" borderId="0">
      <alignment vertical="center"/>
    </xf>
    <xf numFmtId="0" fontId="51" fillId="16" borderId="17">
      <alignment vertical="center"/>
    </xf>
    <xf numFmtId="0" fontId="35" fillId="0" borderId="0">
      <alignment vertical="center"/>
    </xf>
    <xf numFmtId="0" fontId="30" fillId="0" borderId="0"/>
    <xf numFmtId="0" fontId="58" fillId="0" borderId="0">
      <alignment vertical="center"/>
    </xf>
    <xf numFmtId="0" fontId="51" fillId="16" borderId="17">
      <alignment vertical="center"/>
    </xf>
    <xf numFmtId="0" fontId="30" fillId="0" borderId="0"/>
    <xf numFmtId="0" fontId="51" fillId="16" borderId="17">
      <alignment vertical="center"/>
    </xf>
    <xf numFmtId="0" fontId="58" fillId="0" borderId="0">
      <alignment vertical="center"/>
    </xf>
    <xf numFmtId="0" fontId="30" fillId="0" borderId="0"/>
    <xf numFmtId="0" fontId="35" fillId="0" borderId="0">
      <alignment vertical="center"/>
    </xf>
    <xf numFmtId="0" fontId="58" fillId="0" borderId="0">
      <alignment vertical="center"/>
    </xf>
    <xf numFmtId="0" fontId="35" fillId="0" borderId="0">
      <alignment vertical="center"/>
    </xf>
    <xf numFmtId="0" fontId="35" fillId="0" borderId="0">
      <alignment vertical="center"/>
    </xf>
    <xf numFmtId="0" fontId="35" fillId="0" borderId="0">
      <alignment vertical="center"/>
    </xf>
    <xf numFmtId="0" fontId="52" fillId="16" borderId="18">
      <alignment vertical="center"/>
    </xf>
    <xf numFmtId="0" fontId="35" fillId="0" borderId="0">
      <alignment vertical="center"/>
    </xf>
    <xf numFmtId="0" fontId="35" fillId="0" borderId="0">
      <alignment vertical="center"/>
    </xf>
    <xf numFmtId="0" fontId="55" fillId="17" borderId="18">
      <alignment vertical="center"/>
    </xf>
    <xf numFmtId="0" fontId="35" fillId="0" borderId="0">
      <alignment vertical="center"/>
    </xf>
    <xf numFmtId="0" fontId="55" fillId="17" borderId="18">
      <alignment vertical="center"/>
    </xf>
    <xf numFmtId="0" fontId="35" fillId="0" borderId="0">
      <alignment vertical="center"/>
    </xf>
    <xf numFmtId="0" fontId="55" fillId="17" borderId="18">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12" borderId="15">
      <alignment vertical="center"/>
    </xf>
    <xf numFmtId="0" fontId="51" fillId="16" borderId="17">
      <alignment vertical="center"/>
    </xf>
    <xf numFmtId="0" fontId="35" fillId="0" borderId="0">
      <alignment vertical="center"/>
    </xf>
    <xf numFmtId="0" fontId="51" fillId="16" borderId="17">
      <alignment vertical="center"/>
    </xf>
    <xf numFmtId="0" fontId="30" fillId="0" borderId="0"/>
    <xf numFmtId="0" fontId="51" fillId="16" borderId="17">
      <alignment vertical="center"/>
    </xf>
    <xf numFmtId="0" fontId="50" fillId="0" borderId="16">
      <alignment vertical="center"/>
    </xf>
    <xf numFmtId="0" fontId="58" fillId="0" borderId="0">
      <alignment vertical="center"/>
    </xf>
    <xf numFmtId="0" fontId="35" fillId="0" borderId="0">
      <alignment vertical="center"/>
    </xf>
    <xf numFmtId="0" fontId="58" fillId="0" borderId="0">
      <alignment vertical="center"/>
    </xf>
    <xf numFmtId="0" fontId="51" fillId="16" borderId="17">
      <alignment vertical="center"/>
    </xf>
    <xf numFmtId="0" fontId="35" fillId="0" borderId="0">
      <alignment vertical="center"/>
    </xf>
    <xf numFmtId="0" fontId="35" fillId="0" borderId="0">
      <alignment vertical="center"/>
    </xf>
    <xf numFmtId="0" fontId="58" fillId="0" borderId="0">
      <alignment vertical="center"/>
    </xf>
    <xf numFmtId="0" fontId="35" fillId="0" borderId="0">
      <alignment vertical="center"/>
    </xf>
    <xf numFmtId="0" fontId="50" fillId="0" borderId="16">
      <alignment vertical="center"/>
    </xf>
    <xf numFmtId="0" fontId="35" fillId="0" borderId="0">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0" borderId="0">
      <alignment vertical="center"/>
    </xf>
    <xf numFmtId="0" fontId="35" fillId="0" borderId="0">
      <alignment vertical="center"/>
    </xf>
    <xf numFmtId="0" fontId="50" fillId="0" borderId="16">
      <alignment vertical="center"/>
    </xf>
    <xf numFmtId="0" fontId="35" fillId="0" borderId="0">
      <alignment vertical="center"/>
    </xf>
    <xf numFmtId="0" fontId="50" fillId="0" borderId="16">
      <alignment vertical="center"/>
    </xf>
    <xf numFmtId="0" fontId="58" fillId="0" borderId="0">
      <alignment vertical="center"/>
    </xf>
    <xf numFmtId="0" fontId="30" fillId="12" borderId="15">
      <alignment vertical="center"/>
    </xf>
    <xf numFmtId="0" fontId="51" fillId="16" borderId="17">
      <alignment vertical="center"/>
    </xf>
    <xf numFmtId="0" fontId="61" fillId="0" borderId="0" applyNumberFormat="0" applyFill="0" applyBorder="0" applyAlignment="0" applyProtection="0">
      <alignment vertical="center"/>
    </xf>
    <xf numFmtId="0" fontId="35" fillId="0" borderId="0">
      <alignment vertical="center"/>
    </xf>
    <xf numFmtId="0" fontId="51" fillId="16" borderId="17">
      <alignment vertical="center"/>
    </xf>
    <xf numFmtId="0" fontId="58" fillId="0" borderId="0">
      <alignment vertical="center"/>
    </xf>
    <xf numFmtId="0" fontId="51" fillId="16" borderId="17">
      <alignment vertical="center"/>
    </xf>
    <xf numFmtId="0" fontId="35" fillId="0" borderId="0">
      <alignment vertical="center"/>
    </xf>
    <xf numFmtId="0" fontId="51" fillId="16" borderId="17">
      <alignment vertical="center"/>
    </xf>
    <xf numFmtId="0" fontId="58" fillId="0" borderId="0">
      <alignment vertical="center"/>
    </xf>
    <xf numFmtId="0" fontId="30" fillId="12" borderId="15">
      <alignment vertical="center"/>
    </xf>
    <xf numFmtId="0" fontId="30" fillId="0" borderId="0"/>
    <xf numFmtId="0" fontId="48" fillId="1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7" borderId="0">
      <alignment vertical="center"/>
    </xf>
    <xf numFmtId="0" fontId="57" fillId="0" borderId="0">
      <alignment vertical="center"/>
    </xf>
    <xf numFmtId="0" fontId="48" fillId="22" borderId="0">
      <alignment vertical="center"/>
    </xf>
    <xf numFmtId="0" fontId="48" fillId="22" borderId="0">
      <alignment vertical="center"/>
    </xf>
    <xf numFmtId="0" fontId="51" fillId="16" borderId="17">
      <alignment vertical="center"/>
    </xf>
    <xf numFmtId="0" fontId="53" fillId="0" borderId="0">
      <alignment vertical="center"/>
    </xf>
    <xf numFmtId="0" fontId="35" fillId="1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3" fillId="0" borderId="0">
      <alignment vertical="center"/>
    </xf>
    <xf numFmtId="0" fontId="30" fillId="0" borderId="0">
      <alignment vertical="center"/>
    </xf>
    <xf numFmtId="0" fontId="30" fillId="0" borderId="0">
      <alignment vertical="center"/>
    </xf>
    <xf numFmtId="0" fontId="50" fillId="0" borderId="16">
      <alignment vertical="center"/>
    </xf>
    <xf numFmtId="0" fontId="35" fillId="19" borderId="0">
      <alignment vertical="center"/>
    </xf>
    <xf numFmtId="0" fontId="35" fillId="19" borderId="0">
      <alignment vertical="center"/>
    </xf>
    <xf numFmtId="0" fontId="50" fillId="0" borderId="16">
      <alignment vertical="center"/>
    </xf>
    <xf numFmtId="0" fontId="35" fillId="13" borderId="0">
      <alignment vertical="center"/>
    </xf>
    <xf numFmtId="0" fontId="50" fillId="0" borderId="16">
      <alignment vertical="center"/>
    </xf>
    <xf numFmtId="0" fontId="50" fillId="0" borderId="16">
      <alignment vertical="center"/>
    </xf>
    <xf numFmtId="0" fontId="35" fillId="19" borderId="0">
      <alignment vertical="center"/>
    </xf>
    <xf numFmtId="0" fontId="50" fillId="0" borderId="16">
      <alignment vertical="center"/>
    </xf>
    <xf numFmtId="0" fontId="52" fillId="16" borderId="18">
      <alignment vertical="center"/>
    </xf>
    <xf numFmtId="0" fontId="30" fillId="0" borderId="0">
      <alignment vertical="center"/>
    </xf>
    <xf numFmtId="0" fontId="50" fillId="0" borderId="16">
      <alignment vertical="center"/>
    </xf>
    <xf numFmtId="0" fontId="52" fillId="16" borderId="18">
      <alignment vertical="center"/>
    </xf>
    <xf numFmtId="0" fontId="50" fillId="0" borderId="16">
      <alignment vertical="center"/>
    </xf>
    <xf numFmtId="0" fontId="35" fillId="21" borderId="0">
      <alignment vertical="center"/>
    </xf>
    <xf numFmtId="0" fontId="50" fillId="0" borderId="16">
      <alignment vertical="center"/>
    </xf>
    <xf numFmtId="0" fontId="50" fillId="0" borderId="16">
      <alignment vertical="center"/>
    </xf>
    <xf numFmtId="0" fontId="52" fillId="16" borderId="18">
      <alignment vertical="center"/>
    </xf>
    <xf numFmtId="0" fontId="48" fillId="25" borderId="0">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35" fillId="19" borderId="0">
      <alignment vertical="center"/>
    </xf>
    <xf numFmtId="0" fontId="50" fillId="0" borderId="16">
      <alignment vertical="center"/>
    </xf>
    <xf numFmtId="0" fontId="30" fillId="0" borderId="0">
      <alignment vertical="center"/>
    </xf>
    <xf numFmtId="0" fontId="30" fillId="0" borderId="0"/>
    <xf numFmtId="0" fontId="48" fillId="30" borderId="0">
      <alignment vertical="center"/>
    </xf>
    <xf numFmtId="0" fontId="35" fillId="11"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30" fillId="0" borderId="0">
      <alignment vertical="center"/>
    </xf>
    <xf numFmtId="0" fontId="35" fillId="11" borderId="0">
      <alignment vertical="center"/>
    </xf>
    <xf numFmtId="0" fontId="61" fillId="0" borderId="0">
      <alignment vertical="center"/>
    </xf>
    <xf numFmtId="0" fontId="52" fillId="16" borderId="18">
      <alignment vertical="center"/>
    </xf>
    <xf numFmtId="0" fontId="50" fillId="0" borderId="16">
      <alignment vertical="center"/>
    </xf>
    <xf numFmtId="0" fontId="61" fillId="0" borderId="0">
      <alignment vertical="center"/>
    </xf>
    <xf numFmtId="0" fontId="56" fillId="18" borderId="0">
      <alignment vertical="center"/>
    </xf>
    <xf numFmtId="0" fontId="50" fillId="0" borderId="16">
      <alignment vertical="center"/>
    </xf>
    <xf numFmtId="0" fontId="50" fillId="0" borderId="16">
      <alignment vertical="center"/>
    </xf>
    <xf numFmtId="0" fontId="52" fillId="16" borderId="18">
      <alignment vertical="center"/>
    </xf>
    <xf numFmtId="0" fontId="56" fillId="18" borderId="0">
      <alignment vertical="center"/>
    </xf>
    <xf numFmtId="0" fontId="61" fillId="0" borderId="0">
      <alignment vertical="center"/>
    </xf>
    <xf numFmtId="0" fontId="52" fillId="16" borderId="18">
      <alignment vertical="center"/>
    </xf>
    <xf numFmtId="0" fontId="61" fillId="0" borderId="0">
      <alignment vertical="center"/>
    </xf>
    <xf numFmtId="0" fontId="61" fillId="0" borderId="0">
      <alignment vertical="center"/>
    </xf>
    <xf numFmtId="0" fontId="35" fillId="15" borderId="0">
      <alignment vertical="center"/>
    </xf>
    <xf numFmtId="0" fontId="35" fillId="15" borderId="0">
      <alignment vertical="center"/>
    </xf>
    <xf numFmtId="0" fontId="30" fillId="0" borderId="0"/>
    <xf numFmtId="0" fontId="30" fillId="0" borderId="0"/>
    <xf numFmtId="0" fontId="35" fillId="15" borderId="0">
      <alignment vertical="center"/>
    </xf>
    <xf numFmtId="0" fontId="55" fillId="17" borderId="18">
      <alignment vertical="center"/>
    </xf>
    <xf numFmtId="0" fontId="55" fillId="17" borderId="18">
      <alignment vertical="center"/>
    </xf>
    <xf numFmtId="0" fontId="55" fillId="17" borderId="18">
      <alignment vertical="center"/>
    </xf>
    <xf numFmtId="0" fontId="51" fillId="16" borderId="17">
      <alignment vertical="center"/>
    </xf>
    <xf numFmtId="0" fontId="55" fillId="17" borderId="18">
      <alignment vertical="center"/>
    </xf>
    <xf numFmtId="0" fontId="30" fillId="0" borderId="0"/>
    <xf numFmtId="0" fontId="30" fillId="0" borderId="0"/>
    <xf numFmtId="0" fontId="57" fillId="0" borderId="0">
      <alignment vertical="center"/>
    </xf>
    <xf numFmtId="0" fontId="50" fillId="0" borderId="16">
      <alignment vertical="center"/>
    </xf>
    <xf numFmtId="0" fontId="50" fillId="0" borderId="16">
      <alignment vertical="center"/>
    </xf>
    <xf numFmtId="0" fontId="61" fillId="0" borderId="0" applyNumberFormat="0" applyFill="0" applyBorder="0" applyAlignment="0" applyProtection="0">
      <alignment vertical="center"/>
    </xf>
    <xf numFmtId="0" fontId="50" fillId="0" borderId="16">
      <alignment vertical="center"/>
    </xf>
    <xf numFmtId="0" fontId="50" fillId="0" borderId="16">
      <alignment vertical="center"/>
    </xf>
    <xf numFmtId="0" fontId="35" fillId="19" borderId="0">
      <alignment vertical="center"/>
    </xf>
    <xf numFmtId="0" fontId="35" fillId="0" borderId="0">
      <alignment vertical="center"/>
    </xf>
    <xf numFmtId="0" fontId="51" fillId="16" borderId="17">
      <alignment vertical="center"/>
    </xf>
    <xf numFmtId="0" fontId="58" fillId="0" borderId="0">
      <alignment vertical="center"/>
    </xf>
    <xf numFmtId="0" fontId="51" fillId="16" borderId="17">
      <alignment vertical="center"/>
    </xf>
    <xf numFmtId="0" fontId="51" fillId="16" borderId="17">
      <alignment vertical="center"/>
    </xf>
    <xf numFmtId="0" fontId="35"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61"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30" fillId="0" borderId="0"/>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xf numFmtId="0" fontId="30" fillId="0" borderId="0"/>
    <xf numFmtId="0" fontId="30" fillId="0" borderId="0">
      <alignment vertical="center"/>
    </xf>
    <xf numFmtId="0" fontId="30" fillId="0" borderId="0"/>
    <xf numFmtId="0" fontId="30" fillId="0" borderId="0">
      <alignment vertical="center"/>
    </xf>
    <xf numFmtId="0" fontId="30" fillId="0" borderId="0">
      <alignment vertical="center"/>
    </xf>
    <xf numFmtId="0" fontId="65" fillId="29" borderId="0">
      <alignment vertical="center"/>
    </xf>
    <xf numFmtId="0" fontId="35" fillId="13" borderId="0">
      <alignment vertical="center"/>
    </xf>
    <xf numFmtId="0" fontId="65" fillId="29" borderId="0">
      <alignment vertical="center"/>
    </xf>
    <xf numFmtId="0" fontId="30" fillId="0" borderId="0"/>
    <xf numFmtId="0" fontId="30" fillId="0" borderId="0"/>
    <xf numFmtId="0" fontId="48" fillId="24" borderId="0">
      <alignment vertical="center"/>
    </xf>
    <xf numFmtId="0" fontId="30" fillId="0" borderId="0"/>
    <xf numFmtId="0" fontId="30" fillId="0" borderId="0">
      <alignment vertical="center"/>
    </xf>
    <xf numFmtId="0" fontId="30" fillId="0" borderId="0">
      <alignment vertical="center"/>
    </xf>
    <xf numFmtId="0" fontId="52" fillId="16" borderId="18">
      <alignment vertical="center"/>
    </xf>
    <xf numFmtId="0" fontId="52" fillId="16" borderId="18">
      <alignment vertical="center"/>
    </xf>
    <xf numFmtId="0" fontId="52" fillId="16" borderId="18">
      <alignment vertical="center"/>
    </xf>
    <xf numFmtId="0" fontId="30" fillId="0" borderId="0"/>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65" fillId="29" borderId="0">
      <alignment vertical="center"/>
    </xf>
    <xf numFmtId="0" fontId="30"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35" fillId="0" borderId="0">
      <alignment vertical="center"/>
    </xf>
    <xf numFmtId="0" fontId="51" fillId="16" borderId="17">
      <alignment vertical="center"/>
    </xf>
    <xf numFmtId="0" fontId="51" fillId="16" borderId="17">
      <alignment vertical="center"/>
    </xf>
    <xf numFmtId="0" fontId="35" fillId="0" borderId="0">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2" fillId="16"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8" fillId="0" borderId="0">
      <alignment vertical="center"/>
    </xf>
    <xf numFmtId="0" fontId="51" fillId="16" borderId="17">
      <alignment vertical="center"/>
    </xf>
    <xf numFmtId="0" fontId="35" fillId="0" borderId="0">
      <alignment vertical="center"/>
    </xf>
    <xf numFmtId="0" fontId="30" fillId="0" borderId="0"/>
    <xf numFmtId="0" fontId="30" fillId="12" borderId="15">
      <alignment vertical="center"/>
    </xf>
    <xf numFmtId="0" fontId="58" fillId="0" borderId="0">
      <alignment vertical="center"/>
    </xf>
    <xf numFmtId="0" fontId="51" fillId="16" borderId="17">
      <alignment vertical="center"/>
    </xf>
    <xf numFmtId="0" fontId="58" fillId="0" borderId="0">
      <alignment vertical="center"/>
    </xf>
    <xf numFmtId="0" fontId="51" fillId="16" borderId="17">
      <alignment vertical="center"/>
    </xf>
    <xf numFmtId="0" fontId="58" fillId="0" borderId="0">
      <alignment vertical="center"/>
    </xf>
    <xf numFmtId="0" fontId="58" fillId="0" borderId="0">
      <alignment vertical="center"/>
    </xf>
    <xf numFmtId="0" fontId="48" fillId="22" borderId="0">
      <alignment vertical="center"/>
    </xf>
    <xf numFmtId="0" fontId="58" fillId="0" borderId="0">
      <alignment vertical="center"/>
    </xf>
    <xf numFmtId="0" fontId="51" fillId="16" borderId="17">
      <alignment vertical="center"/>
    </xf>
    <xf numFmtId="0" fontId="58" fillId="0" borderId="0">
      <alignment vertical="center"/>
    </xf>
    <xf numFmtId="0" fontId="51" fillId="16" borderId="17">
      <alignment vertical="center"/>
    </xf>
    <xf numFmtId="0" fontId="58" fillId="0" borderId="0">
      <alignment vertical="center"/>
    </xf>
    <xf numFmtId="0" fontId="58" fillId="0" borderId="0">
      <alignment vertical="center"/>
    </xf>
    <xf numFmtId="0" fontId="30" fillId="12" borderId="15">
      <alignment vertical="center"/>
    </xf>
    <xf numFmtId="0" fontId="58" fillId="0" borderId="0">
      <alignment vertical="center"/>
    </xf>
    <xf numFmtId="0" fontId="51" fillId="16" borderId="17">
      <alignment vertical="center"/>
    </xf>
    <xf numFmtId="0" fontId="30" fillId="12" borderId="15">
      <alignment vertical="center"/>
    </xf>
    <xf numFmtId="0" fontId="58" fillId="0" borderId="0">
      <alignment vertical="center"/>
    </xf>
    <xf numFmtId="0" fontId="51" fillId="16" borderId="17">
      <alignment vertical="center"/>
    </xf>
    <xf numFmtId="0" fontId="30" fillId="12" borderId="15">
      <alignment vertical="center"/>
    </xf>
    <xf numFmtId="0" fontId="58" fillId="0" borderId="0">
      <alignment vertical="center"/>
    </xf>
    <xf numFmtId="0" fontId="30" fillId="12" borderId="15">
      <alignment vertical="center"/>
    </xf>
    <xf numFmtId="0" fontId="58" fillId="0" borderId="0">
      <alignment vertical="center"/>
    </xf>
    <xf numFmtId="0" fontId="58" fillId="0" borderId="0">
      <alignment vertical="center"/>
    </xf>
    <xf numFmtId="0" fontId="30" fillId="12" borderId="15">
      <alignment vertical="center"/>
    </xf>
    <xf numFmtId="0" fontId="58" fillId="0" borderId="0">
      <alignment vertical="center"/>
    </xf>
    <xf numFmtId="0" fontId="51" fillId="16" borderId="17">
      <alignment vertical="center"/>
    </xf>
    <xf numFmtId="0" fontId="30" fillId="12" borderId="15">
      <alignment vertical="center"/>
    </xf>
    <xf numFmtId="0" fontId="50" fillId="0" borderId="16">
      <alignment vertical="center"/>
    </xf>
    <xf numFmtId="0" fontId="58" fillId="0" borderId="0">
      <alignment vertical="center"/>
    </xf>
    <xf numFmtId="0" fontId="51" fillId="16" borderId="17">
      <alignment vertical="center"/>
    </xf>
    <xf numFmtId="0" fontId="30" fillId="12" borderId="15">
      <alignment vertical="center"/>
    </xf>
    <xf numFmtId="0" fontId="58" fillId="0" borderId="0">
      <alignment vertical="center"/>
    </xf>
    <xf numFmtId="0" fontId="30" fillId="12" borderId="15">
      <alignment vertical="center"/>
    </xf>
    <xf numFmtId="0" fontId="58" fillId="0" borderId="0">
      <alignment vertical="center"/>
    </xf>
    <xf numFmtId="0" fontId="58" fillId="0" borderId="0">
      <alignment vertical="center"/>
    </xf>
    <xf numFmtId="0" fontId="49"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41" fontId="30" fillId="0" borderId="0" applyFont="0" applyFill="0" applyBorder="0" applyAlignment="0" applyProtection="0">
      <alignment vertical="center"/>
    </xf>
    <xf numFmtId="0" fontId="61" fillId="0" borderId="0">
      <alignment vertical="center"/>
    </xf>
    <xf numFmtId="0" fontId="65" fillId="29" borderId="0">
      <alignment vertical="center"/>
    </xf>
    <xf numFmtId="0" fontId="30" fillId="0" borderId="0">
      <alignment vertical="center"/>
    </xf>
    <xf numFmtId="0" fontId="30" fillId="0" borderId="0">
      <alignment vertical="center"/>
    </xf>
    <xf numFmtId="0" fontId="35" fillId="14" borderId="0">
      <alignment vertical="center"/>
    </xf>
    <xf numFmtId="0" fontId="52" fillId="16" borderId="18">
      <alignment vertical="center"/>
    </xf>
    <xf numFmtId="0" fontId="52" fillId="16" borderId="18">
      <alignment vertical="center"/>
    </xf>
    <xf numFmtId="0" fontId="52" fillId="16" borderId="18">
      <alignment vertical="center"/>
    </xf>
    <xf numFmtId="0" fontId="48" fillId="10" borderId="0">
      <alignment vertical="center"/>
    </xf>
    <xf numFmtId="0" fontId="50" fillId="0" borderId="16">
      <alignment vertical="center"/>
    </xf>
    <xf numFmtId="0" fontId="52" fillId="16" borderId="18">
      <alignment vertical="center"/>
    </xf>
    <xf numFmtId="0" fontId="52" fillId="16" borderId="18">
      <alignment vertical="center"/>
    </xf>
    <xf numFmtId="0" fontId="48" fillId="10" borderId="0">
      <alignment vertical="center"/>
    </xf>
    <xf numFmtId="0" fontId="52" fillId="16" borderId="18">
      <alignment vertical="center"/>
    </xf>
    <xf numFmtId="0" fontId="30" fillId="0" borderId="0">
      <alignment vertical="center"/>
    </xf>
    <xf numFmtId="0" fontId="30" fillId="0" borderId="0">
      <alignment vertical="center"/>
    </xf>
    <xf numFmtId="0" fontId="30" fillId="0" borderId="0">
      <alignment vertical="center"/>
    </xf>
    <xf numFmtId="0" fontId="52" fillId="16" borderId="18">
      <alignment vertical="center"/>
    </xf>
    <xf numFmtId="0" fontId="52" fillId="16" borderId="18">
      <alignment vertical="center"/>
    </xf>
    <xf numFmtId="0" fontId="52" fillId="16" borderId="18">
      <alignment vertical="center"/>
    </xf>
    <xf numFmtId="0" fontId="35" fillId="0" borderId="0">
      <alignment vertical="center"/>
    </xf>
    <xf numFmtId="0" fontId="30" fillId="0" borderId="0">
      <alignment vertical="center"/>
    </xf>
    <xf numFmtId="0" fontId="35" fillId="15" borderId="0">
      <alignment vertical="center"/>
    </xf>
    <xf numFmtId="0" fontId="30" fillId="0" borderId="0">
      <alignment vertical="center"/>
    </xf>
    <xf numFmtId="0" fontId="48" fillId="22" borderId="0">
      <alignment vertical="center"/>
    </xf>
    <xf numFmtId="0" fontId="30" fillId="0"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48" fillId="22" borderId="0">
      <alignment vertical="center"/>
    </xf>
    <xf numFmtId="0" fontId="30" fillId="0" borderId="0">
      <alignment vertical="center"/>
    </xf>
    <xf numFmtId="0" fontId="35" fillId="15" borderId="0">
      <alignment vertical="center"/>
    </xf>
    <xf numFmtId="0" fontId="30" fillId="0" borderId="0">
      <alignment vertical="center"/>
    </xf>
    <xf numFmtId="0" fontId="30" fillId="0" borderId="0">
      <alignment vertical="center"/>
    </xf>
    <xf numFmtId="0" fontId="49" fillId="0" borderId="0">
      <alignment vertical="center"/>
    </xf>
    <xf numFmtId="0" fontId="51" fillId="16" borderId="17">
      <alignment vertical="center"/>
    </xf>
    <xf numFmtId="0" fontId="35" fillId="0" borderId="0">
      <alignment vertical="center"/>
    </xf>
    <xf numFmtId="0" fontId="51" fillId="16" borderId="17">
      <alignment vertical="center"/>
    </xf>
    <xf numFmtId="0" fontId="30" fillId="0" borderId="0"/>
    <xf numFmtId="0" fontId="58" fillId="0" borderId="0">
      <alignment vertical="center"/>
    </xf>
    <xf numFmtId="0" fontId="30"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2" fillId="16" borderId="18">
      <alignment vertical="center"/>
    </xf>
    <xf numFmtId="0" fontId="58" fillId="0" borderId="0">
      <alignment vertical="center"/>
    </xf>
    <xf numFmtId="0" fontId="58" fillId="0" borderId="0">
      <alignment vertical="center"/>
    </xf>
    <xf numFmtId="0" fontId="52" fillId="16" borderId="18">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30"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48" fillId="32"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1" fillId="16" borderId="17">
      <alignment vertical="center"/>
    </xf>
    <xf numFmtId="0" fontId="30" fillId="0" borderId="0">
      <alignment vertical="center"/>
    </xf>
    <xf numFmtId="0" fontId="30" fillId="12" borderId="15">
      <alignment vertical="center"/>
    </xf>
    <xf numFmtId="0" fontId="48" fillId="32" borderId="0">
      <alignment vertical="center"/>
    </xf>
    <xf numFmtId="0" fontId="35" fillId="17" borderId="0">
      <alignment vertical="center"/>
    </xf>
    <xf numFmtId="0" fontId="35" fillId="21" borderId="0">
      <alignment vertical="center"/>
    </xf>
    <xf numFmtId="0" fontId="48" fillId="10" borderId="0">
      <alignment vertical="center"/>
    </xf>
    <xf numFmtId="0" fontId="35" fillId="21"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30" borderId="0">
      <alignment vertical="center"/>
    </xf>
    <xf numFmtId="0" fontId="48" fillId="30" borderId="0">
      <alignment vertical="center"/>
    </xf>
    <xf numFmtId="0" fontId="48" fillId="25" borderId="0">
      <alignment vertical="center"/>
    </xf>
    <xf numFmtId="0" fontId="48" fillId="30" borderId="0">
      <alignment vertical="center"/>
    </xf>
    <xf numFmtId="0" fontId="56" fillId="18" borderId="0">
      <alignment vertical="center"/>
    </xf>
    <xf numFmtId="0" fontId="48" fillId="25" borderId="0">
      <alignment vertical="center"/>
    </xf>
    <xf numFmtId="0" fontId="48" fillId="25" borderId="0">
      <alignment vertical="center"/>
    </xf>
    <xf numFmtId="0" fontId="48" fillId="30" borderId="0">
      <alignment vertical="center"/>
    </xf>
    <xf numFmtId="0" fontId="48" fillId="25" borderId="0">
      <alignment vertical="center"/>
    </xf>
    <xf numFmtId="0" fontId="35" fillId="0" borderId="0">
      <alignment vertical="center"/>
    </xf>
    <xf numFmtId="0" fontId="48" fillId="22" borderId="0">
      <alignment vertical="center"/>
    </xf>
    <xf numFmtId="0" fontId="51" fillId="16" borderId="17">
      <alignment vertical="center"/>
    </xf>
    <xf numFmtId="0" fontId="35" fillId="0" borderId="0">
      <alignment vertical="center"/>
    </xf>
    <xf numFmtId="0" fontId="58" fillId="0" borderId="0">
      <alignment vertical="center"/>
    </xf>
    <xf numFmtId="0" fontId="51" fillId="16" borderId="17">
      <alignment vertical="center"/>
    </xf>
    <xf numFmtId="0" fontId="58" fillId="0" borderId="0">
      <alignment vertical="center"/>
    </xf>
    <xf numFmtId="0" fontId="35" fillId="0" borderId="0">
      <alignment vertical="center"/>
    </xf>
    <xf numFmtId="0" fontId="58" fillId="0" borderId="0">
      <alignment vertical="center"/>
    </xf>
    <xf numFmtId="0" fontId="48" fillId="22" borderId="0">
      <alignment vertical="center"/>
    </xf>
    <xf numFmtId="0" fontId="48" fillId="22" borderId="0">
      <alignment vertical="center"/>
    </xf>
    <xf numFmtId="0" fontId="56" fillId="18" borderId="0">
      <alignment vertical="center"/>
    </xf>
    <xf numFmtId="0" fontId="48" fillId="22" borderId="0">
      <alignment vertical="center"/>
    </xf>
    <xf numFmtId="0" fontId="51" fillId="16" borderId="17">
      <alignment vertical="center"/>
    </xf>
    <xf numFmtId="0" fontId="58" fillId="0" borderId="0">
      <alignment vertical="center"/>
    </xf>
    <xf numFmtId="0" fontId="58" fillId="0" borderId="0">
      <alignment vertical="center"/>
    </xf>
    <xf numFmtId="0" fontId="58" fillId="0" borderId="0">
      <alignment vertical="center"/>
    </xf>
    <xf numFmtId="0" fontId="56" fillId="18" borderId="0">
      <alignment vertical="center"/>
    </xf>
    <xf numFmtId="0" fontId="48" fillId="25" borderId="0">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35" fillId="23"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0" fillId="0" borderId="0"/>
    <xf numFmtId="0" fontId="66" fillId="0" borderId="0">
      <alignment vertical="center"/>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50" fillId="0" borderId="16" applyNumberFormat="0" applyFill="0" applyAlignment="0" applyProtection="0">
      <alignment vertical="center"/>
    </xf>
    <xf numFmtId="0" fontId="66" fillId="0" borderId="0">
      <alignment vertical="center"/>
    </xf>
    <xf numFmtId="0" fontId="66" fillId="0" borderId="0">
      <alignment vertical="center"/>
    </xf>
    <xf numFmtId="0" fontId="66" fillId="0" borderId="0">
      <alignment vertical="center"/>
    </xf>
    <xf numFmtId="0" fontId="66" fillId="0" borderId="0" applyNumberFormat="0" applyFill="0" applyBorder="0" applyAlignment="0" applyProtection="0">
      <alignment vertical="top"/>
      <protection locked="0"/>
    </xf>
    <xf numFmtId="0" fontId="50" fillId="0" borderId="16">
      <alignment vertical="center"/>
    </xf>
    <xf numFmtId="0" fontId="66" fillId="0" borderId="0">
      <alignment vertical="center"/>
    </xf>
    <xf numFmtId="0" fontId="50" fillId="0" borderId="16">
      <alignment vertical="center"/>
    </xf>
    <xf numFmtId="0" fontId="50" fillId="0" borderId="16">
      <alignment vertical="center"/>
    </xf>
    <xf numFmtId="0" fontId="66" fillId="0" borderId="0">
      <alignment vertical="center"/>
    </xf>
    <xf numFmtId="0" fontId="66" fillId="0" borderId="0">
      <alignment vertical="center"/>
    </xf>
    <xf numFmtId="0" fontId="50" fillId="0" borderId="16">
      <alignment vertical="center"/>
    </xf>
    <xf numFmtId="0" fontId="50" fillId="0" borderId="16">
      <alignment vertical="center"/>
    </xf>
    <xf numFmtId="0" fontId="66" fillId="0" borderId="0">
      <alignment vertical="center"/>
    </xf>
    <xf numFmtId="0" fontId="66" fillId="0" borderId="0">
      <alignment vertical="center"/>
    </xf>
    <xf numFmtId="0" fontId="50" fillId="0" borderId="16">
      <alignment vertical="center"/>
    </xf>
    <xf numFmtId="0" fontId="66"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30" fillId="0" borderId="0">
      <alignment vertical="center"/>
    </xf>
    <xf numFmtId="0" fontId="61" fillId="0" borderId="0">
      <alignment vertical="center"/>
    </xf>
    <xf numFmtId="0" fontId="61" fillId="0" borderId="0">
      <alignment vertical="center"/>
    </xf>
    <xf numFmtId="0" fontId="30" fillId="0" borderId="0">
      <alignment vertical="center"/>
    </xf>
    <xf numFmtId="0" fontId="50" fillId="0" borderId="16">
      <alignment vertical="center"/>
    </xf>
    <xf numFmtId="0" fontId="48" fillId="22" borderId="0">
      <alignment vertical="center"/>
    </xf>
    <xf numFmtId="0" fontId="50" fillId="0" borderId="16">
      <alignment vertical="center"/>
    </xf>
    <xf numFmtId="0" fontId="48" fillId="22" borderId="0">
      <alignment vertical="center"/>
    </xf>
    <xf numFmtId="0" fontId="30" fillId="0" borderId="0">
      <alignment vertical="center"/>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0" fillId="0" borderId="16">
      <alignment vertical="center"/>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0" fillId="0" borderId="16">
      <alignment vertical="center"/>
    </xf>
    <xf numFmtId="0" fontId="55" fillId="17" borderId="18">
      <alignment vertical="center"/>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lignment vertical="center"/>
    </xf>
    <xf numFmtId="0" fontId="66" fillId="0" borderId="0" applyNumberFormat="0" applyFill="0" applyBorder="0" applyAlignment="0" applyProtection="0">
      <alignment vertical="top"/>
      <protection locked="0"/>
    </xf>
    <xf numFmtId="0" fontId="53" fillId="0" borderId="0">
      <alignment vertical="center"/>
    </xf>
    <xf numFmtId="0" fontId="35" fillId="14" borderId="0">
      <alignment vertical="center"/>
    </xf>
    <xf numFmtId="0" fontId="35" fillId="14" borderId="0">
      <alignment vertical="center"/>
    </xf>
    <xf numFmtId="0" fontId="35" fillId="28"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5" fillId="17"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32" borderId="0">
      <alignment vertical="center"/>
    </xf>
    <xf numFmtId="0" fontId="48" fillId="24" borderId="0">
      <alignment vertical="center"/>
    </xf>
    <xf numFmtId="0" fontId="35" fillId="13" borderId="0">
      <alignment vertical="center"/>
    </xf>
    <xf numFmtId="0" fontId="53" fillId="0"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1" fillId="16" borderId="17">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0" fillId="0" borderId="0">
      <alignment vertical="center"/>
    </xf>
    <xf numFmtId="0" fontId="35" fillId="28" borderId="0">
      <alignment vertical="center"/>
    </xf>
    <xf numFmtId="0" fontId="35" fillId="13" borderId="0">
      <alignment vertical="center"/>
    </xf>
    <xf numFmtId="0" fontId="53" fillId="0" borderId="0">
      <alignment vertical="center"/>
    </xf>
    <xf numFmtId="0" fontId="30" fillId="0" borderId="0"/>
    <xf numFmtId="0" fontId="35" fillId="19" borderId="0">
      <alignment vertical="center"/>
    </xf>
    <xf numFmtId="0" fontId="48" fillId="24" borderId="0">
      <alignment vertical="center"/>
    </xf>
    <xf numFmtId="0" fontId="57" fillId="0" borderId="0">
      <alignment vertical="center"/>
    </xf>
    <xf numFmtId="0" fontId="53"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35" fillId="13" borderId="0">
      <alignment vertical="center"/>
    </xf>
    <xf numFmtId="0" fontId="62" fillId="0" borderId="19">
      <alignment vertical="center"/>
    </xf>
    <xf numFmtId="0" fontId="62" fillId="0" borderId="19">
      <alignment vertical="center"/>
    </xf>
    <xf numFmtId="0" fontId="30" fillId="0" borderId="0">
      <alignment vertical="center"/>
    </xf>
    <xf numFmtId="0" fontId="30" fillId="0" borderId="0">
      <alignment vertical="center"/>
    </xf>
    <xf numFmtId="0" fontId="30" fillId="0" borderId="0">
      <alignment vertical="center"/>
    </xf>
    <xf numFmtId="0" fontId="53" fillId="0" borderId="0">
      <alignment vertical="center"/>
    </xf>
    <xf numFmtId="0" fontId="52" fillId="16" borderId="18">
      <alignment vertical="center"/>
    </xf>
    <xf numFmtId="0" fontId="68" fillId="0" borderId="22">
      <alignment vertical="center"/>
    </xf>
    <xf numFmtId="0" fontId="68" fillId="0" borderId="22">
      <alignment vertical="center"/>
    </xf>
    <xf numFmtId="0" fontId="30" fillId="0" borderId="0">
      <alignment vertical="center"/>
    </xf>
    <xf numFmtId="0" fontId="62" fillId="0" borderId="19">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5" fillId="29" borderId="0">
      <alignment vertical="center"/>
    </xf>
    <xf numFmtId="0" fontId="35" fillId="19" borderId="0">
      <alignment vertical="center"/>
    </xf>
    <xf numFmtId="0" fontId="50" fillId="0" borderId="16">
      <alignment vertical="center"/>
    </xf>
    <xf numFmtId="0" fontId="30" fillId="0" borderId="0">
      <alignment vertical="center"/>
    </xf>
    <xf numFmtId="0" fontId="50" fillId="0" borderId="16">
      <alignment vertical="center"/>
    </xf>
    <xf numFmtId="0" fontId="50" fillId="0" borderId="16">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7" fillId="0" borderId="0">
      <alignment vertical="center"/>
    </xf>
    <xf numFmtId="0" fontId="65" fillId="29" borderId="0">
      <alignment vertical="center"/>
    </xf>
    <xf numFmtId="0" fontId="65" fillId="29"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2" fillId="16" borderId="18">
      <alignment vertical="center"/>
    </xf>
    <xf numFmtId="0" fontId="55" fillId="17" borderId="18">
      <alignment vertical="center"/>
    </xf>
    <xf numFmtId="0" fontId="56" fillId="18" borderId="0">
      <alignment vertical="center"/>
    </xf>
    <xf numFmtId="0" fontId="55" fillId="17" borderId="18">
      <alignment vertical="center"/>
    </xf>
    <xf numFmtId="0" fontId="35" fillId="15" borderId="0">
      <alignment vertical="center"/>
    </xf>
    <xf numFmtId="0" fontId="35" fillId="15" borderId="0">
      <alignment vertical="center"/>
    </xf>
    <xf numFmtId="0" fontId="57" fillId="0" borderId="21">
      <alignment vertical="center"/>
    </xf>
    <xf numFmtId="0" fontId="57" fillId="0" borderId="21">
      <alignment vertical="center"/>
    </xf>
    <xf numFmtId="0" fontId="55" fillId="17" borderId="18">
      <alignment vertical="center"/>
    </xf>
    <xf numFmtId="0" fontId="49" fillId="0" borderId="0">
      <alignment vertical="center"/>
    </xf>
    <xf numFmtId="0" fontId="55" fillId="17"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5" fillId="17"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51" fillId="16" borderId="17">
      <alignment vertical="center"/>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30" fillId="12" borderId="15">
      <alignment vertical="center"/>
    </xf>
    <xf numFmtId="0" fontId="53"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53" fillId="0"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61"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1" borderId="0">
      <alignment vertical="center"/>
    </xf>
    <xf numFmtId="0" fontId="61" fillId="0" borderId="0">
      <alignment vertical="center"/>
    </xf>
    <xf numFmtId="0" fontId="48" fillId="22" borderId="0">
      <alignment vertical="center"/>
    </xf>
    <xf numFmtId="0" fontId="35" fillId="15" borderId="0">
      <alignment vertical="center"/>
    </xf>
    <xf numFmtId="0" fontId="54" fillId="0" borderId="0">
      <alignment vertical="center"/>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50" fillId="0" borderId="16">
      <alignment vertical="center"/>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30" fillId="0" borderId="0">
      <alignment vertical="center"/>
    </xf>
    <xf numFmtId="0" fontId="54" fillId="0" borderId="0">
      <alignment vertical="center"/>
    </xf>
    <xf numFmtId="0" fontId="30" fillId="0" borderId="0">
      <alignment vertical="center"/>
    </xf>
    <xf numFmtId="0" fontId="30" fillId="0" borderId="0">
      <alignment vertical="center"/>
    </xf>
    <xf numFmtId="0" fontId="48" fillId="25"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51" fillId="16" borderId="17">
      <alignment vertical="center"/>
    </xf>
    <xf numFmtId="0" fontId="30" fillId="12" borderId="15">
      <alignment vertical="center"/>
    </xf>
    <xf numFmtId="0" fontId="51" fillId="16" borderId="17">
      <alignment vertical="center"/>
    </xf>
    <xf numFmtId="0" fontId="50" fillId="0" borderId="16">
      <alignment vertical="center"/>
    </xf>
    <xf numFmtId="0" fontId="30" fillId="12" borderId="15">
      <alignment vertical="center"/>
    </xf>
    <xf numFmtId="0" fontId="51" fillId="16" borderId="17">
      <alignment vertical="center"/>
    </xf>
    <xf numFmtId="0" fontId="30" fillId="12" borderId="15">
      <alignment vertical="center"/>
    </xf>
    <xf numFmtId="0" fontId="51" fillId="16" borderId="17">
      <alignment vertical="center"/>
    </xf>
    <xf numFmtId="0" fontId="50" fillId="0" borderId="16">
      <alignment vertical="center"/>
    </xf>
    <xf numFmtId="0" fontId="30" fillId="12" borderId="15">
      <alignment vertical="center"/>
    </xf>
    <xf numFmtId="0" fontId="51" fillId="16" borderId="17">
      <alignment vertical="center"/>
    </xf>
    <xf numFmtId="0" fontId="30" fillId="12" borderId="15">
      <alignment vertical="center"/>
    </xf>
    <xf numFmtId="0" fontId="48" fillId="32"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48" fillId="22" borderId="0">
      <alignment vertical="center"/>
    </xf>
    <xf numFmtId="0" fontId="48" fillId="22" borderId="0">
      <alignment vertical="center"/>
    </xf>
    <xf numFmtId="0" fontId="35" fillId="17" borderId="0">
      <alignment vertical="center"/>
    </xf>
    <xf numFmtId="0" fontId="35" fillId="17" borderId="0">
      <alignment vertical="center"/>
    </xf>
    <xf numFmtId="0" fontId="60" fillId="23" borderId="0" applyNumberFormat="0" applyBorder="0" applyAlignment="0" applyProtection="0">
      <alignment vertical="center"/>
    </xf>
    <xf numFmtId="0" fontId="60" fillId="23" borderId="0">
      <alignment vertical="center"/>
    </xf>
    <xf numFmtId="0" fontId="60" fillId="23" borderId="0" applyNumberFormat="0" applyBorder="0" applyAlignment="0" applyProtection="0">
      <alignment vertical="center"/>
    </xf>
    <xf numFmtId="0" fontId="60" fillId="23" borderId="0" applyNumberFormat="0" applyBorder="0" applyAlignment="0" applyProtection="0">
      <alignment vertical="center"/>
    </xf>
    <xf numFmtId="0" fontId="57" fillId="0" borderId="21">
      <alignment vertical="center"/>
    </xf>
    <xf numFmtId="0" fontId="30"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6" fillId="18" borderId="0">
      <alignment vertical="center"/>
    </xf>
    <xf numFmtId="0" fontId="51" fillId="16" borderId="17">
      <alignment vertical="center"/>
    </xf>
    <xf numFmtId="0" fontId="51" fillId="16" borderId="17">
      <alignment vertical="center"/>
    </xf>
    <xf numFmtId="0" fontId="51" fillId="16" borderId="17">
      <alignment vertical="center"/>
    </xf>
    <xf numFmtId="0" fontId="30" fillId="0" borderId="0">
      <alignment vertical="center"/>
    </xf>
    <xf numFmtId="0" fontId="30" fillId="0" borderId="0">
      <alignment vertical="center"/>
    </xf>
    <xf numFmtId="0" fontId="30" fillId="0" borderId="0">
      <alignment vertical="center"/>
    </xf>
    <xf numFmtId="0" fontId="57" fillId="0" borderId="0">
      <alignment vertical="center"/>
    </xf>
    <xf numFmtId="0" fontId="30" fillId="0" borderId="0">
      <alignment vertical="center"/>
    </xf>
    <xf numFmtId="0" fontId="57" fillId="0" borderId="0">
      <alignment vertical="center"/>
    </xf>
    <xf numFmtId="0" fontId="51" fillId="16" borderId="17">
      <alignment vertical="center"/>
    </xf>
    <xf numFmtId="0" fontId="51" fillId="16" borderId="17">
      <alignment vertical="center"/>
    </xf>
    <xf numFmtId="0" fontId="35" fillId="19" borderId="0">
      <alignment vertical="center"/>
    </xf>
    <xf numFmtId="0" fontId="51" fillId="16" borderId="17">
      <alignment vertical="center"/>
    </xf>
    <xf numFmtId="0" fontId="30" fillId="12" borderId="15">
      <alignment vertical="center"/>
    </xf>
    <xf numFmtId="0" fontId="30" fillId="12" borderId="15">
      <alignment vertical="center"/>
    </xf>
    <xf numFmtId="0" fontId="55" fillId="17" borderId="18">
      <alignment vertical="center"/>
    </xf>
    <xf numFmtId="0" fontId="50" fillId="0" borderId="16">
      <alignment vertical="center"/>
    </xf>
    <xf numFmtId="0" fontId="51" fillId="16" borderId="17">
      <alignment vertical="center"/>
    </xf>
    <xf numFmtId="0" fontId="30" fillId="12" borderId="15">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60" fillId="23" borderId="0">
      <alignment vertical="center"/>
    </xf>
    <xf numFmtId="0" fontId="51" fillId="16" borderId="17">
      <alignment vertical="center"/>
    </xf>
    <xf numFmtId="0" fontId="51" fillId="16" borderId="17">
      <alignment vertical="center"/>
    </xf>
    <xf numFmtId="0" fontId="30" fillId="12" borderId="15">
      <alignment vertical="center"/>
    </xf>
    <xf numFmtId="0" fontId="60" fillId="23"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alignment vertical="center"/>
    </xf>
    <xf numFmtId="0" fontId="30" fillId="0" borderId="0">
      <alignment vertical="center"/>
    </xf>
    <xf numFmtId="0" fontId="48" fillId="31" borderId="0">
      <alignment vertical="center"/>
    </xf>
    <xf numFmtId="0" fontId="60" fillId="23" borderId="0">
      <alignment vertical="center"/>
    </xf>
    <xf numFmtId="0" fontId="60" fillId="23" borderId="0">
      <alignment vertical="center"/>
    </xf>
    <xf numFmtId="0" fontId="30" fillId="0" borderId="0"/>
    <xf numFmtId="0" fontId="51" fillId="16" borderId="17">
      <alignment vertical="center"/>
    </xf>
    <xf numFmtId="0" fontId="30" fillId="0" borderId="0"/>
    <xf numFmtId="0" fontId="30" fillId="0" borderId="0"/>
    <xf numFmtId="0" fontId="30" fillId="0" borderId="0"/>
    <xf numFmtId="0" fontId="49" fillId="0" borderId="0">
      <alignment vertical="center"/>
    </xf>
    <xf numFmtId="0" fontId="56" fillId="18" borderId="0">
      <alignment vertical="center"/>
    </xf>
    <xf numFmtId="0" fontId="60" fillId="23" borderId="0" applyNumberFormat="0" applyBorder="0" applyAlignment="0" applyProtection="0">
      <alignment vertical="center"/>
    </xf>
    <xf numFmtId="0" fontId="60" fillId="23" borderId="0" applyNumberFormat="0" applyBorder="0" applyAlignment="0" applyProtection="0">
      <alignment vertical="center"/>
    </xf>
    <xf numFmtId="0" fontId="60" fillId="23" borderId="0" applyNumberFormat="0" applyBorder="0" applyAlignment="0" applyProtection="0">
      <alignment vertical="center"/>
    </xf>
    <xf numFmtId="0" fontId="54" fillId="0" borderId="0">
      <alignment vertical="center"/>
    </xf>
    <xf numFmtId="0" fontId="35" fillId="13"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50" fillId="0" borderId="16">
      <alignment vertical="center"/>
    </xf>
    <xf numFmtId="0" fontId="35" fillId="28" borderId="0">
      <alignment vertical="center"/>
    </xf>
    <xf numFmtId="0" fontId="35" fillId="19" borderId="0">
      <alignment vertical="center"/>
    </xf>
    <xf numFmtId="0" fontId="30" fillId="0" borderId="0">
      <alignment vertical="center"/>
    </xf>
    <xf numFmtId="0" fontId="35" fillId="28" borderId="0">
      <alignment vertical="center"/>
    </xf>
    <xf numFmtId="0" fontId="48" fillId="25" borderId="0">
      <alignment vertical="center"/>
    </xf>
    <xf numFmtId="0" fontId="30" fillId="0" borderId="0">
      <alignment vertical="center"/>
    </xf>
    <xf numFmtId="0" fontId="30" fillId="0" borderId="0">
      <alignment vertical="center"/>
    </xf>
    <xf numFmtId="0" fontId="30" fillId="0" borderId="0">
      <alignment vertical="center"/>
    </xf>
    <xf numFmtId="0" fontId="51" fillId="16" borderId="17">
      <alignment vertical="center"/>
    </xf>
    <xf numFmtId="0" fontId="50" fillId="0" borderId="16">
      <alignment vertical="center"/>
    </xf>
    <xf numFmtId="0" fontId="48" fillId="25" borderId="0">
      <alignment vertical="center"/>
    </xf>
    <xf numFmtId="0" fontId="35" fillId="0" borderId="0">
      <alignment vertical="center"/>
    </xf>
    <xf numFmtId="0" fontId="35" fillId="0" borderId="0">
      <alignment vertical="center"/>
    </xf>
    <xf numFmtId="0" fontId="51" fillId="16" borderId="17">
      <alignment vertical="center"/>
    </xf>
    <xf numFmtId="0" fontId="35" fillId="0" borderId="0">
      <alignment vertical="center"/>
    </xf>
    <xf numFmtId="0" fontId="51" fillId="16" borderId="17">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60" fillId="23" borderId="0">
      <alignment vertical="center"/>
    </xf>
    <xf numFmtId="0" fontId="30" fillId="12" borderId="15">
      <alignment vertical="center"/>
    </xf>
    <xf numFmtId="0" fontId="30" fillId="12" borderId="15">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0" fillId="12" borderId="15">
      <alignment vertical="center"/>
    </xf>
    <xf numFmtId="0" fontId="30" fillId="12" borderId="15">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7" fillId="0" borderId="21">
      <alignment vertical="center"/>
    </xf>
    <xf numFmtId="0" fontId="55" fillId="17" borderId="18">
      <alignment vertical="center"/>
    </xf>
    <xf numFmtId="0" fontId="30" fillId="12" borderId="15">
      <alignment vertical="center"/>
    </xf>
    <xf numFmtId="0" fontId="30" fillId="12" borderId="15">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0" fillId="0" borderId="0"/>
    <xf numFmtId="0" fontId="35" fillId="15" borderId="0">
      <alignment vertical="center"/>
    </xf>
    <xf numFmtId="0" fontId="35" fillId="15" borderId="0">
      <alignment vertical="center"/>
    </xf>
    <xf numFmtId="0" fontId="50" fillId="0" borderId="16">
      <alignment vertical="center"/>
    </xf>
    <xf numFmtId="0" fontId="50" fillId="0" borderId="16">
      <alignment vertical="center"/>
    </xf>
    <xf numFmtId="0" fontId="35" fillId="13" borderId="0">
      <alignment vertical="center"/>
    </xf>
    <xf numFmtId="0" fontId="56" fillId="18" borderId="0">
      <alignment vertical="center"/>
    </xf>
    <xf numFmtId="0" fontId="30" fillId="12" borderId="15">
      <alignment vertical="center"/>
    </xf>
    <xf numFmtId="0" fontId="30" fillId="12" borderId="15">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6" fillId="18" borderId="0">
      <alignment vertical="center"/>
    </xf>
    <xf numFmtId="0" fontId="51" fillId="16" borderId="17">
      <alignment vertical="center"/>
    </xf>
    <xf numFmtId="0" fontId="30" fillId="12" borderId="15">
      <alignment vertical="center"/>
    </xf>
    <xf numFmtId="0" fontId="35" fillId="17" borderId="0">
      <alignment vertical="center"/>
    </xf>
    <xf numFmtId="0" fontId="57" fillId="0" borderId="0">
      <alignment vertical="center"/>
    </xf>
    <xf numFmtId="0" fontId="56" fillId="18"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28" borderId="0">
      <alignment vertical="center"/>
    </xf>
    <xf numFmtId="0" fontId="35" fillId="21" borderId="0">
      <alignment vertical="center"/>
    </xf>
    <xf numFmtId="0" fontId="49" fillId="0" borderId="0">
      <alignment vertical="center"/>
    </xf>
    <xf numFmtId="0" fontId="35" fillId="29" borderId="0">
      <alignment vertical="center"/>
    </xf>
    <xf numFmtId="0" fontId="35" fillId="29" borderId="0">
      <alignment vertical="center"/>
    </xf>
    <xf numFmtId="0" fontId="35" fillId="29" borderId="0">
      <alignment vertical="center"/>
    </xf>
    <xf numFmtId="0" fontId="49" fillId="0" borderId="0">
      <alignment vertical="center"/>
    </xf>
    <xf numFmtId="0" fontId="30" fillId="12" borderId="15">
      <alignment vertical="center"/>
    </xf>
    <xf numFmtId="0" fontId="30" fillId="0" borderId="0"/>
    <xf numFmtId="0" fontId="48" fillId="25" borderId="0">
      <alignment vertical="center"/>
    </xf>
    <xf numFmtId="0" fontId="30" fillId="0" borderId="0"/>
    <xf numFmtId="0" fontId="30" fillId="0" borderId="0">
      <alignment vertical="center"/>
    </xf>
    <xf numFmtId="0" fontId="65" fillId="29" borderId="0">
      <alignment vertical="center"/>
    </xf>
    <xf numFmtId="0" fontId="57"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0"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7" fillId="0" borderId="0">
      <alignment vertical="center"/>
    </xf>
    <xf numFmtId="0" fontId="35" fillId="0" borderId="0">
      <alignment vertical="center"/>
    </xf>
    <xf numFmtId="0" fontId="51" fillId="16" borderId="17">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xf numFmtId="0" fontId="52" fillId="16" borderId="18">
      <alignment vertical="center"/>
    </xf>
    <xf numFmtId="0" fontId="35" fillId="17" borderId="0">
      <alignment vertical="center"/>
    </xf>
    <xf numFmtId="0" fontId="30" fillId="0" borderId="0"/>
    <xf numFmtId="0" fontId="48" fillId="30" borderId="0">
      <alignment vertical="center"/>
    </xf>
    <xf numFmtId="0" fontId="48" fillId="30" borderId="0">
      <alignment vertical="center"/>
    </xf>
    <xf numFmtId="0" fontId="60" fillId="23" borderId="0">
      <alignment vertical="center"/>
    </xf>
    <xf numFmtId="0" fontId="51" fillId="16" borderId="17">
      <alignment vertical="center"/>
    </xf>
    <xf numFmtId="0" fontId="51" fillId="16" borderId="17">
      <alignment vertical="center"/>
    </xf>
    <xf numFmtId="0" fontId="60" fillId="23" borderId="0">
      <alignment vertical="center"/>
    </xf>
    <xf numFmtId="0" fontId="51" fillId="16" borderId="17">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48" fillId="25" borderId="0">
      <alignment vertical="center"/>
    </xf>
    <xf numFmtId="0" fontId="60" fillId="23" borderId="0">
      <alignment vertical="center"/>
    </xf>
    <xf numFmtId="0" fontId="52" fillId="16" borderId="18">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35" fillId="15"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60" fillId="23" borderId="0">
      <alignment vertical="center"/>
    </xf>
    <xf numFmtId="0" fontId="50" fillId="0" borderId="16">
      <alignment vertical="center"/>
    </xf>
    <xf numFmtId="0" fontId="60" fillId="23" borderId="0">
      <alignment vertical="center"/>
    </xf>
    <xf numFmtId="0" fontId="60" fillId="23" borderId="0">
      <alignment vertical="center"/>
    </xf>
    <xf numFmtId="0" fontId="67" fillId="23" borderId="0">
      <alignment vertical="center"/>
    </xf>
    <xf numFmtId="0" fontId="48" fillId="24" borderId="0">
      <alignment vertical="center"/>
    </xf>
    <xf numFmtId="0" fontId="35" fillId="0" borderId="0">
      <alignment vertical="center"/>
    </xf>
    <xf numFmtId="0" fontId="60" fillId="23" borderId="0" applyNumberFormat="0" applyBorder="0" applyAlignment="0" applyProtection="0">
      <alignment vertical="center"/>
    </xf>
    <xf numFmtId="0" fontId="60" fillId="23" borderId="0" applyNumberFormat="0" applyBorder="0" applyAlignment="0" applyProtection="0">
      <alignment vertical="center"/>
    </xf>
    <xf numFmtId="0" fontId="60" fillId="23" borderId="0" applyNumberFormat="0" applyBorder="0" applyAlignment="0" applyProtection="0">
      <alignment vertical="center"/>
    </xf>
    <xf numFmtId="0" fontId="60" fillId="23" borderId="0" applyNumberFormat="0" applyBorder="0" applyAlignment="0" applyProtection="0">
      <alignment vertical="center"/>
    </xf>
    <xf numFmtId="0" fontId="67" fillId="23" borderId="0">
      <alignment vertical="center"/>
    </xf>
    <xf numFmtId="0" fontId="60" fillId="23" borderId="0">
      <alignment vertical="center"/>
    </xf>
    <xf numFmtId="0" fontId="35" fillId="21" borderId="0">
      <alignment vertical="center"/>
    </xf>
    <xf numFmtId="0" fontId="60" fillId="23" borderId="0" applyNumberFormat="0" applyBorder="0" applyAlignment="0" applyProtection="0">
      <alignment vertical="center"/>
    </xf>
    <xf numFmtId="0" fontId="60" fillId="23" borderId="0" applyNumberFormat="0" applyBorder="0" applyAlignment="0" applyProtection="0">
      <alignment vertical="center"/>
    </xf>
    <xf numFmtId="0" fontId="30" fillId="0" borderId="0">
      <alignment vertical="center"/>
    </xf>
    <xf numFmtId="0" fontId="55" fillId="17" borderId="18">
      <alignment vertical="center"/>
    </xf>
    <xf numFmtId="0" fontId="67" fillId="23" borderId="0" applyNumberFormat="0" applyBorder="0" applyAlignment="0" applyProtection="0">
      <alignment vertical="center"/>
    </xf>
    <xf numFmtId="0" fontId="60" fillId="23" borderId="0" applyNumberFormat="0" applyBorder="0" applyAlignment="0" applyProtection="0">
      <alignment vertical="center"/>
    </xf>
    <xf numFmtId="0" fontId="60" fillId="23" borderId="0" applyNumberFormat="0" applyBorder="0" applyAlignment="0" applyProtection="0">
      <alignment vertical="center"/>
    </xf>
    <xf numFmtId="0" fontId="60" fillId="23" borderId="0" applyNumberFormat="0" applyBorder="0" applyAlignment="0" applyProtection="0">
      <alignment vertical="center"/>
    </xf>
    <xf numFmtId="0" fontId="57" fillId="0" borderId="21">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3" borderId="0">
      <alignment vertical="center"/>
    </xf>
    <xf numFmtId="0" fontId="60" fillId="23" borderId="0">
      <alignment vertical="center"/>
    </xf>
    <xf numFmtId="0" fontId="60" fillId="23" borderId="0">
      <alignment vertical="center"/>
    </xf>
    <xf numFmtId="0" fontId="48" fillId="10" borderId="0">
      <alignment vertical="center"/>
    </xf>
    <xf numFmtId="0" fontId="67" fillId="23" borderId="0">
      <alignment vertical="center"/>
    </xf>
    <xf numFmtId="0" fontId="60" fillId="23" borderId="0" applyNumberFormat="0" applyBorder="0" applyAlignment="0" applyProtection="0">
      <alignment vertical="center"/>
    </xf>
    <xf numFmtId="0" fontId="48" fillId="25" borderId="0">
      <alignment vertical="center"/>
    </xf>
    <xf numFmtId="0" fontId="30" fillId="0" borderId="0"/>
    <xf numFmtId="0" fontId="68" fillId="0" borderId="22">
      <alignment vertical="center"/>
    </xf>
    <xf numFmtId="0" fontId="70" fillId="23" borderId="0">
      <alignment vertical="center"/>
    </xf>
    <xf numFmtId="0" fontId="49" fillId="0" borderId="0">
      <alignment vertical="center"/>
    </xf>
    <xf numFmtId="0" fontId="50" fillId="0" borderId="16">
      <alignment vertical="center"/>
    </xf>
    <xf numFmtId="0" fontId="48" fillId="21" borderId="0">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48" fillId="22" borderId="0">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1" fillId="16" borderId="17">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1" fillId="16" borderId="17">
      <alignment vertical="center"/>
    </xf>
    <xf numFmtId="0" fontId="50" fillId="0" borderId="16">
      <alignment vertical="center"/>
    </xf>
    <xf numFmtId="0" fontId="35" fillId="14" borderId="0">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48" fillId="25" borderId="0">
      <alignment vertical="center"/>
    </xf>
    <xf numFmtId="0" fontId="50" fillId="0" borderId="16">
      <alignment vertical="center"/>
    </xf>
    <xf numFmtId="0" fontId="50" fillId="0" borderId="16">
      <alignment vertical="center"/>
    </xf>
    <xf numFmtId="0" fontId="51" fillId="16" borderId="17">
      <alignment vertical="center"/>
    </xf>
    <xf numFmtId="0" fontId="65" fillId="29" borderId="0">
      <alignment vertical="center"/>
    </xf>
    <xf numFmtId="0" fontId="30" fillId="0" borderId="0"/>
    <xf numFmtId="0" fontId="50" fillId="0" borderId="16">
      <alignment vertical="center"/>
    </xf>
    <xf numFmtId="0" fontId="50" fillId="0" borderId="16">
      <alignment vertical="center"/>
    </xf>
    <xf numFmtId="0" fontId="65" fillId="29" borderId="0">
      <alignment vertical="center"/>
    </xf>
    <xf numFmtId="0" fontId="30" fillId="0" borderId="0">
      <alignment vertical="center"/>
    </xf>
    <xf numFmtId="0" fontId="50" fillId="0" borderId="16">
      <alignment vertical="center"/>
    </xf>
    <xf numFmtId="0" fontId="48" fillId="25" borderId="0">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30" fillId="12" borderId="15">
      <alignment vertical="center"/>
    </xf>
    <xf numFmtId="0" fontId="51" fillId="16" borderId="17">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35" fillId="28" borderId="0">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48" fillId="20" borderId="0">
      <alignment vertical="center"/>
    </xf>
    <xf numFmtId="0" fontId="50" fillId="0" borderId="16">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48" fillId="2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0" borderId="0">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30" fillId="12" borderId="15">
      <alignment vertical="center"/>
    </xf>
    <xf numFmtId="0" fontId="51" fillId="16" borderId="17">
      <alignment vertical="center"/>
    </xf>
    <xf numFmtId="0" fontId="50" fillId="0" borderId="16">
      <alignment vertical="center"/>
    </xf>
    <xf numFmtId="0" fontId="35" fillId="23" borderId="0">
      <alignment vertical="center"/>
    </xf>
    <xf numFmtId="0" fontId="50" fillId="0" borderId="16">
      <alignment vertical="center"/>
    </xf>
    <xf numFmtId="0" fontId="50" fillId="0" borderId="16">
      <alignment vertical="center"/>
    </xf>
    <xf numFmtId="0" fontId="49" fillId="0" borderId="0">
      <alignment vertical="center"/>
    </xf>
    <xf numFmtId="0" fontId="69" fillId="29" borderId="0">
      <alignment vertical="center"/>
    </xf>
    <xf numFmtId="0" fontId="50" fillId="0" borderId="16">
      <alignment vertical="center"/>
    </xf>
    <xf numFmtId="0" fontId="50" fillId="0" borderId="16">
      <alignment vertical="center"/>
    </xf>
    <xf numFmtId="0" fontId="30" fillId="0" borderId="0"/>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35" fillId="28" borderId="0">
      <alignment vertical="center"/>
    </xf>
    <xf numFmtId="0" fontId="51" fillId="16" borderId="17">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48" fillId="21"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pplyNumberFormat="0" applyFill="0" applyAlignment="0" applyProtection="0">
      <alignment vertical="center"/>
    </xf>
    <xf numFmtId="0" fontId="48" fillId="21" borderId="0">
      <alignment vertical="center"/>
    </xf>
    <xf numFmtId="0" fontId="50" fillId="0" borderId="16" applyNumberFormat="0" applyFill="0" applyAlignment="0" applyProtection="0">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pplyNumberFormat="0" applyFill="0" applyAlignment="0" applyProtection="0">
      <alignment vertical="center"/>
    </xf>
    <xf numFmtId="0" fontId="48" fillId="21" borderId="0">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pplyNumberFormat="0" applyFill="0" applyAlignment="0" applyProtection="0">
      <alignment vertical="center"/>
    </xf>
    <xf numFmtId="0" fontId="35" fillId="19" borderId="0">
      <alignment vertical="center"/>
    </xf>
    <xf numFmtId="0" fontId="50" fillId="0" borderId="16" applyNumberFormat="0" applyFill="0" applyAlignment="0" applyProtection="0">
      <alignment vertical="center"/>
    </xf>
    <xf numFmtId="0" fontId="50" fillId="0" borderId="16">
      <alignment vertical="center"/>
    </xf>
    <xf numFmtId="0" fontId="51" fillId="16" borderId="17">
      <alignment vertical="center"/>
    </xf>
    <xf numFmtId="0" fontId="50" fillId="0" borderId="16" applyNumberFormat="0" applyFill="0" applyAlignment="0" applyProtection="0">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5" fillId="17"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pplyNumberFormat="0" applyFill="0" applyAlignment="0" applyProtection="0">
      <alignment vertical="center"/>
    </xf>
    <xf numFmtId="0" fontId="57" fillId="0" borderId="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35" fillId="11" borderId="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1" fillId="16" borderId="17">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2" fillId="16" borderId="18">
      <alignment vertical="center"/>
    </xf>
    <xf numFmtId="0" fontId="50" fillId="0" borderId="16">
      <alignment vertical="center"/>
    </xf>
    <xf numFmtId="0" fontId="51" fillId="16" borderId="17">
      <alignment vertical="center"/>
    </xf>
    <xf numFmtId="0" fontId="52" fillId="16" borderId="18">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2" fillId="16" borderId="18">
      <alignment vertical="center"/>
    </xf>
    <xf numFmtId="0" fontId="50" fillId="0" borderId="16">
      <alignment vertical="center"/>
    </xf>
    <xf numFmtId="0" fontId="50" fillId="0" borderId="16">
      <alignment vertical="center"/>
    </xf>
    <xf numFmtId="0" fontId="51" fillId="16" borderId="17">
      <alignment vertical="center"/>
    </xf>
    <xf numFmtId="0" fontId="52" fillId="16" borderId="18">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4" borderId="0">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1" borderId="0">
      <alignment vertical="center"/>
    </xf>
    <xf numFmtId="0" fontId="50" fillId="0" borderId="16">
      <alignment vertical="center"/>
    </xf>
    <xf numFmtId="0" fontId="50" fillId="0" borderId="16">
      <alignment vertical="center"/>
    </xf>
    <xf numFmtId="0" fontId="50" fillId="0" borderId="16">
      <alignment vertical="center"/>
    </xf>
    <xf numFmtId="0" fontId="48" fillId="10" borderId="0">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30" fillId="12" borderId="15">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5" fillId="17"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5" fillId="17" borderId="18">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1" fillId="16" borderId="17">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1" fillId="16" borderId="17">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pplyNumberFormat="0" applyFill="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6" fillId="18" borderId="0">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30" fillId="12" borderId="15">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4"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43" fontId="30" fillId="0" borderId="0" applyFont="0" applyFill="0" applyBorder="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30" fillId="12" borderId="15">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30" fillId="12" borderId="15">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61" fillId="0" borderId="0">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30" fillId="12" borderId="15">
      <alignment vertical="center"/>
    </xf>
    <xf numFmtId="0" fontId="51" fillId="16" borderId="17">
      <alignment vertical="center"/>
    </xf>
    <xf numFmtId="0" fontId="65" fillId="29" borderId="0">
      <alignment vertical="center"/>
    </xf>
    <xf numFmtId="0" fontId="50" fillId="0" borderId="16">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62" fillId="0" borderId="19">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1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1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30" fillId="12" borderId="15">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30" fillId="12" borderId="15">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1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61" fillId="0" borderId="0">
      <alignment vertical="center"/>
    </xf>
    <xf numFmtId="0" fontId="65" fillId="29" borderId="0">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30" fillId="0" borderId="0">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50" fillId="0" borderId="16">
      <alignment vertical="center"/>
    </xf>
    <xf numFmtId="0" fontId="61" fillId="0" borderId="0">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11"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48" fillId="25" borderId="0">
      <alignment vertical="center"/>
    </xf>
    <xf numFmtId="0" fontId="50" fillId="0" borderId="16">
      <alignment vertical="center"/>
    </xf>
    <xf numFmtId="0" fontId="48" fillId="25" borderId="0">
      <alignment vertical="center"/>
    </xf>
    <xf numFmtId="0" fontId="50" fillId="0" borderId="16">
      <alignment vertical="center"/>
    </xf>
    <xf numFmtId="0" fontId="50" fillId="0" borderId="16">
      <alignment vertical="center"/>
    </xf>
    <xf numFmtId="0" fontId="51" fillId="16" borderId="17">
      <alignment vertical="center"/>
    </xf>
    <xf numFmtId="0" fontId="48" fillId="2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48" fillId="25" borderId="0">
      <alignment vertical="center"/>
    </xf>
    <xf numFmtId="0" fontId="48" fillId="25" borderId="0">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50" fillId="0" borderId="16">
      <alignment vertical="center"/>
    </xf>
    <xf numFmtId="0" fontId="48" fillId="25" borderId="0">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1" fillId="16" borderId="17">
      <alignment vertical="center"/>
    </xf>
    <xf numFmtId="0" fontId="50" fillId="0" borderId="16">
      <alignment vertical="center"/>
    </xf>
    <xf numFmtId="0" fontId="49" fillId="0" borderId="0">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49" fillId="0" borderId="0">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10" borderId="0">
      <alignment vertical="center"/>
    </xf>
    <xf numFmtId="0" fontId="48" fillId="10" borderId="0">
      <alignment vertical="center"/>
    </xf>
    <xf numFmtId="0" fontId="50" fillId="0" borderId="16">
      <alignment vertical="center"/>
    </xf>
    <xf numFmtId="0" fontId="50" fillId="0" borderId="16">
      <alignment vertical="center"/>
    </xf>
    <xf numFmtId="0" fontId="48" fillId="1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29"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60" fillId="23"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4" fillId="0" borderId="0">
      <alignment vertical="center"/>
    </xf>
    <xf numFmtId="0" fontId="54" fillId="0" borderId="0">
      <alignment vertical="center"/>
    </xf>
    <xf numFmtId="0" fontId="50" fillId="0" borderId="16">
      <alignment vertical="center"/>
    </xf>
    <xf numFmtId="0" fontId="50" fillId="0" borderId="16">
      <alignment vertical="center"/>
    </xf>
    <xf numFmtId="0" fontId="54"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7" borderId="0">
      <alignment vertical="center"/>
    </xf>
    <xf numFmtId="0" fontId="57" fillId="0" borderId="0">
      <alignment vertical="center"/>
    </xf>
    <xf numFmtId="0" fontId="57" fillId="0" borderId="0">
      <alignment vertical="center"/>
    </xf>
    <xf numFmtId="0" fontId="57" fillId="0" borderId="0">
      <alignment vertical="center"/>
    </xf>
    <xf numFmtId="0" fontId="54" fillId="0" borderId="0">
      <alignment vertical="center"/>
    </xf>
    <xf numFmtId="0" fontId="57" fillId="0" borderId="0">
      <alignment vertical="center"/>
    </xf>
    <xf numFmtId="0" fontId="54" fillId="0" borderId="0">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9" fillId="0" borderId="0">
      <alignment vertical="center"/>
    </xf>
    <xf numFmtId="0" fontId="50" fillId="0" borderId="16">
      <alignment vertical="center"/>
    </xf>
    <xf numFmtId="0" fontId="30" fillId="12" borderId="15">
      <alignment vertical="center"/>
    </xf>
    <xf numFmtId="0" fontId="50" fillId="0" borderId="16">
      <alignment vertical="center"/>
    </xf>
    <xf numFmtId="0" fontId="30" fillId="12" borderId="15">
      <alignment vertical="center"/>
    </xf>
    <xf numFmtId="0" fontId="50" fillId="0" borderId="16">
      <alignment vertical="center"/>
    </xf>
    <xf numFmtId="0" fontId="35" fillId="17" borderId="0">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1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6" fillId="18" borderId="0">
      <alignment vertical="center"/>
    </xf>
    <xf numFmtId="0" fontId="50" fillId="0" borderId="16">
      <alignment vertical="center"/>
    </xf>
    <xf numFmtId="0" fontId="50" fillId="0" borderId="16">
      <alignment vertical="center"/>
    </xf>
    <xf numFmtId="0" fontId="50" fillId="0" borderId="16">
      <alignment vertical="center"/>
    </xf>
    <xf numFmtId="0" fontId="56" fillId="18" borderId="0">
      <alignment vertical="center"/>
    </xf>
    <xf numFmtId="0" fontId="50" fillId="0" borderId="16">
      <alignment vertical="center"/>
    </xf>
    <xf numFmtId="0" fontId="50" fillId="0" borderId="16">
      <alignment vertical="center"/>
    </xf>
    <xf numFmtId="0" fontId="50" fillId="0" borderId="16">
      <alignment vertical="center"/>
    </xf>
    <xf numFmtId="0" fontId="56" fillId="18" borderId="0">
      <alignment vertical="center"/>
    </xf>
    <xf numFmtId="0" fontId="50" fillId="0" borderId="16">
      <alignment vertical="center"/>
    </xf>
    <xf numFmtId="0" fontId="50" fillId="0" borderId="16">
      <alignment vertical="center"/>
    </xf>
    <xf numFmtId="0" fontId="30" fillId="0" borderId="0"/>
    <xf numFmtId="0" fontId="57"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35" fillId="13" borderId="0">
      <alignment vertical="center"/>
    </xf>
    <xf numFmtId="0" fontId="61" fillId="0" borderId="0">
      <alignment vertical="center"/>
    </xf>
    <xf numFmtId="0" fontId="30" fillId="12" borderId="15">
      <alignment vertical="center"/>
    </xf>
    <xf numFmtId="0" fontId="35" fillId="13" borderId="0">
      <alignment vertical="center"/>
    </xf>
    <xf numFmtId="0" fontId="30" fillId="12" borderId="15">
      <alignment vertical="center"/>
    </xf>
    <xf numFmtId="0" fontId="52" fillId="16" borderId="18">
      <alignment vertical="center"/>
    </xf>
    <xf numFmtId="0" fontId="30" fillId="12" borderId="15">
      <alignment vertical="center"/>
    </xf>
    <xf numFmtId="0" fontId="30" fillId="12" borderId="15">
      <alignment vertical="center"/>
    </xf>
    <xf numFmtId="0" fontId="52" fillId="16" borderId="18">
      <alignment vertical="center"/>
    </xf>
    <xf numFmtId="0" fontId="30" fillId="12" borderId="15">
      <alignment vertical="center"/>
    </xf>
    <xf numFmtId="0" fontId="52" fillId="16" borderId="18">
      <alignment vertical="center"/>
    </xf>
    <xf numFmtId="0" fontId="30" fillId="12" borderId="15">
      <alignment vertical="center"/>
    </xf>
    <xf numFmtId="0" fontId="52" fillId="16" borderId="18">
      <alignment vertical="center"/>
    </xf>
    <xf numFmtId="0" fontId="52" fillId="16" borderId="18">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5" fillId="17" borderId="18">
      <alignment vertical="center"/>
    </xf>
    <xf numFmtId="0" fontId="50" fillId="0" borderId="16">
      <alignment vertical="center"/>
    </xf>
    <xf numFmtId="0" fontId="55" fillId="17" borderId="18">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61"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48" fillId="22" borderId="0">
      <alignment vertical="center"/>
    </xf>
    <xf numFmtId="0" fontId="35" fillId="13" borderId="0">
      <alignment vertical="center"/>
    </xf>
    <xf numFmtId="0" fontId="52" fillId="16" borderId="18">
      <alignment vertical="center"/>
    </xf>
    <xf numFmtId="0" fontId="52" fillId="16" borderId="18" applyNumberFormat="0" applyAlignment="0" applyProtection="0">
      <alignment vertical="center"/>
    </xf>
    <xf numFmtId="0" fontId="52" fillId="16" borderId="18">
      <alignment vertical="center"/>
    </xf>
    <xf numFmtId="0" fontId="52" fillId="16" borderId="18" applyNumberFormat="0" applyAlignment="0" applyProtection="0">
      <alignment vertical="center"/>
    </xf>
    <xf numFmtId="0" fontId="57" fillId="0" borderId="0">
      <alignment vertical="center"/>
    </xf>
    <xf numFmtId="0" fontId="52" fillId="16" borderId="18" applyNumberFormat="0" applyAlignment="0" applyProtection="0">
      <alignment vertical="center"/>
    </xf>
    <xf numFmtId="0" fontId="50" fillId="0" borderId="16">
      <alignment vertical="center"/>
    </xf>
    <xf numFmtId="0" fontId="52" fillId="16" borderId="18" applyNumberFormat="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pplyNumberFormat="0" applyAlignment="0" applyProtection="0">
      <alignment vertical="center"/>
    </xf>
    <xf numFmtId="0" fontId="52" fillId="16" borderId="18">
      <alignment vertical="center"/>
    </xf>
    <xf numFmtId="0" fontId="52" fillId="16" borderId="18">
      <alignment vertical="center"/>
    </xf>
    <xf numFmtId="0" fontId="52" fillId="16" borderId="18" applyNumberFormat="0" applyAlignment="0" applyProtection="0">
      <alignment vertical="center"/>
    </xf>
    <xf numFmtId="0" fontId="52" fillId="16" borderId="18">
      <alignment vertical="center"/>
    </xf>
    <xf numFmtId="0" fontId="52" fillId="16" borderId="18" applyNumberFormat="0" applyAlignment="0" applyProtection="0">
      <alignment vertical="center"/>
    </xf>
    <xf numFmtId="0" fontId="30" fillId="0" borderId="0">
      <alignment vertical="center"/>
    </xf>
    <xf numFmtId="0" fontId="52" fillId="16" borderId="18" applyNumberFormat="0" applyAlignment="0" applyProtection="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pplyNumberFormat="0" applyAlignment="0" applyProtection="0">
      <alignment vertical="center"/>
    </xf>
    <xf numFmtId="0" fontId="52" fillId="16" borderId="18">
      <alignment vertical="center"/>
    </xf>
    <xf numFmtId="0" fontId="52" fillId="16" borderId="18" applyNumberFormat="0" applyAlignment="0" applyProtection="0">
      <alignment vertical="center"/>
    </xf>
    <xf numFmtId="0" fontId="30" fillId="0" borderId="0">
      <alignment vertical="center"/>
    </xf>
    <xf numFmtId="0" fontId="52" fillId="16" borderId="18" applyNumberFormat="0" applyAlignment="0" applyProtection="0">
      <alignment vertical="center"/>
    </xf>
    <xf numFmtId="0" fontId="30" fillId="0" borderId="0">
      <alignment vertical="center"/>
    </xf>
    <xf numFmtId="0" fontId="52" fillId="16" borderId="18" applyNumberFormat="0" applyAlignment="0" applyProtection="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pplyNumberFormat="0" applyAlignment="0" applyProtection="0">
      <alignment vertical="center"/>
    </xf>
    <xf numFmtId="0" fontId="52" fillId="16" borderId="18">
      <alignment vertical="center"/>
    </xf>
    <xf numFmtId="0" fontId="52" fillId="16" borderId="18" applyNumberFormat="0" applyAlignment="0" applyProtection="0">
      <alignment vertical="center"/>
    </xf>
    <xf numFmtId="0" fontId="52" fillId="16" borderId="18">
      <alignment vertical="center"/>
    </xf>
    <xf numFmtId="0" fontId="52" fillId="16" borderId="18" applyNumberFormat="0" applyAlignment="0" applyProtection="0">
      <alignment vertical="center"/>
    </xf>
    <xf numFmtId="0" fontId="52" fillId="16" borderId="18">
      <alignment vertical="center"/>
    </xf>
    <xf numFmtId="0" fontId="52" fillId="16" borderId="18" applyNumberFormat="0" applyAlignment="0" applyProtection="0">
      <alignment vertical="center"/>
    </xf>
    <xf numFmtId="0" fontId="52" fillId="16" borderId="18">
      <alignment vertical="center"/>
    </xf>
    <xf numFmtId="0" fontId="52" fillId="16" borderId="18" applyNumberFormat="0" applyAlignment="0" applyProtection="0">
      <alignment vertical="center"/>
    </xf>
    <xf numFmtId="0" fontId="52" fillId="16" borderId="18">
      <alignment vertical="center"/>
    </xf>
    <xf numFmtId="0" fontId="52" fillId="16" borderId="18" applyNumberFormat="0" applyAlignment="0" applyProtection="0">
      <alignment vertical="center"/>
    </xf>
    <xf numFmtId="0" fontId="52" fillId="16" borderId="18">
      <alignment vertical="center"/>
    </xf>
    <xf numFmtId="0" fontId="51" fillId="16" borderId="17">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lignment vertical="center"/>
    </xf>
    <xf numFmtId="0" fontId="35" fillId="28" borderId="0">
      <alignment vertical="center"/>
    </xf>
    <xf numFmtId="0" fontId="35" fillId="28" borderId="0">
      <alignment vertical="center"/>
    </xf>
    <xf numFmtId="0" fontId="35" fillId="28" borderId="0">
      <alignment vertical="center"/>
    </xf>
    <xf numFmtId="0" fontId="48" fillId="21" borderId="0">
      <alignment vertical="center"/>
    </xf>
    <xf numFmtId="0" fontId="48" fillId="21" borderId="0">
      <alignment vertical="center"/>
    </xf>
    <xf numFmtId="0" fontId="35" fillId="28" borderId="0">
      <alignment vertical="center"/>
    </xf>
    <xf numFmtId="0" fontId="35" fillId="19"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pplyNumberFormat="0" applyAlignment="0" applyProtection="0">
      <alignment vertical="center"/>
    </xf>
    <xf numFmtId="0" fontId="52" fillId="16" borderId="18">
      <alignment vertical="center"/>
    </xf>
    <xf numFmtId="0" fontId="48" fillId="24" borderId="0">
      <alignment vertical="center"/>
    </xf>
    <xf numFmtId="0" fontId="66" fillId="0" borderId="0">
      <alignment vertical="center"/>
    </xf>
    <xf numFmtId="0" fontId="35" fillId="19" borderId="0">
      <alignment vertical="center"/>
    </xf>
    <xf numFmtId="0" fontId="57" fillId="0" borderId="0">
      <alignment vertical="center"/>
    </xf>
    <xf numFmtId="0" fontId="35" fillId="13" borderId="0">
      <alignment vertical="center"/>
    </xf>
    <xf numFmtId="0" fontId="66" fillId="0" borderId="0">
      <alignment vertical="center"/>
    </xf>
    <xf numFmtId="0" fontId="35" fillId="19" borderId="0">
      <alignment vertical="center"/>
    </xf>
    <xf numFmtId="0" fontId="35" fillId="13" borderId="0">
      <alignment vertical="center"/>
    </xf>
    <xf numFmtId="0" fontId="53" fillId="0" borderId="0">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48" fillId="24" borderId="0">
      <alignment vertical="center"/>
    </xf>
    <xf numFmtId="0" fontId="30" fillId="0" borderId="0"/>
    <xf numFmtId="0" fontId="35" fillId="13" borderId="0">
      <alignment vertical="center"/>
    </xf>
    <xf numFmtId="0" fontId="35" fillId="13" borderId="0">
      <alignment vertical="center"/>
    </xf>
    <xf numFmtId="0" fontId="35" fillId="13" borderId="0">
      <alignment vertical="center"/>
    </xf>
    <xf numFmtId="0" fontId="35" fillId="15"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1" fillId="16" borderId="17">
      <alignment vertical="center"/>
    </xf>
    <xf numFmtId="0" fontId="55" fillId="17" borderId="18">
      <alignment vertical="center"/>
    </xf>
    <xf numFmtId="0" fontId="35" fillId="13" borderId="0">
      <alignment vertical="center"/>
    </xf>
    <xf numFmtId="0" fontId="35" fillId="15" borderId="0">
      <alignment vertical="center"/>
    </xf>
    <xf numFmtId="0" fontId="52" fillId="16" borderId="18">
      <alignment vertical="center"/>
    </xf>
    <xf numFmtId="0" fontId="35" fillId="13" borderId="0">
      <alignment vertical="center"/>
    </xf>
    <xf numFmtId="0" fontId="52" fillId="16" borderId="18">
      <alignment vertical="center"/>
    </xf>
    <xf numFmtId="0" fontId="35" fillId="15" borderId="0">
      <alignment vertical="center"/>
    </xf>
    <xf numFmtId="0" fontId="52" fillId="16" borderId="18">
      <alignment vertical="center"/>
    </xf>
    <xf numFmtId="0" fontId="35" fillId="15" borderId="0">
      <alignment vertical="center"/>
    </xf>
    <xf numFmtId="0" fontId="52" fillId="16" borderId="18">
      <alignment vertical="center"/>
    </xf>
    <xf numFmtId="0" fontId="35" fillId="19" borderId="0">
      <alignment vertical="center"/>
    </xf>
    <xf numFmtId="0" fontId="57"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5" fillId="13" borderId="0">
      <alignment vertical="center"/>
    </xf>
    <xf numFmtId="0" fontId="35" fillId="13" borderId="0">
      <alignment vertical="center"/>
    </xf>
    <xf numFmtId="0" fontId="35" fillId="15" borderId="0">
      <alignment vertical="center"/>
    </xf>
    <xf numFmtId="0" fontId="56" fillId="18" borderId="0">
      <alignment vertical="center"/>
    </xf>
    <xf numFmtId="0" fontId="35" fillId="15"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6" fillId="18" borderId="0">
      <alignment vertical="center"/>
    </xf>
    <xf numFmtId="0" fontId="52" fillId="16" borderId="18">
      <alignment vertical="center"/>
    </xf>
    <xf numFmtId="0" fontId="48" fillId="25" borderId="0">
      <alignment vertical="center"/>
    </xf>
    <xf numFmtId="0" fontId="61"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6" fillId="18"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0" fillId="0" borderId="0">
      <alignment vertical="center"/>
    </xf>
    <xf numFmtId="0" fontId="65" fillId="29" borderId="0">
      <alignment vertical="center"/>
    </xf>
    <xf numFmtId="0" fontId="30" fillId="0" borderId="0">
      <alignment vertical="center"/>
    </xf>
    <xf numFmtId="0" fontId="30"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30" fillId="12" borderId="15">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30" fillId="12" borderId="15">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30" fillId="12" borderId="15">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1" fillId="16" borderId="17">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1" fillId="16" borderId="17">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6" fillId="18" borderId="0">
      <alignment vertical="center"/>
    </xf>
    <xf numFmtId="0" fontId="52" fillId="16" borderId="18">
      <alignment vertical="center"/>
    </xf>
    <xf numFmtId="0" fontId="35" fillId="13" borderId="0">
      <alignment vertical="center"/>
    </xf>
    <xf numFmtId="0" fontId="35" fillId="13"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6" fillId="18" borderId="0">
      <alignment vertical="center"/>
    </xf>
    <xf numFmtId="0" fontId="52" fillId="16" borderId="18">
      <alignment vertical="center"/>
    </xf>
    <xf numFmtId="0" fontId="65" fillId="29" borderId="0">
      <alignment vertical="center"/>
    </xf>
    <xf numFmtId="0" fontId="52" fillId="16" borderId="18">
      <alignment vertical="center"/>
    </xf>
    <xf numFmtId="0" fontId="56" fillId="18" borderId="0">
      <alignment vertical="center"/>
    </xf>
    <xf numFmtId="0" fontId="52" fillId="16" borderId="18">
      <alignment vertical="center"/>
    </xf>
    <xf numFmtId="0" fontId="48" fillId="25" borderId="0">
      <alignment vertical="center"/>
    </xf>
    <xf numFmtId="0" fontId="35" fillId="13" borderId="0">
      <alignment vertical="center"/>
    </xf>
    <xf numFmtId="0" fontId="48" fillId="25" borderId="0">
      <alignment vertical="center"/>
    </xf>
    <xf numFmtId="0" fontId="35" fillId="13" borderId="0">
      <alignment vertical="center"/>
    </xf>
    <xf numFmtId="0" fontId="35" fillId="13"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48" fillId="10" borderId="0">
      <alignment vertical="center"/>
    </xf>
    <xf numFmtId="0" fontId="48" fillId="10" borderId="0">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35" fillId="14" borderId="0">
      <alignment vertical="center"/>
    </xf>
    <xf numFmtId="0" fontId="35" fillId="14"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5" fillId="17" borderId="18">
      <alignment vertical="center"/>
    </xf>
    <xf numFmtId="0" fontId="52" fillId="16" borderId="18">
      <alignment vertical="center"/>
    </xf>
    <xf numFmtId="0" fontId="35" fillId="28" borderId="0">
      <alignment vertical="center"/>
    </xf>
    <xf numFmtId="0" fontId="48" fillId="21" borderId="0">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48" fillId="25" borderId="0">
      <alignment vertical="center"/>
    </xf>
    <xf numFmtId="0" fontId="57" fillId="0" borderId="0">
      <alignment vertical="center"/>
    </xf>
    <xf numFmtId="0" fontId="50" fillId="0" borderId="16">
      <alignment vertical="center"/>
    </xf>
    <xf numFmtId="0" fontId="55" fillId="17" borderId="18">
      <alignment vertical="center"/>
    </xf>
    <xf numFmtId="0" fontId="50" fillId="0" borderId="16">
      <alignment vertical="center"/>
    </xf>
    <xf numFmtId="0" fontId="55" fillId="17"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56" fillId="18" borderId="0">
      <alignment vertical="center"/>
    </xf>
    <xf numFmtId="0" fontId="51" fillId="16" borderId="17">
      <alignment vertical="center"/>
    </xf>
    <xf numFmtId="0" fontId="61"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5" fillId="28"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63" fillId="27" borderId="20" applyNumberFormat="0" applyAlignment="0" applyProtection="0">
      <alignment vertical="center"/>
    </xf>
    <xf numFmtId="0" fontId="50" fillId="0" borderId="16">
      <alignment vertical="center"/>
    </xf>
    <xf numFmtId="0" fontId="48" fillId="22" borderId="0">
      <alignment vertical="center"/>
    </xf>
    <xf numFmtId="0" fontId="48" fillId="22"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63" fillId="27" borderId="20" applyNumberFormat="0" applyAlignment="0" applyProtection="0">
      <alignment vertical="center"/>
    </xf>
    <xf numFmtId="0" fontId="52" fillId="16" borderId="18">
      <alignment vertical="center"/>
    </xf>
    <xf numFmtId="0" fontId="61" fillId="0" borderId="0">
      <alignment vertical="center"/>
    </xf>
    <xf numFmtId="0" fontId="30"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63" fillId="27" borderId="20" applyNumberFormat="0" applyAlignment="0" applyProtection="0">
      <alignment vertical="center"/>
    </xf>
    <xf numFmtId="0" fontId="50" fillId="0" borderId="16">
      <alignment vertical="center"/>
    </xf>
    <xf numFmtId="0" fontId="49" fillId="0" borderId="0">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63" fillId="27" borderId="20" applyNumberFormat="0" applyAlignment="0" applyProtection="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63" fillId="27" borderId="20" applyNumberFormat="0" applyAlignment="0" applyProtection="0">
      <alignment vertical="center"/>
    </xf>
    <xf numFmtId="0" fontId="63" fillId="27" borderId="20" applyNumberFormat="0" applyAlignment="0" applyProtection="0">
      <alignment vertical="center"/>
    </xf>
    <xf numFmtId="0" fontId="30" fillId="12" borderId="15">
      <alignment vertical="center"/>
    </xf>
    <xf numFmtId="0" fontId="35" fillId="11" borderId="0">
      <alignment vertical="center"/>
    </xf>
    <xf numFmtId="0" fontId="48" fillId="30" borderId="0">
      <alignment vertical="center"/>
    </xf>
    <xf numFmtId="0" fontId="49" fillId="0" borderId="0">
      <alignment vertical="center"/>
    </xf>
    <xf numFmtId="0" fontId="48" fillId="30" borderId="0">
      <alignment vertical="center"/>
    </xf>
    <xf numFmtId="0" fontId="53" fillId="0" borderId="0">
      <alignment vertical="center"/>
    </xf>
    <xf numFmtId="0" fontId="49" fillId="0" borderId="0">
      <alignment vertical="center"/>
    </xf>
    <xf numFmtId="0" fontId="35" fillId="23" borderId="0">
      <alignment vertical="center"/>
    </xf>
    <xf numFmtId="0" fontId="48" fillId="30" borderId="0">
      <alignment vertical="center"/>
    </xf>
    <xf numFmtId="0" fontId="49" fillId="0" borderId="0">
      <alignment vertical="center"/>
    </xf>
    <xf numFmtId="0" fontId="48" fillId="30" borderId="0">
      <alignment vertical="center"/>
    </xf>
    <xf numFmtId="0" fontId="53" fillId="0" borderId="0">
      <alignment vertical="center"/>
    </xf>
    <xf numFmtId="0" fontId="49" fillId="0" borderId="0">
      <alignment vertical="center"/>
    </xf>
    <xf numFmtId="0" fontId="53" fillId="0" borderId="0">
      <alignment vertical="center"/>
    </xf>
    <xf numFmtId="0" fontId="49" fillId="0" borderId="0">
      <alignment vertical="center"/>
    </xf>
    <xf numFmtId="0" fontId="55" fillId="17" borderId="18">
      <alignment vertical="center"/>
    </xf>
    <xf numFmtId="0" fontId="57"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0" fillId="0" borderId="0"/>
    <xf numFmtId="0" fontId="35" fillId="15" borderId="0">
      <alignment vertical="center"/>
    </xf>
    <xf numFmtId="0" fontId="57" fillId="0" borderId="21">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1" fillId="16" borderId="17">
      <alignment vertical="center"/>
    </xf>
    <xf numFmtId="0" fontId="30" fillId="12" borderId="15">
      <alignment vertical="center"/>
    </xf>
    <xf numFmtId="0" fontId="48" fillId="22" borderId="0">
      <alignment vertical="center"/>
    </xf>
    <xf numFmtId="0" fontId="30" fillId="0" borderId="0">
      <alignment vertical="center"/>
    </xf>
    <xf numFmtId="0" fontId="30" fillId="0" borderId="0">
      <alignment vertical="center"/>
    </xf>
    <xf numFmtId="0" fontId="63" fillId="27" borderId="20" applyNumberFormat="0" applyAlignment="0" applyProtection="0">
      <alignment vertical="center"/>
    </xf>
    <xf numFmtId="0" fontId="51" fillId="16" borderId="17">
      <alignment vertical="center"/>
    </xf>
    <xf numFmtId="0" fontId="63" fillId="27" borderId="20" applyNumberFormat="0" applyAlignment="0" applyProtection="0">
      <alignment vertical="center"/>
    </xf>
    <xf numFmtId="0" fontId="51" fillId="16" borderId="17">
      <alignment vertical="center"/>
    </xf>
    <xf numFmtId="0" fontId="63" fillId="27" borderId="20" applyNumberFormat="0" applyAlignment="0" applyProtection="0">
      <alignment vertical="center"/>
    </xf>
    <xf numFmtId="0" fontId="30" fillId="0" borderId="0">
      <alignment vertical="center"/>
    </xf>
    <xf numFmtId="0" fontId="35" fillId="15" borderId="0">
      <alignment vertical="center"/>
    </xf>
    <xf numFmtId="0" fontId="49" fillId="0" borderId="0">
      <alignment vertical="center"/>
    </xf>
    <xf numFmtId="0" fontId="35" fillId="23" borderId="0">
      <alignment vertical="center"/>
    </xf>
    <xf numFmtId="0" fontId="48" fillId="21" borderId="0">
      <alignment vertical="center"/>
    </xf>
    <xf numFmtId="0" fontId="35" fillId="11" borderId="0">
      <alignment vertical="center"/>
    </xf>
    <xf numFmtId="0" fontId="30" fillId="0" borderId="0"/>
    <xf numFmtId="0" fontId="35" fillId="28" borderId="0">
      <alignment vertical="center"/>
    </xf>
    <xf numFmtId="0" fontId="35" fillId="28" borderId="0">
      <alignment vertical="center"/>
    </xf>
    <xf numFmtId="0" fontId="35" fillId="28" borderId="0">
      <alignment vertical="center"/>
    </xf>
    <xf numFmtId="0" fontId="48" fillId="22" borderId="0">
      <alignment vertical="center"/>
    </xf>
    <xf numFmtId="0" fontId="63" fillId="27" borderId="20">
      <alignment vertical="center"/>
    </xf>
    <xf numFmtId="0" fontId="63" fillId="27" borderId="20">
      <alignment vertical="center"/>
    </xf>
    <xf numFmtId="0" fontId="35" fillId="21" borderId="0">
      <alignment vertical="center"/>
    </xf>
    <xf numFmtId="0" fontId="35" fillId="21" borderId="0">
      <alignment vertical="center"/>
    </xf>
    <xf numFmtId="0" fontId="51" fillId="16" borderId="17">
      <alignment vertical="center"/>
    </xf>
    <xf numFmtId="0" fontId="60" fillId="23"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1" fillId="16" borderId="17">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60" fillId="23" borderId="0">
      <alignment vertical="center"/>
    </xf>
    <xf numFmtId="0" fontId="35" fillId="21" borderId="0">
      <alignment vertical="center"/>
    </xf>
    <xf numFmtId="0" fontId="30" fillId="0" borderId="0">
      <alignment vertical="center"/>
    </xf>
    <xf numFmtId="0" fontId="30" fillId="0" borderId="0">
      <alignment vertical="center"/>
    </xf>
    <xf numFmtId="0" fontId="51" fillId="16" borderId="17">
      <alignment vertical="center"/>
    </xf>
    <xf numFmtId="0" fontId="30" fillId="0" borderId="0">
      <alignment vertical="center"/>
    </xf>
    <xf numFmtId="0" fontId="51" fillId="16" borderId="17">
      <alignment vertical="center"/>
    </xf>
    <xf numFmtId="0" fontId="57"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5" fillId="11" borderId="0">
      <alignment vertical="center"/>
    </xf>
    <xf numFmtId="0" fontId="52" fillId="16" borderId="18">
      <alignment vertical="center"/>
    </xf>
    <xf numFmtId="0" fontId="63" fillId="27" borderId="20">
      <alignment vertical="center"/>
    </xf>
    <xf numFmtId="0" fontId="63" fillId="27" borderId="20">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35" fillId="17"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6" fillId="18" borderId="0">
      <alignment vertical="center"/>
    </xf>
    <xf numFmtId="0" fontId="52" fillId="16" borderId="18">
      <alignment vertical="center"/>
    </xf>
    <xf numFmtId="0" fontId="52" fillId="16" borderId="18">
      <alignment vertical="center"/>
    </xf>
    <xf numFmtId="0" fontId="51" fillId="16" borderId="17">
      <alignment vertical="center"/>
    </xf>
    <xf numFmtId="0" fontId="30" fillId="0" borderId="0">
      <alignment vertical="center"/>
    </xf>
    <xf numFmtId="0" fontId="30" fillId="0" borderId="0">
      <alignment vertical="center"/>
    </xf>
    <xf numFmtId="0" fontId="48" fillId="22" borderId="0">
      <alignment vertical="center"/>
    </xf>
    <xf numFmtId="0" fontId="49"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21" borderId="0">
      <alignment vertical="center"/>
    </xf>
    <xf numFmtId="0" fontId="49" fillId="0" borderId="0">
      <alignment vertical="center"/>
    </xf>
    <xf numFmtId="0" fontId="35" fillId="29" borderId="0">
      <alignment vertical="center"/>
    </xf>
    <xf numFmtId="0" fontId="30" fillId="12" borderId="15">
      <alignment vertical="center"/>
    </xf>
    <xf numFmtId="0" fontId="30" fillId="12" borderId="15">
      <alignment vertical="center"/>
    </xf>
    <xf numFmtId="0" fontId="51" fillId="16" borderId="17">
      <alignment vertical="center"/>
    </xf>
    <xf numFmtId="0" fontId="30" fillId="12" borderId="15">
      <alignment vertical="center"/>
    </xf>
    <xf numFmtId="0" fontId="30" fillId="12" borderId="15">
      <alignment vertical="center"/>
    </xf>
    <xf numFmtId="0" fontId="30" fillId="0" borderId="0">
      <alignment vertical="center"/>
    </xf>
    <xf numFmtId="0" fontId="48" fillId="22" borderId="0">
      <alignment vertical="center"/>
    </xf>
    <xf numFmtId="0" fontId="35" fillId="15" borderId="0">
      <alignment vertical="center"/>
    </xf>
    <xf numFmtId="0" fontId="48" fillId="22" borderId="0">
      <alignment vertical="center"/>
    </xf>
    <xf numFmtId="0" fontId="30" fillId="0" borderId="0">
      <alignment vertical="center"/>
    </xf>
    <xf numFmtId="0" fontId="35" fillId="15" borderId="0">
      <alignment vertical="center"/>
    </xf>
    <xf numFmtId="0" fontId="48" fillId="10" borderId="0">
      <alignment vertical="center"/>
    </xf>
    <xf numFmtId="0" fontId="48" fillId="10" borderId="0">
      <alignment vertical="center"/>
    </xf>
    <xf numFmtId="0" fontId="35" fillId="21" borderId="0">
      <alignment vertical="center"/>
    </xf>
    <xf numFmtId="0" fontId="35" fillId="17" borderId="0">
      <alignment vertical="center"/>
    </xf>
    <xf numFmtId="0" fontId="30" fillId="0" borderId="0">
      <alignment vertical="center"/>
    </xf>
    <xf numFmtId="0" fontId="30" fillId="0"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5" fillId="1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61" fillId="0" borderId="0">
      <alignment vertical="center"/>
    </xf>
    <xf numFmtId="0" fontId="50" fillId="0" borderId="16">
      <alignment vertical="center"/>
    </xf>
    <xf numFmtId="0" fontId="61"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35" fillId="21" borderId="0">
      <alignment vertical="center"/>
    </xf>
    <xf numFmtId="0" fontId="35" fillId="29" borderId="0">
      <alignment vertical="center"/>
    </xf>
    <xf numFmtId="0" fontId="35" fillId="29" borderId="0">
      <alignment vertical="center"/>
    </xf>
    <xf numFmtId="0" fontId="35" fillId="29" borderId="0">
      <alignment vertical="center"/>
    </xf>
    <xf numFmtId="0" fontId="65" fillId="29"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48" fillId="22" borderId="0">
      <alignment vertical="center"/>
    </xf>
    <xf numFmtId="0" fontId="48" fillId="22"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48" fillId="22" borderId="0">
      <alignment vertical="center"/>
    </xf>
    <xf numFmtId="0" fontId="60" fillId="23" borderId="0">
      <alignment vertical="center"/>
    </xf>
    <xf numFmtId="0" fontId="60" fillId="23" borderId="0">
      <alignment vertical="center"/>
    </xf>
    <xf numFmtId="0" fontId="49" fillId="0" borderId="0">
      <alignment vertical="center"/>
    </xf>
    <xf numFmtId="0" fontId="30" fillId="0" borderId="0">
      <alignment vertical="center"/>
    </xf>
    <xf numFmtId="0" fontId="48" fillId="11" borderId="0">
      <alignment vertical="center"/>
    </xf>
    <xf numFmtId="0" fontId="48" fillId="11"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48" fillId="11" borderId="0">
      <alignment vertical="center"/>
    </xf>
    <xf numFmtId="0" fontId="55" fillId="17" borderId="18">
      <alignment vertical="center"/>
    </xf>
    <xf numFmtId="0" fontId="55" fillId="17" borderId="18">
      <alignment vertical="center"/>
    </xf>
    <xf numFmtId="0" fontId="51" fillId="16" borderId="17">
      <alignment vertical="center"/>
    </xf>
    <xf numFmtId="0" fontId="55" fillId="17" borderId="18">
      <alignment vertical="center"/>
    </xf>
    <xf numFmtId="0" fontId="55" fillId="17" borderId="18">
      <alignment vertical="center"/>
    </xf>
    <xf numFmtId="0" fontId="51" fillId="16" borderId="17">
      <alignment vertical="center"/>
    </xf>
    <xf numFmtId="0" fontId="55" fillId="17" borderId="18">
      <alignment vertical="center"/>
    </xf>
    <xf numFmtId="0" fontId="55" fillId="17" borderId="18">
      <alignment vertical="center"/>
    </xf>
    <xf numFmtId="0" fontId="30" fillId="12" borderId="15">
      <alignment vertical="center"/>
    </xf>
    <xf numFmtId="0" fontId="30" fillId="12" borderId="15">
      <alignment vertical="center"/>
    </xf>
    <xf numFmtId="0" fontId="48" fillId="22" borderId="0">
      <alignment vertical="center"/>
    </xf>
    <xf numFmtId="0" fontId="30" fillId="12" borderId="15">
      <alignment vertical="center"/>
    </xf>
    <xf numFmtId="0" fontId="30" fillId="12" borderId="15">
      <alignment vertical="center"/>
    </xf>
    <xf numFmtId="0" fontId="30" fillId="12" borderId="15">
      <alignment vertical="center"/>
    </xf>
    <xf numFmtId="0" fontId="35" fillId="17" borderId="0">
      <alignment vertical="center"/>
    </xf>
    <xf numFmtId="0" fontId="30" fillId="12" borderId="15">
      <alignment vertical="center"/>
    </xf>
    <xf numFmtId="0" fontId="30" fillId="12" borderId="15">
      <alignment vertical="center"/>
    </xf>
    <xf numFmtId="0" fontId="49" fillId="0" borderId="0">
      <alignment vertical="center"/>
    </xf>
    <xf numFmtId="0" fontId="48" fillId="10" borderId="0">
      <alignment vertical="center"/>
    </xf>
    <xf numFmtId="0" fontId="35" fillId="21"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pplyNumberFormat="0" applyFill="0" applyBorder="0" applyAlignment="0" applyProtection="0">
      <alignment vertical="center"/>
    </xf>
    <xf numFmtId="0" fontId="61" fillId="0" borderId="0">
      <alignment vertical="center"/>
    </xf>
    <xf numFmtId="0" fontId="61" fillId="0" borderId="0">
      <alignment vertical="center"/>
    </xf>
    <xf numFmtId="0" fontId="61" fillId="0" borderId="0">
      <alignment vertical="center"/>
    </xf>
    <xf numFmtId="0" fontId="55" fillId="17" borderId="18">
      <alignment vertical="center"/>
    </xf>
    <xf numFmtId="0" fontId="61" fillId="0" borderId="0" applyNumberFormat="0" applyFill="0" applyBorder="0" applyAlignment="0" applyProtection="0">
      <alignment vertical="center"/>
    </xf>
    <xf numFmtId="0" fontId="61" fillId="0" borderId="0">
      <alignment vertical="center"/>
    </xf>
    <xf numFmtId="0" fontId="61" fillId="0" borderId="0">
      <alignment vertical="center"/>
    </xf>
    <xf numFmtId="0" fontId="61" fillId="0" borderId="0" applyNumberFormat="0" applyFill="0" applyBorder="0" applyAlignment="0" applyProtection="0">
      <alignment vertical="center"/>
    </xf>
    <xf numFmtId="0" fontId="61" fillId="0" borderId="0">
      <alignment vertical="center"/>
    </xf>
    <xf numFmtId="0" fontId="61" fillId="0" borderId="0">
      <alignment vertical="center"/>
    </xf>
    <xf numFmtId="0" fontId="61" fillId="0" borderId="0">
      <alignment vertical="center"/>
    </xf>
    <xf numFmtId="0" fontId="61" fillId="0" borderId="0" applyNumberFormat="0" applyFill="0" applyBorder="0" applyAlignment="0" applyProtection="0">
      <alignment vertical="center"/>
    </xf>
    <xf numFmtId="0" fontId="61" fillId="0" borderId="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lignment vertical="center"/>
    </xf>
    <xf numFmtId="0" fontId="55" fillId="17" borderId="18">
      <alignment vertical="center"/>
    </xf>
    <xf numFmtId="0" fontId="55" fillId="17" borderId="18">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51" fillId="16" borderId="17">
      <alignment vertical="center"/>
    </xf>
    <xf numFmtId="0" fontId="61" fillId="0" borderId="0" applyNumberFormat="0" applyFill="0" applyBorder="0" applyAlignment="0" applyProtection="0">
      <alignment vertical="center"/>
    </xf>
    <xf numFmtId="0" fontId="51" fillId="16" borderId="17">
      <alignment vertical="center"/>
    </xf>
    <xf numFmtId="0" fontId="51" fillId="16" borderId="17">
      <alignment vertical="center"/>
    </xf>
    <xf numFmtId="0" fontId="61" fillId="0" borderId="0" applyNumberFormat="0" applyFill="0" applyBorder="0" applyAlignment="0" applyProtection="0">
      <alignment vertical="center"/>
    </xf>
    <xf numFmtId="0" fontId="35" fillId="13"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50" fillId="0" borderId="16">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50" fillId="0" borderId="16">
      <alignment vertical="center"/>
    </xf>
    <xf numFmtId="0" fontId="61" fillId="0" borderId="0">
      <alignment vertical="center"/>
    </xf>
    <xf numFmtId="0" fontId="50" fillId="0" borderId="16">
      <alignment vertical="center"/>
    </xf>
    <xf numFmtId="0" fontId="61" fillId="0" borderId="0">
      <alignment vertical="center"/>
    </xf>
    <xf numFmtId="0" fontId="50" fillId="0" borderId="16">
      <alignment vertical="center"/>
    </xf>
    <xf numFmtId="0" fontId="61" fillId="0" borderId="0">
      <alignment vertical="center"/>
    </xf>
    <xf numFmtId="0" fontId="61"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35" fillId="19"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60" fillId="23"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7"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48" fillId="22" borderId="0">
      <alignment vertical="center"/>
    </xf>
    <xf numFmtId="0" fontId="48" fillId="22" borderId="0">
      <alignment vertical="center"/>
    </xf>
    <xf numFmtId="0" fontId="48" fillId="22"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29" borderId="0">
      <alignment vertical="center"/>
    </xf>
    <xf numFmtId="0" fontId="48" fillId="32" borderId="0">
      <alignment vertical="center"/>
    </xf>
    <xf numFmtId="0" fontId="35" fillId="19" borderId="0">
      <alignment vertical="center"/>
    </xf>
    <xf numFmtId="0" fontId="30" fillId="12" borderId="15">
      <alignment vertical="center"/>
    </xf>
    <xf numFmtId="0" fontId="61" fillId="0" borderId="0">
      <alignment vertical="center"/>
    </xf>
    <xf numFmtId="0" fontId="30" fillId="12" borderId="15">
      <alignment vertical="center"/>
    </xf>
    <xf numFmtId="0" fontId="55" fillId="17" borderId="18">
      <alignment vertical="center"/>
    </xf>
    <xf numFmtId="0" fontId="61" fillId="0" borderId="0">
      <alignment vertical="center"/>
    </xf>
    <xf numFmtId="0" fontId="30" fillId="12" borderId="15">
      <alignment vertical="center"/>
    </xf>
    <xf numFmtId="0" fontId="61"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60" fillId="23"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30" fillId="12" borderId="15">
      <alignment vertical="center"/>
    </xf>
    <xf numFmtId="0" fontId="30" fillId="12" borderId="15">
      <alignment vertical="center"/>
    </xf>
    <xf numFmtId="0" fontId="30"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30" fillId="12" borderId="15">
      <alignment vertical="center"/>
    </xf>
    <xf numFmtId="0" fontId="49" fillId="0" borderId="0">
      <alignment vertical="center"/>
    </xf>
    <xf numFmtId="0" fontId="30" fillId="12" borderId="15">
      <alignment vertical="center"/>
    </xf>
    <xf numFmtId="0" fontId="30" fillId="12" borderId="15">
      <alignment vertical="center"/>
    </xf>
    <xf numFmtId="0" fontId="49" fillId="0" borderId="0">
      <alignment vertical="center"/>
    </xf>
    <xf numFmtId="0" fontId="30" fillId="12" borderId="15">
      <alignment vertical="center"/>
    </xf>
    <xf numFmtId="0" fontId="35" fillId="17" borderId="0">
      <alignment vertical="center"/>
    </xf>
    <xf numFmtId="0" fontId="35" fillId="29" borderId="0">
      <alignment vertical="center"/>
    </xf>
    <xf numFmtId="0" fontId="50" fillId="0" borderId="16">
      <alignment vertical="center"/>
    </xf>
    <xf numFmtId="0" fontId="35" fillId="17" borderId="0">
      <alignment vertical="center"/>
    </xf>
    <xf numFmtId="0" fontId="35" fillId="17"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52" fillId="16" borderId="18">
      <alignment vertical="center"/>
    </xf>
    <xf numFmtId="0" fontId="56" fillId="18" borderId="0">
      <alignment vertical="center"/>
    </xf>
    <xf numFmtId="0" fontId="52" fillId="16" borderId="18">
      <alignment vertical="center"/>
    </xf>
    <xf numFmtId="0" fontId="52" fillId="16" borderId="18">
      <alignment vertical="center"/>
    </xf>
    <xf numFmtId="0" fontId="52" fillId="16" borderId="18">
      <alignment vertical="center"/>
    </xf>
    <xf numFmtId="0" fontId="49" fillId="0" borderId="0">
      <alignment vertical="center"/>
    </xf>
    <xf numFmtId="0" fontId="49" fillId="0" borderId="0">
      <alignment vertical="center"/>
    </xf>
    <xf numFmtId="0" fontId="50" fillId="0" borderId="16">
      <alignment vertical="center"/>
    </xf>
    <xf numFmtId="0" fontId="49" fillId="0" borderId="0">
      <alignment vertical="center"/>
    </xf>
    <xf numFmtId="0" fontId="50" fillId="0" borderId="16">
      <alignment vertical="center"/>
    </xf>
    <xf numFmtId="0" fontId="49" fillId="0" borderId="0">
      <alignment vertical="center"/>
    </xf>
    <xf numFmtId="0" fontId="51" fillId="16" borderId="17">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pplyNumberFormat="0" applyFill="0" applyBorder="0" applyAlignment="0" applyProtection="0">
      <alignment vertical="center"/>
    </xf>
    <xf numFmtId="0" fontId="49" fillId="0" borderId="0">
      <alignment vertical="center"/>
    </xf>
    <xf numFmtId="0" fontId="49" fillId="0" borderId="0" applyNumberFormat="0" applyFill="0" applyBorder="0" applyAlignment="0" applyProtection="0">
      <alignment vertical="center"/>
    </xf>
    <xf numFmtId="0" fontId="49" fillId="0" borderId="0">
      <alignment vertical="center"/>
    </xf>
    <xf numFmtId="0" fontId="49" fillId="0" borderId="0">
      <alignment vertical="center"/>
    </xf>
    <xf numFmtId="0" fontId="49" fillId="0" borderId="0">
      <alignment vertical="center"/>
    </xf>
    <xf numFmtId="0" fontId="49" fillId="0" borderId="0" applyNumberFormat="0" applyFill="0" applyBorder="0" applyAlignment="0" applyProtection="0">
      <alignment vertical="center"/>
    </xf>
    <xf numFmtId="0" fontId="49" fillId="0" borderId="0">
      <alignment vertical="center"/>
    </xf>
    <xf numFmtId="0" fontId="49" fillId="0" borderId="0">
      <alignment vertical="center"/>
    </xf>
    <xf numFmtId="0" fontId="49" fillId="0" borderId="0">
      <alignment vertical="center"/>
    </xf>
    <xf numFmtId="0" fontId="49" fillId="0" borderId="0" applyNumberFormat="0" applyFill="0" applyBorder="0" applyAlignment="0" applyProtection="0">
      <alignment vertical="center"/>
    </xf>
    <xf numFmtId="0" fontId="49"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30" fillId="12" borderId="15">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30" fillId="12" borderId="15">
      <alignment vertical="center"/>
    </xf>
    <xf numFmtId="0" fontId="49" fillId="0" borderId="0">
      <alignment vertical="center"/>
    </xf>
    <xf numFmtId="0" fontId="30" fillId="12" borderId="15">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35" fillId="0" borderId="0">
      <alignment vertical="center"/>
    </xf>
    <xf numFmtId="0" fontId="48" fillId="20" borderId="0">
      <alignment vertical="center"/>
    </xf>
    <xf numFmtId="0" fontId="30" fillId="0" borderId="0">
      <alignment vertical="center"/>
    </xf>
    <xf numFmtId="0" fontId="65" fillId="29" borderId="0">
      <alignment vertical="center"/>
    </xf>
    <xf numFmtId="0" fontId="66" fillId="0" borderId="0">
      <alignment vertical="center"/>
    </xf>
    <xf numFmtId="0" fontId="48" fillId="30" borderId="0">
      <alignment vertical="center"/>
    </xf>
    <xf numFmtId="0" fontId="48" fillId="30" borderId="0">
      <alignment vertical="center"/>
    </xf>
    <xf numFmtId="0" fontId="48" fillId="24" borderId="0">
      <alignment vertical="center"/>
    </xf>
    <xf numFmtId="0" fontId="35" fillId="13" borderId="0">
      <alignment vertical="center"/>
    </xf>
    <xf numFmtId="0" fontId="53" fillId="0" borderId="0">
      <alignment vertical="center"/>
    </xf>
    <xf numFmtId="0" fontId="74" fillId="0" borderId="23" applyNumberFormat="0" applyFill="0" applyAlignment="0" applyProtection="0">
      <alignment vertical="center"/>
    </xf>
    <xf numFmtId="0" fontId="53" fillId="0" borderId="0">
      <alignment vertical="center"/>
    </xf>
    <xf numFmtId="0" fontId="35" fillId="0" borderId="0">
      <alignment vertical="center"/>
    </xf>
    <xf numFmtId="0" fontId="49" fillId="0" borderId="0">
      <alignment vertical="center"/>
    </xf>
    <xf numFmtId="0" fontId="74" fillId="0" borderId="23" applyNumberFormat="0" applyFill="0" applyAlignment="0" applyProtection="0">
      <alignment vertical="center"/>
    </xf>
    <xf numFmtId="0" fontId="66" fillId="0" borderId="0">
      <alignment vertical="center"/>
    </xf>
    <xf numFmtId="0" fontId="74" fillId="0" borderId="23" applyNumberFormat="0" applyFill="0" applyAlignment="0" applyProtection="0">
      <alignment vertical="center"/>
    </xf>
    <xf numFmtId="0" fontId="35" fillId="13" borderId="0">
      <alignment vertical="center"/>
    </xf>
    <xf numFmtId="0" fontId="48" fillId="21" borderId="0">
      <alignment vertical="center"/>
    </xf>
    <xf numFmtId="0" fontId="48" fillId="21"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74" fillId="0" borderId="23" applyNumberFormat="0" applyFill="0" applyAlignment="0" applyProtection="0">
      <alignment vertical="center"/>
    </xf>
    <xf numFmtId="0" fontId="74" fillId="0" borderId="23" applyNumberFormat="0" applyFill="0" applyAlignment="0" applyProtection="0">
      <alignment vertical="center"/>
    </xf>
    <xf numFmtId="0" fontId="35" fillId="17" borderId="0">
      <alignment vertical="center"/>
    </xf>
    <xf numFmtId="0" fontId="35" fillId="17" borderId="0">
      <alignment vertical="center"/>
    </xf>
    <xf numFmtId="0" fontId="48" fillId="1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35" fillId="17" borderId="0">
      <alignment vertical="center"/>
    </xf>
    <xf numFmtId="0" fontId="74" fillId="0" borderId="23" applyNumberFormat="0" applyFill="0" applyAlignment="0" applyProtection="0">
      <alignment vertical="center"/>
    </xf>
    <xf numFmtId="0" fontId="74" fillId="0" borderId="23" applyNumberFormat="0" applyFill="0" applyAlignment="0" applyProtection="0">
      <alignment vertical="center"/>
    </xf>
    <xf numFmtId="0" fontId="74" fillId="0" borderId="23" applyNumberFormat="0" applyFill="0" applyAlignment="0" applyProtection="0">
      <alignment vertical="center"/>
    </xf>
    <xf numFmtId="0" fontId="48" fillId="32" borderId="0">
      <alignment vertical="center"/>
    </xf>
    <xf numFmtId="0" fontId="48" fillId="10" borderId="0">
      <alignment vertical="center"/>
    </xf>
    <xf numFmtId="0" fontId="48" fillId="10" borderId="0">
      <alignment vertical="center"/>
    </xf>
    <xf numFmtId="0" fontId="30" fillId="0" borderId="0"/>
    <xf numFmtId="0" fontId="30" fillId="0" borderId="0"/>
    <xf numFmtId="0" fontId="57" fillId="0" borderId="0">
      <alignment vertical="center"/>
    </xf>
    <xf numFmtId="0" fontId="30" fillId="0" borderId="0"/>
    <xf numFmtId="0" fontId="30" fillId="0" borderId="0"/>
    <xf numFmtId="0" fontId="56" fillId="18"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9" fillId="0" borderId="0">
      <alignment vertical="center"/>
    </xf>
    <xf numFmtId="0" fontId="48" fillId="10" borderId="0">
      <alignment vertical="center"/>
    </xf>
    <xf numFmtId="0" fontId="35" fillId="21" borderId="0">
      <alignment vertical="center"/>
    </xf>
    <xf numFmtId="0" fontId="35" fillId="29"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8" fillId="25" borderId="0">
      <alignment vertical="center"/>
    </xf>
    <xf numFmtId="0" fontId="48" fillId="25" borderId="0">
      <alignment vertical="center"/>
    </xf>
    <xf numFmtId="0" fontId="48" fillId="25" borderId="0">
      <alignment vertical="center"/>
    </xf>
    <xf numFmtId="0" fontId="48" fillId="30" borderId="0">
      <alignment vertical="center"/>
    </xf>
    <xf numFmtId="0" fontId="48" fillId="30" borderId="0">
      <alignment vertical="center"/>
    </xf>
    <xf numFmtId="0" fontId="48" fillId="25" borderId="0">
      <alignment vertical="center"/>
    </xf>
    <xf numFmtId="0" fontId="57" fillId="0" borderId="0">
      <alignment vertical="center"/>
    </xf>
    <xf numFmtId="0" fontId="49" fillId="0" borderId="0">
      <alignment vertical="center"/>
    </xf>
    <xf numFmtId="0" fontId="48" fillId="10" borderId="0">
      <alignment vertical="center"/>
    </xf>
    <xf numFmtId="0" fontId="49" fillId="0" borderId="0">
      <alignment vertical="center"/>
    </xf>
    <xf numFmtId="0" fontId="35" fillId="15" borderId="0">
      <alignment vertical="center"/>
    </xf>
    <xf numFmtId="0" fontId="48" fillId="25" borderId="0">
      <alignment vertical="center"/>
    </xf>
    <xf numFmtId="0" fontId="35" fillId="23" borderId="0">
      <alignment vertical="center"/>
    </xf>
    <xf numFmtId="0" fontId="53" fillId="0" borderId="0">
      <alignment vertical="center"/>
    </xf>
    <xf numFmtId="0" fontId="48" fillId="30" borderId="0">
      <alignment vertical="center"/>
    </xf>
    <xf numFmtId="0" fontId="49" fillId="0" borderId="0">
      <alignment vertical="center"/>
    </xf>
    <xf numFmtId="0" fontId="35" fillId="17" borderId="0">
      <alignment vertical="center"/>
    </xf>
    <xf numFmtId="0" fontId="50" fillId="0" borderId="16">
      <alignment vertical="center"/>
    </xf>
    <xf numFmtId="0" fontId="35" fillId="23" borderId="0">
      <alignment vertical="center"/>
    </xf>
    <xf numFmtId="0" fontId="50" fillId="0" borderId="16">
      <alignment vertical="center"/>
    </xf>
    <xf numFmtId="0" fontId="48" fillId="21" borderId="0">
      <alignment vertical="center"/>
    </xf>
    <xf numFmtId="0" fontId="50" fillId="0" borderId="16">
      <alignment vertical="center"/>
    </xf>
    <xf numFmtId="0" fontId="48" fillId="22" borderId="0">
      <alignment vertical="center"/>
    </xf>
    <xf numFmtId="0" fontId="48" fillId="21"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12" borderId="15">
      <alignment vertical="center"/>
    </xf>
    <xf numFmtId="0" fontId="35" fillId="0" borderId="0">
      <alignment vertical="center"/>
    </xf>
    <xf numFmtId="0" fontId="51" fillId="16" borderId="17">
      <alignment vertical="center"/>
    </xf>
    <xf numFmtId="0" fontId="48" fillId="32" borderId="0">
      <alignment vertical="center"/>
    </xf>
    <xf numFmtId="0" fontId="56" fillId="18" borderId="0">
      <alignment vertical="center"/>
    </xf>
    <xf numFmtId="0" fontId="30" fillId="0" borderId="0">
      <alignment vertical="center"/>
    </xf>
    <xf numFmtId="0" fontId="30" fillId="0" borderId="0">
      <alignment vertical="center"/>
    </xf>
    <xf numFmtId="0" fontId="30" fillId="0" borderId="0">
      <alignment vertical="center"/>
    </xf>
    <xf numFmtId="0" fontId="48" fillId="21" borderId="0">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35" fillId="0" borderId="0">
      <alignment vertical="center"/>
    </xf>
    <xf numFmtId="0" fontId="48" fillId="25" borderId="0">
      <alignment vertical="center"/>
    </xf>
    <xf numFmtId="0" fontId="60" fillId="23" borderId="0">
      <alignment vertical="center"/>
    </xf>
    <xf numFmtId="0" fontId="48" fillId="25" borderId="0">
      <alignment vertical="center"/>
    </xf>
    <xf numFmtId="0" fontId="48" fillId="25" borderId="0">
      <alignment vertical="center"/>
    </xf>
    <xf numFmtId="0" fontId="48" fillId="25" borderId="0">
      <alignment vertical="center"/>
    </xf>
    <xf numFmtId="0" fontId="30" fillId="12" borderId="15">
      <alignment vertical="center"/>
    </xf>
    <xf numFmtId="0" fontId="56" fillId="18" borderId="0">
      <alignment vertical="center"/>
    </xf>
    <xf numFmtId="0" fontId="51" fillId="16" borderId="17">
      <alignment vertical="center"/>
    </xf>
    <xf numFmtId="0" fontId="35" fillId="29"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35" fillId="28" borderId="0">
      <alignment vertical="center"/>
    </xf>
    <xf numFmtId="0" fontId="51" fillId="16" borderId="17">
      <alignment vertical="center"/>
    </xf>
    <xf numFmtId="0" fontId="35" fillId="0" borderId="0">
      <alignment vertical="center"/>
    </xf>
    <xf numFmtId="0" fontId="51" fillId="16" borderId="17">
      <alignment vertical="center"/>
    </xf>
    <xf numFmtId="0" fontId="49" fillId="0" borderId="0">
      <alignment vertical="center"/>
    </xf>
    <xf numFmtId="0" fontId="49" fillId="0" borderId="0">
      <alignment vertical="center"/>
    </xf>
    <xf numFmtId="0" fontId="48" fillId="25" borderId="0">
      <alignment vertical="center"/>
    </xf>
    <xf numFmtId="0" fontId="30" fillId="0" borderId="0"/>
    <xf numFmtId="0" fontId="35" fillId="19"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66" fillId="0" borderId="0">
      <alignment vertical="center"/>
    </xf>
    <xf numFmtId="0" fontId="66" fillId="0" borderId="0">
      <alignment vertical="center"/>
    </xf>
    <xf numFmtId="0" fontId="51" fillId="16" borderId="17">
      <alignment vertical="center"/>
    </xf>
    <xf numFmtId="0" fontId="61" fillId="0" borderId="0">
      <alignment vertical="center"/>
    </xf>
    <xf numFmtId="0" fontId="61" fillId="0" borderId="0">
      <alignment vertical="center"/>
    </xf>
    <xf numFmtId="0" fontId="30" fillId="0" borderId="0"/>
    <xf numFmtId="0" fontId="30" fillId="0" borderId="0"/>
    <xf numFmtId="0" fontId="30" fillId="0" borderId="0"/>
    <xf numFmtId="0" fontId="30" fillId="0" borderId="0"/>
    <xf numFmtId="0" fontId="30" fillId="0" borderId="0"/>
    <xf numFmtId="0" fontId="30" fillId="12" borderId="15">
      <alignment vertical="center"/>
    </xf>
    <xf numFmtId="43" fontId="30" fillId="0" borderId="0" applyFont="0" applyFill="0" applyBorder="0" applyAlignment="0" applyProtection="0">
      <alignment vertical="center"/>
    </xf>
    <xf numFmtId="0" fontId="30" fillId="12" borderId="15">
      <alignment vertical="center"/>
    </xf>
    <xf numFmtId="43" fontId="30" fillId="0" borderId="0" applyFont="0" applyFill="0" applyBorder="0" applyAlignment="0" applyProtection="0">
      <alignment vertical="center"/>
    </xf>
    <xf numFmtId="0" fontId="30" fillId="12" borderId="15">
      <alignment vertical="center"/>
    </xf>
    <xf numFmtId="43" fontId="30" fillId="0" borderId="0" applyFont="0" applyFill="0" applyBorder="0" applyAlignment="0" applyProtection="0">
      <alignment vertical="center"/>
    </xf>
    <xf numFmtId="0" fontId="30" fillId="12" borderId="15">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0" fontId="51" fillId="16" borderId="17">
      <alignment vertical="center"/>
    </xf>
    <xf numFmtId="43" fontId="30" fillId="0" borderId="0" applyFont="0" applyFill="0" applyBorder="0" applyAlignment="0" applyProtection="0">
      <alignment vertical="center"/>
    </xf>
    <xf numFmtId="0" fontId="51" fillId="16" borderId="17">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0" fontId="51" fillId="16" borderId="17">
      <alignment vertical="center"/>
    </xf>
    <xf numFmtId="43" fontId="30" fillId="0" borderId="0" applyFont="0" applyFill="0" applyBorder="0" applyAlignment="0" applyProtection="0">
      <alignment vertical="center"/>
    </xf>
    <xf numFmtId="0" fontId="51" fillId="16" borderId="17">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0" fontId="30" fillId="12" borderId="15">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0" fontId="51" fillId="16" borderId="17">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0" fontId="30" fillId="0" borderId="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0" fontId="30" fillId="12" borderId="15">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43" fontId="30" fillId="0" borderId="0" applyFont="0" applyFill="0" applyBorder="0" applyAlignment="0" applyProtection="0">
      <alignment vertical="center"/>
    </xf>
    <xf numFmtId="0" fontId="57" fillId="0" borderId="21">
      <alignment vertical="center"/>
    </xf>
    <xf numFmtId="43" fontId="58" fillId="0" borderId="0" applyFont="0" applyFill="0" applyBorder="0" applyAlignment="0" applyProtection="0">
      <alignment vertical="center"/>
    </xf>
    <xf numFmtId="43" fontId="30" fillId="0" borderId="0" applyFont="0" applyFill="0" applyBorder="0" applyAlignment="0" applyProtection="0">
      <alignment vertical="center"/>
    </xf>
    <xf numFmtId="0" fontId="30" fillId="0" borderId="0"/>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51" fillId="16" borderId="17">
      <alignment vertical="center"/>
    </xf>
    <xf numFmtId="0" fontId="35" fillId="21" borderId="0">
      <alignment vertical="center"/>
    </xf>
    <xf numFmtId="0" fontId="51" fillId="16" borderId="17">
      <alignment vertical="center"/>
    </xf>
    <xf numFmtId="0" fontId="48" fillId="10" borderId="0">
      <alignment vertical="center"/>
    </xf>
    <xf numFmtId="0" fontId="48" fillId="10" borderId="0">
      <alignment vertical="center"/>
    </xf>
    <xf numFmtId="0" fontId="51" fillId="16" borderId="17">
      <alignment vertical="center"/>
    </xf>
    <xf numFmtId="0" fontId="48" fillId="10" borderId="0" applyNumberFormat="0" applyBorder="0" applyAlignment="0" applyProtection="0">
      <alignment vertical="center"/>
    </xf>
    <xf numFmtId="0" fontId="35" fillId="21" borderId="0">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35" fillId="29" borderId="0">
      <alignment vertical="center"/>
    </xf>
    <xf numFmtId="0" fontId="61" fillId="0" borderId="0">
      <alignment vertical="center"/>
    </xf>
    <xf numFmtId="0" fontId="30" fillId="0" borderId="0"/>
    <xf numFmtId="0" fontId="30" fillId="0" borderId="0"/>
    <xf numFmtId="0" fontId="51" fillId="16" borderId="17">
      <alignment vertical="center"/>
    </xf>
    <xf numFmtId="0" fontId="65" fillId="29" borderId="0">
      <alignment vertical="center"/>
    </xf>
    <xf numFmtId="0" fontId="30" fillId="0" borderId="0">
      <alignment vertical="center"/>
    </xf>
    <xf numFmtId="0" fontId="30" fillId="0" borderId="0">
      <alignment vertical="center"/>
    </xf>
    <xf numFmtId="0" fontId="30" fillId="0" borderId="0">
      <alignment vertical="center"/>
    </xf>
    <xf numFmtId="0" fontId="35" fillId="0" borderId="0">
      <alignment vertical="center"/>
    </xf>
    <xf numFmtId="0" fontId="55" fillId="17" borderId="18">
      <alignment vertical="center"/>
    </xf>
    <xf numFmtId="0" fontId="35" fillId="17" borderId="0">
      <alignment vertical="center"/>
    </xf>
    <xf numFmtId="0" fontId="35" fillId="17" borderId="0">
      <alignment vertical="center"/>
    </xf>
    <xf numFmtId="0" fontId="35" fillId="0" borderId="0">
      <alignment vertical="center"/>
    </xf>
    <xf numFmtId="0" fontId="65" fillId="29" borderId="0">
      <alignment vertical="center"/>
    </xf>
    <xf numFmtId="0" fontId="65" fillId="29" borderId="0">
      <alignment vertical="center"/>
    </xf>
    <xf numFmtId="0" fontId="51" fillId="16" borderId="17">
      <alignment vertical="center"/>
    </xf>
    <xf numFmtId="0" fontId="35" fillId="0" borderId="0">
      <alignment vertical="center"/>
    </xf>
    <xf numFmtId="0" fontId="65" fillId="29"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5" fillId="0" borderId="0">
      <alignment vertical="center"/>
    </xf>
    <xf numFmtId="0" fontId="57" fillId="0" borderId="0">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35" fillId="14" borderId="0">
      <alignment vertical="center"/>
    </xf>
    <xf numFmtId="0" fontId="48" fillId="10" borderId="0">
      <alignment vertical="center"/>
    </xf>
    <xf numFmtId="0" fontId="48" fillId="10" borderId="0">
      <alignment vertical="center"/>
    </xf>
    <xf numFmtId="0" fontId="35" fillId="14" borderId="0">
      <alignment vertical="center"/>
    </xf>
    <xf numFmtId="0" fontId="35" fillId="14" borderId="0">
      <alignment vertical="center"/>
    </xf>
    <xf numFmtId="0" fontId="48" fillId="22" borderId="0">
      <alignment vertical="center"/>
    </xf>
    <xf numFmtId="0" fontId="48" fillId="22"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1" fillId="16" borderId="17">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5" fillId="29" borderId="0">
      <alignment vertical="center"/>
    </xf>
    <xf numFmtId="0" fontId="48" fillId="10" borderId="0">
      <alignment vertical="center"/>
    </xf>
    <xf numFmtId="0" fontId="50" fillId="0" borderId="16">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51" fillId="16" borderId="17">
      <alignment vertical="center"/>
    </xf>
    <xf numFmtId="0" fontId="48" fillId="10" borderId="0">
      <alignment vertical="center"/>
    </xf>
    <xf numFmtId="0" fontId="48" fillId="10" borderId="0">
      <alignment vertical="center"/>
    </xf>
    <xf numFmtId="0" fontId="52" fillId="16" borderId="18">
      <alignment vertical="center"/>
    </xf>
    <xf numFmtId="0" fontId="48" fillId="10" borderId="0">
      <alignment vertical="center"/>
    </xf>
    <xf numFmtId="0" fontId="48" fillId="1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65" fillId="29" borderId="0">
      <alignment vertical="center"/>
    </xf>
    <xf numFmtId="0" fontId="48" fillId="11" borderId="0">
      <alignment vertical="center"/>
    </xf>
    <xf numFmtId="0" fontId="65" fillId="29" borderId="0">
      <alignment vertical="center"/>
    </xf>
    <xf numFmtId="0" fontId="48" fillId="11" borderId="0">
      <alignment vertical="center"/>
    </xf>
    <xf numFmtId="0" fontId="48" fillId="11" borderId="0">
      <alignment vertical="center"/>
    </xf>
    <xf numFmtId="0" fontId="48" fillId="11" borderId="0">
      <alignment vertical="center"/>
    </xf>
    <xf numFmtId="0" fontId="57" fillId="0" borderId="0">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52" fillId="16" borderId="18">
      <alignment vertical="center"/>
    </xf>
    <xf numFmtId="0" fontId="52" fillId="16" borderId="18">
      <alignment vertical="center"/>
    </xf>
    <xf numFmtId="0" fontId="52" fillId="16" borderId="18">
      <alignment vertical="center"/>
    </xf>
    <xf numFmtId="0" fontId="48" fillId="22"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48" fillId="22"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5" fillId="13" borderId="0">
      <alignment vertical="center"/>
    </xf>
    <xf numFmtId="0" fontId="35" fillId="13" borderId="0">
      <alignment vertical="center"/>
    </xf>
    <xf numFmtId="0" fontId="35" fillId="13" borderId="0">
      <alignment vertical="center"/>
    </xf>
    <xf numFmtId="0" fontId="35" fillId="29" borderId="0">
      <alignment vertical="center"/>
    </xf>
    <xf numFmtId="0" fontId="48" fillId="10" borderId="0">
      <alignment vertical="center"/>
    </xf>
    <xf numFmtId="0" fontId="48" fillId="10" borderId="0">
      <alignment vertical="center"/>
    </xf>
    <xf numFmtId="0" fontId="48" fillId="1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21">
      <alignment vertical="center"/>
    </xf>
    <xf numFmtId="0" fontId="52" fillId="16" borderId="18">
      <alignment vertical="center"/>
    </xf>
    <xf numFmtId="0" fontId="30" fillId="0" borderId="0">
      <alignment vertical="center"/>
    </xf>
    <xf numFmtId="0" fontId="30" fillId="0" borderId="0">
      <alignment vertical="center"/>
    </xf>
    <xf numFmtId="0" fontId="48" fillId="10" borderId="0">
      <alignment vertical="center"/>
    </xf>
    <xf numFmtId="0" fontId="48" fillId="10" borderId="0">
      <alignment vertical="center"/>
    </xf>
    <xf numFmtId="0" fontId="48" fillId="10" borderId="0">
      <alignment vertical="center"/>
    </xf>
    <xf numFmtId="0" fontId="51" fillId="16" borderId="17">
      <alignment vertical="center"/>
    </xf>
    <xf numFmtId="0" fontId="48" fillId="1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5" fillId="29" borderId="0">
      <alignment vertical="center"/>
    </xf>
    <xf numFmtId="0" fontId="65" fillId="29" borderId="0">
      <alignment vertical="center"/>
    </xf>
    <xf numFmtId="0" fontId="30" fillId="0" borderId="0">
      <alignment vertical="center"/>
    </xf>
    <xf numFmtId="0" fontId="62" fillId="0" borderId="19">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48" fillId="22" borderId="0">
      <alignment vertical="center"/>
    </xf>
    <xf numFmtId="0" fontId="48" fillId="24"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65" fillId="29"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65" fillId="29" borderId="0">
      <alignment vertical="center"/>
    </xf>
    <xf numFmtId="0" fontId="62" fillId="0" borderId="19">
      <alignment vertical="center"/>
    </xf>
    <xf numFmtId="0" fontId="48" fillId="10" borderId="0">
      <alignment vertical="center"/>
    </xf>
    <xf numFmtId="0" fontId="48" fillId="10" borderId="0">
      <alignment vertical="center"/>
    </xf>
    <xf numFmtId="0" fontId="48" fillId="10" borderId="0">
      <alignment vertical="center"/>
    </xf>
    <xf numFmtId="0" fontId="48" fillId="10" borderId="0">
      <alignment vertical="center"/>
    </xf>
    <xf numFmtId="0" fontId="60" fillId="23"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30" fillId="12" borderId="15">
      <alignment vertical="center"/>
    </xf>
    <xf numFmtId="0" fontId="30" fillId="12" borderId="15">
      <alignment vertical="center"/>
    </xf>
    <xf numFmtId="0" fontId="30" fillId="0" borderId="0"/>
    <xf numFmtId="0" fontId="48" fillId="11" borderId="0">
      <alignment vertical="center"/>
    </xf>
    <xf numFmtId="0" fontId="35" fillId="0" borderId="0">
      <alignment vertical="center"/>
    </xf>
    <xf numFmtId="0" fontId="48" fillId="11" borderId="0">
      <alignment vertical="center"/>
    </xf>
    <xf numFmtId="0" fontId="30" fillId="12" borderId="15">
      <alignment vertical="center"/>
    </xf>
    <xf numFmtId="0" fontId="30" fillId="12" borderId="15">
      <alignment vertical="center"/>
    </xf>
    <xf numFmtId="0" fontId="30" fillId="12" borderId="15">
      <alignment vertical="center"/>
    </xf>
    <xf numFmtId="0" fontId="35" fillId="14" borderId="0">
      <alignment vertical="center"/>
    </xf>
    <xf numFmtId="0" fontId="35" fillId="14" borderId="0">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51" fillId="16" borderId="17">
      <alignment vertical="center"/>
    </xf>
    <xf numFmtId="0" fontId="52" fillId="16" borderId="18">
      <alignment vertical="center"/>
    </xf>
    <xf numFmtId="0" fontId="48" fillId="20" borderId="0">
      <alignment vertical="center"/>
    </xf>
    <xf numFmtId="0" fontId="55" fillId="17" borderId="18">
      <alignment vertical="center"/>
    </xf>
    <xf numFmtId="0" fontId="55" fillId="17" borderId="18">
      <alignment vertical="center"/>
    </xf>
    <xf numFmtId="0" fontId="51" fillId="16" borderId="17">
      <alignment vertical="center"/>
    </xf>
    <xf numFmtId="0" fontId="55" fillId="17" borderId="18">
      <alignment vertical="center"/>
    </xf>
    <xf numFmtId="0" fontId="51" fillId="16" borderId="17">
      <alignment vertical="center"/>
    </xf>
    <xf numFmtId="0" fontId="55" fillId="17" borderId="18">
      <alignment vertical="center"/>
    </xf>
    <xf numFmtId="0" fontId="35" fillId="14" borderId="0">
      <alignment vertical="center"/>
    </xf>
    <xf numFmtId="0" fontId="35" fillId="13"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0" borderId="0">
      <alignment vertical="center"/>
    </xf>
    <xf numFmtId="0" fontId="30" fillId="0" borderId="0">
      <alignment vertical="center"/>
    </xf>
    <xf numFmtId="0" fontId="30" fillId="0" borderId="0">
      <alignment vertical="center"/>
    </xf>
    <xf numFmtId="0" fontId="48" fillId="31" borderId="0" applyNumberFormat="0" applyBorder="0" applyAlignment="0" applyProtection="0">
      <alignment vertical="center"/>
    </xf>
    <xf numFmtId="0" fontId="48" fillId="1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30" fillId="0" borderId="0"/>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31" borderId="0" applyNumberFormat="0" applyBorder="0" applyAlignment="0" applyProtection="0">
      <alignment vertical="center"/>
    </xf>
    <xf numFmtId="0" fontId="48" fillId="25" borderId="0">
      <alignment vertical="center"/>
    </xf>
    <xf numFmtId="0" fontId="48" fillId="11"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48" fillId="31" borderId="0" applyNumberFormat="0" applyBorder="0" applyAlignment="0" applyProtection="0">
      <alignment vertical="center"/>
    </xf>
    <xf numFmtId="0" fontId="35" fillId="14" borderId="0">
      <alignment vertical="center"/>
    </xf>
    <xf numFmtId="0" fontId="48" fillId="31" borderId="0" applyNumberFormat="0" applyBorder="0" applyAlignment="0" applyProtection="0">
      <alignment vertical="center"/>
    </xf>
    <xf numFmtId="0" fontId="48" fillId="31" borderId="0" applyNumberFormat="0" applyBorder="0" applyAlignment="0" applyProtection="0">
      <alignment vertical="center"/>
    </xf>
    <xf numFmtId="0" fontId="56" fillId="18" borderId="0">
      <alignment vertical="center"/>
    </xf>
    <xf numFmtId="0" fontId="62" fillId="0" borderId="19">
      <alignment vertical="center"/>
    </xf>
    <xf numFmtId="0" fontId="30" fillId="0" borderId="0">
      <alignment vertical="center"/>
    </xf>
    <xf numFmtId="0" fontId="51" fillId="16" borderId="17">
      <alignment vertical="center"/>
    </xf>
    <xf numFmtId="0" fontId="35" fillId="15" borderId="0">
      <alignment vertical="center"/>
    </xf>
    <xf numFmtId="0" fontId="51" fillId="16" borderId="17">
      <alignment vertical="center"/>
    </xf>
    <xf numFmtId="0" fontId="30" fillId="0" borderId="0">
      <alignment vertical="center"/>
    </xf>
    <xf numFmtId="0" fontId="30" fillId="0" borderId="0">
      <alignment vertical="center"/>
    </xf>
    <xf numFmtId="0" fontId="61" fillId="0" borderId="0">
      <alignment vertical="center"/>
    </xf>
    <xf numFmtId="0" fontId="62" fillId="0" borderId="19">
      <alignment vertical="center"/>
    </xf>
    <xf numFmtId="0" fontId="30" fillId="0" borderId="0">
      <alignment vertical="center"/>
    </xf>
    <xf numFmtId="0" fontId="62" fillId="0" borderId="19">
      <alignment vertical="center"/>
    </xf>
    <xf numFmtId="0" fontId="49" fillId="0" borderId="0">
      <alignment vertical="center"/>
    </xf>
    <xf numFmtId="0" fontId="35" fillId="29" borderId="0">
      <alignment vertical="center"/>
    </xf>
    <xf numFmtId="0" fontId="35" fillId="29" borderId="0">
      <alignment vertical="center"/>
    </xf>
    <xf numFmtId="0" fontId="51" fillId="16" borderId="17">
      <alignment vertical="center"/>
    </xf>
    <xf numFmtId="0" fontId="35" fillId="0" borderId="0">
      <alignment vertical="center"/>
    </xf>
    <xf numFmtId="0" fontId="30" fillId="0" borderId="0"/>
    <xf numFmtId="0" fontId="30" fillId="12" borderId="15">
      <alignment vertical="center"/>
    </xf>
    <xf numFmtId="0" fontId="49" fillId="0" borderId="0">
      <alignment vertical="center"/>
    </xf>
    <xf numFmtId="0" fontId="30" fillId="12" borderId="15">
      <alignment vertical="center"/>
    </xf>
    <xf numFmtId="0" fontId="30" fillId="0" borderId="0"/>
    <xf numFmtId="0" fontId="48" fillId="31" borderId="0" applyNumberFormat="0" applyBorder="0" applyAlignment="0" applyProtection="0">
      <alignment vertical="center"/>
    </xf>
    <xf numFmtId="0" fontId="48" fillId="31" borderId="0" applyNumberFormat="0" applyBorder="0" applyAlignment="0" applyProtection="0">
      <alignment vertical="center"/>
    </xf>
    <xf numFmtId="0" fontId="30" fillId="0" borderId="0"/>
    <xf numFmtId="0" fontId="48" fillId="22"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0" fillId="0" borderId="0"/>
    <xf numFmtId="0" fontId="48" fillId="21"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7" fillId="0"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48" fillId="25" borderId="0">
      <alignment vertical="center"/>
    </xf>
    <xf numFmtId="0" fontId="48" fillId="11" borderId="0">
      <alignment vertical="center"/>
    </xf>
    <xf numFmtId="0" fontId="48" fillId="24" borderId="0">
      <alignment vertical="center"/>
    </xf>
    <xf numFmtId="0" fontId="48" fillId="25" borderId="0">
      <alignment vertical="center"/>
    </xf>
    <xf numFmtId="0" fontId="48" fillId="25" borderId="0">
      <alignment vertical="center"/>
    </xf>
    <xf numFmtId="0" fontId="49" fillId="0" borderId="0">
      <alignment vertical="center"/>
    </xf>
    <xf numFmtId="0" fontId="48" fillId="22" borderId="0">
      <alignment vertical="center"/>
    </xf>
    <xf numFmtId="0" fontId="30" fillId="12" borderId="15">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0" fillId="0" borderId="16">
      <alignment vertical="center"/>
    </xf>
    <xf numFmtId="0" fontId="50" fillId="0" borderId="16">
      <alignment vertical="center"/>
    </xf>
    <xf numFmtId="0" fontId="48" fillId="11" borderId="0">
      <alignment vertical="center"/>
    </xf>
    <xf numFmtId="0" fontId="50" fillId="0" borderId="16">
      <alignment vertical="center"/>
    </xf>
    <xf numFmtId="0" fontId="55" fillId="17" borderId="18">
      <alignment vertical="center"/>
    </xf>
    <xf numFmtId="0" fontId="35" fillId="28" borderId="0">
      <alignment vertical="center"/>
    </xf>
    <xf numFmtId="0" fontId="35" fillId="28" borderId="0">
      <alignment vertical="center"/>
    </xf>
    <xf numFmtId="0" fontId="48" fillId="22" borderId="0">
      <alignment vertical="center"/>
    </xf>
    <xf numFmtId="0" fontId="30" fillId="0" borderId="0">
      <alignment vertical="center"/>
    </xf>
    <xf numFmtId="0" fontId="30" fillId="0" borderId="0">
      <alignment vertical="center"/>
    </xf>
    <xf numFmtId="0" fontId="30" fillId="0" borderId="0">
      <alignment vertical="center"/>
    </xf>
    <xf numFmtId="0" fontId="35" fillId="28" borderId="0">
      <alignment vertical="center"/>
    </xf>
    <xf numFmtId="0" fontId="49" fillId="0" borderId="0">
      <alignment vertical="center"/>
    </xf>
    <xf numFmtId="0" fontId="35" fillId="17" borderId="0">
      <alignment vertical="center"/>
    </xf>
    <xf numFmtId="0" fontId="54" fillId="0" borderId="0">
      <alignment vertical="center"/>
    </xf>
    <xf numFmtId="0" fontId="49" fillId="0" borderId="0">
      <alignment vertical="center"/>
    </xf>
    <xf numFmtId="0" fontId="57" fillId="0" borderId="0">
      <alignment vertical="center"/>
    </xf>
    <xf numFmtId="0" fontId="57" fillId="0" borderId="0">
      <alignment vertical="center"/>
    </xf>
    <xf numFmtId="0" fontId="50" fillId="0" borderId="16">
      <alignment vertical="center"/>
    </xf>
    <xf numFmtId="0" fontId="48" fillId="10" borderId="0">
      <alignment vertical="center"/>
    </xf>
    <xf numFmtId="0" fontId="50" fillId="0" borderId="16">
      <alignment vertical="center"/>
    </xf>
    <xf numFmtId="0" fontId="57" fillId="0" borderId="0">
      <alignment vertical="center"/>
    </xf>
    <xf numFmtId="0" fontId="55" fillId="17" borderId="18">
      <alignment vertical="center"/>
    </xf>
    <xf numFmtId="0" fontId="48" fillId="30"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0" fillId="12" borderId="15">
      <alignment vertical="center"/>
    </xf>
    <xf numFmtId="0" fontId="48" fillId="3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8" fillId="3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8" fillId="3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7" fillId="0" borderId="0">
      <alignment vertical="center"/>
    </xf>
    <xf numFmtId="0" fontId="35" fillId="29" borderId="0">
      <alignment vertical="center"/>
    </xf>
    <xf numFmtId="0" fontId="62" fillId="0" borderId="19">
      <alignment vertical="center"/>
    </xf>
    <xf numFmtId="0" fontId="57" fillId="0" borderId="0">
      <alignment vertical="center"/>
    </xf>
    <xf numFmtId="0" fontId="62" fillId="0" borderId="19">
      <alignment vertical="center"/>
    </xf>
    <xf numFmtId="0" fontId="57" fillId="0" borderId="0">
      <alignment vertical="center"/>
    </xf>
    <xf numFmtId="0" fontId="50" fillId="0" borderId="16">
      <alignment vertical="center"/>
    </xf>
    <xf numFmtId="0" fontId="57" fillId="0" borderId="0">
      <alignment vertical="center"/>
    </xf>
    <xf numFmtId="0" fontId="50" fillId="0" borderId="16">
      <alignment vertical="center"/>
    </xf>
    <xf numFmtId="0" fontId="48" fillId="31" borderId="0">
      <alignment vertical="center"/>
    </xf>
    <xf numFmtId="0" fontId="51" fillId="16" borderId="17">
      <alignment vertical="center"/>
    </xf>
    <xf numFmtId="0" fontId="51" fillId="16" borderId="17">
      <alignment vertical="center"/>
    </xf>
    <xf numFmtId="0" fontId="48" fillId="22" borderId="0">
      <alignment vertical="center"/>
    </xf>
    <xf numFmtId="0" fontId="51" fillId="16" borderId="17">
      <alignment vertical="center"/>
    </xf>
    <xf numFmtId="0" fontId="51" fillId="16" borderId="17">
      <alignment vertical="center"/>
    </xf>
    <xf numFmtId="0" fontId="48" fillId="25" borderId="0">
      <alignment vertical="center"/>
    </xf>
    <xf numFmtId="0" fontId="51" fillId="16" borderId="17">
      <alignment vertical="center"/>
    </xf>
    <xf numFmtId="0" fontId="48" fillId="22"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11" borderId="0">
      <alignment vertical="center"/>
    </xf>
    <xf numFmtId="0" fontId="30" fillId="12" borderId="15">
      <alignment vertical="center"/>
    </xf>
    <xf numFmtId="0" fontId="51" fillId="16" borderId="17">
      <alignment vertical="center"/>
    </xf>
    <xf numFmtId="0" fontId="48" fillId="11" borderId="0">
      <alignment vertical="center"/>
    </xf>
    <xf numFmtId="0" fontId="48" fillId="11"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0" fillId="0" borderId="0"/>
    <xf numFmtId="0" fontId="30" fillId="0" borderId="0"/>
    <xf numFmtId="0" fontId="57" fillId="0" borderId="0">
      <alignment vertical="center"/>
    </xf>
    <xf numFmtId="0" fontId="30" fillId="0" borderId="0"/>
    <xf numFmtId="0" fontId="30" fillId="0" borderId="0"/>
    <xf numFmtId="0" fontId="57" fillId="0" borderId="0">
      <alignment vertical="center"/>
    </xf>
    <xf numFmtId="0" fontId="50" fillId="0" borderId="16">
      <alignment vertical="center"/>
    </xf>
    <xf numFmtId="0" fontId="30" fillId="0" borderId="0"/>
    <xf numFmtId="0" fontId="35" fillId="0" borderId="0">
      <alignment vertical="center"/>
    </xf>
    <xf numFmtId="0" fontId="35" fillId="0" borderId="0">
      <alignment vertical="center"/>
    </xf>
    <xf numFmtId="0" fontId="52" fillId="16" borderId="18">
      <alignment vertical="center"/>
    </xf>
    <xf numFmtId="0" fontId="35" fillId="0" borderId="0">
      <alignment vertical="center"/>
    </xf>
    <xf numFmtId="0" fontId="35" fillId="0" borderId="0">
      <alignment vertical="center"/>
    </xf>
    <xf numFmtId="0" fontId="60" fillId="23" borderId="0">
      <alignment vertical="center"/>
    </xf>
    <xf numFmtId="0" fontId="48" fillId="25" borderId="0">
      <alignment vertical="center"/>
    </xf>
    <xf numFmtId="0" fontId="48" fillId="25" borderId="0">
      <alignment vertical="center"/>
    </xf>
    <xf numFmtId="0" fontId="51" fillId="16" borderId="17">
      <alignment vertical="center"/>
    </xf>
    <xf numFmtId="0" fontId="30" fillId="12" borderId="15">
      <alignment vertical="center"/>
    </xf>
    <xf numFmtId="0" fontId="30" fillId="12" borderId="15">
      <alignment vertical="center"/>
    </xf>
    <xf numFmtId="0" fontId="57" fillId="0" borderId="0">
      <alignment vertical="center"/>
    </xf>
    <xf numFmtId="0" fontId="48" fillId="10" borderId="0">
      <alignment vertical="center"/>
    </xf>
    <xf numFmtId="0" fontId="49" fillId="0" borderId="0">
      <alignment vertical="center"/>
    </xf>
    <xf numFmtId="0" fontId="49" fillId="0" borderId="0">
      <alignment vertical="center"/>
    </xf>
    <xf numFmtId="0" fontId="49" fillId="0" borderId="0">
      <alignment vertical="center"/>
    </xf>
    <xf numFmtId="0" fontId="57" fillId="0" borderId="0">
      <alignment vertical="center"/>
    </xf>
    <xf numFmtId="0" fontId="35" fillId="15" borderId="0">
      <alignment vertical="center"/>
    </xf>
    <xf numFmtId="0" fontId="48" fillId="10" borderId="0">
      <alignment vertical="center"/>
    </xf>
    <xf numFmtId="0" fontId="48" fillId="10" borderId="0">
      <alignment vertical="center"/>
    </xf>
    <xf numFmtId="0" fontId="35" fillId="15" borderId="0">
      <alignment vertical="center"/>
    </xf>
    <xf numFmtId="0" fontId="35" fillId="29" borderId="0">
      <alignment vertical="center"/>
    </xf>
    <xf numFmtId="0" fontId="35" fillId="29" borderId="0">
      <alignment vertical="center"/>
    </xf>
    <xf numFmtId="0" fontId="30" fillId="0" borderId="0"/>
    <xf numFmtId="0" fontId="48" fillId="30" borderId="0">
      <alignment vertical="center"/>
    </xf>
    <xf numFmtId="0" fontId="35" fillId="15" borderId="0">
      <alignment vertical="center"/>
    </xf>
    <xf numFmtId="0" fontId="35" fillId="23" borderId="0">
      <alignment vertical="center"/>
    </xf>
    <xf numFmtId="0" fontId="53" fillId="0" borderId="0">
      <alignment vertical="center"/>
    </xf>
    <xf numFmtId="0" fontId="35" fillId="0" borderId="0">
      <alignment vertical="center"/>
    </xf>
    <xf numFmtId="0" fontId="35" fillId="15" borderId="0">
      <alignment vertical="center"/>
    </xf>
    <xf numFmtId="0" fontId="48" fillId="25" borderId="0">
      <alignment vertical="center"/>
    </xf>
    <xf numFmtId="0" fontId="48" fillId="30" borderId="0" applyNumberFormat="0" applyBorder="0" applyAlignment="0" applyProtection="0">
      <alignment vertical="center"/>
    </xf>
    <xf numFmtId="0" fontId="35" fillId="17" borderId="0">
      <alignment vertical="center"/>
    </xf>
    <xf numFmtId="0" fontId="48" fillId="10" borderId="0">
      <alignment vertical="center"/>
    </xf>
    <xf numFmtId="0" fontId="35" fillId="14" borderId="0">
      <alignment vertical="center"/>
    </xf>
    <xf numFmtId="0" fontId="55" fillId="17" borderId="18">
      <alignment vertical="center"/>
    </xf>
    <xf numFmtId="0" fontId="48" fillId="30" borderId="0" applyNumberFormat="0" applyBorder="0" applyAlignment="0" applyProtection="0">
      <alignment vertical="center"/>
    </xf>
    <xf numFmtId="0" fontId="35" fillId="23" borderId="0">
      <alignment vertical="center"/>
    </xf>
    <xf numFmtId="0" fontId="48" fillId="30" borderId="0" applyNumberFormat="0" applyBorder="0" applyAlignment="0" applyProtection="0">
      <alignment vertical="center"/>
    </xf>
    <xf numFmtId="0" fontId="35" fillId="17" borderId="0">
      <alignment vertical="center"/>
    </xf>
    <xf numFmtId="0" fontId="30" fillId="0" borderId="0"/>
    <xf numFmtId="0" fontId="48" fillId="30" borderId="0" applyNumberFormat="0" applyBorder="0" applyAlignment="0" applyProtection="0">
      <alignment vertical="center"/>
    </xf>
    <xf numFmtId="0" fontId="35" fillId="23" borderId="0">
      <alignment vertical="center"/>
    </xf>
    <xf numFmtId="0" fontId="48" fillId="30" borderId="0" applyNumberFormat="0" applyBorder="0" applyAlignment="0" applyProtection="0">
      <alignment vertical="center"/>
    </xf>
    <xf numFmtId="0" fontId="48" fillId="30" borderId="0" applyNumberFormat="0" applyBorder="0" applyAlignment="0" applyProtection="0">
      <alignment vertical="center"/>
    </xf>
    <xf numFmtId="0" fontId="56" fillId="18" borderId="0">
      <alignment vertical="center"/>
    </xf>
    <xf numFmtId="0" fontId="62" fillId="0" borderId="19">
      <alignment vertical="center"/>
    </xf>
    <xf numFmtId="0" fontId="30" fillId="0" borderId="0"/>
    <xf numFmtId="0" fontId="48" fillId="31" borderId="0">
      <alignment vertical="center"/>
    </xf>
    <xf numFmtId="0" fontId="49" fillId="0" borderId="0">
      <alignment vertical="center"/>
    </xf>
    <xf numFmtId="0" fontId="49" fillId="0" borderId="0">
      <alignment vertical="center"/>
    </xf>
    <xf numFmtId="0" fontId="49" fillId="0" borderId="0">
      <alignment vertical="center"/>
    </xf>
    <xf numFmtId="0" fontId="30" fillId="0" borderId="0"/>
    <xf numFmtId="0" fontId="30" fillId="0" borderId="0"/>
    <xf numFmtId="0" fontId="30" fillId="0" borderId="0"/>
    <xf numFmtId="0" fontId="49" fillId="0" borderId="0">
      <alignment vertical="center"/>
    </xf>
    <xf numFmtId="0" fontId="49" fillId="0" borderId="0">
      <alignment vertical="center"/>
    </xf>
    <xf numFmtId="0" fontId="48" fillId="30" borderId="0">
      <alignment vertical="center"/>
    </xf>
    <xf numFmtId="0" fontId="49" fillId="0" borderId="0">
      <alignment vertical="center"/>
    </xf>
    <xf numFmtId="0" fontId="35" fillId="29" borderId="0">
      <alignment vertical="center"/>
    </xf>
    <xf numFmtId="0" fontId="48" fillId="30" borderId="0">
      <alignment vertical="center"/>
    </xf>
    <xf numFmtId="0" fontId="48" fillId="30" borderId="0">
      <alignment vertical="center"/>
    </xf>
    <xf numFmtId="0" fontId="48" fillId="30" borderId="0">
      <alignment vertical="center"/>
    </xf>
    <xf numFmtId="0" fontId="51" fillId="16" borderId="17">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pplyNumberFormat="0" applyBorder="0" applyAlignment="0" applyProtection="0">
      <alignment vertical="center"/>
    </xf>
    <xf numFmtId="0" fontId="48" fillId="30" borderId="0" applyNumberFormat="0" applyBorder="0" applyAlignment="0" applyProtection="0">
      <alignment vertical="center"/>
    </xf>
    <xf numFmtId="0" fontId="48" fillId="30" borderId="0" applyNumberFormat="0" applyBorder="0" applyAlignment="0" applyProtection="0">
      <alignment vertical="center"/>
    </xf>
    <xf numFmtId="0" fontId="48" fillId="30" borderId="0" applyNumberFormat="0" applyBorder="0" applyAlignment="0" applyProtection="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6" fillId="18" borderId="0">
      <alignment vertical="center"/>
    </xf>
    <xf numFmtId="0" fontId="30" fillId="0" borderId="0">
      <alignment vertical="center"/>
    </xf>
    <xf numFmtId="0" fontId="56" fillId="18" borderId="0">
      <alignment vertical="center"/>
    </xf>
    <xf numFmtId="0" fontId="30" fillId="0" borderId="0">
      <alignment vertical="center"/>
    </xf>
    <xf numFmtId="0" fontId="30" fillId="0" borderId="0">
      <alignment vertical="center"/>
    </xf>
    <xf numFmtId="0" fontId="48" fillId="30" borderId="0">
      <alignment vertical="center"/>
    </xf>
    <xf numFmtId="0" fontId="30" fillId="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35" fillId="0" borderId="0">
      <alignment vertical="center"/>
    </xf>
    <xf numFmtId="0" fontId="48" fillId="21"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35" fillId="15" borderId="0">
      <alignment vertical="center"/>
    </xf>
    <xf numFmtId="0" fontId="35" fillId="15" borderId="0">
      <alignment vertical="center"/>
    </xf>
    <xf numFmtId="0" fontId="48" fillId="25" borderId="0">
      <alignment vertical="center"/>
    </xf>
    <xf numFmtId="0" fontId="35" fillId="23" borderId="0">
      <alignment vertical="center"/>
    </xf>
    <xf numFmtId="0" fontId="48" fillId="25" borderId="0">
      <alignment vertical="center"/>
    </xf>
    <xf numFmtId="0" fontId="48" fillId="30" borderId="0">
      <alignment vertical="center"/>
    </xf>
    <xf numFmtId="0" fontId="48" fillId="30" borderId="0">
      <alignment vertical="center"/>
    </xf>
    <xf numFmtId="0" fontId="51" fillId="16" borderId="17">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35" fillId="0" borderId="0">
      <alignment vertical="center"/>
    </xf>
    <xf numFmtId="0" fontId="48" fillId="25" borderId="0">
      <alignment vertical="center"/>
    </xf>
    <xf numFmtId="0" fontId="48" fillId="25"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35" fillId="0" borderId="0">
      <alignment vertical="center"/>
    </xf>
    <xf numFmtId="0" fontId="30" fillId="0" borderId="0">
      <alignment vertical="center"/>
    </xf>
    <xf numFmtId="0" fontId="30" fillId="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57" fillId="0" borderId="0">
      <alignment vertical="center"/>
    </xf>
    <xf numFmtId="0" fontId="49" fillId="0" borderId="0">
      <alignment vertical="center"/>
    </xf>
    <xf numFmtId="0" fontId="49" fillId="0" borderId="0">
      <alignment vertical="center"/>
    </xf>
    <xf numFmtId="0" fontId="55" fillId="17" borderId="18">
      <alignment vertical="center"/>
    </xf>
    <xf numFmtId="0" fontId="55" fillId="17" borderId="18">
      <alignment vertical="center"/>
    </xf>
    <xf numFmtId="0" fontId="55" fillId="17" borderId="18">
      <alignment vertical="center"/>
    </xf>
    <xf numFmtId="0" fontId="35" fillId="28"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57" fillId="0" borderId="0">
      <alignment vertical="center"/>
    </xf>
    <xf numFmtId="0" fontId="48" fillId="22" borderId="0">
      <alignment vertical="center"/>
    </xf>
    <xf numFmtId="0" fontId="48" fillId="22" borderId="0">
      <alignment vertical="center"/>
    </xf>
    <xf numFmtId="0" fontId="30" fillId="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52" fillId="16" borderId="18">
      <alignment vertical="center"/>
    </xf>
    <xf numFmtId="0" fontId="35" fillId="15" borderId="0">
      <alignment vertical="center"/>
    </xf>
    <xf numFmtId="0" fontId="49" fillId="0" borderId="0">
      <alignment vertical="center"/>
    </xf>
    <xf numFmtId="0" fontId="48" fillId="22" borderId="0">
      <alignment vertical="center"/>
    </xf>
    <xf numFmtId="0" fontId="49" fillId="0" borderId="0">
      <alignment vertical="center"/>
    </xf>
    <xf numFmtId="0" fontId="49" fillId="0" borderId="0">
      <alignment vertical="center"/>
    </xf>
    <xf numFmtId="0" fontId="52" fillId="16" borderId="18">
      <alignment vertical="center"/>
    </xf>
    <xf numFmtId="0" fontId="52" fillId="16" borderId="18">
      <alignment vertical="center"/>
    </xf>
    <xf numFmtId="0" fontId="52" fillId="16" borderId="18">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30" borderId="0">
      <alignment vertical="center"/>
    </xf>
    <xf numFmtId="0" fontId="48" fillId="22" borderId="0">
      <alignment vertical="center"/>
    </xf>
    <xf numFmtId="0" fontId="48" fillId="22" borderId="0">
      <alignment vertical="center"/>
    </xf>
    <xf numFmtId="0" fontId="35" fillId="28"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35" fillId="28" borderId="0">
      <alignment vertical="center"/>
    </xf>
    <xf numFmtId="0" fontId="48" fillId="22" borderId="0">
      <alignment vertical="center"/>
    </xf>
    <xf numFmtId="0" fontId="48" fillId="22" borderId="0">
      <alignment vertical="center"/>
    </xf>
    <xf numFmtId="0" fontId="35" fillId="28" borderId="0">
      <alignment vertical="center"/>
    </xf>
    <xf numFmtId="0" fontId="48" fillId="22" borderId="0">
      <alignment vertical="center"/>
    </xf>
    <xf numFmtId="0" fontId="48" fillId="22" borderId="0">
      <alignment vertical="center"/>
    </xf>
    <xf numFmtId="0" fontId="48" fillId="33" borderId="0" applyNumberFormat="0" applyBorder="0" applyAlignment="0" applyProtection="0">
      <alignment vertical="center"/>
    </xf>
    <xf numFmtId="0" fontId="35" fillId="28" borderId="0">
      <alignment vertical="center"/>
    </xf>
    <xf numFmtId="0" fontId="48" fillId="22" borderId="0">
      <alignment vertical="center"/>
    </xf>
    <xf numFmtId="0" fontId="48" fillId="22" borderId="0">
      <alignment vertical="center"/>
    </xf>
    <xf numFmtId="0" fontId="50" fillId="0" borderId="16">
      <alignment vertical="center"/>
    </xf>
    <xf numFmtId="0" fontId="48" fillId="33" borderId="0" applyNumberFormat="0" applyBorder="0" applyAlignment="0" applyProtection="0">
      <alignment vertical="center"/>
    </xf>
    <xf numFmtId="0" fontId="48" fillId="21" borderId="0">
      <alignment vertical="center"/>
    </xf>
    <xf numFmtId="0" fontId="50" fillId="0" borderId="16">
      <alignment vertical="center"/>
    </xf>
    <xf numFmtId="0" fontId="48" fillId="22" borderId="0">
      <alignment vertical="center"/>
    </xf>
    <xf numFmtId="0" fontId="48" fillId="22" borderId="0">
      <alignment vertical="center"/>
    </xf>
    <xf numFmtId="0" fontId="48" fillId="22" borderId="0">
      <alignment vertical="center"/>
    </xf>
    <xf numFmtId="0" fontId="57" fillId="0"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51" fillId="16" borderId="17">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57" fillId="0"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5" borderId="0">
      <alignment vertical="center"/>
    </xf>
    <xf numFmtId="0" fontId="30" fillId="0" borderId="0"/>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56" fillId="18"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51" fillId="16" borderId="17">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30" fillId="0" borderId="0"/>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50" fillId="0" borderId="16">
      <alignment vertical="center"/>
    </xf>
    <xf numFmtId="0" fontId="56" fillId="18"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35" fillId="28"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35" fillId="0" borderId="0">
      <alignment vertical="center"/>
    </xf>
    <xf numFmtId="0" fontId="35"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8" fillId="22" borderId="0">
      <alignment vertical="center"/>
    </xf>
    <xf numFmtId="0" fontId="48" fillId="22" borderId="0">
      <alignment vertical="center"/>
    </xf>
    <xf numFmtId="0" fontId="30" fillId="12" borderId="15">
      <alignment vertical="center"/>
    </xf>
    <xf numFmtId="0" fontId="51" fillId="16" borderId="17">
      <alignment vertical="center"/>
    </xf>
    <xf numFmtId="0" fontId="35" fillId="0" borderId="0">
      <alignment vertical="center"/>
    </xf>
    <xf numFmtId="0" fontId="35" fillId="0" borderId="0">
      <alignment vertical="center"/>
    </xf>
    <xf numFmtId="0" fontId="30" fillId="0" borderId="0"/>
    <xf numFmtId="0" fontId="30" fillId="0" borderId="0"/>
    <xf numFmtId="0" fontId="30" fillId="0" borderId="0"/>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48" fillId="22" borderId="0">
      <alignment vertical="center"/>
    </xf>
    <xf numFmtId="0" fontId="61" fillId="0" borderId="0">
      <alignment vertical="center"/>
    </xf>
    <xf numFmtId="0" fontId="48" fillId="25" borderId="0">
      <alignment vertical="center"/>
    </xf>
    <xf numFmtId="0" fontId="48" fillId="25" borderId="0">
      <alignment vertical="center"/>
    </xf>
    <xf numFmtId="0" fontId="61" fillId="0" borderId="0">
      <alignment vertical="center"/>
    </xf>
    <xf numFmtId="0" fontId="48" fillId="25" borderId="0">
      <alignment vertical="center"/>
    </xf>
    <xf numFmtId="0" fontId="30" fillId="0" borderId="0">
      <alignment vertical="center"/>
    </xf>
    <xf numFmtId="0" fontId="48" fillId="25" borderId="0">
      <alignment vertical="center"/>
    </xf>
    <xf numFmtId="0" fontId="51" fillId="16" borderId="17">
      <alignment vertical="center"/>
    </xf>
    <xf numFmtId="0" fontId="48" fillId="25" borderId="0">
      <alignment vertical="center"/>
    </xf>
    <xf numFmtId="0" fontId="48" fillId="25" borderId="0">
      <alignment vertical="center"/>
    </xf>
    <xf numFmtId="0" fontId="48" fillId="25" borderId="0">
      <alignment vertical="center"/>
    </xf>
    <xf numFmtId="0" fontId="48" fillId="25" borderId="0" applyNumberFormat="0" applyBorder="0" applyAlignment="0" applyProtection="0">
      <alignment vertical="center"/>
    </xf>
    <xf numFmtId="0" fontId="48" fillId="22" borderId="0">
      <alignment vertical="center"/>
    </xf>
    <xf numFmtId="0" fontId="48" fillId="25" borderId="0">
      <alignment vertical="center"/>
    </xf>
    <xf numFmtId="0" fontId="48" fillId="25" borderId="0">
      <alignment vertical="center"/>
    </xf>
    <xf numFmtId="0" fontId="48" fillId="25" borderId="0" applyNumberFormat="0" applyBorder="0" applyAlignment="0" applyProtection="0">
      <alignment vertical="center"/>
    </xf>
    <xf numFmtId="0" fontId="30" fillId="0"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51" fillId="16" borderId="17" applyNumberFormat="0" applyAlignment="0" applyProtection="0">
      <alignment vertical="center"/>
    </xf>
    <xf numFmtId="0" fontId="48" fillId="25" borderId="0">
      <alignment vertical="center"/>
    </xf>
    <xf numFmtId="0" fontId="51" fillId="16" borderId="17" applyNumberFormat="0" applyAlignment="0" applyProtection="0">
      <alignment vertical="center"/>
    </xf>
    <xf numFmtId="0" fontId="48" fillId="25" borderId="0">
      <alignment vertical="center"/>
    </xf>
    <xf numFmtId="0" fontId="51" fillId="16" borderId="17" applyNumberFormat="0" applyAlignment="0" applyProtection="0">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30" fillId="0" borderId="0"/>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30" fillId="0" borderId="0"/>
    <xf numFmtId="0" fontId="48" fillId="25" borderId="0">
      <alignment vertical="center"/>
    </xf>
    <xf numFmtId="0" fontId="48" fillId="25" borderId="0">
      <alignment vertical="center"/>
    </xf>
    <xf numFmtId="0" fontId="48" fillId="25" borderId="0">
      <alignment vertical="center"/>
    </xf>
    <xf numFmtId="0" fontId="50" fillId="0" borderId="16">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65" fillId="29" borderId="0">
      <alignment vertical="center"/>
    </xf>
    <xf numFmtId="0" fontId="51" fillId="16" borderId="17" applyNumberFormat="0" applyAlignment="0" applyProtection="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51" fillId="16" borderId="17">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61" fillId="0" borderId="0">
      <alignment vertical="center"/>
    </xf>
    <xf numFmtId="0" fontId="48" fillId="25" borderId="0">
      <alignment vertical="center"/>
    </xf>
    <xf numFmtId="0" fontId="48" fillId="25" borderId="0">
      <alignment vertical="center"/>
    </xf>
    <xf numFmtId="0" fontId="48" fillId="25" borderId="0">
      <alignment vertical="center"/>
    </xf>
    <xf numFmtId="0" fontId="50" fillId="0" borderId="16">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48" fillId="25" borderId="0">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30"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48" fillId="11" borderId="0">
      <alignment vertical="center"/>
    </xf>
    <xf numFmtId="0" fontId="35" fillId="15"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32" borderId="0" applyNumberFormat="0" applyBorder="0" applyAlignment="0" applyProtection="0">
      <alignment vertical="center"/>
    </xf>
    <xf numFmtId="0" fontId="30" fillId="0" borderId="0">
      <alignment vertical="center"/>
    </xf>
    <xf numFmtId="0" fontId="35" fillId="15" borderId="0">
      <alignment vertical="center"/>
    </xf>
    <xf numFmtId="0" fontId="48" fillId="32" borderId="0" applyNumberFormat="0" applyBorder="0" applyAlignment="0" applyProtection="0">
      <alignment vertical="center"/>
    </xf>
    <xf numFmtId="0" fontId="30" fillId="0" borderId="0">
      <alignment vertical="center"/>
    </xf>
    <xf numFmtId="0" fontId="48" fillId="11" borderId="0">
      <alignment vertical="center"/>
    </xf>
    <xf numFmtId="0" fontId="48" fillId="11" borderId="0">
      <alignment vertical="center"/>
    </xf>
    <xf numFmtId="0" fontId="30" fillId="0" borderId="0">
      <alignment vertical="center"/>
    </xf>
    <xf numFmtId="0" fontId="48" fillId="25" borderId="0">
      <alignment vertical="center"/>
    </xf>
    <xf numFmtId="0" fontId="35" fillId="14"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2" fillId="16" borderId="18">
      <alignment vertical="center"/>
    </xf>
    <xf numFmtId="0" fontId="52" fillId="16" borderId="18">
      <alignment vertical="center"/>
    </xf>
    <xf numFmtId="0" fontId="52" fillId="16" borderId="18">
      <alignment vertical="center"/>
    </xf>
    <xf numFmtId="0" fontId="55" fillId="17"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2" borderId="0">
      <alignment vertical="center"/>
    </xf>
    <xf numFmtId="0" fontId="50" fillId="0" borderId="16">
      <alignment vertical="center"/>
    </xf>
    <xf numFmtId="0" fontId="50" fillId="0" borderId="16">
      <alignment vertical="center"/>
    </xf>
    <xf numFmtId="0" fontId="30" fillId="12" borderId="15">
      <alignment vertical="center"/>
    </xf>
    <xf numFmtId="0" fontId="30" fillId="12" borderId="15">
      <alignment vertical="center"/>
    </xf>
    <xf numFmtId="0" fontId="55" fillId="17" borderId="18">
      <alignment vertical="center"/>
    </xf>
    <xf numFmtId="0" fontId="50" fillId="0" borderId="16">
      <alignment vertical="center"/>
    </xf>
    <xf numFmtId="0" fontId="30" fillId="12" borderId="15">
      <alignment vertical="center"/>
    </xf>
    <xf numFmtId="0" fontId="30" fillId="12" borderId="15">
      <alignment vertical="center"/>
    </xf>
    <xf numFmtId="0" fontId="55" fillId="17" borderId="18">
      <alignment vertical="center"/>
    </xf>
    <xf numFmtId="0" fontId="50" fillId="0" borderId="16">
      <alignment vertical="center"/>
    </xf>
    <xf numFmtId="0" fontId="51" fillId="16" borderId="17">
      <alignment vertical="center"/>
    </xf>
    <xf numFmtId="0" fontId="50" fillId="0" borderId="16">
      <alignment vertical="center"/>
    </xf>
    <xf numFmtId="0" fontId="30" fillId="12" borderId="15">
      <alignment vertical="center"/>
    </xf>
    <xf numFmtId="0" fontId="30" fillId="12" borderId="15">
      <alignment vertical="center"/>
    </xf>
    <xf numFmtId="0" fontId="55" fillId="17" borderId="18">
      <alignment vertical="center"/>
    </xf>
    <xf numFmtId="0" fontId="50" fillId="0" borderId="16">
      <alignment vertical="center"/>
    </xf>
    <xf numFmtId="0" fontId="50" fillId="0" borderId="16">
      <alignment vertical="center"/>
    </xf>
    <xf numFmtId="0" fontId="30" fillId="12" borderId="15">
      <alignment vertical="center"/>
    </xf>
    <xf numFmtId="0" fontId="30" fillId="12" borderId="15">
      <alignment vertical="center"/>
    </xf>
    <xf numFmtId="0" fontId="50" fillId="0" borderId="16">
      <alignment vertical="center"/>
    </xf>
    <xf numFmtId="0" fontId="50" fillId="0" borderId="16">
      <alignment vertical="center"/>
    </xf>
    <xf numFmtId="0" fontId="30" fillId="0" borderId="0"/>
    <xf numFmtId="0" fontId="48" fillId="32" borderId="0">
      <alignment vertical="center"/>
    </xf>
    <xf numFmtId="0" fontId="48" fillId="32" borderId="0">
      <alignment vertical="center"/>
    </xf>
    <xf numFmtId="0" fontId="53" fillId="0" borderId="0">
      <alignment vertical="center"/>
    </xf>
    <xf numFmtId="0" fontId="48" fillId="30" borderId="0">
      <alignment vertical="center"/>
    </xf>
    <xf numFmtId="0" fontId="30" fillId="0" borderId="0"/>
    <xf numFmtId="0" fontId="53" fillId="0" borderId="0">
      <alignment vertical="center"/>
    </xf>
    <xf numFmtId="0" fontId="48" fillId="30" borderId="0">
      <alignment vertical="center"/>
    </xf>
    <xf numFmtId="0" fontId="53" fillId="0" borderId="0">
      <alignment vertical="center"/>
    </xf>
    <xf numFmtId="0" fontId="35" fillId="21" borderId="0">
      <alignment vertical="center"/>
    </xf>
    <xf numFmtId="0" fontId="65" fillId="29"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65" fillId="29"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4" fillId="0" borderId="0">
      <alignment vertical="center"/>
    </xf>
    <xf numFmtId="0" fontId="54" fillId="0" borderId="0">
      <alignment vertical="center"/>
    </xf>
    <xf numFmtId="0" fontId="35" fillId="0" borderId="0">
      <alignment vertical="center"/>
    </xf>
    <xf numFmtId="0" fontId="48" fillId="32" borderId="0">
      <alignment vertical="center"/>
    </xf>
    <xf numFmtId="0" fontId="48" fillId="32" borderId="0">
      <alignment vertical="center"/>
    </xf>
    <xf numFmtId="0" fontId="49" fillId="0" borderId="0">
      <alignment vertical="center"/>
    </xf>
    <xf numFmtId="0" fontId="49" fillId="0" borderId="0">
      <alignment vertical="center"/>
    </xf>
    <xf numFmtId="0" fontId="48" fillId="30" borderId="0">
      <alignment vertical="center"/>
    </xf>
    <xf numFmtId="0" fontId="49" fillId="0" borderId="0">
      <alignment vertical="center"/>
    </xf>
    <xf numFmtId="0" fontId="49" fillId="0" borderId="0">
      <alignment vertical="center"/>
    </xf>
    <xf numFmtId="0" fontId="35" fillId="29" borderId="0">
      <alignment vertical="center"/>
    </xf>
    <xf numFmtId="0" fontId="35" fillId="29" borderId="0">
      <alignment vertical="center"/>
    </xf>
    <xf numFmtId="0" fontId="30" fillId="0" borderId="0"/>
    <xf numFmtId="0" fontId="48" fillId="24" borderId="0">
      <alignment vertical="center"/>
    </xf>
    <xf numFmtId="0" fontId="54" fillId="0" borderId="0">
      <alignment vertical="center"/>
    </xf>
    <xf numFmtId="0" fontId="35" fillId="13" borderId="0">
      <alignment vertical="center"/>
    </xf>
    <xf numFmtId="0" fontId="48" fillId="24" borderId="0">
      <alignment vertical="center"/>
    </xf>
    <xf numFmtId="0" fontId="48" fillId="11" borderId="0">
      <alignment vertical="center"/>
    </xf>
    <xf numFmtId="0" fontId="35" fillId="13"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48" fillId="24" borderId="0">
      <alignment vertical="center"/>
    </xf>
    <xf numFmtId="0" fontId="30" fillId="0" borderId="0"/>
    <xf numFmtId="0" fontId="48" fillId="32" borderId="0">
      <alignment vertical="center"/>
    </xf>
    <xf numFmtId="0" fontId="48" fillId="32" borderId="0">
      <alignment vertical="center"/>
    </xf>
    <xf numFmtId="0" fontId="48" fillId="25" borderId="0">
      <alignment vertical="center"/>
    </xf>
    <xf numFmtId="0" fontId="48" fillId="11" borderId="0">
      <alignment vertical="center"/>
    </xf>
    <xf numFmtId="0" fontId="30" fillId="0" borderId="0"/>
    <xf numFmtId="0" fontId="48" fillId="30" borderId="0">
      <alignment vertical="center"/>
    </xf>
    <xf numFmtId="0" fontId="48" fillId="30" borderId="0">
      <alignment vertical="center"/>
    </xf>
    <xf numFmtId="0" fontId="30" fillId="0" borderId="0"/>
    <xf numFmtId="0" fontId="65" fillId="29" borderId="0">
      <alignment vertical="center"/>
    </xf>
    <xf numFmtId="0" fontId="30" fillId="0" borderId="0">
      <alignment vertical="center"/>
    </xf>
    <xf numFmtId="0" fontId="61" fillId="0" borderId="0">
      <alignment vertical="center"/>
    </xf>
    <xf numFmtId="0" fontId="65" fillId="29" borderId="0">
      <alignment vertical="center"/>
    </xf>
    <xf numFmtId="0" fontId="48" fillId="30" borderId="0">
      <alignment vertical="center"/>
    </xf>
    <xf numFmtId="0" fontId="53" fillId="0" borderId="0">
      <alignment vertical="center"/>
    </xf>
    <xf numFmtId="0" fontId="35" fillId="23" borderId="0">
      <alignment vertical="center"/>
    </xf>
    <xf numFmtId="0" fontId="53" fillId="0" borderId="0">
      <alignment vertical="center"/>
    </xf>
    <xf numFmtId="0" fontId="53" fillId="0" borderId="0">
      <alignment vertical="center"/>
    </xf>
    <xf numFmtId="0" fontId="35" fillId="23" borderId="0">
      <alignment vertical="center"/>
    </xf>
    <xf numFmtId="0" fontId="65" fillId="29" borderId="0">
      <alignment vertical="center"/>
    </xf>
    <xf numFmtId="0" fontId="51" fillId="16" borderId="17" applyNumberFormat="0" applyAlignment="0" applyProtection="0">
      <alignment vertical="center"/>
    </xf>
    <xf numFmtId="0" fontId="60" fillId="23" borderId="0">
      <alignment vertical="center"/>
    </xf>
    <xf numFmtId="0" fontId="35" fillId="29" borderId="0">
      <alignment vertical="center"/>
    </xf>
    <xf numFmtId="0" fontId="35" fillId="29" borderId="0">
      <alignment vertical="center"/>
    </xf>
    <xf numFmtId="0" fontId="35" fillId="29"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6" fillId="18"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6" fillId="18" borderId="0">
      <alignment vertical="center"/>
    </xf>
    <xf numFmtId="0" fontId="48" fillId="25" borderId="0">
      <alignment vertical="center"/>
    </xf>
    <xf numFmtId="0" fontId="49" fillId="0" borderId="0">
      <alignment vertical="center"/>
    </xf>
    <xf numFmtId="0" fontId="49" fillId="0" borderId="0">
      <alignment vertical="center"/>
    </xf>
    <xf numFmtId="0" fontId="57" fillId="0" borderId="0">
      <alignment vertical="center"/>
    </xf>
    <xf numFmtId="0" fontId="48" fillId="22" borderId="0">
      <alignment vertical="center"/>
    </xf>
    <xf numFmtId="0" fontId="48" fillId="22" borderId="0">
      <alignment vertical="center"/>
    </xf>
    <xf numFmtId="0" fontId="35" fillId="23" borderId="0">
      <alignment vertical="center"/>
    </xf>
    <xf numFmtId="0" fontId="48" fillId="20" borderId="0">
      <alignment vertical="center"/>
    </xf>
    <xf numFmtId="0" fontId="53" fillId="0" borderId="0">
      <alignment vertical="center"/>
    </xf>
    <xf numFmtId="0" fontId="48" fillId="20" borderId="0">
      <alignment vertical="center"/>
    </xf>
    <xf numFmtId="0" fontId="48" fillId="25" borderId="0">
      <alignment vertical="center"/>
    </xf>
    <xf numFmtId="0" fontId="30" fillId="0" borderId="0"/>
    <xf numFmtId="0" fontId="30" fillId="0" borderId="0"/>
    <xf numFmtId="0" fontId="49" fillId="0" borderId="0">
      <alignment vertical="center"/>
    </xf>
    <xf numFmtId="0" fontId="48" fillId="25" borderId="0">
      <alignment vertical="center"/>
    </xf>
    <xf numFmtId="0" fontId="48" fillId="25" borderId="0">
      <alignment vertical="center"/>
    </xf>
    <xf numFmtId="0" fontId="35" fillId="15" borderId="0">
      <alignment vertical="center"/>
    </xf>
    <xf numFmtId="0" fontId="35" fillId="15" borderId="0">
      <alignment vertical="center"/>
    </xf>
    <xf numFmtId="0" fontId="65" fillId="29" borderId="0">
      <alignment vertical="center"/>
    </xf>
    <xf numFmtId="0" fontId="48" fillId="32" borderId="0">
      <alignment vertical="center"/>
    </xf>
    <xf numFmtId="0" fontId="48" fillId="32" borderId="0">
      <alignment vertical="center"/>
    </xf>
    <xf numFmtId="0" fontId="48" fillId="32" borderId="0">
      <alignment vertical="center"/>
    </xf>
    <xf numFmtId="0" fontId="48" fillId="32" borderId="0">
      <alignment vertical="center"/>
    </xf>
    <xf numFmtId="0" fontId="48" fillId="32" borderId="0">
      <alignment vertical="center"/>
    </xf>
    <xf numFmtId="0" fontId="48" fillId="11" borderId="0">
      <alignment vertical="center"/>
    </xf>
    <xf numFmtId="0" fontId="48" fillId="11" borderId="0">
      <alignment vertical="center"/>
    </xf>
    <xf numFmtId="0" fontId="48" fillId="25" borderId="0">
      <alignment vertical="center"/>
    </xf>
    <xf numFmtId="0" fontId="48" fillId="25" borderId="0">
      <alignment vertical="center"/>
    </xf>
    <xf numFmtId="0" fontId="48" fillId="25" borderId="0">
      <alignment vertical="center"/>
    </xf>
    <xf numFmtId="0" fontId="49" fillId="0" borderId="0">
      <alignment vertical="center"/>
    </xf>
    <xf numFmtId="0" fontId="48" fillId="25" borderId="0">
      <alignment vertical="center"/>
    </xf>
    <xf numFmtId="0" fontId="48" fillId="25" borderId="0">
      <alignment vertical="center"/>
    </xf>
    <xf numFmtId="0" fontId="35" fillId="15" borderId="0">
      <alignment vertical="center"/>
    </xf>
    <xf numFmtId="0" fontId="35" fillId="15" borderId="0">
      <alignment vertical="center"/>
    </xf>
    <xf numFmtId="0" fontId="35" fillId="15" borderId="0">
      <alignment vertical="center"/>
    </xf>
    <xf numFmtId="0" fontId="35" fillId="23"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pplyNumberFormat="0" applyBorder="0" applyAlignment="0" applyProtection="0">
      <alignment vertical="center"/>
    </xf>
    <xf numFmtId="0" fontId="56" fillId="18" borderId="0">
      <alignment vertical="center"/>
    </xf>
    <xf numFmtId="0" fontId="56" fillId="18" borderId="0" applyNumberFormat="0" applyBorder="0" applyAlignment="0" applyProtection="0">
      <alignment vertical="center"/>
    </xf>
    <xf numFmtId="0" fontId="56" fillId="18" borderId="0">
      <alignment vertical="center"/>
    </xf>
    <xf numFmtId="0" fontId="56" fillId="18" borderId="0">
      <alignment vertical="center"/>
    </xf>
    <xf numFmtId="0" fontId="56" fillId="18" borderId="0">
      <alignment vertical="center"/>
    </xf>
    <xf numFmtId="0" fontId="56" fillId="18" borderId="0" applyNumberFormat="0" applyBorder="0" applyAlignment="0" applyProtection="0">
      <alignment vertical="center"/>
    </xf>
    <xf numFmtId="0" fontId="56" fillId="18" borderId="0">
      <alignment vertical="center"/>
    </xf>
    <xf numFmtId="0" fontId="56" fillId="18" borderId="0">
      <alignment vertical="center"/>
    </xf>
    <xf numFmtId="0" fontId="56" fillId="18" borderId="0">
      <alignment vertical="center"/>
    </xf>
    <xf numFmtId="0" fontId="56" fillId="18" borderId="0" applyNumberFormat="0" applyBorder="0" applyAlignment="0" applyProtection="0">
      <alignment vertical="center"/>
    </xf>
    <xf numFmtId="0" fontId="56" fillId="18" borderId="0">
      <alignment vertical="center"/>
    </xf>
    <xf numFmtId="0" fontId="56" fillId="18" borderId="0" applyNumberFormat="0" applyBorder="0" applyAlignment="0" applyProtection="0">
      <alignment vertical="center"/>
    </xf>
    <xf numFmtId="0" fontId="56" fillId="18" borderId="0" applyNumberFormat="0" applyBorder="0" applyAlignment="0" applyProtection="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48" fillId="11" borderId="0">
      <alignment vertical="center"/>
    </xf>
    <xf numFmtId="0" fontId="48" fillId="11" borderId="0">
      <alignment vertical="center"/>
    </xf>
    <xf numFmtId="0" fontId="56" fillId="18" borderId="0" applyNumberFormat="0" applyBorder="0" applyAlignment="0" applyProtection="0">
      <alignment vertical="center"/>
    </xf>
    <xf numFmtId="0" fontId="56" fillId="18" borderId="0" applyNumberFormat="0" applyBorder="0" applyAlignment="0" applyProtection="0">
      <alignment vertical="center"/>
    </xf>
    <xf numFmtId="0" fontId="56" fillId="18" borderId="0" applyNumberFormat="0" applyBorder="0" applyAlignment="0" applyProtection="0">
      <alignment vertical="center"/>
    </xf>
    <xf numFmtId="0" fontId="56" fillId="18" borderId="0" applyNumberFormat="0" applyBorder="0" applyAlignment="0" applyProtection="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48" fillId="20" borderId="0">
      <alignment vertical="center"/>
    </xf>
    <xf numFmtId="0" fontId="56" fillId="18" borderId="0">
      <alignment vertical="center"/>
    </xf>
    <xf numFmtId="0" fontId="56" fillId="18" borderId="0">
      <alignment vertical="center"/>
    </xf>
    <xf numFmtId="0" fontId="35" fillId="23" borderId="0">
      <alignment vertical="center"/>
    </xf>
    <xf numFmtId="0" fontId="35" fillId="23" borderId="0">
      <alignment vertical="center"/>
    </xf>
    <xf numFmtId="0" fontId="35" fillId="23" borderId="0">
      <alignment vertical="center"/>
    </xf>
    <xf numFmtId="0" fontId="48" fillId="22" borderId="0">
      <alignment vertical="center"/>
    </xf>
    <xf numFmtId="0" fontId="48" fillId="22" borderId="0">
      <alignment vertical="center"/>
    </xf>
    <xf numFmtId="0" fontId="48" fillId="21" borderId="0">
      <alignment vertical="center"/>
    </xf>
    <xf numFmtId="0" fontId="48" fillId="21"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48" fillId="25" borderId="0">
      <alignment vertical="center"/>
    </xf>
    <xf numFmtId="0" fontId="56" fillId="18" borderId="0">
      <alignment vertical="center"/>
    </xf>
    <xf numFmtId="0" fontId="56" fillId="18" borderId="0">
      <alignment vertical="center"/>
    </xf>
    <xf numFmtId="0" fontId="57" fillId="0" borderId="0">
      <alignment vertical="center"/>
    </xf>
    <xf numFmtId="0" fontId="35" fillId="23" borderId="0">
      <alignment vertical="center"/>
    </xf>
    <xf numFmtId="0" fontId="30" fillId="0" borderId="0">
      <alignment vertical="center"/>
    </xf>
    <xf numFmtId="0" fontId="57" fillId="0" borderId="0">
      <alignment vertical="center"/>
    </xf>
    <xf numFmtId="0" fontId="30" fillId="0" borderId="0">
      <alignment vertical="center"/>
    </xf>
    <xf numFmtId="0" fontId="30" fillId="0"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30" fillId="0" borderId="0">
      <alignment vertical="center"/>
    </xf>
    <xf numFmtId="0" fontId="48" fillId="25" borderId="0">
      <alignment vertical="center"/>
    </xf>
    <xf numFmtId="0" fontId="30" fillId="0" borderId="0">
      <alignment vertical="center"/>
    </xf>
    <xf numFmtId="0" fontId="30" fillId="0" borderId="0">
      <alignment vertical="center"/>
    </xf>
    <xf numFmtId="0" fontId="30" fillId="0"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48" fillId="10" borderId="0">
      <alignment vertical="center"/>
    </xf>
    <xf numFmtId="0" fontId="35" fillId="14" borderId="0">
      <alignment vertical="center"/>
    </xf>
    <xf numFmtId="0" fontId="35" fillId="14" borderId="0">
      <alignment vertical="center"/>
    </xf>
    <xf numFmtId="0" fontId="35" fillId="14" borderId="0">
      <alignment vertical="center"/>
    </xf>
    <xf numFmtId="0" fontId="35" fillId="14" borderId="0">
      <alignment vertical="center"/>
    </xf>
    <xf numFmtId="0" fontId="48" fillId="25" borderId="0">
      <alignment vertical="center"/>
    </xf>
    <xf numFmtId="0" fontId="35" fillId="15" borderId="0">
      <alignment vertical="center"/>
    </xf>
    <xf numFmtId="0" fontId="35" fillId="15"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35" fillId="19" borderId="0">
      <alignment vertical="center"/>
    </xf>
    <xf numFmtId="0" fontId="57" fillId="0" borderId="0">
      <alignment vertical="center"/>
    </xf>
    <xf numFmtId="0" fontId="48" fillId="21" borderId="0">
      <alignment vertical="center"/>
    </xf>
    <xf numFmtId="0" fontId="35" fillId="14" borderId="0">
      <alignment vertical="center"/>
    </xf>
    <xf numFmtId="0" fontId="30" fillId="0"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35" fillId="11" borderId="0">
      <alignment vertical="center"/>
    </xf>
    <xf numFmtId="0" fontId="56" fillId="18" borderId="0">
      <alignment vertical="center"/>
    </xf>
    <xf numFmtId="0" fontId="30" fillId="0" borderId="0">
      <alignment vertical="center"/>
    </xf>
    <xf numFmtId="0" fontId="30" fillId="0" borderId="0">
      <alignment vertical="center"/>
    </xf>
    <xf numFmtId="0" fontId="35" fillId="11" borderId="0">
      <alignment vertical="center"/>
    </xf>
    <xf numFmtId="0" fontId="35" fillId="14"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56" fillId="18" borderId="0">
      <alignment vertical="center"/>
    </xf>
    <xf numFmtId="0" fontId="35" fillId="14" borderId="0">
      <alignment vertical="center"/>
    </xf>
    <xf numFmtId="0" fontId="35" fillId="14" borderId="0">
      <alignment vertical="center"/>
    </xf>
    <xf numFmtId="0" fontId="48" fillId="10" borderId="0">
      <alignment vertical="center"/>
    </xf>
    <xf numFmtId="0" fontId="65" fillId="29" borderId="0">
      <alignment vertical="center"/>
    </xf>
    <xf numFmtId="0" fontId="49" fillId="0" borderId="0">
      <alignment vertical="center"/>
    </xf>
    <xf numFmtId="0" fontId="49" fillId="0" borderId="0">
      <alignment vertical="center"/>
    </xf>
    <xf numFmtId="0" fontId="49" fillId="0" borderId="0">
      <alignment vertical="center"/>
    </xf>
    <xf numFmtId="0" fontId="62" fillId="0" borderId="19">
      <alignment vertical="center"/>
    </xf>
    <xf numFmtId="0" fontId="57"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0" borderId="0">
      <alignment vertical="center"/>
    </xf>
    <xf numFmtId="0" fontId="30" fillId="0" borderId="0"/>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60" fillId="23" borderId="0">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0" borderId="0"/>
    <xf numFmtId="0" fontId="30" fillId="0" borderId="0"/>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22" borderId="0">
      <alignment vertical="center"/>
    </xf>
    <xf numFmtId="0" fontId="56" fillId="18"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35" fillId="21" borderId="0">
      <alignment vertical="center"/>
    </xf>
    <xf numFmtId="0" fontId="51" fillId="16" borderId="17" applyNumberFormat="0" applyAlignment="0" applyProtection="0">
      <alignment vertical="center"/>
    </xf>
    <xf numFmtId="0" fontId="35" fillId="21" borderId="0">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30" fillId="0" borderId="0">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48" fillId="22" borderId="0">
      <alignment vertical="center"/>
    </xf>
    <xf numFmtId="0" fontId="30" fillId="12" borderId="15">
      <alignment vertical="center"/>
    </xf>
    <xf numFmtId="0" fontId="30" fillId="12" borderId="15">
      <alignment vertical="center"/>
    </xf>
    <xf numFmtId="0" fontId="30" fillId="12" borderId="15">
      <alignment vertical="center"/>
    </xf>
    <xf numFmtId="0" fontId="71" fillId="0" borderId="0"/>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21" borderId="0">
      <alignment vertical="center"/>
    </xf>
    <xf numFmtId="0" fontId="30" fillId="12" borderId="15">
      <alignment vertical="center"/>
    </xf>
    <xf numFmtId="0" fontId="35" fillId="29" borderId="0">
      <alignment vertical="center"/>
    </xf>
    <xf numFmtId="0" fontId="51" fillId="16" borderId="17">
      <alignment vertical="center"/>
    </xf>
    <xf numFmtId="0" fontId="60" fillId="23" borderId="0">
      <alignment vertical="center"/>
    </xf>
    <xf numFmtId="0" fontId="48" fillId="22" borderId="0">
      <alignment vertical="center"/>
    </xf>
    <xf numFmtId="0" fontId="60" fillId="23" borderId="0">
      <alignment vertical="center"/>
    </xf>
    <xf numFmtId="0" fontId="48" fillId="22" borderId="0">
      <alignment vertical="center"/>
    </xf>
    <xf numFmtId="0" fontId="60" fillId="23" borderId="0">
      <alignment vertical="center"/>
    </xf>
    <xf numFmtId="0" fontId="48" fillId="22" borderId="0">
      <alignment vertical="center"/>
    </xf>
    <xf numFmtId="0" fontId="60" fillId="23" borderId="0">
      <alignment vertical="center"/>
    </xf>
    <xf numFmtId="0" fontId="48" fillId="22" borderId="0">
      <alignment vertical="center"/>
    </xf>
    <xf numFmtId="0" fontId="60" fillId="23" borderId="0">
      <alignment vertical="center"/>
    </xf>
    <xf numFmtId="0" fontId="51" fillId="16" borderId="17">
      <alignment vertical="center"/>
    </xf>
    <xf numFmtId="0" fontId="48" fillId="21" borderId="0">
      <alignment vertical="center"/>
    </xf>
    <xf numFmtId="0" fontId="48" fillId="21"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30" fillId="12" borderId="15">
      <alignment vertical="center"/>
    </xf>
    <xf numFmtId="0" fontId="51" fillId="16" borderId="17" applyNumberFormat="0" applyAlignment="0" applyProtection="0">
      <alignment vertical="center"/>
    </xf>
    <xf numFmtId="0" fontId="30" fillId="12" borderId="15">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51" fillId="16" borderId="17" applyNumberFormat="0" applyAlignment="0" applyProtection="0">
      <alignment vertical="center"/>
    </xf>
    <xf numFmtId="0" fontId="48" fillId="22" borderId="0">
      <alignment vertical="center"/>
    </xf>
    <xf numFmtId="0" fontId="30" fillId="12" borderId="15">
      <alignment vertical="center"/>
    </xf>
    <xf numFmtId="0" fontId="57" fillId="0" borderId="0">
      <alignment vertical="center"/>
    </xf>
    <xf numFmtId="0" fontId="55" fillId="17" borderId="18">
      <alignment vertical="center"/>
    </xf>
    <xf numFmtId="0" fontId="35" fillId="17" borderId="0">
      <alignment vertical="center"/>
    </xf>
    <xf numFmtId="0" fontId="30" fillId="12" borderId="15">
      <alignment vertical="center"/>
    </xf>
    <xf numFmtId="0" fontId="35" fillId="17" borderId="0">
      <alignment vertical="center"/>
    </xf>
    <xf numFmtId="0" fontId="55" fillId="17" borderId="18">
      <alignment vertical="center"/>
    </xf>
    <xf numFmtId="0" fontId="57" fillId="0" borderId="0">
      <alignment vertical="center"/>
    </xf>
    <xf numFmtId="0" fontId="30" fillId="12" borderId="15">
      <alignment vertical="center"/>
    </xf>
    <xf numFmtId="0" fontId="54" fillId="0" borderId="0">
      <alignment vertical="center"/>
    </xf>
    <xf numFmtId="0" fontId="30" fillId="12" borderId="15">
      <alignment vertical="center"/>
    </xf>
    <xf numFmtId="0" fontId="49" fillId="0" borderId="0">
      <alignment vertical="center"/>
    </xf>
    <xf numFmtId="0" fontId="30" fillId="12" borderId="15">
      <alignment vertical="center"/>
    </xf>
    <xf numFmtId="0" fontId="49" fillId="0" borderId="0">
      <alignment vertical="center"/>
    </xf>
    <xf numFmtId="0" fontId="57" fillId="0" borderId="0">
      <alignment vertical="center"/>
    </xf>
    <xf numFmtId="0" fontId="57" fillId="0" borderId="0">
      <alignment vertical="center"/>
    </xf>
    <xf numFmtId="0" fontId="57" fillId="0" borderId="0">
      <alignment vertical="center"/>
    </xf>
    <xf numFmtId="0" fontId="35" fillId="17" borderId="0">
      <alignment vertical="center"/>
    </xf>
    <xf numFmtId="0" fontId="57" fillId="0" borderId="0">
      <alignment vertical="center"/>
    </xf>
    <xf numFmtId="0" fontId="35" fillId="17" borderId="0">
      <alignment vertical="center"/>
    </xf>
    <xf numFmtId="0" fontId="57" fillId="0" borderId="0">
      <alignment vertical="center"/>
    </xf>
    <xf numFmtId="0" fontId="57" fillId="0" borderId="0">
      <alignment vertical="center"/>
    </xf>
    <xf numFmtId="0" fontId="51" fillId="16" borderId="17">
      <alignment vertical="center"/>
    </xf>
    <xf numFmtId="0" fontId="30" fillId="0" borderId="0">
      <alignment vertical="center"/>
    </xf>
    <xf numFmtId="0" fontId="30"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22" borderId="0">
      <alignment vertical="center"/>
    </xf>
    <xf numFmtId="0" fontId="30" fillId="12" borderId="15">
      <alignment vertical="center"/>
    </xf>
    <xf numFmtId="0" fontId="30" fillId="12" borderId="15">
      <alignment vertical="center"/>
    </xf>
    <xf numFmtId="0" fontId="48" fillId="22" borderId="0">
      <alignment vertical="center"/>
    </xf>
    <xf numFmtId="0" fontId="30" fillId="12" borderId="15">
      <alignment vertical="center"/>
    </xf>
    <xf numFmtId="0" fontId="30" fillId="12" borderId="15">
      <alignment vertical="center"/>
    </xf>
    <xf numFmtId="0" fontId="48" fillId="22" borderId="0">
      <alignment vertical="center"/>
    </xf>
    <xf numFmtId="0" fontId="56" fillId="18" borderId="0">
      <alignment vertical="center"/>
    </xf>
    <xf numFmtId="0" fontId="35"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6" fillId="18" borderId="0">
      <alignment vertical="center"/>
    </xf>
    <xf numFmtId="0" fontId="56" fillId="18" borderId="0">
      <alignment vertical="center"/>
    </xf>
    <xf numFmtId="0" fontId="56" fillId="18" borderId="0">
      <alignment vertical="center"/>
    </xf>
    <xf numFmtId="0" fontId="30" fillId="12" borderId="15">
      <alignment vertical="center"/>
    </xf>
    <xf numFmtId="0" fontId="30" fillId="12" borderId="15">
      <alignment vertical="center"/>
    </xf>
    <xf numFmtId="0" fontId="30" fillId="12" borderId="15">
      <alignment vertical="center"/>
    </xf>
    <xf numFmtId="0" fontId="35" fillId="17" borderId="0">
      <alignment vertical="center"/>
    </xf>
    <xf numFmtId="0" fontId="35" fillId="17" borderId="0">
      <alignment vertical="center"/>
    </xf>
    <xf numFmtId="0" fontId="51" fillId="16" borderId="17">
      <alignment vertical="center"/>
    </xf>
    <xf numFmtId="0" fontId="48" fillId="1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19" borderId="0">
      <alignment vertical="center"/>
    </xf>
    <xf numFmtId="0" fontId="48" fillId="25" borderId="0">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2" fillId="16"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2" fillId="16" borderId="18">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51" fillId="16" borderId="17">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2" fillId="16" borderId="18">
      <alignment vertical="center"/>
    </xf>
    <xf numFmtId="0" fontId="30" fillId="12" borderId="15">
      <alignment vertical="center"/>
    </xf>
    <xf numFmtId="0" fontId="52" fillId="16"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2" fillId="16" borderId="18">
      <alignment vertical="center"/>
    </xf>
    <xf numFmtId="0" fontId="51" fillId="16" borderId="17">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2" fillId="16" borderId="18">
      <alignment vertical="center"/>
    </xf>
    <xf numFmtId="0" fontId="52" fillId="16" borderId="18">
      <alignment vertical="center"/>
    </xf>
    <xf numFmtId="0" fontId="30" fillId="12" borderId="15">
      <alignment vertical="center"/>
    </xf>
    <xf numFmtId="0" fontId="52" fillId="16"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2" fillId="16"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13" borderId="0">
      <alignment vertical="center"/>
    </xf>
    <xf numFmtId="0" fontId="55" fillId="17" borderId="18">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0" fillId="0" borderId="16">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5" fillId="17" borderId="18">
      <alignment vertical="center"/>
    </xf>
    <xf numFmtId="0" fontId="51" fillId="16" borderId="17">
      <alignment vertical="center"/>
    </xf>
    <xf numFmtId="0" fontId="55" fillId="17" borderId="18">
      <alignment vertical="center"/>
    </xf>
    <xf numFmtId="0" fontId="55" fillId="17" borderId="18">
      <alignment vertical="center"/>
    </xf>
    <xf numFmtId="0" fontId="51" fillId="16" borderId="17">
      <alignment vertical="center"/>
    </xf>
    <xf numFmtId="0" fontId="55" fillId="17" borderId="18">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2" fillId="16" borderId="18">
      <alignment vertical="center"/>
    </xf>
    <xf numFmtId="0" fontId="52" fillId="16"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13" borderId="0">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0" fillId="12" borderId="15">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35" fillId="28" borderId="0">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lignment vertical="center"/>
    </xf>
    <xf numFmtId="0" fontId="57"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5" fillId="17" borderId="18" applyNumberFormat="0" applyAlignment="0" applyProtection="0">
      <alignment vertical="center"/>
    </xf>
    <xf numFmtId="0" fontId="55" fillId="17" borderId="18">
      <alignment vertical="center"/>
    </xf>
    <xf numFmtId="0" fontId="55" fillId="17" borderId="18" applyNumberFormat="0" applyAlignment="0" applyProtection="0">
      <alignment vertical="center"/>
    </xf>
    <xf numFmtId="0" fontId="55" fillId="17" borderId="18">
      <alignment vertical="center"/>
    </xf>
    <xf numFmtId="0" fontId="55" fillId="17" borderId="18">
      <alignment vertical="center"/>
    </xf>
    <xf numFmtId="0" fontId="55" fillId="17" borderId="18" applyNumberFormat="0" applyAlignment="0" applyProtection="0">
      <alignment vertical="center"/>
    </xf>
    <xf numFmtId="0" fontId="55" fillId="17" borderId="18">
      <alignment vertical="center"/>
    </xf>
    <xf numFmtId="0" fontId="55" fillId="17" borderId="18" applyNumberFormat="0" applyAlignment="0" applyProtection="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5" fillId="29"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0" fillId="12" borderId="15">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pplyNumberFormat="0" applyAlignment="0" applyProtection="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7" fillId="0" borderId="0">
      <alignment vertical="center"/>
    </xf>
    <xf numFmtId="0" fontId="35" fillId="14" borderId="0">
      <alignment vertical="center"/>
    </xf>
    <xf numFmtId="0" fontId="57" fillId="0" borderId="0">
      <alignment vertical="center"/>
    </xf>
    <xf numFmtId="0" fontId="35" fillId="19"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0" fillId="0" borderId="0">
      <alignment vertical="center"/>
    </xf>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7" fillId="0" borderId="0">
      <alignment vertical="center"/>
    </xf>
    <xf numFmtId="0" fontId="56" fillId="18" borderId="0">
      <alignment vertical="center"/>
    </xf>
    <xf numFmtId="0" fontId="35" fillId="19"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5" fillId="28"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35" fillId="28" borderId="0">
      <alignment vertical="center"/>
    </xf>
    <xf numFmtId="177" fontId="30" fillId="0" borderId="0" applyFont="0" applyFill="0" applyBorder="0" applyAlignment="0" applyProtection="0">
      <alignment vertical="center"/>
    </xf>
    <xf numFmtId="0" fontId="48" fillId="21" borderId="0">
      <alignment vertical="center"/>
    </xf>
    <xf numFmtId="0" fontId="35" fillId="19" borderId="0">
      <alignment vertical="center"/>
    </xf>
    <xf numFmtId="0" fontId="57" fillId="0" borderId="0">
      <alignment vertical="center"/>
    </xf>
    <xf numFmtId="0" fontId="57" fillId="0" borderId="0">
      <alignment vertical="center"/>
    </xf>
    <xf numFmtId="0" fontId="57" fillId="0" borderId="0">
      <alignment vertical="center"/>
    </xf>
    <xf numFmtId="0" fontId="30" fillId="0" borderId="0">
      <alignment vertical="center"/>
    </xf>
    <xf numFmtId="0" fontId="35" fillId="19" borderId="0">
      <alignment vertical="center"/>
    </xf>
    <xf numFmtId="0" fontId="30" fillId="12" borderId="15">
      <alignment vertical="center"/>
    </xf>
    <xf numFmtId="0" fontId="30" fillId="12" borderId="15">
      <alignment vertical="center"/>
    </xf>
    <xf numFmtId="0" fontId="55" fillId="17" borderId="18">
      <alignment vertical="center"/>
    </xf>
    <xf numFmtId="0" fontId="30" fillId="12" borderId="15">
      <alignment vertical="center"/>
    </xf>
    <xf numFmtId="0" fontId="35" fillId="29" borderId="0">
      <alignment vertical="center"/>
    </xf>
    <xf numFmtId="0" fontId="55" fillId="17" borderId="18">
      <alignment vertical="center"/>
    </xf>
    <xf numFmtId="0" fontId="30" fillId="12" borderId="15">
      <alignment vertical="center"/>
    </xf>
    <xf numFmtId="0" fontId="48" fillId="32" borderId="0">
      <alignment vertical="center"/>
    </xf>
    <xf numFmtId="0" fontId="55" fillId="17" borderId="18">
      <alignment vertical="center"/>
    </xf>
    <xf numFmtId="0" fontId="30" fillId="12" borderId="15">
      <alignment vertical="center"/>
    </xf>
    <xf numFmtId="0" fontId="35" fillId="17" borderId="0">
      <alignment vertical="center"/>
    </xf>
    <xf numFmtId="0" fontId="55" fillId="17" borderId="18">
      <alignment vertical="center"/>
    </xf>
    <xf numFmtId="0" fontId="30" fillId="12" borderId="15">
      <alignment vertical="center"/>
    </xf>
    <xf numFmtId="0" fontId="30" fillId="12" borderId="15">
      <alignment vertical="center"/>
    </xf>
    <xf numFmtId="0" fontId="55" fillId="17" borderId="18">
      <alignment vertical="center"/>
    </xf>
    <xf numFmtId="0" fontId="30" fillId="12" borderId="15">
      <alignment vertical="center"/>
    </xf>
    <xf numFmtId="0" fontId="48" fillId="10" borderId="0">
      <alignment vertical="center"/>
    </xf>
    <xf numFmtId="0" fontId="55" fillId="17" borderId="18">
      <alignment vertical="center"/>
    </xf>
    <xf numFmtId="0" fontId="30" fillId="12" borderId="15">
      <alignment vertical="center"/>
    </xf>
    <xf numFmtId="0" fontId="35" fillId="21" borderId="0">
      <alignment vertical="center"/>
    </xf>
    <xf numFmtId="0" fontId="55" fillId="17" borderId="18">
      <alignment vertical="center"/>
    </xf>
    <xf numFmtId="0" fontId="30" fillId="12" borderId="15">
      <alignment vertical="center"/>
    </xf>
    <xf numFmtId="0" fontId="48" fillId="22" borderId="0">
      <alignment vertical="center"/>
    </xf>
    <xf numFmtId="0" fontId="55" fillId="17" borderId="18">
      <alignment vertical="center"/>
    </xf>
    <xf numFmtId="0" fontId="30" fillId="12" borderId="15">
      <alignment vertical="center"/>
    </xf>
    <xf numFmtId="0" fontId="30" fillId="12" borderId="15">
      <alignment vertical="center"/>
    </xf>
    <xf numFmtId="0" fontId="55" fillId="17" borderId="18">
      <alignment vertical="center"/>
    </xf>
    <xf numFmtId="0" fontId="30" fillId="12" borderId="15">
      <alignment vertical="center"/>
    </xf>
    <xf numFmtId="0" fontId="57" fillId="0" borderId="0">
      <alignment vertical="center"/>
    </xf>
    <xf numFmtId="0" fontId="55" fillId="17" borderId="18">
      <alignment vertical="center"/>
    </xf>
    <xf numFmtId="0" fontId="30" fillId="12" borderId="15">
      <alignment vertical="center"/>
    </xf>
    <xf numFmtId="0" fontId="30" fillId="12" borderId="15">
      <alignment vertical="center"/>
    </xf>
    <xf numFmtId="0" fontId="55" fillId="17" borderId="18">
      <alignment vertical="center"/>
    </xf>
    <xf numFmtId="0" fontId="30" fillId="12" borderId="15">
      <alignment vertical="center"/>
    </xf>
    <xf numFmtId="0" fontId="56" fillId="18" borderId="0">
      <alignment vertical="center"/>
    </xf>
    <xf numFmtId="0" fontId="55" fillId="17" borderId="18">
      <alignment vertical="center"/>
    </xf>
    <xf numFmtId="0" fontId="30" fillId="12" borderId="15">
      <alignment vertical="center"/>
    </xf>
    <xf numFmtId="0" fontId="30" fillId="12" borderId="15">
      <alignment vertical="center"/>
    </xf>
    <xf numFmtId="0" fontId="55" fillId="17" borderId="18">
      <alignment vertical="center"/>
    </xf>
    <xf numFmtId="0" fontId="30" fillId="12" borderId="15">
      <alignment vertical="center"/>
    </xf>
    <xf numFmtId="0" fontId="30" fillId="12" borderId="15">
      <alignment vertical="center"/>
    </xf>
    <xf numFmtId="0" fontId="55" fillId="17" borderId="18">
      <alignment vertical="center"/>
    </xf>
    <xf numFmtId="0" fontId="30" fillId="0" borderId="0"/>
    <xf numFmtId="0" fontId="30" fillId="0" borderId="0">
      <alignment vertical="center"/>
    </xf>
    <xf numFmtId="0" fontId="48" fillId="22" borderId="0">
      <alignment vertical="center"/>
    </xf>
    <xf numFmtId="0" fontId="30" fillId="0" borderId="0">
      <alignment vertical="center"/>
    </xf>
    <xf numFmtId="0" fontId="30" fillId="0" borderId="0">
      <alignment vertical="center"/>
    </xf>
    <xf numFmtId="0" fontId="30" fillId="0" borderId="0">
      <alignment vertical="center"/>
    </xf>
    <xf numFmtId="0" fontId="50" fillId="0" borderId="16">
      <alignment vertical="center"/>
    </xf>
    <xf numFmtId="0" fontId="30" fillId="0" borderId="0">
      <alignment vertical="center"/>
    </xf>
    <xf numFmtId="0" fontId="50" fillId="0" borderId="16">
      <alignment vertical="center"/>
    </xf>
    <xf numFmtId="0" fontId="30" fillId="0" borderId="0">
      <alignment vertical="center"/>
    </xf>
    <xf numFmtId="0" fontId="30" fillId="0" borderId="0">
      <alignment vertical="center"/>
    </xf>
    <xf numFmtId="0" fontId="35" fillId="11" borderId="0">
      <alignment vertical="center"/>
    </xf>
    <xf numFmtId="0" fontId="50" fillId="0" borderId="16">
      <alignment vertical="center"/>
    </xf>
    <xf numFmtId="0" fontId="35" fillId="19" borderId="0">
      <alignment vertical="center"/>
    </xf>
    <xf numFmtId="0" fontId="30" fillId="0" borderId="0">
      <alignment vertical="center"/>
    </xf>
    <xf numFmtId="0" fontId="35" fillId="19"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25" borderId="0">
      <alignment vertical="center"/>
    </xf>
    <xf numFmtId="0" fontId="35" fillId="28" borderId="0">
      <alignment vertical="center"/>
    </xf>
    <xf numFmtId="0" fontId="56" fillId="18" borderId="0">
      <alignment vertical="center"/>
    </xf>
    <xf numFmtId="0" fontId="56" fillId="18" borderId="0">
      <alignment vertical="center"/>
    </xf>
    <xf numFmtId="0" fontId="48" fillId="25" borderId="0">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5" fillId="17" borderId="18">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5" fillId="19" borderId="0">
      <alignment vertical="center"/>
    </xf>
    <xf numFmtId="0" fontId="48" fillId="22" borderId="0">
      <alignment vertical="center"/>
    </xf>
    <xf numFmtId="0" fontId="48" fillId="22" borderId="0">
      <alignment vertical="center"/>
    </xf>
    <xf numFmtId="0" fontId="61" fillId="0" borderId="0">
      <alignment vertical="center"/>
    </xf>
    <xf numFmtId="0" fontId="65" fillId="29" borderId="0">
      <alignment vertical="center"/>
    </xf>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35" fillId="19" borderId="0">
      <alignment vertical="center"/>
    </xf>
    <xf numFmtId="0" fontId="61"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13" borderId="0">
      <alignment vertical="center"/>
    </xf>
    <xf numFmtId="0" fontId="35" fillId="13" borderId="0">
      <alignment vertical="center"/>
    </xf>
    <xf numFmtId="0" fontId="35" fillId="28"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29" borderId="0">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52" fillId="16" borderId="18">
      <alignment vertical="center"/>
    </xf>
    <xf numFmtId="0" fontId="30" fillId="12" borderId="15">
      <alignment vertical="center"/>
    </xf>
    <xf numFmtId="0" fontId="30" fillId="12" borderId="15">
      <alignment vertical="center"/>
    </xf>
    <xf numFmtId="0" fontId="30" fillId="12" borderId="15">
      <alignment vertical="center"/>
    </xf>
    <xf numFmtId="0" fontId="60" fillId="23" borderId="0">
      <alignment vertical="center"/>
    </xf>
    <xf numFmtId="0" fontId="30" fillId="12" borderId="15">
      <alignment vertical="center"/>
    </xf>
    <xf numFmtId="0" fontId="30" fillId="12" borderId="15">
      <alignment vertical="center"/>
    </xf>
    <xf numFmtId="0" fontId="48" fillId="22"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0" fillId="0" borderId="16">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25"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25" borderId="0">
      <alignment vertical="center"/>
    </xf>
    <xf numFmtId="0" fontId="50" fillId="0" borderId="16">
      <alignment vertical="center"/>
    </xf>
    <xf numFmtId="0" fontId="35" fillId="0" borderId="0">
      <alignment vertical="center"/>
    </xf>
    <xf numFmtId="0" fontId="50" fillId="0" borderId="16">
      <alignment vertical="center"/>
    </xf>
    <xf numFmtId="0" fontId="48" fillId="24" borderId="0">
      <alignment vertical="center"/>
    </xf>
    <xf numFmtId="0" fontId="50" fillId="0" borderId="16">
      <alignment vertical="center"/>
    </xf>
    <xf numFmtId="0" fontId="48" fillId="24" borderId="0">
      <alignment vertical="center"/>
    </xf>
    <xf numFmtId="0" fontId="49" fillId="0" borderId="0">
      <alignment vertical="center"/>
    </xf>
    <xf numFmtId="0" fontId="61" fillId="0" borderId="0">
      <alignment vertical="center"/>
    </xf>
    <xf numFmtId="0" fontId="30" fillId="0" borderId="0"/>
    <xf numFmtId="0" fontId="30" fillId="12" borderId="15">
      <alignment vertical="center"/>
    </xf>
    <xf numFmtId="0" fontId="30" fillId="12" borderId="15">
      <alignment vertical="center"/>
    </xf>
    <xf numFmtId="0" fontId="51" fillId="16" borderId="17">
      <alignment vertical="center"/>
    </xf>
    <xf numFmtId="0" fontId="51" fillId="16" borderId="17">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48" fillId="10" borderId="0">
      <alignment vertical="center"/>
    </xf>
    <xf numFmtId="0" fontId="56" fillId="18" borderId="0">
      <alignment vertical="center"/>
    </xf>
    <xf numFmtId="0" fontId="56" fillId="18" borderId="0">
      <alignment vertical="center"/>
    </xf>
    <xf numFmtId="0" fontId="57" fillId="0" borderId="0">
      <alignment vertical="center"/>
    </xf>
    <xf numFmtId="0" fontId="30" fillId="0" borderId="0"/>
    <xf numFmtId="0" fontId="30" fillId="0" borderId="0"/>
    <xf numFmtId="0" fontId="57"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61" fillId="0" borderId="0">
      <alignment vertical="center"/>
    </xf>
    <xf numFmtId="0" fontId="30" fillId="0" borderId="0">
      <alignment vertical="center"/>
    </xf>
    <xf numFmtId="0" fontId="30" fillId="0" borderId="0">
      <alignment vertical="center"/>
    </xf>
    <xf numFmtId="0" fontId="35" fillId="0"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pplyNumberFormat="0" applyFont="0" applyAlignment="0" applyProtection="0">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35" fillId="12" borderId="15" applyNumberFormat="0" applyFont="0" applyAlignment="0" applyProtection="0">
      <alignment vertical="center"/>
    </xf>
    <xf numFmtId="0" fontId="30" fillId="12" borderId="15" applyNumberFormat="0" applyFont="0" applyAlignment="0" applyProtection="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8" fillId="22"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8" fillId="22" borderId="0">
      <alignment vertical="center"/>
    </xf>
    <xf numFmtId="0" fontId="30" fillId="12" borderId="15">
      <alignment vertical="center"/>
    </xf>
    <xf numFmtId="0" fontId="35" fillId="21" borderId="0">
      <alignment vertical="center"/>
    </xf>
    <xf numFmtId="0" fontId="35" fillId="21" borderId="0">
      <alignment vertical="center"/>
    </xf>
    <xf numFmtId="0" fontId="35" fillId="21" borderId="0">
      <alignment vertical="center"/>
    </xf>
    <xf numFmtId="0" fontId="56" fillId="18" borderId="0">
      <alignment vertical="center"/>
    </xf>
    <xf numFmtId="0" fontId="57" fillId="0" borderId="0">
      <alignment vertical="center"/>
    </xf>
    <xf numFmtId="0" fontId="56" fillId="18" borderId="0">
      <alignment vertical="center"/>
    </xf>
    <xf numFmtId="0" fontId="56" fillId="18" borderId="0">
      <alignment vertical="center"/>
    </xf>
    <xf numFmtId="0" fontId="56" fillId="18" borderId="0">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5" fillId="17" borderId="0">
      <alignment vertical="center"/>
    </xf>
    <xf numFmtId="0" fontId="48" fillId="1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60" fillId="23" borderId="0">
      <alignment vertical="center"/>
    </xf>
    <xf numFmtId="0" fontId="60" fillId="23" borderId="0">
      <alignment vertical="center"/>
    </xf>
    <xf numFmtId="0" fontId="30" fillId="0" borderId="0">
      <alignment vertical="center"/>
    </xf>
    <xf numFmtId="0" fontId="65" fillId="29" borderId="0">
      <alignment vertical="center"/>
    </xf>
    <xf numFmtId="0" fontId="30" fillId="0" borderId="0">
      <alignment vertical="center"/>
    </xf>
    <xf numFmtId="0" fontId="30" fillId="0" borderId="0">
      <alignment vertical="center"/>
    </xf>
    <xf numFmtId="0" fontId="30" fillId="0" borderId="0">
      <alignment vertical="center"/>
    </xf>
    <xf numFmtId="0" fontId="51" fillId="16" borderId="17">
      <alignment vertical="center"/>
    </xf>
    <xf numFmtId="0" fontId="51" fillId="16" borderId="17">
      <alignment vertical="center"/>
    </xf>
    <xf numFmtId="0" fontId="51" fillId="16" borderId="17">
      <alignment vertical="center"/>
    </xf>
    <xf numFmtId="0" fontId="51" fillId="16" borderId="17">
      <alignment vertical="center"/>
    </xf>
    <xf numFmtId="0" fontId="48" fillId="10" borderId="0">
      <alignment vertical="center"/>
    </xf>
    <xf numFmtId="0" fontId="48" fillId="10" borderId="0">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3" fillId="0" borderId="0">
      <alignment vertical="center"/>
    </xf>
    <xf numFmtId="0" fontId="30" fillId="0" borderId="0"/>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50" fillId="0" borderId="16">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30" fillId="12" borderId="15">
      <alignment vertical="center"/>
    </xf>
    <xf numFmtId="0" fontId="4" fillId="0" borderId="0" applyNumberFormat="0" applyFill="0" applyBorder="0" applyAlignment="0" applyProtection="0">
      <alignment vertical="top"/>
      <protection locked="0"/>
    </xf>
    <xf numFmtId="185" fontId="79" fillId="0" borderId="0">
      <alignment vertical="center"/>
    </xf>
    <xf numFmtId="185" fontId="79" fillId="0" borderId="0">
      <alignment vertical="center"/>
    </xf>
    <xf numFmtId="185" fontId="84" fillId="0" borderId="0"/>
    <xf numFmtId="0" fontId="91" fillId="0" borderId="0" applyNumberFormat="0" applyFill="0" applyBorder="0" applyAlignment="0" applyProtection="0">
      <alignment vertical="top"/>
      <protection locked="0"/>
    </xf>
    <xf numFmtId="0" fontId="84" fillId="0" borderId="0"/>
  </cellStyleXfs>
  <cellXfs count="407">
    <xf numFmtId="0" fontId="0" fillId="0" borderId="0" xfId="0">
      <alignment vertical="center"/>
    </xf>
    <xf numFmtId="0" fontId="0" fillId="0" borderId="0" xfId="0" applyFill="1">
      <alignment vertical="center"/>
    </xf>
    <xf numFmtId="0" fontId="6" fillId="0" borderId="0" xfId="0" applyFont="1" applyFill="1" applyBorder="1">
      <alignment vertical="center"/>
    </xf>
    <xf numFmtId="0" fontId="0" fillId="0" borderId="0" xfId="0" applyAlignment="1">
      <alignment horizontal="center" vertical="center"/>
    </xf>
    <xf numFmtId="0" fontId="7" fillId="0" borderId="0" xfId="0" applyFont="1" applyAlignment="1">
      <alignment horizontal="center" vertical="center"/>
    </xf>
    <xf numFmtId="0" fontId="8" fillId="0" borderId="0" xfId="30" applyFont="1" applyFill="1" applyBorder="1" applyAlignment="1" applyProtection="1">
      <alignment horizontal="center" vertical="center"/>
    </xf>
    <xf numFmtId="0" fontId="10" fillId="0" borderId="1" xfId="30" applyFont="1" applyFill="1" applyBorder="1" applyAlignment="1" applyProtection="1">
      <alignment horizontal="left" vertical="center"/>
    </xf>
    <xf numFmtId="0" fontId="11" fillId="0" borderId="1" xfId="0" applyFont="1" applyFill="1" applyBorder="1" applyAlignment="1">
      <alignment horizontal="center" vertical="center"/>
    </xf>
    <xf numFmtId="0" fontId="0" fillId="4" borderId="2" xfId="0" applyFill="1" applyBorder="1" applyAlignment="1">
      <alignment horizontal="center" vertical="center"/>
    </xf>
    <xf numFmtId="0" fontId="7" fillId="4" borderId="8" xfId="0" applyFont="1" applyFill="1" applyBorder="1" applyAlignment="1">
      <alignment horizontal="center" vertical="center"/>
    </xf>
    <xf numFmtId="0" fontId="4" fillId="4" borderId="2" xfId="30" applyFill="1" applyBorder="1" applyAlignment="1" applyProtection="1">
      <alignment horizontal="center" vertical="center"/>
    </xf>
    <xf numFmtId="0" fontId="0" fillId="5" borderId="0" xfId="0" applyFill="1" applyBorder="1" applyAlignment="1">
      <alignment horizontal="center" vertical="center"/>
    </xf>
    <xf numFmtId="0" fontId="7" fillId="5" borderId="2" xfId="0" applyFont="1" applyFill="1" applyBorder="1" applyAlignment="1">
      <alignment horizontal="center" vertical="center"/>
    </xf>
    <xf numFmtId="183" fontId="12" fillId="5" borderId="2" xfId="0" applyNumberFormat="1" applyFont="1" applyFill="1" applyBorder="1" applyAlignment="1">
      <alignment horizontal="center" vertical="center"/>
    </xf>
    <xf numFmtId="0" fontId="0" fillId="0" borderId="2" xfId="0" applyFill="1" applyBorder="1" applyAlignment="1">
      <alignment horizontal="center" vertical="center"/>
    </xf>
    <xf numFmtId="0" fontId="7" fillId="0" borderId="2" xfId="0" applyFont="1" applyFill="1" applyBorder="1" applyAlignment="1">
      <alignment horizontal="center" vertical="center"/>
    </xf>
    <xf numFmtId="183" fontId="12" fillId="0" borderId="2" xfId="0" applyNumberFormat="1" applyFont="1" applyFill="1" applyBorder="1" applyAlignment="1">
      <alignment horizontal="center" vertical="center"/>
    </xf>
    <xf numFmtId="0" fontId="7" fillId="6" borderId="2" xfId="0" applyFont="1" applyFill="1" applyBorder="1" applyAlignment="1">
      <alignment horizontal="center" vertical="center"/>
    </xf>
    <xf numFmtId="0" fontId="0" fillId="0" borderId="0" xfId="0" applyFill="1" applyAlignment="1">
      <alignment horizontal="center" vertical="center"/>
    </xf>
    <xf numFmtId="0" fontId="7" fillId="0" borderId="0" xfId="0" applyFont="1" applyFill="1" applyAlignment="1">
      <alignment horizontal="center" vertical="center"/>
    </xf>
    <xf numFmtId="0" fontId="13" fillId="0" borderId="1" xfId="0" applyFont="1" applyFill="1" applyBorder="1" applyAlignment="1">
      <alignment horizontal="center" vertical="center"/>
    </xf>
    <xf numFmtId="0" fontId="15" fillId="0" borderId="0" xfId="0" applyFont="1">
      <alignment vertical="center"/>
    </xf>
    <xf numFmtId="0" fontId="16" fillId="0" borderId="2" xfId="0" applyFont="1" applyBorder="1" applyAlignment="1">
      <alignment horizontal="center" vertical="center"/>
    </xf>
    <xf numFmtId="0" fontId="4" fillId="0" borderId="7" xfId="30" applyFill="1" applyBorder="1" applyAlignment="1" applyProtection="1">
      <alignment horizontal="center" vertical="center" wrapText="1"/>
    </xf>
    <xf numFmtId="0" fontId="4" fillId="0" borderId="2" xfId="30" applyFill="1" applyBorder="1" applyAlignment="1" applyProtection="1">
      <alignment horizontal="center" vertical="center" wrapText="1"/>
    </xf>
    <xf numFmtId="0" fontId="15" fillId="0" borderId="2" xfId="0" applyFont="1" applyBorder="1">
      <alignment vertical="center"/>
    </xf>
    <xf numFmtId="0" fontId="0" fillId="0" borderId="2" xfId="0" applyBorder="1">
      <alignment vertical="center"/>
    </xf>
    <xf numFmtId="0" fontId="18" fillId="0" borderId="0" xfId="0" applyFont="1" applyFill="1">
      <alignment vertical="center"/>
    </xf>
    <xf numFmtId="0" fontId="0" fillId="0" borderId="0" xfId="0" applyFont="1" applyFill="1">
      <alignment vertical="center"/>
    </xf>
    <xf numFmtId="0" fontId="12" fillId="0" borderId="0" xfId="0" applyFont="1" applyFill="1">
      <alignment vertical="center"/>
    </xf>
    <xf numFmtId="0" fontId="19" fillId="0" borderId="0" xfId="0" applyFont="1" applyFill="1">
      <alignment vertical="center"/>
    </xf>
    <xf numFmtId="0" fontId="23" fillId="0" borderId="2" xfId="0" applyFont="1" applyFill="1" applyBorder="1" applyAlignment="1">
      <alignment horizontal="center" vertical="center" wrapText="1"/>
    </xf>
    <xf numFmtId="183" fontId="24" fillId="0" borderId="2" xfId="0" applyNumberFormat="1" applyFont="1" applyFill="1" applyBorder="1" applyAlignment="1">
      <alignment horizontal="center" vertical="center" wrapText="1"/>
    </xf>
    <xf numFmtId="0" fontId="25" fillId="0" borderId="4" xfId="0" applyFont="1" applyFill="1" applyBorder="1" applyAlignment="1">
      <alignment horizontal="center" vertical="center" wrapText="1"/>
    </xf>
    <xf numFmtId="0" fontId="6" fillId="0" borderId="0" xfId="0" applyFont="1" applyFill="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7" borderId="0" xfId="0" applyFill="1" applyAlignment="1">
      <alignment horizontal="center" vertical="center"/>
    </xf>
    <xf numFmtId="0" fontId="0" fillId="7" borderId="0" xfId="0" applyFill="1">
      <alignment vertical="center"/>
    </xf>
    <xf numFmtId="0" fontId="0" fillId="7" borderId="0" xfId="0" applyFill="1" applyAlignment="1">
      <alignment horizontal="left" vertical="center"/>
    </xf>
    <xf numFmtId="0" fontId="0" fillId="7" borderId="2" xfId="0" applyFill="1" applyBorder="1" applyAlignment="1">
      <alignment horizontal="center" vertical="center"/>
    </xf>
    <xf numFmtId="49" fontId="0" fillId="7" borderId="2" xfId="0" applyNumberFormat="1" applyFill="1" applyBorder="1" applyAlignment="1">
      <alignment horizontal="center" vertical="center"/>
    </xf>
    <xf numFmtId="0" fontId="7" fillId="7" borderId="2" xfId="0" applyFont="1" applyFill="1" applyBorder="1" applyAlignment="1">
      <alignment horizontal="center" vertical="center"/>
    </xf>
    <xf numFmtId="0" fontId="0" fillId="7" borderId="2" xfId="0" applyFill="1" applyBorder="1">
      <alignment vertical="center"/>
    </xf>
    <xf numFmtId="0" fontId="0" fillId="7" borderId="2" xfId="0" applyFill="1" applyBorder="1" applyAlignment="1">
      <alignment horizontal="center" vertical="center" wrapText="1"/>
    </xf>
    <xf numFmtId="0" fontId="0" fillId="7" borderId="4" xfId="0" applyFill="1" applyBorder="1">
      <alignment vertical="center"/>
    </xf>
    <xf numFmtId="0" fontId="0" fillId="7" borderId="4" xfId="0" applyFill="1" applyBorder="1" applyAlignment="1">
      <alignment horizontal="center" vertical="center"/>
    </xf>
    <xf numFmtId="0" fontId="0" fillId="0" borderId="0" xfId="0" applyFont="1" applyFill="1" applyAlignment="1"/>
    <xf numFmtId="0" fontId="0" fillId="0" borderId="2"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2" xfId="0" applyFont="1" applyFill="1" applyBorder="1" applyAlignment="1"/>
    <xf numFmtId="0" fontId="0" fillId="0" borderId="2" xfId="0" applyFont="1" applyFill="1" applyBorder="1" applyAlignment="1">
      <alignment horizontal="center"/>
    </xf>
    <xf numFmtId="0" fontId="0" fillId="0" borderId="0" xfId="0" applyFont="1" applyFill="1" applyAlignment="1">
      <alignment horizontal="center" vertical="center" wrapText="1"/>
    </xf>
    <xf numFmtId="0" fontId="0" fillId="0" borderId="0" xfId="0" applyFont="1" applyFill="1" applyAlignment="1">
      <alignment horizontal="right"/>
    </xf>
    <xf numFmtId="0" fontId="0" fillId="0" borderId="0" xfId="0" applyFont="1" applyFill="1" applyAlignment="1">
      <alignment vertical="center"/>
    </xf>
    <xf numFmtId="0" fontId="27" fillId="0" borderId="0" xfId="30" applyFont="1" applyFill="1" applyBorder="1" applyAlignment="1" applyProtection="1">
      <alignment horizontal="center" vertical="center"/>
    </xf>
    <xf numFmtId="0" fontId="28" fillId="0" borderId="0" xfId="30" applyFont="1" applyFill="1" applyBorder="1" applyAlignment="1" applyProtection="1">
      <alignment horizontal="left" vertical="center"/>
    </xf>
    <xf numFmtId="0" fontId="18" fillId="0" borderId="2" xfId="9002" applyFont="1" applyFill="1" applyBorder="1" applyAlignment="1">
      <alignment horizontal="center" vertical="center"/>
    </xf>
    <xf numFmtId="184" fontId="18" fillId="0" borderId="2" xfId="9002" applyNumberFormat="1" applyFont="1" applyFill="1" applyBorder="1" applyAlignment="1">
      <alignment horizontal="center" vertical="center"/>
    </xf>
    <xf numFmtId="0" fontId="18" fillId="0" borderId="2" xfId="8574" applyFont="1" applyFill="1" applyBorder="1" applyAlignment="1">
      <alignment horizontal="center" vertical="center"/>
    </xf>
    <xf numFmtId="182" fontId="18" fillId="0" borderId="2" xfId="8574" applyNumberFormat="1" applyFont="1" applyFill="1" applyBorder="1" applyAlignment="1">
      <alignment horizontal="center" vertical="center"/>
    </xf>
    <xf numFmtId="0" fontId="18" fillId="0" borderId="7" xfId="8574" applyFont="1" applyFill="1" applyBorder="1" applyAlignment="1">
      <alignment horizontal="center" vertical="center"/>
    </xf>
    <xf numFmtId="182" fontId="18" fillId="0" borderId="7" xfId="8574" applyNumberFormat="1" applyFont="1" applyFill="1" applyBorder="1" applyAlignment="1">
      <alignment horizontal="center" vertical="center"/>
    </xf>
    <xf numFmtId="0" fontId="0" fillId="0" borderId="2" xfId="0" applyFont="1" applyFill="1" applyBorder="1" applyAlignment="1">
      <alignment vertical="center"/>
    </xf>
    <xf numFmtId="0" fontId="0" fillId="0" borderId="2" xfId="0" applyFont="1" applyFill="1" applyBorder="1" applyAlignment="1">
      <alignment horizontal="center" vertical="center"/>
    </xf>
    <xf numFmtId="0" fontId="29" fillId="0" borderId="0" xfId="30" applyFont="1" applyFill="1" applyBorder="1" applyAlignment="1" applyProtection="1">
      <alignment horizontal="center" vertical="center"/>
    </xf>
    <xf numFmtId="182" fontId="18" fillId="0" borderId="4" xfId="9002" applyNumberFormat="1" applyFont="1" applyFill="1" applyBorder="1" applyAlignment="1">
      <alignment horizontal="center" vertical="center"/>
    </xf>
    <xf numFmtId="0" fontId="18" fillId="0" borderId="10" xfId="9002" applyFont="1" applyFill="1" applyBorder="1" applyAlignment="1">
      <alignment horizontal="center" vertical="center"/>
    </xf>
    <xf numFmtId="0" fontId="18" fillId="0" borderId="5" xfId="9002" applyFont="1" applyFill="1" applyBorder="1" applyAlignment="1">
      <alignment horizontal="center" vertical="center"/>
    </xf>
    <xf numFmtId="0" fontId="18" fillId="0" borderId="4" xfId="8574" applyFont="1" applyFill="1" applyBorder="1" applyAlignment="1">
      <alignment horizontal="center" vertical="center" wrapText="1"/>
    </xf>
    <xf numFmtId="0" fontId="18" fillId="0" borderId="2" xfId="8574" applyFont="1" applyFill="1" applyBorder="1" applyAlignment="1">
      <alignment horizontal="center" vertical="center" wrapText="1"/>
    </xf>
    <xf numFmtId="0" fontId="30" fillId="0" borderId="0" xfId="9002" applyFill="1" applyAlignment="1">
      <alignment vertical="center"/>
    </xf>
    <xf numFmtId="0" fontId="18" fillId="0" borderId="0" xfId="12766" applyFont="1" applyFill="1" applyAlignment="1">
      <alignment vertical="center"/>
    </xf>
    <xf numFmtId="0" fontId="18" fillId="0" borderId="7" xfId="8574" applyFont="1" applyFill="1" applyBorder="1" applyAlignment="1">
      <alignment horizontal="center" vertical="center" wrapText="1"/>
    </xf>
    <xf numFmtId="0" fontId="18" fillId="0" borderId="0" xfId="8574" applyFont="1" applyFill="1" applyAlignment="1">
      <alignment vertical="center"/>
    </xf>
    <xf numFmtId="0" fontId="31" fillId="0" borderId="7" xfId="0" applyNumberFormat="1" applyFont="1" applyFill="1" applyBorder="1" applyAlignment="1" applyProtection="1">
      <alignment horizontal="center" vertical="center"/>
    </xf>
    <xf numFmtId="0" fontId="31" fillId="0" borderId="0" xfId="0" applyNumberFormat="1" applyFont="1" applyFill="1" applyBorder="1" applyAlignment="1" applyProtection="1">
      <alignment horizontal="center" vertical="center"/>
    </xf>
    <xf numFmtId="0" fontId="18" fillId="0" borderId="3"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36" fillId="0" borderId="0" xfId="0" applyFont="1" applyFill="1" applyAlignment="1">
      <alignment vertical="center"/>
    </xf>
    <xf numFmtId="0" fontId="0" fillId="0" borderId="0" xfId="0" applyFont="1" applyFill="1" applyAlignment="1">
      <alignment horizontal="center" vertical="center"/>
    </xf>
    <xf numFmtId="0" fontId="0" fillId="0" borderId="2" xfId="0" applyFont="1" applyFill="1" applyBorder="1" applyAlignment="1">
      <alignment horizontal="center" vertical="center" wrapText="1"/>
    </xf>
    <xf numFmtId="182" fontId="36" fillId="0" borderId="2" xfId="0" applyNumberFormat="1" applyFont="1" applyFill="1" applyBorder="1" applyAlignment="1">
      <alignment horizontal="center" vertical="center" wrapText="1"/>
    </xf>
    <xf numFmtId="182" fontId="0" fillId="0" borderId="2" xfId="0" applyNumberFormat="1" applyFont="1" applyFill="1" applyBorder="1" applyAlignment="1">
      <alignment horizontal="center" vertical="center"/>
    </xf>
    <xf numFmtId="0" fontId="18" fillId="0" borderId="2" xfId="0" applyFont="1" applyFill="1" applyBorder="1" applyAlignment="1">
      <alignment horizontal="center" vertical="center"/>
    </xf>
    <xf numFmtId="0" fontId="4" fillId="0" borderId="2" xfId="19843" applyFill="1" applyBorder="1" applyAlignment="1" applyProtection="1">
      <alignment horizontal="center" vertical="center"/>
    </xf>
    <xf numFmtId="0" fontId="37" fillId="0" borderId="2" xfId="19843" applyFont="1" applyFill="1" applyBorder="1" applyAlignment="1" applyProtection="1">
      <alignment horizontal="center" vertical="center"/>
    </xf>
    <xf numFmtId="179" fontId="0" fillId="0" borderId="2" xfId="0" applyNumberFormat="1" applyFont="1" applyFill="1" applyBorder="1" applyAlignment="1">
      <alignment horizontal="center" vertical="center" wrapText="1"/>
    </xf>
    <xf numFmtId="0" fontId="5" fillId="0" borderId="0" xfId="0" applyFont="1" applyFill="1" applyBorder="1" applyAlignment="1">
      <alignment horizontal="left" vertical="center"/>
    </xf>
    <xf numFmtId="0" fontId="36" fillId="0" borderId="2" xfId="0" applyFont="1" applyFill="1" applyBorder="1" applyAlignment="1">
      <alignment horizontal="center" vertical="center" wrapText="1"/>
    </xf>
    <xf numFmtId="179" fontId="36" fillId="0" borderId="2" xfId="0" applyNumberFormat="1" applyFont="1" applyFill="1" applyBorder="1" applyAlignment="1">
      <alignment horizontal="center" vertical="center"/>
    </xf>
    <xf numFmtId="179" fontId="0" fillId="0" borderId="2" xfId="0" applyNumberFormat="1" applyFont="1" applyFill="1" applyBorder="1" applyAlignment="1">
      <alignment horizontal="center" vertical="center"/>
    </xf>
    <xf numFmtId="179" fontId="36" fillId="0" borderId="2" xfId="0" applyNumberFormat="1" applyFont="1" applyFill="1" applyBorder="1" applyAlignment="1">
      <alignment horizontal="center" vertical="center" wrapText="1"/>
    </xf>
    <xf numFmtId="10" fontId="36" fillId="0" borderId="2" xfId="0" applyNumberFormat="1" applyFont="1" applyFill="1" applyBorder="1" applyAlignment="1">
      <alignment horizontal="center" vertical="center" wrapText="1"/>
    </xf>
    <xf numFmtId="186" fontId="36" fillId="0" borderId="7" xfId="0" applyNumberFormat="1" applyFont="1" applyFill="1" applyBorder="1" applyAlignment="1">
      <alignment horizontal="center" vertical="center"/>
    </xf>
    <xf numFmtId="10" fontId="0" fillId="0" borderId="2" xfId="0" applyNumberFormat="1" applyFont="1" applyFill="1" applyBorder="1" applyAlignment="1">
      <alignment horizontal="center" vertical="center"/>
    </xf>
    <xf numFmtId="186" fontId="0" fillId="0" borderId="2" xfId="0" applyNumberFormat="1" applyFont="1" applyFill="1" applyBorder="1" applyAlignment="1">
      <alignment horizontal="center" vertical="center"/>
    </xf>
    <xf numFmtId="186" fontId="0" fillId="0" borderId="5" xfId="0" applyNumberFormat="1" applyFont="1" applyFill="1" applyBorder="1" applyAlignment="1">
      <alignment horizontal="center" vertical="center"/>
    </xf>
    <xf numFmtId="0" fontId="19" fillId="0" borderId="7" xfId="0" applyFont="1" applyFill="1" applyBorder="1" applyAlignment="1">
      <alignment horizontal="center" vertical="center"/>
    </xf>
    <xf numFmtId="179" fontId="18" fillId="0" borderId="2" xfId="0" applyNumberFormat="1" applyFont="1" applyFill="1" applyBorder="1" applyAlignment="1">
      <alignment horizontal="center" vertical="center"/>
    </xf>
    <xf numFmtId="0" fontId="38" fillId="0" borderId="2" xfId="0" applyFont="1" applyFill="1" applyBorder="1" applyAlignment="1">
      <alignment horizontal="left" vertical="center" wrapText="1"/>
    </xf>
    <xf numFmtId="0" fontId="39" fillId="0" borderId="2" xfId="0" applyFont="1" applyFill="1" applyBorder="1" applyAlignment="1">
      <alignment horizontal="center" vertical="center" wrapText="1"/>
    </xf>
    <xf numFmtId="0" fontId="34" fillId="0" borderId="0" xfId="11375" applyFont="1" applyFill="1"/>
    <xf numFmtId="0" fontId="40" fillId="0" borderId="0" xfId="12778" applyFill="1"/>
    <xf numFmtId="0" fontId="58" fillId="0" borderId="0" xfId="8622" applyFill="1">
      <alignment vertical="center"/>
    </xf>
    <xf numFmtId="0" fontId="26" fillId="0" borderId="0" xfId="8622" applyFont="1" applyFill="1" applyBorder="1" applyAlignment="1">
      <alignment horizontal="center" vertical="center"/>
    </xf>
    <xf numFmtId="0" fontId="31" fillId="0" borderId="1" xfId="8622" applyFont="1" applyFill="1" applyBorder="1" applyAlignment="1">
      <alignment vertical="center"/>
    </xf>
    <xf numFmtId="0" fontId="34" fillId="0" borderId="1" xfId="11375" applyFont="1" applyFill="1" applyBorder="1"/>
    <xf numFmtId="0" fontId="34" fillId="0" borderId="1" xfId="11375" applyFont="1" applyFill="1" applyBorder="1" applyAlignment="1">
      <alignment vertical="center"/>
    </xf>
    <xf numFmtId="31" fontId="31" fillId="0" borderId="1" xfId="8622" applyNumberFormat="1" applyFont="1" applyFill="1" applyBorder="1" applyAlignment="1">
      <alignment horizontal="left" vertical="center"/>
    </xf>
    <xf numFmtId="0" fontId="31" fillId="0" borderId="2" xfId="9016" applyFont="1" applyFill="1" applyBorder="1" applyAlignment="1">
      <alignment horizontal="center" vertical="center"/>
    </xf>
    <xf numFmtId="0" fontId="31" fillId="0" borderId="5" xfId="9016" applyFont="1" applyFill="1" applyBorder="1" applyAlignment="1">
      <alignment horizontal="center" vertical="center" wrapText="1"/>
    </xf>
    <xf numFmtId="0" fontId="32" fillId="0" borderId="5" xfId="10956" applyFont="1" applyFill="1" applyBorder="1" applyAlignment="1">
      <alignment horizontal="center" vertical="center"/>
    </xf>
    <xf numFmtId="49" fontId="41" fillId="0" borderId="5" xfId="9016" applyNumberFormat="1" applyFont="1" applyFill="1" applyBorder="1" applyAlignment="1">
      <alignment horizontal="center" vertical="center" wrapText="1"/>
    </xf>
    <xf numFmtId="187" fontId="31" fillId="0" borderId="5" xfId="9016" applyNumberFormat="1" applyFont="1" applyFill="1" applyBorder="1" applyAlignment="1">
      <alignment horizontal="center" vertical="center"/>
    </xf>
    <xf numFmtId="58" fontId="32" fillId="0" borderId="2" xfId="9016" applyNumberFormat="1" applyFont="1" applyFill="1" applyBorder="1" applyAlignment="1">
      <alignment horizontal="center" vertical="center"/>
    </xf>
    <xf numFmtId="49" fontId="42" fillId="0" borderId="2" xfId="9016" applyNumberFormat="1" applyFont="1" applyFill="1" applyBorder="1" applyAlignment="1">
      <alignment horizontal="center" vertical="center" wrapText="1"/>
    </xf>
    <xf numFmtId="0" fontId="32" fillId="0" borderId="2" xfId="9016" applyFont="1" applyFill="1" applyBorder="1" applyAlignment="1">
      <alignment horizontal="center" vertical="center" wrapText="1"/>
    </xf>
    <xf numFmtId="0" fontId="32" fillId="0" borderId="2" xfId="9016" applyFont="1" applyFill="1" applyBorder="1" applyAlignment="1">
      <alignment horizontal="left" vertical="center" wrapText="1"/>
    </xf>
    <xf numFmtId="187" fontId="32" fillId="0" borderId="2" xfId="9016" applyNumberFormat="1" applyFont="1" applyFill="1" applyBorder="1" applyAlignment="1">
      <alignment horizontal="right" vertical="center"/>
    </xf>
    <xf numFmtId="58" fontId="32" fillId="0" borderId="2" xfId="10956" applyNumberFormat="1" applyFont="1" applyFill="1" applyBorder="1" applyAlignment="1">
      <alignment horizontal="center" vertical="center"/>
    </xf>
    <xf numFmtId="187" fontId="31" fillId="0" borderId="2" xfId="9016" applyNumberFormat="1" applyFont="1" applyFill="1" applyBorder="1" applyAlignment="1">
      <alignment horizontal="right"/>
    </xf>
    <xf numFmtId="0" fontId="32" fillId="0" borderId="2" xfId="9016" applyFont="1" applyFill="1" applyBorder="1" applyAlignment="1">
      <alignment horizontal="center" vertical="center"/>
    </xf>
    <xf numFmtId="0" fontId="32" fillId="0" borderId="2" xfId="10956" applyFont="1" applyFill="1" applyBorder="1" applyAlignment="1">
      <alignment horizontal="center" vertical="center"/>
    </xf>
    <xf numFmtId="0" fontId="10" fillId="0" borderId="9" xfId="9016" applyFont="1" applyFill="1" applyBorder="1" applyAlignment="1">
      <alignment horizontal="center" vertical="center"/>
    </xf>
    <xf numFmtId="187" fontId="43" fillId="0" borderId="2" xfId="9016" applyNumberFormat="1" applyFont="1" applyFill="1" applyBorder="1" applyAlignment="1">
      <alignment horizontal="right" vertical="center"/>
    </xf>
    <xf numFmtId="184" fontId="31" fillId="0" borderId="2" xfId="9016" applyNumberFormat="1" applyFont="1" applyFill="1" applyBorder="1" applyAlignment="1">
      <alignment horizontal="center"/>
    </xf>
    <xf numFmtId="0" fontId="44" fillId="0" borderId="0" xfId="8622" applyFont="1" applyFill="1" applyAlignment="1">
      <alignment vertical="center"/>
    </xf>
    <xf numFmtId="0" fontId="44" fillId="0" borderId="0" xfId="8622" applyFont="1" applyFill="1" applyAlignment="1">
      <alignment horizontal="left" vertical="center"/>
    </xf>
    <xf numFmtId="0" fontId="30" fillId="0" borderId="0" xfId="4477" applyFill="1">
      <alignment vertical="center"/>
    </xf>
    <xf numFmtId="0" fontId="18" fillId="0" borderId="0" xfId="4477" applyFont="1" applyFill="1">
      <alignment vertical="center"/>
    </xf>
    <xf numFmtId="0" fontId="58" fillId="0" borderId="0" xfId="8622" applyFill="1" applyBorder="1" applyAlignment="1">
      <alignment horizontal="center" vertical="center"/>
    </xf>
    <xf numFmtId="58" fontId="32" fillId="0" borderId="1" xfId="10956" applyNumberFormat="1" applyFont="1" applyFill="1" applyBorder="1" applyAlignment="1">
      <alignment horizontal="left" vertical="center"/>
    </xf>
    <xf numFmtId="0" fontId="0" fillId="0" borderId="1" xfId="4477" applyFont="1" applyFill="1" applyBorder="1" applyAlignment="1">
      <alignment horizontal="center" vertical="center"/>
    </xf>
    <xf numFmtId="0" fontId="31" fillId="0" borderId="5" xfId="10956" applyFont="1" applyFill="1" applyBorder="1" applyAlignment="1">
      <alignment horizontal="center" vertical="center"/>
    </xf>
    <xf numFmtId="0" fontId="31" fillId="8" borderId="2" xfId="10956" applyFont="1" applyFill="1" applyBorder="1" applyAlignment="1">
      <alignment horizontal="center" vertical="center"/>
    </xf>
    <xf numFmtId="0" fontId="31" fillId="8" borderId="4" xfId="10956" applyFont="1" applyFill="1" applyBorder="1" applyAlignment="1">
      <alignment horizontal="center" vertical="center"/>
    </xf>
    <xf numFmtId="187" fontId="32" fillId="0" borderId="2" xfId="9016" applyNumberFormat="1" applyFont="1" applyFill="1" applyBorder="1" applyAlignment="1">
      <alignment horizontal="center" vertical="center"/>
    </xf>
    <xf numFmtId="0" fontId="0" fillId="0" borderId="2" xfId="4477" applyFont="1" applyFill="1" applyBorder="1" applyAlignment="1">
      <alignment horizontal="center" vertical="center"/>
    </xf>
    <xf numFmtId="0" fontId="0" fillId="0" borderId="2" xfId="4477" applyFont="1" applyFill="1" applyBorder="1">
      <alignment vertical="center"/>
    </xf>
    <xf numFmtId="0" fontId="58" fillId="0" borderId="2" xfId="8622" applyFill="1" applyBorder="1">
      <alignment vertical="center"/>
    </xf>
    <xf numFmtId="187" fontId="31" fillId="0" borderId="2" xfId="9016" applyNumberFormat="1" applyFont="1" applyFill="1" applyBorder="1" applyAlignment="1">
      <alignment horizontal="center"/>
    </xf>
    <xf numFmtId="0" fontId="30" fillId="0" borderId="2" xfId="4477" applyFill="1" applyBorder="1">
      <alignment vertical="center"/>
    </xf>
    <xf numFmtId="0" fontId="0" fillId="0" borderId="0" xfId="0" applyAlignment="1">
      <alignment horizontal="left" vertical="center"/>
    </xf>
    <xf numFmtId="49" fontId="0" fillId="0" borderId="2" xfId="0" applyNumberFormat="1" applyBorder="1" applyAlignment="1">
      <alignment horizontal="center" vertical="center"/>
    </xf>
    <xf numFmtId="0" fontId="46" fillId="0" borderId="2" xfId="0" applyFont="1" applyBorder="1" applyAlignment="1">
      <alignment horizontal="center" vertical="center"/>
    </xf>
    <xf numFmtId="0" fontId="46" fillId="0" borderId="0" xfId="0" applyFont="1" applyAlignment="1">
      <alignment horizontal="left" vertical="center"/>
    </xf>
    <xf numFmtId="0" fontId="0" fillId="6" borderId="0" xfId="0" applyFill="1">
      <alignment vertical="center"/>
    </xf>
    <xf numFmtId="0" fontId="47" fillId="0" borderId="0" xfId="0" applyFont="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7" fillId="0" borderId="2" xfId="0" quotePrefix="1" applyFont="1" applyFill="1" applyBorder="1" applyAlignment="1">
      <alignment horizontal="center" vertical="center"/>
    </xf>
    <xf numFmtId="0" fontId="7" fillId="7" borderId="2" xfId="0" quotePrefix="1" applyFont="1" applyFill="1" applyBorder="1" applyAlignment="1">
      <alignment horizontal="center" vertical="center"/>
    </xf>
    <xf numFmtId="0" fontId="26" fillId="0" borderId="0" xfId="8622" applyFont="1" applyFill="1" applyBorder="1" applyAlignment="1">
      <alignment horizontal="center" vertical="center"/>
    </xf>
    <xf numFmtId="0" fontId="0" fillId="0" borderId="2" xfId="0" applyFont="1" applyFill="1" applyBorder="1" applyAlignment="1">
      <alignment horizontal="center" vertical="center"/>
    </xf>
    <xf numFmtId="0" fontId="16" fillId="0" borderId="2" xfId="0" applyFont="1" applyBorder="1" applyAlignment="1">
      <alignment horizontal="center" vertical="center"/>
    </xf>
    <xf numFmtId="0" fontId="31" fillId="0" borderId="2" xfId="10956" applyFont="1" applyFill="1" applyBorder="1" applyAlignment="1">
      <alignment horizontal="center" vertical="center" wrapText="1"/>
    </xf>
    <xf numFmtId="0" fontId="31" fillId="8" borderId="4" xfId="10956" applyFont="1" applyFill="1" applyBorder="1" applyAlignment="1">
      <alignment horizontal="center" vertical="center" wrapText="1"/>
    </xf>
    <xf numFmtId="0" fontId="58" fillId="0" borderId="2" xfId="0" applyFont="1" applyFill="1" applyBorder="1" applyAlignment="1">
      <alignment horizontal="center" vertical="center"/>
    </xf>
    <xf numFmtId="179" fontId="58" fillId="0" borderId="2" xfId="0" applyNumberFormat="1" applyFont="1" applyFill="1" applyBorder="1" applyAlignment="1">
      <alignment horizontal="center" vertical="center"/>
    </xf>
    <xf numFmtId="0" fontId="18" fillId="8" borderId="2" xfId="8622" applyFont="1" applyFill="1" applyBorder="1" applyAlignment="1">
      <alignment horizontal="center" vertical="center" wrapText="1"/>
    </xf>
    <xf numFmtId="0" fontId="58" fillId="0" borderId="2" xfId="0" applyFont="1" applyFill="1" applyBorder="1" applyAlignment="1">
      <alignment horizontal="center" vertical="center" wrapText="1"/>
    </xf>
    <xf numFmtId="181" fontId="79" fillId="0" borderId="0" xfId="8916" applyNumberFormat="1" applyFont="1" applyAlignment="1">
      <alignment horizontal="center" vertical="center"/>
    </xf>
    <xf numFmtId="181" fontId="79" fillId="0" borderId="0" xfId="8916" applyNumberFormat="1" applyFont="1">
      <alignment vertical="center"/>
    </xf>
    <xf numFmtId="181" fontId="83" fillId="9" borderId="24" xfId="19844" applyNumberFormat="1" applyFont="1" applyFill="1" applyBorder="1" applyAlignment="1">
      <alignment horizontal="center" vertical="center" wrapText="1"/>
    </xf>
    <xf numFmtId="181" fontId="82" fillId="0" borderId="7" xfId="19844" applyNumberFormat="1" applyFont="1" applyBorder="1" applyAlignment="1">
      <alignment horizontal="center" vertical="center"/>
    </xf>
    <xf numFmtId="181" fontId="82" fillId="0" borderId="24" xfId="19844" applyNumberFormat="1" applyFont="1" applyBorder="1" applyAlignment="1">
      <alignment horizontal="center" vertical="center"/>
    </xf>
    <xf numFmtId="49" fontId="83" fillId="9" borderId="24" xfId="19844" applyNumberFormat="1" applyFont="1" applyFill="1" applyBorder="1" applyAlignment="1">
      <alignment horizontal="center" vertical="center" wrapText="1"/>
    </xf>
    <xf numFmtId="186" fontId="83" fillId="9" borderId="24" xfId="19844" applyNumberFormat="1" applyFont="1" applyFill="1" applyBorder="1" applyAlignment="1">
      <alignment horizontal="center" vertical="center" wrapText="1"/>
    </xf>
    <xf numFmtId="181" fontId="82" fillId="0" borderId="24" xfId="19844" applyNumberFormat="1" applyFont="1" applyFill="1" applyBorder="1" applyAlignment="1">
      <alignment horizontal="center" vertical="center"/>
    </xf>
    <xf numFmtId="49" fontId="79" fillId="0" borderId="0" xfId="8916" applyNumberFormat="1" applyFont="1" applyAlignment="1">
      <alignment horizontal="center" vertical="center"/>
    </xf>
    <xf numFmtId="49" fontId="79" fillId="0" borderId="0" xfId="8916" applyNumberFormat="1" applyFont="1">
      <alignment vertical="center"/>
    </xf>
    <xf numFmtId="181" fontId="82" fillId="0" borderId="24" xfId="19845" applyNumberFormat="1" applyFont="1" applyFill="1" applyBorder="1" applyAlignment="1">
      <alignment horizontal="center" vertical="center"/>
    </xf>
    <xf numFmtId="181" fontId="83" fillId="0" borderId="24" xfId="19846" applyNumberFormat="1" applyFont="1" applyFill="1" applyBorder="1" applyAlignment="1">
      <alignment horizontal="center" vertical="center" wrapText="1"/>
    </xf>
    <xf numFmtId="49" fontId="85" fillId="0" borderId="24" xfId="8916" applyNumberFormat="1" applyFont="1" applyBorder="1" applyAlignment="1">
      <alignment horizontal="center" vertical="center" wrapText="1"/>
    </xf>
    <xf numFmtId="181" fontId="85" fillId="0" borderId="24" xfId="8916" applyNumberFormat="1" applyFont="1" applyBorder="1" applyAlignment="1">
      <alignment horizontal="center" vertical="center" wrapText="1"/>
    </xf>
    <xf numFmtId="49" fontId="83" fillId="0" borderId="3" xfId="19844" applyNumberFormat="1" applyFont="1" applyFill="1" applyBorder="1" applyAlignment="1">
      <alignment horizontal="center" vertical="center" wrapText="1"/>
    </xf>
    <xf numFmtId="49" fontId="83" fillId="0" borderId="24" xfId="19844" applyNumberFormat="1" applyFont="1" applyFill="1" applyBorder="1" applyAlignment="1">
      <alignment horizontal="center" vertical="center" wrapText="1"/>
    </xf>
    <xf numFmtId="181" fontId="83" fillId="0" borderId="4" xfId="19844" applyNumberFormat="1" applyFont="1" applyFill="1" applyBorder="1" applyAlignment="1">
      <alignment horizontal="center" vertical="center" wrapText="1"/>
    </xf>
    <xf numFmtId="49" fontId="83" fillId="0" borderId="4" xfId="19844" applyNumberFormat="1" applyFont="1" applyFill="1" applyBorder="1" applyAlignment="1">
      <alignment horizontal="center" vertical="center" wrapText="1"/>
    </xf>
    <xf numFmtId="49" fontId="82" fillId="0" borderId="24" xfId="19844" applyNumberFormat="1" applyFont="1" applyFill="1" applyBorder="1" applyAlignment="1">
      <alignment horizontal="center" vertical="center"/>
    </xf>
    <xf numFmtId="49" fontId="83" fillId="0" borderId="24" xfId="19846" applyNumberFormat="1" applyFont="1" applyFill="1" applyBorder="1" applyAlignment="1">
      <alignment horizontal="center" vertical="center" wrapText="1"/>
    </xf>
    <xf numFmtId="181" fontId="86" fillId="0" borderId="24" xfId="19844" applyNumberFormat="1" applyFont="1" applyBorder="1" applyAlignment="1">
      <alignment horizontal="left" vertical="center" wrapText="1"/>
    </xf>
    <xf numFmtId="181" fontId="83" fillId="9" borderId="4" xfId="19844" applyNumberFormat="1" applyFont="1" applyFill="1" applyBorder="1" applyAlignment="1">
      <alignment horizontal="center" vertical="center" wrapText="1"/>
    </xf>
    <xf numFmtId="49" fontId="83" fillId="9" borderId="4" xfId="19844" applyNumberFormat="1" applyFont="1" applyFill="1" applyBorder="1" applyAlignment="1">
      <alignment horizontal="center" vertical="center" wrapText="1"/>
    </xf>
    <xf numFmtId="49" fontId="82" fillId="0" borderId="24" xfId="19844" applyNumberFormat="1" applyFont="1" applyBorder="1" applyAlignment="1">
      <alignment horizontal="center" vertical="center"/>
    </xf>
    <xf numFmtId="181" fontId="82" fillId="0" borderId="0" xfId="19845" applyNumberFormat="1" applyFont="1" applyBorder="1" applyAlignment="1">
      <alignment horizontal="center" vertical="center"/>
    </xf>
    <xf numFmtId="181" fontId="87" fillId="0" borderId="0" xfId="19846" applyNumberFormat="1" applyFont="1" applyFill="1" applyBorder="1" applyAlignment="1">
      <alignment horizontal="center" vertical="center" wrapText="1"/>
    </xf>
    <xf numFmtId="181" fontId="87" fillId="9" borderId="0" xfId="19844" applyNumberFormat="1" applyFont="1" applyFill="1" applyBorder="1" applyAlignment="1">
      <alignment horizontal="center" vertical="center" wrapText="1"/>
    </xf>
    <xf numFmtId="181" fontId="87" fillId="0" borderId="0" xfId="19844" applyNumberFormat="1" applyFont="1" applyFill="1" applyBorder="1" applyAlignment="1">
      <alignment horizontal="center" vertical="center" wrapText="1"/>
    </xf>
    <xf numFmtId="181" fontId="88" fillId="9" borderId="0" xfId="19844" applyNumberFormat="1" applyFont="1" applyFill="1" applyBorder="1" applyAlignment="1">
      <alignment horizontal="center" vertical="center" wrapText="1"/>
    </xf>
    <xf numFmtId="181" fontId="82" fillId="0" borderId="0" xfId="19844" applyNumberFormat="1" applyFont="1" applyBorder="1" applyAlignment="1">
      <alignment horizontal="center" vertical="center"/>
    </xf>
    <xf numFmtId="181" fontId="79" fillId="0" borderId="0" xfId="19844" applyNumberFormat="1" applyBorder="1" applyAlignment="1"/>
    <xf numFmtId="181" fontId="82" fillId="0" borderId="0" xfId="19844" applyNumberFormat="1" applyFont="1" applyFill="1" applyBorder="1" applyAlignment="1">
      <alignment horizontal="center" vertical="center"/>
    </xf>
    <xf numFmtId="0" fontId="31" fillId="0" borderId="24" xfId="0" applyNumberFormat="1" applyFont="1" applyFill="1" applyBorder="1" applyAlignment="1" applyProtection="1">
      <alignment horizontal="center" vertical="center" wrapText="1"/>
    </xf>
    <xf numFmtId="49" fontId="31" fillId="0" borderId="24" xfId="0" applyNumberFormat="1" applyFont="1" applyFill="1" applyBorder="1" applyAlignment="1" applyProtection="1">
      <alignment horizontal="center" vertical="center" wrapText="1"/>
    </xf>
    <xf numFmtId="176" fontId="31" fillId="0" borderId="24" xfId="0" applyNumberFormat="1" applyFont="1" applyFill="1" applyBorder="1" applyAlignment="1" applyProtection="1">
      <alignment horizontal="center" vertical="center" wrapText="1"/>
    </xf>
    <xf numFmtId="178" fontId="31" fillId="0" borderId="24" xfId="0" applyNumberFormat="1" applyFont="1" applyFill="1" applyBorder="1" applyAlignment="1" applyProtection="1">
      <alignment horizontal="center" vertical="center" wrapText="1"/>
    </xf>
    <xf numFmtId="0" fontId="31" fillId="0" borderId="3" xfId="0" applyNumberFormat="1" applyFont="1" applyFill="1" applyBorder="1" applyAlignment="1" applyProtection="1">
      <alignment horizontal="center" vertical="center" wrapText="1"/>
    </xf>
    <xf numFmtId="0" fontId="18" fillId="0" borderId="24" xfId="0" applyFont="1" applyFill="1" applyBorder="1" applyAlignment="1">
      <alignment horizontal="center" vertical="center" wrapText="1"/>
    </xf>
    <xf numFmtId="0" fontId="31" fillId="0" borderId="24" xfId="0" applyNumberFormat="1" applyFont="1" applyFill="1" applyBorder="1" applyAlignment="1" applyProtection="1">
      <alignment horizontal="center" vertical="center"/>
    </xf>
    <xf numFmtId="49" fontId="31" fillId="0" borderId="24" xfId="0" applyNumberFormat="1" applyFont="1" applyFill="1" applyBorder="1" applyAlignment="1" applyProtection="1">
      <alignment horizontal="center" vertical="center" shrinkToFit="1"/>
    </xf>
    <xf numFmtId="0" fontId="31" fillId="0" borderId="24" xfId="0" applyNumberFormat="1" applyFont="1" applyFill="1" applyBorder="1" applyAlignment="1" applyProtection="1">
      <alignment horizontal="center" vertical="center" shrinkToFit="1"/>
    </xf>
    <xf numFmtId="0" fontId="32" fillId="0" borderId="24" xfId="0" applyFont="1" applyFill="1" applyBorder="1" applyAlignment="1">
      <alignment horizontal="left" vertical="center" wrapText="1"/>
    </xf>
    <xf numFmtId="182" fontId="31" fillId="0" borderId="24" xfId="0" applyNumberFormat="1" applyFont="1" applyFill="1" applyBorder="1" applyAlignment="1" applyProtection="1">
      <alignment horizontal="right" vertical="center" shrinkToFit="1"/>
    </xf>
    <xf numFmtId="182" fontId="31" fillId="0" borderId="24" xfId="0" applyNumberFormat="1" applyFont="1" applyFill="1" applyBorder="1" applyAlignment="1" applyProtection="1">
      <alignment vertical="center" shrinkToFit="1"/>
    </xf>
    <xf numFmtId="182" fontId="31" fillId="0" borderId="24" xfId="0" applyNumberFormat="1" applyFont="1" applyFill="1" applyBorder="1" applyAlignment="1" applyProtection="1">
      <alignment horizontal="center" vertical="center" shrinkToFit="1"/>
    </xf>
    <xf numFmtId="9" fontId="31" fillId="0" borderId="24" xfId="0" applyNumberFormat="1" applyFont="1" applyFill="1" applyBorder="1" applyAlignment="1" applyProtection="1">
      <alignment horizontal="center" vertical="center" wrapText="1"/>
    </xf>
    <xf numFmtId="180" fontId="31" fillId="0" borderId="24" xfId="0" applyNumberFormat="1" applyFont="1" applyFill="1" applyBorder="1" applyAlignment="1" applyProtection="1">
      <alignment horizontal="center" vertical="center" wrapText="1"/>
    </xf>
    <xf numFmtId="182" fontId="31" fillId="0" borderId="24" xfId="0" applyNumberFormat="1" applyFont="1" applyFill="1" applyBorder="1" applyAlignment="1" applyProtection="1">
      <alignment horizontal="right" vertical="center" wrapText="1"/>
    </xf>
    <xf numFmtId="0" fontId="33" fillId="0" borderId="24" xfId="0" applyNumberFormat="1" applyFont="1" applyFill="1" applyBorder="1" applyAlignment="1" applyProtection="1">
      <alignment horizontal="center" vertical="center"/>
    </xf>
    <xf numFmtId="0" fontId="0" fillId="0" borderId="24" xfId="0" applyBorder="1">
      <alignment vertical="center"/>
    </xf>
    <xf numFmtId="0" fontId="58" fillId="0" borderId="0" xfId="9027">
      <alignment vertical="center"/>
    </xf>
    <xf numFmtId="0" fontId="58" fillId="0" borderId="24" xfId="9027" applyFill="1" applyBorder="1" applyAlignment="1">
      <alignment horizontal="center" vertical="center"/>
    </xf>
    <xf numFmtId="0" fontId="3" fillId="0" borderId="24" xfId="9027" applyFont="1" applyFill="1" applyBorder="1" applyAlignment="1">
      <alignment horizontal="center" vertical="center" wrapText="1"/>
    </xf>
    <xf numFmtId="0" fontId="4" fillId="0" borderId="24" xfId="30" applyFill="1" applyBorder="1" applyAlignment="1" applyProtection="1">
      <alignment horizontal="center" vertical="center" wrapText="1"/>
    </xf>
    <xf numFmtId="0" fontId="58" fillId="0" borderId="24" xfId="9027" applyBorder="1" applyAlignment="1">
      <alignment horizontal="center" vertical="center"/>
    </xf>
    <xf numFmtId="0" fontId="5" fillId="2" borderId="24" xfId="9027" applyFont="1" applyFill="1" applyBorder="1" applyAlignment="1">
      <alignment horizontal="center" vertical="center" wrapText="1"/>
    </xf>
    <xf numFmtId="1" fontId="3" fillId="2" borderId="24" xfId="9027" applyNumberFormat="1" applyFont="1" applyFill="1" applyBorder="1" applyAlignment="1">
      <alignment horizontal="center" vertical="center" wrapText="1"/>
    </xf>
    <xf numFmtId="0" fontId="58" fillId="0" borderId="24" xfId="9027" applyBorder="1">
      <alignment vertical="center"/>
    </xf>
    <xf numFmtId="0" fontId="3" fillId="2" borderId="24" xfId="9027" applyFont="1" applyFill="1" applyBorder="1" applyAlignment="1">
      <alignment horizontal="center" vertical="center" wrapText="1"/>
    </xf>
    <xf numFmtId="0" fontId="5" fillId="0" borderId="24" xfId="9027" applyFont="1" applyBorder="1" applyAlignment="1">
      <alignment horizontal="center" vertical="center" wrapText="1"/>
    </xf>
    <xf numFmtId="1" fontId="5" fillId="3" borderId="24" xfId="9027" applyNumberFormat="1" applyFont="1" applyFill="1" applyBorder="1" applyAlignment="1">
      <alignment horizontal="center" vertical="center" wrapText="1"/>
    </xf>
    <xf numFmtId="1" fontId="3" fillId="0" borderId="24" xfId="9027" applyNumberFormat="1" applyFont="1" applyBorder="1" applyAlignment="1">
      <alignment horizontal="center" vertical="center" wrapText="1"/>
    </xf>
    <xf numFmtId="1" fontId="3" fillId="0" borderId="24" xfId="9027" applyNumberFormat="1" applyFont="1" applyFill="1" applyBorder="1" applyAlignment="1">
      <alignment horizontal="center" vertical="center" wrapText="1"/>
    </xf>
    <xf numFmtId="0" fontId="3" fillId="0" borderId="24" xfId="9027" applyFont="1" applyBorder="1" applyAlignment="1">
      <alignment horizontal="center" vertical="center" wrapText="1"/>
    </xf>
    <xf numFmtId="0" fontId="58" fillId="0" borderId="0" xfId="9027" applyAlignment="1">
      <alignment horizontal="center" vertical="center"/>
    </xf>
    <xf numFmtId="183" fontId="24" fillId="0" borderId="24" xfId="0" applyNumberFormat="1" applyFont="1" applyFill="1" applyBorder="1" applyAlignment="1">
      <alignment horizontal="center" vertical="center" wrapText="1"/>
    </xf>
    <xf numFmtId="0" fontId="58" fillId="0" borderId="0" xfId="0" applyFont="1">
      <alignment vertical="center"/>
    </xf>
    <xf numFmtId="0" fontId="58" fillId="0" borderId="0" xfId="0" applyFont="1" applyAlignment="1">
      <alignment horizontal="center" vertical="center"/>
    </xf>
    <xf numFmtId="0" fontId="0" fillId="0" borderId="0" xfId="429" applyFont="1">
      <alignment vertical="center"/>
    </xf>
    <xf numFmtId="0" fontId="10" fillId="0" borderId="24" xfId="429" applyFont="1" applyBorder="1" applyAlignment="1">
      <alignment vertical="center"/>
    </xf>
    <xf numFmtId="0" fontId="90" fillId="0" borderId="24" xfId="3178" applyFont="1" applyFill="1" applyBorder="1" applyAlignment="1"/>
    <xf numFmtId="0" fontId="90" fillId="0" borderId="25" xfId="3178" applyFont="1" applyFill="1" applyBorder="1" applyAlignment="1"/>
    <xf numFmtId="31" fontId="10" fillId="0" borderId="25" xfId="429" applyNumberFormat="1" applyFont="1" applyBorder="1" applyAlignment="1">
      <alignment horizontal="center" vertical="center"/>
    </xf>
    <xf numFmtId="187" fontId="90" fillId="0" borderId="26" xfId="822" applyNumberFormat="1" applyFont="1" applyFill="1" applyBorder="1" applyAlignment="1">
      <alignment horizontal="center" vertical="center" wrapText="1"/>
    </xf>
    <xf numFmtId="0" fontId="90" fillId="0" borderId="27" xfId="822" applyFont="1" applyFill="1" applyBorder="1" applyAlignment="1">
      <alignment horizontal="left" vertical="center" wrapText="1"/>
    </xf>
    <xf numFmtId="0" fontId="90" fillId="0" borderId="24" xfId="822" applyFont="1" applyFill="1" applyBorder="1" applyAlignment="1">
      <alignment horizontal="center" vertical="center" wrapText="1"/>
    </xf>
    <xf numFmtId="0" fontId="90" fillId="0" borderId="25" xfId="822" applyFont="1" applyFill="1" applyBorder="1" applyAlignment="1">
      <alignment horizontal="center" vertical="center" wrapText="1"/>
    </xf>
    <xf numFmtId="0" fontId="50" fillId="0" borderId="0" xfId="429" applyFont="1">
      <alignment vertical="center"/>
    </xf>
    <xf numFmtId="0" fontId="31" fillId="0" borderId="24" xfId="822" applyFont="1" applyFill="1" applyBorder="1" applyAlignment="1">
      <alignment horizontal="center" vertical="center"/>
    </xf>
    <xf numFmtId="0" fontId="31" fillId="0" borderId="25" xfId="822" applyFont="1" applyFill="1" applyBorder="1" applyAlignment="1">
      <alignment horizontal="center" vertical="center" wrapText="1"/>
    </xf>
    <xf numFmtId="49" fontId="41" fillId="0" borderId="25" xfId="822" applyNumberFormat="1" applyFont="1" applyFill="1" applyBorder="1" applyAlignment="1" applyProtection="1">
      <alignment horizontal="center" vertical="center" wrapText="1"/>
      <protection locked="0"/>
    </xf>
    <xf numFmtId="187" fontId="31" fillId="0" borderId="25" xfId="822" applyNumberFormat="1" applyFont="1" applyFill="1" applyBorder="1" applyAlignment="1">
      <alignment horizontal="center" vertical="center"/>
    </xf>
    <xf numFmtId="0" fontId="31" fillId="0" borderId="24" xfId="2759" applyFont="1" applyFill="1" applyBorder="1" applyAlignment="1">
      <alignment horizontal="center" vertical="center"/>
    </xf>
    <xf numFmtId="0" fontId="31" fillId="0" borderId="24" xfId="822" applyFont="1" applyFill="1" applyBorder="1" applyAlignment="1">
      <alignment horizontal="center" vertical="center" wrapText="1"/>
    </xf>
    <xf numFmtId="0" fontId="31" fillId="0" borderId="25" xfId="2759" applyFont="1" applyFill="1" applyBorder="1" applyAlignment="1">
      <alignment horizontal="center" vertical="center"/>
    </xf>
    <xf numFmtId="0" fontId="30" fillId="0" borderId="0" xfId="381" applyFont="1" applyBorder="1">
      <alignment vertical="center"/>
    </xf>
    <xf numFmtId="14" fontId="34" fillId="0" borderId="24" xfId="822" applyNumberFormat="1" applyFont="1" applyFill="1" applyBorder="1" applyAlignment="1">
      <alignment horizontal="center" vertical="center"/>
    </xf>
    <xf numFmtId="49" fontId="34" fillId="0" borderId="24" xfId="822" applyNumberFormat="1" applyFont="1" applyFill="1" applyBorder="1" applyAlignment="1">
      <alignment horizontal="center" vertical="center" wrapText="1"/>
    </xf>
    <xf numFmtId="0" fontId="34" fillId="0" borderId="24" xfId="822" applyFont="1" applyFill="1" applyBorder="1" applyAlignment="1">
      <alignment vertical="center" wrapText="1"/>
    </xf>
    <xf numFmtId="187" fontId="34" fillId="0" borderId="24" xfId="822" applyNumberFormat="1" applyFont="1" applyFill="1" applyBorder="1" applyAlignment="1">
      <alignment horizontal="center" vertical="center"/>
    </xf>
    <xf numFmtId="188" fontId="34" fillId="0" borderId="24" xfId="2759" applyNumberFormat="1" applyFont="1" applyFill="1" applyBorder="1" applyAlignment="1">
      <alignment horizontal="center" vertical="center"/>
    </xf>
    <xf numFmtId="0" fontId="34" fillId="0" borderId="24" xfId="2759" applyFont="1" applyFill="1" applyBorder="1" applyAlignment="1">
      <alignment horizontal="center" vertical="center"/>
    </xf>
    <xf numFmtId="10" fontId="34" fillId="0" borderId="24" xfId="2759" applyNumberFormat="1" applyFont="1" applyFill="1" applyBorder="1" applyAlignment="1">
      <alignment horizontal="center" vertical="center"/>
    </xf>
    <xf numFmtId="0" fontId="0" fillId="0" borderId="0" xfId="381" applyFont="1" applyFill="1" applyBorder="1">
      <alignment vertical="center"/>
    </xf>
    <xf numFmtId="0" fontId="34" fillId="0" borderId="24" xfId="2759" applyFont="1" applyFill="1" applyBorder="1" applyAlignment="1">
      <alignment horizontal="center" vertical="center" wrapText="1"/>
    </xf>
    <xf numFmtId="179" fontId="34" fillId="0" borderId="24" xfId="2759" applyNumberFormat="1" applyFont="1" applyFill="1" applyBorder="1" applyAlignment="1">
      <alignment horizontal="center" vertical="center"/>
    </xf>
    <xf numFmtId="0" fontId="34" fillId="0" borderId="24" xfId="822" applyFont="1" applyFill="1" applyBorder="1" applyAlignment="1">
      <alignment horizontal="left" vertical="center" wrapText="1"/>
    </xf>
    <xf numFmtId="58" fontId="34" fillId="0" borderId="24" xfId="2759" applyNumberFormat="1" applyFont="1" applyFill="1" applyBorder="1" applyAlignment="1">
      <alignment horizontal="center" vertical="center" wrapText="1"/>
    </xf>
    <xf numFmtId="49" fontId="41" fillId="0" borderId="24" xfId="822" applyNumberFormat="1" applyFont="1" applyFill="1" applyBorder="1" applyAlignment="1">
      <alignment horizontal="center" vertical="center" wrapText="1"/>
    </xf>
    <xf numFmtId="0" fontId="34" fillId="0" borderId="29" xfId="822" applyFont="1" applyFill="1" applyBorder="1" applyAlignment="1">
      <alignment horizontal="left" vertical="center" wrapText="1"/>
    </xf>
    <xf numFmtId="58" fontId="34" fillId="0" borderId="24" xfId="2759" applyNumberFormat="1" applyFont="1" applyFill="1" applyBorder="1" applyAlignment="1">
      <alignment horizontal="center" vertical="center"/>
    </xf>
    <xf numFmtId="0" fontId="35" fillId="0" borderId="0" xfId="381" applyFont="1" applyFill="1" applyBorder="1">
      <alignment vertical="center"/>
    </xf>
    <xf numFmtId="0" fontId="35" fillId="0" borderId="0" xfId="429" applyFont="1" applyFill="1">
      <alignment vertical="center"/>
    </xf>
    <xf numFmtId="0" fontId="34" fillId="0" borderId="24" xfId="2759" applyNumberFormat="1" applyFont="1" applyFill="1" applyBorder="1" applyAlignment="1">
      <alignment horizontal="center" vertical="center"/>
    </xf>
    <xf numFmtId="0" fontId="44" fillId="0" borderId="0" xfId="429" applyFont="1" applyAlignment="1">
      <alignment vertical="center"/>
    </xf>
    <xf numFmtId="0" fontId="44" fillId="0" borderId="0" xfId="429" applyFont="1" applyAlignment="1">
      <alignment horizontal="center" vertical="center"/>
    </xf>
    <xf numFmtId="0" fontId="44" fillId="0" borderId="30" xfId="429" applyFont="1" applyBorder="1" applyAlignment="1">
      <alignment horizontal="center" vertical="center"/>
    </xf>
    <xf numFmtId="0" fontId="44" fillId="0" borderId="0" xfId="429" applyFont="1" applyBorder="1" applyAlignment="1">
      <alignment horizontal="center" vertical="center"/>
    </xf>
    <xf numFmtId="0" fontId="44" fillId="0" borderId="0" xfId="429" applyFont="1" applyAlignment="1">
      <alignment horizontal="left" vertical="center"/>
    </xf>
    <xf numFmtId="0" fontId="40" fillId="0" borderId="0" xfId="484" applyFont="1" applyFill="1" applyAlignment="1">
      <alignment horizontal="center"/>
    </xf>
    <xf numFmtId="0" fontId="40" fillId="0" borderId="0" xfId="484" applyFont="1" applyFill="1" applyAlignment="1"/>
    <xf numFmtId="0" fontId="0" fillId="0" borderId="0" xfId="429" applyFont="1" applyFill="1" applyAlignment="1">
      <alignment horizontal="center" vertical="center"/>
    </xf>
    <xf numFmtId="0" fontId="0" fillId="0" borderId="0" xfId="429" applyFont="1" applyFill="1">
      <alignment vertical="center"/>
    </xf>
    <xf numFmtId="0" fontId="26" fillId="0" borderId="0" xfId="8622" applyFont="1" applyFill="1" applyBorder="1" applyAlignment="1">
      <alignment horizontal="center" vertical="center"/>
    </xf>
    <xf numFmtId="189" fontId="91" fillId="0" borderId="0" xfId="19847" applyNumberFormat="1" applyAlignment="1" applyProtection="1">
      <alignment horizontal="center" vertical="center"/>
    </xf>
    <xf numFmtId="189" fontId="87" fillId="0" borderId="0" xfId="19848" applyNumberFormat="1" applyFont="1" applyAlignment="1">
      <alignment vertical="center"/>
    </xf>
    <xf numFmtId="189" fontId="87" fillId="0" borderId="24" xfId="19848" applyNumberFormat="1" applyFont="1" applyBorder="1" applyAlignment="1">
      <alignment horizontal="center" vertical="center"/>
    </xf>
    <xf numFmtId="189" fontId="88" fillId="0" borderId="31" xfId="19848" applyNumberFormat="1" applyFont="1" applyBorder="1" applyAlignment="1">
      <alignment horizontal="center" vertical="center"/>
    </xf>
    <xf numFmtId="189" fontId="87" fillId="0" borderId="31" xfId="19848" applyNumberFormat="1" applyFont="1" applyBorder="1" applyAlignment="1">
      <alignment horizontal="center" vertical="center"/>
    </xf>
    <xf numFmtId="189" fontId="87" fillId="0" borderId="32" xfId="19848" applyNumberFormat="1" applyFont="1" applyBorder="1" applyAlignment="1">
      <alignment horizontal="center" vertical="center" wrapText="1"/>
    </xf>
    <xf numFmtId="189" fontId="87" fillId="0" borderId="0" xfId="19848" applyNumberFormat="1" applyFont="1" applyAlignment="1">
      <alignment horizontal="center" vertical="center"/>
    </xf>
    <xf numFmtId="49" fontId="87" fillId="0" borderId="24" xfId="19848" applyNumberFormat="1" applyFont="1" applyBorder="1" applyAlignment="1">
      <alignment horizontal="center" vertical="center"/>
    </xf>
    <xf numFmtId="189" fontId="95" fillId="0" borderId="24" xfId="19848" applyNumberFormat="1" applyFont="1" applyBorder="1" applyAlignment="1">
      <alignment vertical="center" wrapText="1"/>
    </xf>
    <xf numFmtId="189" fontId="87" fillId="0" borderId="33" xfId="19848" applyNumberFormat="1" applyFont="1" applyBorder="1" applyAlignment="1">
      <alignment vertical="center" wrapText="1"/>
    </xf>
    <xf numFmtId="189" fontId="87" fillId="0" borderId="33" xfId="19848" applyNumberFormat="1" applyFont="1" applyBorder="1" applyAlignment="1">
      <alignment horizontal="center" vertical="center" wrapText="1"/>
    </xf>
    <xf numFmtId="189" fontId="87" fillId="0" borderId="24" xfId="19848" applyNumberFormat="1" applyFont="1" applyBorder="1" applyAlignment="1">
      <alignment horizontal="center" vertical="center" wrapText="1"/>
    </xf>
    <xf numFmtId="49" fontId="87" fillId="0" borderId="0" xfId="19848" applyNumberFormat="1" applyFont="1" applyAlignment="1">
      <alignment horizontal="center" vertical="center"/>
    </xf>
    <xf numFmtId="189" fontId="87" fillId="0" borderId="24" xfId="19848" applyNumberFormat="1" applyFont="1" applyBorder="1" applyAlignment="1">
      <alignment vertical="center"/>
    </xf>
    <xf numFmtId="189" fontId="87" fillId="0" borderId="34" xfId="19848" applyNumberFormat="1" applyFont="1" applyBorder="1" applyAlignment="1">
      <alignment horizontal="center" vertical="center"/>
    </xf>
    <xf numFmtId="189" fontId="87" fillId="0" borderId="34" xfId="19848" applyNumberFormat="1" applyFont="1" applyBorder="1" applyAlignment="1">
      <alignment vertical="center"/>
    </xf>
    <xf numFmtId="189" fontId="87" fillId="0" borderId="35" xfId="19848" applyNumberFormat="1" applyFont="1" applyBorder="1" applyAlignment="1">
      <alignment vertical="center" wrapText="1"/>
    </xf>
    <xf numFmtId="189" fontId="87" fillId="0" borderId="0" xfId="19848" applyNumberFormat="1" applyFont="1" applyAlignment="1">
      <alignment vertical="center" wrapText="1"/>
    </xf>
    <xf numFmtId="58" fontId="32" fillId="0" borderId="24" xfId="10956" applyNumberFormat="1" applyFont="1" applyFill="1" applyBorder="1" applyAlignment="1">
      <alignment horizontal="center" vertical="center"/>
    </xf>
    <xf numFmtId="0" fontId="32" fillId="0" borderId="24" xfId="10956" applyFont="1" applyFill="1" applyBorder="1" applyAlignment="1">
      <alignment horizontal="center" vertical="center"/>
    </xf>
    <xf numFmtId="184" fontId="31" fillId="0" borderId="24" xfId="9016" applyNumberFormat="1" applyFont="1" applyFill="1" applyBorder="1" applyAlignment="1">
      <alignment horizontal="center"/>
    </xf>
    <xf numFmtId="0" fontId="43" fillId="0" borderId="2" xfId="9016" applyFont="1" applyFill="1" applyBorder="1" applyAlignment="1">
      <alignment horizontal="center" vertical="center"/>
    </xf>
    <xf numFmtId="0" fontId="43" fillId="0" borderId="5" xfId="9016" applyFont="1" applyFill="1" applyBorder="1" applyAlignment="1">
      <alignment horizontal="center" vertical="center"/>
    </xf>
    <xf numFmtId="0" fontId="26" fillId="0" borderId="0" xfId="8622" applyFont="1" applyFill="1" applyBorder="1" applyAlignment="1">
      <alignment horizontal="center" vertical="center"/>
    </xf>
    <xf numFmtId="0" fontId="21" fillId="0" borderId="7" xfId="0" applyFont="1" applyFill="1" applyBorder="1" applyAlignment="1">
      <alignment horizontal="center" vertical="center"/>
    </xf>
    <xf numFmtId="0" fontId="45" fillId="0" borderId="5" xfId="9016" applyFont="1" applyFill="1" applyBorder="1" applyAlignment="1">
      <alignment horizontal="center" vertical="center" wrapText="1"/>
    </xf>
    <xf numFmtId="0" fontId="0" fillId="0" borderId="2" xfId="0" applyBorder="1" applyAlignment="1">
      <alignment horizontal="center" vertical="center"/>
    </xf>
    <xf numFmtId="0" fontId="58" fillId="0" borderId="2" xfId="0" applyFont="1" applyBorder="1" applyAlignment="1">
      <alignment horizontal="center" vertical="center"/>
    </xf>
    <xf numFmtId="0" fontId="26" fillId="0" borderId="0" xfId="8622" applyFont="1" applyFill="1" applyBorder="1" applyAlignment="1">
      <alignment horizontal="center" vertical="center"/>
    </xf>
    <xf numFmtId="0" fontId="4" fillId="0" borderId="7" xfId="30" applyFill="1" applyBorder="1" applyAlignment="1" applyProtection="1">
      <alignment horizontal="center" vertical="center" wrapText="1"/>
    </xf>
    <xf numFmtId="0" fontId="3" fillId="0" borderId="0" xfId="0" applyFont="1" applyAlignment="1">
      <alignment horizontal="center" vertical="center"/>
    </xf>
    <xf numFmtId="189" fontId="92" fillId="0" borderId="0" xfId="19848" applyNumberFormat="1" applyFont="1" applyBorder="1" applyAlignment="1">
      <alignment horizontal="center" vertical="center"/>
    </xf>
    <xf numFmtId="189" fontId="93" fillId="0" borderId="0" xfId="19848" applyNumberFormat="1" applyFont="1" applyBorder="1" applyAlignment="1">
      <alignment horizontal="center" vertical="center"/>
    </xf>
    <xf numFmtId="0" fontId="26" fillId="0" borderId="0" xfId="0" applyFont="1" applyAlignment="1">
      <alignment horizontal="center" vertical="center"/>
    </xf>
    <xf numFmtId="181" fontId="82" fillId="0" borderId="4" xfId="19844" applyNumberFormat="1" applyFont="1" applyBorder="1" applyAlignment="1">
      <alignment horizontal="center" vertical="center" wrapText="1"/>
    </xf>
    <xf numFmtId="181" fontId="82" fillId="0" borderId="3" xfId="19844" applyNumberFormat="1" applyFont="1" applyBorder="1" applyAlignment="1">
      <alignment horizontal="center" vertical="center" wrapText="1"/>
    </xf>
    <xf numFmtId="181" fontId="82" fillId="0" borderId="24" xfId="19844" applyNumberFormat="1" applyFont="1" applyBorder="1" applyAlignment="1">
      <alignment horizontal="center" vertical="center" wrapText="1"/>
    </xf>
    <xf numFmtId="181" fontId="83" fillId="9" borderId="4" xfId="19844" applyNumberFormat="1" applyFont="1" applyFill="1" applyBorder="1" applyAlignment="1">
      <alignment horizontal="center" vertical="center" wrapText="1"/>
    </xf>
    <xf numFmtId="181" fontId="83" fillId="9" borderId="3" xfId="19844" applyNumberFormat="1" applyFont="1" applyFill="1" applyBorder="1" applyAlignment="1">
      <alignment horizontal="center" vertical="center" wrapText="1"/>
    </xf>
    <xf numFmtId="181" fontId="80" fillId="0" borderId="1" xfId="19844" applyNumberFormat="1" applyFont="1" applyBorder="1" applyAlignment="1">
      <alignment horizontal="center" vertical="center"/>
    </xf>
    <xf numFmtId="181" fontId="82" fillId="0" borderId="5" xfId="19844" applyNumberFormat="1" applyFont="1" applyBorder="1" applyAlignment="1">
      <alignment horizontal="center" vertical="center"/>
    </xf>
    <xf numFmtId="181" fontId="82" fillId="0" borderId="7" xfId="19844" applyNumberFormat="1" applyFont="1" applyBorder="1" applyAlignment="1">
      <alignment horizontal="center" vertical="center"/>
    </xf>
    <xf numFmtId="181" fontId="83" fillId="9" borderId="5" xfId="19844" applyNumberFormat="1" applyFont="1" applyFill="1" applyBorder="1" applyAlignment="1">
      <alignment horizontal="center" vertical="center" wrapText="1"/>
    </xf>
    <xf numFmtId="181" fontId="83" fillId="9" borderId="7" xfId="19844" applyNumberFormat="1" applyFont="1" applyFill="1" applyBorder="1" applyAlignment="1">
      <alignment horizontal="center" vertical="center" wrapText="1"/>
    </xf>
    <xf numFmtId="181" fontId="83" fillId="9" borderId="9" xfId="19844" applyNumberFormat="1" applyFont="1" applyFill="1" applyBorder="1" applyAlignment="1">
      <alignment horizontal="center" vertical="center" wrapText="1"/>
    </xf>
    <xf numFmtId="181" fontId="82" fillId="0" borderId="5" xfId="19844" applyNumberFormat="1" applyFont="1" applyBorder="1" applyAlignment="1">
      <alignment horizontal="center" vertical="center" wrapText="1"/>
    </xf>
    <xf numFmtId="181" fontId="82" fillId="0" borderId="7" xfId="19844" applyNumberFormat="1" applyFont="1" applyBorder="1" applyAlignment="1">
      <alignment horizontal="center" vertical="center" wrapText="1"/>
    </xf>
    <xf numFmtId="181" fontId="83" fillId="9" borderId="24" xfId="19844" applyNumberFormat="1" applyFont="1" applyFill="1" applyBorder="1" applyAlignment="1">
      <alignment horizontal="center" vertical="center" wrapText="1"/>
    </xf>
    <xf numFmtId="0" fontId="1" fillId="0" borderId="1" xfId="0" applyFont="1" applyBorder="1" applyAlignment="1">
      <alignment horizontal="center" vertical="center"/>
    </xf>
    <xf numFmtId="0" fontId="26" fillId="0" borderId="0" xfId="8622" applyFont="1" applyFill="1" applyBorder="1" applyAlignment="1">
      <alignment horizontal="center" vertical="center"/>
    </xf>
    <xf numFmtId="0" fontId="32" fillId="0" borderId="1" xfId="9016" applyFont="1" applyFill="1" applyBorder="1" applyAlignment="1">
      <alignment horizontal="left" vertical="center" wrapText="1"/>
    </xf>
    <xf numFmtId="0" fontId="10" fillId="0" borderId="4" xfId="9016" applyFont="1" applyFill="1" applyBorder="1" applyAlignment="1">
      <alignment horizontal="center" vertical="center"/>
    </xf>
    <xf numFmtId="0" fontId="10" fillId="0" borderId="9" xfId="9016" applyFont="1" applyFill="1" applyBorder="1" applyAlignment="1">
      <alignment horizontal="center" vertical="center"/>
    </xf>
    <xf numFmtId="0" fontId="0" fillId="0" borderId="5"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7" xfId="0" applyFont="1" applyFill="1" applyBorder="1" applyAlignment="1">
      <alignment horizontal="center" vertical="center" wrapText="1"/>
    </xf>
    <xf numFmtId="179" fontId="0" fillId="0" borderId="5" xfId="0" applyNumberFormat="1" applyFont="1" applyFill="1" applyBorder="1" applyAlignment="1">
      <alignment horizontal="center" vertical="center" wrapText="1"/>
    </xf>
    <xf numFmtId="179" fontId="0" fillId="0" borderId="6" xfId="0" applyNumberFormat="1" applyFont="1" applyFill="1" applyBorder="1" applyAlignment="1">
      <alignment horizontal="center" vertical="center" wrapText="1"/>
    </xf>
    <xf numFmtId="179" fontId="0" fillId="0" borderId="7" xfId="0" applyNumberFormat="1" applyFont="1" applyFill="1" applyBorder="1" applyAlignment="1">
      <alignment horizontal="center" vertical="center" wrapText="1"/>
    </xf>
    <xf numFmtId="0" fontId="26" fillId="0" borderId="1" xfId="0" applyFont="1" applyFill="1" applyBorder="1" applyAlignment="1">
      <alignment horizontal="center" vertical="center"/>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0" fillId="0" borderId="2" xfId="0" applyFont="1" applyFill="1" applyBorder="1" applyAlignment="1">
      <alignment horizontal="center" vertical="center"/>
    </xf>
    <xf numFmtId="179" fontId="0" fillId="0" borderId="4" xfId="0" applyNumberFormat="1" applyFont="1" applyFill="1" applyBorder="1" applyAlignment="1">
      <alignment horizontal="center" vertical="center"/>
    </xf>
    <xf numFmtId="179" fontId="0" fillId="0" borderId="9" xfId="0" applyNumberFormat="1" applyFont="1" applyFill="1" applyBorder="1" applyAlignment="1">
      <alignment horizontal="center" vertical="center"/>
    </xf>
    <xf numFmtId="179" fontId="0" fillId="0" borderId="3" xfId="0" applyNumberFormat="1" applyFont="1" applyFill="1" applyBorder="1" applyAlignment="1">
      <alignment horizontal="center" vertical="center"/>
    </xf>
    <xf numFmtId="0" fontId="36" fillId="0" borderId="4" xfId="0" applyFont="1" applyFill="1" applyBorder="1" applyAlignment="1">
      <alignment horizontal="center" vertical="center"/>
    </xf>
    <xf numFmtId="0" fontId="36" fillId="0" borderId="9" xfId="0" applyFont="1" applyFill="1" applyBorder="1" applyAlignment="1">
      <alignment horizontal="center" vertical="center"/>
    </xf>
    <xf numFmtId="0" fontId="36" fillId="0" borderId="3" xfId="0" applyFont="1" applyFill="1" applyBorder="1" applyAlignment="1">
      <alignment horizontal="center" vertical="center"/>
    </xf>
    <xf numFmtId="0" fontId="0" fillId="0" borderId="7" xfId="0" applyFont="1" applyFill="1" applyBorder="1" applyAlignment="1">
      <alignment vertical="center" wrapText="1"/>
    </xf>
    <xf numFmtId="0" fontId="0" fillId="0" borderId="5" xfId="0" applyFont="1" applyFill="1" applyBorder="1" applyAlignment="1">
      <alignment horizontal="center" vertical="center"/>
    </xf>
    <xf numFmtId="0" fontId="0" fillId="0" borderId="7"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7" xfId="0" applyFont="1" applyFill="1" applyBorder="1" applyAlignment="1">
      <alignment horizontal="center" vertical="center"/>
    </xf>
    <xf numFmtId="0" fontId="27" fillId="0" borderId="0" xfId="30" applyFont="1" applyFill="1" applyBorder="1" applyAlignment="1" applyProtection="1">
      <alignment horizontal="center" vertical="center"/>
    </xf>
    <xf numFmtId="0" fontId="89" fillId="0" borderId="0" xfId="429" applyFont="1" applyAlignment="1">
      <alignment horizontal="center" vertical="center"/>
    </xf>
    <xf numFmtId="187" fontId="90" fillId="0" borderId="28" xfId="822" applyNumberFormat="1" applyFont="1" applyFill="1" applyBorder="1" applyAlignment="1">
      <alignment horizontal="right" vertical="center" wrapText="1"/>
    </xf>
    <xf numFmtId="187" fontId="90" fillId="0" borderId="29" xfId="822" applyNumberFormat="1" applyFont="1" applyFill="1" applyBorder="1" applyAlignment="1">
      <alignment horizontal="right" vertical="center" wrapText="1"/>
    </xf>
    <xf numFmtId="0" fontId="0" fillId="0" borderId="4" xfId="0" applyFont="1" applyFill="1" applyBorder="1" applyAlignment="1">
      <alignment horizontal="left" vertical="center"/>
    </xf>
    <xf numFmtId="0" fontId="0" fillId="0" borderId="9"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3" xfId="0" applyFont="1" applyFill="1" applyBorder="1" applyAlignment="1">
      <alignment horizontal="center" vertical="center"/>
    </xf>
    <xf numFmtId="0" fontId="26" fillId="0" borderId="0" xfId="0" applyFont="1" applyFill="1" applyAlignment="1">
      <alignment horizontal="center" vertical="center"/>
    </xf>
    <xf numFmtId="0" fontId="0" fillId="0" borderId="2" xfId="0" applyFont="1" applyFill="1" applyBorder="1" applyAlignment="1">
      <alignment horizontal="left" vertical="center"/>
    </xf>
    <xf numFmtId="0" fontId="0" fillId="0" borderId="2" xfId="0" applyFont="1" applyFill="1" applyBorder="1" applyAlignment="1">
      <alignment horizontal="left" vertical="center" wrapText="1"/>
    </xf>
    <xf numFmtId="0" fontId="0" fillId="0" borderId="13" xfId="0" applyFont="1" applyFill="1" applyBorder="1" applyAlignment="1">
      <alignment horizontal="left" vertical="center"/>
    </xf>
    <xf numFmtId="0" fontId="0" fillId="0" borderId="0" xfId="0" applyFont="1" applyFill="1" applyAlignment="1">
      <alignment horizontal="left" vertical="center"/>
    </xf>
    <xf numFmtId="0" fontId="0" fillId="0" borderId="14" xfId="0" applyFont="1" applyFill="1" applyBorder="1" applyAlignment="1">
      <alignment horizontal="left" vertical="center"/>
    </xf>
    <xf numFmtId="0" fontId="0" fillId="0" borderId="10" xfId="0" applyFont="1" applyFill="1" applyBorder="1" applyAlignment="1">
      <alignment horizontal="left" vertical="center"/>
    </xf>
    <xf numFmtId="0" fontId="0" fillId="0" borderId="11" xfId="0" applyFont="1" applyFill="1" applyBorder="1" applyAlignment="1">
      <alignment horizontal="left" vertical="center"/>
    </xf>
    <xf numFmtId="0" fontId="0" fillId="0" borderId="12" xfId="0" applyFont="1" applyFill="1" applyBorder="1" applyAlignment="1">
      <alignment horizontal="left" vertical="center"/>
    </xf>
    <xf numFmtId="0" fontId="26" fillId="7" borderId="0" xfId="0" applyFont="1"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0" fillId="7" borderId="5" xfId="0" applyFill="1" applyBorder="1" applyAlignment="1">
      <alignment horizontal="center" vertical="center"/>
    </xf>
    <xf numFmtId="0" fontId="0" fillId="7" borderId="7" xfId="0" applyFill="1" applyBorder="1" applyAlignment="1">
      <alignment horizontal="center" vertical="center"/>
    </xf>
    <xf numFmtId="0" fontId="0" fillId="7" borderId="5" xfId="0" applyFill="1" applyBorder="1" applyAlignment="1">
      <alignment horizontal="center" vertical="center" wrapText="1"/>
    </xf>
    <xf numFmtId="0" fontId="0" fillId="7" borderId="7" xfId="0" applyFill="1" applyBorder="1" applyAlignment="1">
      <alignment horizontal="center" vertical="center" wrapText="1"/>
    </xf>
    <xf numFmtId="0" fontId="0" fillId="7" borderId="2" xfId="0" applyFill="1" applyBorder="1" applyAlignment="1">
      <alignment horizontal="center" vertical="center" wrapText="1"/>
    </xf>
    <xf numFmtId="0" fontId="3" fillId="0" borderId="1" xfId="0" applyFont="1" applyBorder="1" applyAlignment="1">
      <alignment horizontal="center" vertical="center"/>
    </xf>
    <xf numFmtId="0" fontId="58" fillId="0" borderId="5" xfId="0" applyFont="1" applyBorder="1" applyAlignment="1">
      <alignment horizontal="center" vertical="center"/>
    </xf>
    <xf numFmtId="0" fontId="58" fillId="0" borderId="7" xfId="0" applyFont="1" applyBorder="1" applyAlignment="1">
      <alignment horizontal="center" vertical="center"/>
    </xf>
    <xf numFmtId="0" fontId="58" fillId="0" borderId="2" xfId="0" applyFont="1" applyBorder="1" applyAlignment="1">
      <alignment horizontal="center" vertical="center"/>
    </xf>
    <xf numFmtId="0" fontId="0" fillId="0" borderId="2" xfId="0" applyBorder="1" applyAlignment="1">
      <alignment horizontal="center" vertical="center"/>
    </xf>
    <xf numFmtId="0" fontId="4" fillId="0" borderId="2" xfId="30" applyFill="1" applyBorder="1" applyAlignment="1" applyProtection="1">
      <alignment horizontal="center" vertical="center" wrapText="1"/>
    </xf>
    <xf numFmtId="0" fontId="20" fillId="0" borderId="1" xfId="0" applyFont="1" applyFill="1" applyBorder="1" applyAlignment="1">
      <alignment horizontal="center" vertical="center"/>
    </xf>
    <xf numFmtId="0" fontId="4" fillId="0" borderId="5" xfId="30" applyFill="1" applyBorder="1" applyAlignment="1" applyProtection="1">
      <alignment horizontal="center" vertical="center" wrapText="1"/>
    </xf>
    <xf numFmtId="0" fontId="4" fillId="0" borderId="7" xfId="30" applyFill="1" applyBorder="1" applyAlignment="1" applyProtection="1">
      <alignment horizontal="center" vertical="center" wrapText="1"/>
    </xf>
    <xf numFmtId="183" fontId="96" fillId="0" borderId="2" xfId="0" applyNumberFormat="1"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7" xfId="0" applyFont="1" applyFill="1" applyBorder="1" applyAlignment="1">
      <alignment horizontal="center" vertical="center" wrapText="1"/>
    </xf>
    <xf numFmtId="0" fontId="14" fillId="0" borderId="0" xfId="30" applyFont="1" applyAlignment="1" applyProtection="1">
      <alignment horizontal="center" vertical="center"/>
    </xf>
    <xf numFmtId="0" fontId="16" fillId="0" borderId="2" xfId="0" applyFont="1" applyBorder="1" applyAlignment="1">
      <alignment horizontal="center" vertical="center"/>
    </xf>
    <xf numFmtId="0" fontId="17" fillId="0" borderId="4"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3" xfId="0" applyFont="1" applyFill="1" applyBorder="1" applyAlignment="1">
      <alignment horizontal="center" vertical="center"/>
    </xf>
    <xf numFmtId="0" fontId="15" fillId="0" borderId="1" xfId="0" applyFont="1" applyBorder="1" applyAlignment="1">
      <alignment horizontal="center" vertical="center"/>
    </xf>
    <xf numFmtId="0" fontId="9" fillId="0" borderId="0" xfId="0" applyFont="1" applyFill="1" applyBorder="1" applyAlignment="1">
      <alignment horizontal="center" vertical="center"/>
    </xf>
    <xf numFmtId="0" fontId="2" fillId="0" borderId="0" xfId="9027" applyFont="1" applyAlignment="1">
      <alignment horizontal="center" vertical="center"/>
    </xf>
    <xf numFmtId="0" fontId="3" fillId="0" borderId="5" xfId="9027" applyFont="1" applyBorder="1" applyAlignment="1">
      <alignment horizontal="center" vertical="center"/>
    </xf>
    <xf numFmtId="0" fontId="3" fillId="0" borderId="6" xfId="9027" applyFont="1" applyBorder="1" applyAlignment="1">
      <alignment horizontal="center" vertical="center"/>
    </xf>
    <xf numFmtId="0" fontId="3" fillId="0" borderId="7" xfId="9027" applyFont="1" applyBorder="1" applyAlignment="1">
      <alignment horizontal="center" vertical="center"/>
    </xf>
    <xf numFmtId="0" fontId="58" fillId="2" borderId="5" xfId="9027" applyFill="1" applyBorder="1" applyAlignment="1">
      <alignment horizontal="center" vertical="center" wrapText="1"/>
    </xf>
    <xf numFmtId="0" fontId="58" fillId="2" borderId="6" xfId="9027" applyFill="1" applyBorder="1" applyAlignment="1">
      <alignment horizontal="center" vertical="center" wrapText="1"/>
    </xf>
    <xf numFmtId="0" fontId="58" fillId="2" borderId="7" xfId="9027" applyFill="1" applyBorder="1" applyAlignment="1">
      <alignment horizontal="center" vertical="center" wrapText="1"/>
    </xf>
    <xf numFmtId="187" fontId="90" fillId="0" borderId="27" xfId="822" applyNumberFormat="1" applyFont="1" applyFill="1" applyBorder="1" applyAlignment="1">
      <alignment horizontal="right" vertical="center" wrapText="1"/>
    </xf>
  </cellXfs>
  <cellStyles count="19849">
    <cellStyle name="20% - 强调文字颜色 1 10" xfId="190"/>
    <cellStyle name="20% - 强调文字颜色 1 10 2" xfId="195"/>
    <cellStyle name="20% - 强调文字颜色 1 10 3" xfId="203"/>
    <cellStyle name="20% - 强调文字颜色 1 11" xfId="38"/>
    <cellStyle name="20% - 强调文字颜色 1 11 2" xfId="154"/>
    <cellStyle name="20% - 强调文字颜色 1 11 3" xfId="211"/>
    <cellStyle name="20% - 强调文字颜色 1 12" xfId="217"/>
    <cellStyle name="20% - 强调文字颜色 1 12 2" xfId="221"/>
    <cellStyle name="20% - 强调文字颜色 1 12 3" xfId="164"/>
    <cellStyle name="20% - 强调文字颜色 1 12 4" xfId="174"/>
    <cellStyle name="20% - 强调文字颜色 1 12 5" xfId="146"/>
    <cellStyle name="20% - 强调文字颜色 1 13" xfId="161"/>
    <cellStyle name="20% - 强调文字颜色 1 13 2" xfId="6"/>
    <cellStyle name="20% - 强调文字颜色 1 13 3" xfId="182"/>
    <cellStyle name="20% - 强调文字颜色 1 14" xfId="172"/>
    <cellStyle name="20% - 强调文字颜色 1 14 2" xfId="226"/>
    <cellStyle name="20% - 强调文字颜色 1 14 3" xfId="235"/>
    <cellStyle name="20% - 强调文字颜色 1 15" xfId="242"/>
    <cellStyle name="20% - 强调文字颜色 1 15 2" xfId="252"/>
    <cellStyle name="20% - 强调文字颜色 1 15 3" xfId="261"/>
    <cellStyle name="20% - 强调文字颜色 1 16" xfId="269"/>
    <cellStyle name="20% - 强调文字颜色 1 16 2" xfId="282"/>
    <cellStyle name="20% - 强调文字颜色 1 16 3" xfId="290"/>
    <cellStyle name="20% - 强调文字颜色 1 17" xfId="301"/>
    <cellStyle name="20% - 强调文字颜色 1 17 2" xfId="310"/>
    <cellStyle name="20% - 强调文字颜色 1 17 3" xfId="314"/>
    <cellStyle name="20% - 强调文字颜色 1 18" xfId="323"/>
    <cellStyle name="20% - 强调文字颜色 1 19" xfId="328"/>
    <cellStyle name="20% - 强调文字颜色 1 2" xfId="331"/>
    <cellStyle name="20% - 强调文字颜色 1 2 10" xfId="346"/>
    <cellStyle name="20% - 强调文字颜色 1 2 11" xfId="357"/>
    <cellStyle name="20% - 强调文字颜色 1 2 12" xfId="369"/>
    <cellStyle name="20% - 强调文字颜色 1 2 13" xfId="372"/>
    <cellStyle name="20% - 强调文字颜色 1 2 14" xfId="376"/>
    <cellStyle name="20% - 强调文字颜色 1 2 15" xfId="380"/>
    <cellStyle name="20% - 强调文字颜色 1 2 16" xfId="186"/>
    <cellStyle name="20% - 强调文字颜色 1 2 17" xfId="33"/>
    <cellStyle name="20% - 强调文字颜色 1 2 18" xfId="213"/>
    <cellStyle name="20% - 强调文字颜色 1 2 19" xfId="155"/>
    <cellStyle name="20% - 强调文字颜色 1 2 2" xfId="383"/>
    <cellStyle name="20% - 强调文字颜色 1 2 2 2" xfId="393"/>
    <cellStyle name="20% - 强调文字颜色 1 2 2 3" xfId="397"/>
    <cellStyle name="20% - 强调文字颜色 1 2 2 3 2" xfId="166"/>
    <cellStyle name="20% - 强调文字颜色 1 2 2 3 2 2" xfId="223"/>
    <cellStyle name="20% - 强调文字颜色 1 2 2 3 2 2 2" xfId="399"/>
    <cellStyle name="20% - 强调文字颜色 1 2 2 3 2 3" xfId="227"/>
    <cellStyle name="20% - 强调文字颜色 1 2 2 3 3" xfId="245"/>
    <cellStyle name="20% - 强调文字颜色 1 2 2 3 3 2" xfId="247"/>
    <cellStyle name="20% - 强调文字颜色 1 2 2 3 3 2 2" xfId="27"/>
    <cellStyle name="20% - 强调文字颜色 1 2 2 3 3 3" xfId="253"/>
    <cellStyle name="20% - 强调文字颜色 1 2 2 3 4" xfId="272"/>
    <cellStyle name="20% - 强调文字颜色 1 2 2 3 4 2" xfId="276"/>
    <cellStyle name="20% - 强调文字颜色 1 2 2 3 5" xfId="305"/>
    <cellStyle name="20% - 强调文字颜色 1 2 2 4" xfId="406"/>
    <cellStyle name="20% - 强调文字颜色 1 2 2 5" xfId="410"/>
    <cellStyle name="20% - 强调文字颜色 1 2 20" xfId="379"/>
    <cellStyle name="20% - 强调文字颜色 1 2 21" xfId="185"/>
    <cellStyle name="20% - 强调文字颜色 1 2 22" xfId="32"/>
    <cellStyle name="20% - 强调文字颜色 1 2 23" xfId="212"/>
    <cellStyle name="20% - 强调文字颜色 1 2 3" xfId="421"/>
    <cellStyle name="20% - 强调文字颜色 1 2 3 2" xfId="425"/>
    <cellStyle name="20% - 强调文字颜色 1 2 3 3" xfId="429"/>
    <cellStyle name="20% - 强调文字颜色 1 2 4" xfId="439"/>
    <cellStyle name="20% - 强调文字颜色 1 2 4 2" xfId="446"/>
    <cellStyle name="20% - 强调文字颜色 1 2 4 3" xfId="451"/>
    <cellStyle name="20% - 强调文字颜色 1 2 5" xfId="459"/>
    <cellStyle name="20% - 强调文字颜色 1 2 5 2" xfId="462"/>
    <cellStyle name="20% - 强调文字颜色 1 2 5 3" xfId="465"/>
    <cellStyle name="20% - 强调文字颜色 1 2 6" xfId="474"/>
    <cellStyle name="20% - 强调文字颜色 1 2 6 2" xfId="480"/>
    <cellStyle name="20% - 强调文字颜色 1 2 6 3" xfId="105"/>
    <cellStyle name="20% - 强调文字颜色 1 2 7" xfId="489"/>
    <cellStyle name="20% - 强调文字颜色 1 2 7 2" xfId="494"/>
    <cellStyle name="20% - 强调文字颜色 1 2 7 3" xfId="498"/>
    <cellStyle name="20% - 强调文字颜色 1 2 8" xfId="503"/>
    <cellStyle name="20% - 强调文字颜色 1 2 8 2" xfId="506"/>
    <cellStyle name="20% - 强调文字颜色 1 2 8 3" xfId="510"/>
    <cellStyle name="20% - 强调文字颜色 1 2 9" xfId="515"/>
    <cellStyle name="20% - 强调文字颜色 1 2 9 2" xfId="523"/>
    <cellStyle name="20% - 强调文字颜色 1 2 9 3" xfId="530"/>
    <cellStyle name="20% - 强调文字颜色 1 20" xfId="241"/>
    <cellStyle name="20% - 强调文字颜色 1 21" xfId="268"/>
    <cellStyle name="20% - 强调文字颜色 1 22" xfId="300"/>
    <cellStyle name="20% - 强调文字颜色 1 23" xfId="322"/>
    <cellStyle name="20% - 强调文字颜色 1 24" xfId="327"/>
    <cellStyle name="20% - 强调文字颜色 1 25" xfId="533"/>
    <cellStyle name="20% - 强调文字颜色 1 26" xfId="540"/>
    <cellStyle name="20% - 强调文字颜色 1 27" xfId="551"/>
    <cellStyle name="20% - 强调文字颜色 1 28" xfId="554"/>
    <cellStyle name="20% - 强调文字颜色 1 3" xfId="557"/>
    <cellStyle name="20% - 强调文字颜色 1 3 10" xfId="560"/>
    <cellStyle name="20% - 强调文字颜色 1 3 11" xfId="562"/>
    <cellStyle name="20% - 强调文字颜色 1 3 12" xfId="564"/>
    <cellStyle name="20% - 强调文字颜色 1 3 13" xfId="567"/>
    <cellStyle name="20% - 强调文字颜色 1 3 14" xfId="571"/>
    <cellStyle name="20% - 强调文字颜色 1 3 15" xfId="57"/>
    <cellStyle name="20% - 强调文字颜色 1 3 16" xfId="577"/>
    <cellStyle name="20% - 强调文字颜色 1 3 17" xfId="578"/>
    <cellStyle name="20% - 强调文字颜色 1 3 18" xfId="580"/>
    <cellStyle name="20% - 强调文字颜色 1 3 19" xfId="581"/>
    <cellStyle name="20% - 强调文字颜色 1 3 2" xfId="583"/>
    <cellStyle name="20% - 强调文字颜色 1 3 2 2" xfId="585"/>
    <cellStyle name="20% - 强调文字颜色 1 3 2 2 2" xfId="586"/>
    <cellStyle name="20% - 强调文字颜色 1 3 2 2 2 2" xfId="589"/>
    <cellStyle name="20% - 强调文字颜色 1 3 2 2 2 2 2" xfId="51"/>
    <cellStyle name="20% - 强调文字颜色 1 3 2 2 2 3" xfId="590"/>
    <cellStyle name="20% - 强调文字颜色 1 3 2 2 2 3 2" xfId="593"/>
    <cellStyle name="20% - 强调文字颜色 1 3 2 2 2 4" xfId="597"/>
    <cellStyle name="20% - 强调文字颜色 1 3 2 2 3" xfId="598"/>
    <cellStyle name="20% - 强调文字颜色 1 3 2 2 3 2" xfId="600"/>
    <cellStyle name="20% - 强调文字颜色 1 3 2 2 3 2 2" xfId="602"/>
    <cellStyle name="20% - 强调文字颜色 1 3 2 2 3 3" xfId="398"/>
    <cellStyle name="20% - 强调文字颜色 1 3 2 2 3 3 2" xfId="604"/>
    <cellStyle name="20% - 强调文字颜色 1 3 2 2 3 4" xfId="608"/>
    <cellStyle name="20% - 强调文字颜色 1 3 2 2 4" xfId="611"/>
    <cellStyle name="20% - 强调文字颜色 1 3 2 2 4 2" xfId="615"/>
    <cellStyle name="20% - 强调文字颜色 1 3 2 2 5" xfId="387"/>
    <cellStyle name="20% - 强调文字颜色 1 3 2 2 5 2" xfId="390"/>
    <cellStyle name="20% - 强调文字颜色 1 3 2 2 6" xfId="415"/>
    <cellStyle name="20% - 强调文字颜色 1 3 2 3" xfId="616"/>
    <cellStyle name="20% - 强调文字颜色 1 3 20" xfId="56"/>
    <cellStyle name="20% - 强调文字颜色 1 3 21" xfId="576"/>
    <cellStyle name="20% - 强调文字颜色 1 3 3" xfId="618"/>
    <cellStyle name="20% - 强调文字颜色 1 3 4" xfId="620"/>
    <cellStyle name="20% - 强调文字颜色 1 3 5" xfId="621"/>
    <cellStyle name="20% - 强调文字颜色 1 3 5 2" xfId="622"/>
    <cellStyle name="20% - 强调文字颜色 1 3 5 2 2" xfId="627"/>
    <cellStyle name="20% - 强调文字颜色 1 3 5 2 2 2" xfId="631"/>
    <cellStyle name="20% - 强调文字颜色 1 3 5 2 3" xfId="637"/>
    <cellStyle name="20% - 强调文字颜色 1 3 5 3" xfId="638"/>
    <cellStyle name="20% - 强调文字颜色 1 3 5 3 2" xfId="645"/>
    <cellStyle name="20% - 强调文字颜色 1 3 5 3 2 2" xfId="650"/>
    <cellStyle name="20% - 强调文字颜色 1 3 5 3 3" xfId="656"/>
    <cellStyle name="20% - 强调文字颜色 1 3 5 4" xfId="657"/>
    <cellStyle name="20% - 强调文字颜色 1 3 5 4 2" xfId="566"/>
    <cellStyle name="20% - 强调文字颜色 1 3 5 5" xfId="660"/>
    <cellStyle name="20% - 强调文字颜色 1 3 6" xfId="661"/>
    <cellStyle name="20% - 强调文字颜色 1 3 6 2" xfId="664"/>
    <cellStyle name="20% - 强调文字颜色 1 3 6 2 2" xfId="665"/>
    <cellStyle name="20% - 强调文字颜色 1 3 6 2 2 2" xfId="668"/>
    <cellStyle name="20% - 强调文字颜色 1 3 6 2 3" xfId="669"/>
    <cellStyle name="20% - 强调文字颜色 1 3 6 3" xfId="25"/>
    <cellStyle name="20% - 强调文字颜色 1 3 6 3 2" xfId="671"/>
    <cellStyle name="20% - 强调文字颜色 1 3 6 3 2 2" xfId="672"/>
    <cellStyle name="20% - 强调文字颜色 1 3 6 3 3" xfId="679"/>
    <cellStyle name="20% - 强调文字颜色 1 3 6 4" xfId="682"/>
    <cellStyle name="20% - 强调文字颜色 1 3 6 4 2" xfId="685"/>
    <cellStyle name="20% - 强调文字颜色 1 3 6 5" xfId="688"/>
    <cellStyle name="20% - 强调文字颜色 1 3 7" xfId="693"/>
    <cellStyle name="20% - 强调文字颜色 1 3 7 2" xfId="698"/>
    <cellStyle name="20% - 强调文字颜色 1 3 7 2 2" xfId="703"/>
    <cellStyle name="20% - 强调文字颜色 1 3 7 2 2 2" xfId="705"/>
    <cellStyle name="20% - 强调文字颜色 1 3 7 2 3" xfId="93"/>
    <cellStyle name="20% - 强调文字颜色 1 3 7 3" xfId="712"/>
    <cellStyle name="20% - 强调文字颜色 1 3 7 3 2" xfId="717"/>
    <cellStyle name="20% - 强调文字颜色 1 3 7 3 2 2" xfId="720"/>
    <cellStyle name="20% - 强调文字颜色 1 3 7 3 3" xfId="726"/>
    <cellStyle name="20% - 强调文字颜色 1 3 7 4" xfId="730"/>
    <cellStyle name="20% - 强调文字颜色 1 3 7 4 2" xfId="735"/>
    <cellStyle name="20% - 强调文字颜色 1 3 7 5" xfId="742"/>
    <cellStyle name="20% - 强调文字颜色 1 3 8" xfId="745"/>
    <cellStyle name="20% - 强调文字颜色 1 3 8 2" xfId="746"/>
    <cellStyle name="20% - 强调文字颜色 1 3 8 2 2" xfId="76"/>
    <cellStyle name="20% - 强调文字颜色 1 3 8 2 2 2" xfId="121"/>
    <cellStyle name="20% - 强调文字颜色 1 3 8 2 3" xfId="747"/>
    <cellStyle name="20% - 强调文字颜色 1 3 8 3" xfId="753"/>
    <cellStyle name="20% - 强调文字颜色 1 3 8 3 2" xfId="754"/>
    <cellStyle name="20% - 强调文字颜色 1 3 8 3 2 2" xfId="756"/>
    <cellStyle name="20% - 强调文字颜色 1 3 8 3 3" xfId="758"/>
    <cellStyle name="20% - 强调文字颜色 1 3 8 4" xfId="760"/>
    <cellStyle name="20% - 强调文字颜色 1 3 8 4 2" xfId="762"/>
    <cellStyle name="20% - 强调文字颜色 1 3 8 5" xfId="770"/>
    <cellStyle name="20% - 强调文字颜色 1 3 9" xfId="69"/>
    <cellStyle name="20% - 强调文字颜色 1 3 9 2" xfId="779"/>
    <cellStyle name="20% - 强调文字颜色 1 3 9 2 2" xfId="537"/>
    <cellStyle name="20% - 强调文字颜色 1 3 9 2 2 2" xfId="780"/>
    <cellStyle name="20% - 强调文字颜色 1 3 9 2 3" xfId="544"/>
    <cellStyle name="20% - 强调文字颜色 1 3 9 3" xfId="339"/>
    <cellStyle name="20% - 强调文字颜色 1 3 9 3 2" xfId="784"/>
    <cellStyle name="20% - 强调文字颜色 1 3 9 3 2 2" xfId="785"/>
    <cellStyle name="20% - 强调文字颜色 1 3 9 3 3" xfId="790"/>
    <cellStyle name="20% - 强调文字颜色 1 3 9 4" xfId="353"/>
    <cellStyle name="20% - 强调文字颜色 1 3 9 4 2" xfId="792"/>
    <cellStyle name="20% - 强调文字颜色 1 3 9 5" xfId="365"/>
    <cellStyle name="20% - 强调文字颜色 1 4" xfId="695"/>
    <cellStyle name="20% - 强调文字颜色 1 4 10" xfId="587"/>
    <cellStyle name="20% - 强调文字颜色 1 4 11" xfId="599"/>
    <cellStyle name="20% - 强调文字颜色 1 4 12" xfId="612"/>
    <cellStyle name="20% - 强调文字颜色 1 4 13" xfId="388"/>
    <cellStyle name="20% - 强调文字颜色 1 4 14" xfId="417"/>
    <cellStyle name="20% - 强调文字颜色 1 4 15" xfId="434"/>
    <cellStyle name="20% - 强调文字颜色 1 4 16" xfId="454"/>
    <cellStyle name="20% - 强调文字颜色 1 4 17" xfId="470"/>
    <cellStyle name="20% - 强调文字颜色 1 4 18" xfId="484"/>
    <cellStyle name="20% - 强调文字颜色 1 4 19" xfId="499"/>
    <cellStyle name="20% - 强调文字颜色 1 4 2" xfId="700"/>
    <cellStyle name="20% - 强调文字颜色 1 4 2 2" xfId="704"/>
    <cellStyle name="20% - 强调文字颜色 1 4 2 3" xfId="794"/>
    <cellStyle name="20% - 强调文字颜色 1 4 2 4" xfId="796"/>
    <cellStyle name="20% - 强调文字颜色 1 4 2 4 2" xfId="798"/>
    <cellStyle name="20% - 强调文字颜色 1 4 2 4 2 2" xfId="285"/>
    <cellStyle name="20% - 强调文字颜色 1 4 2 4 3" xfId="802"/>
    <cellStyle name="20% - 强调文字颜色 1 4 2 4 3 2" xfId="312"/>
    <cellStyle name="20% - 强调文字颜色 1 4 2 4 4" xfId="803"/>
    <cellStyle name="20% - 强调文字颜色 1 4 2 5" xfId="804"/>
    <cellStyle name="20% - 强调文字颜色 1 4 2 5 2" xfId="635"/>
    <cellStyle name="20% - 强调文字颜色 1 4 2 5 2 2" xfId="807"/>
    <cellStyle name="20% - 强调文字颜色 1 4 2 5 3" xfId="809"/>
    <cellStyle name="20% - 强调文字颜色 1 4 2 5 3 2" xfId="811"/>
    <cellStyle name="20% - 强调文字颜色 1 4 2 5 4" xfId="812"/>
    <cellStyle name="20% - 强调文字颜色 1 4 2 6" xfId="813"/>
    <cellStyle name="20% - 强调文字颜色 1 4 2 6 2" xfId="654"/>
    <cellStyle name="20% - 强调文字颜色 1 4 2 7" xfId="814"/>
    <cellStyle name="20% - 强调文字颜色 1 4 2 7 2" xfId="570"/>
    <cellStyle name="20% - 强调文字颜色 1 4 2 8" xfId="817"/>
    <cellStyle name="20% - 强调文字颜色 1 4 20" xfId="433"/>
    <cellStyle name="20% - 强调文字颜色 1 4 21" xfId="453"/>
    <cellStyle name="20% - 强调文字颜色 1 4 22" xfId="469"/>
    <cellStyle name="20% - 强调文字颜色 1 4 23" xfId="483"/>
    <cellStyle name="20% - 强调文字颜色 1 4 3" xfId="88"/>
    <cellStyle name="20% - 强调文字颜色 1 4 3 2" xfId="820"/>
    <cellStyle name="20% - 强调文字颜色 1 4 3 3" xfId="821"/>
    <cellStyle name="20% - 强调文字颜色 1 4 4" xfId="823"/>
    <cellStyle name="20% - 强调文字颜色 1 4 5" xfId="824"/>
    <cellStyle name="20% - 强调文字颜色 1 4 6" xfId="825"/>
    <cellStyle name="20% - 强调文字颜色 1 4 7" xfId="826"/>
    <cellStyle name="20% - 强调文字颜色 1 4 7 2" xfId="832"/>
    <cellStyle name="20% - 强调文字颜色 1 4 7 2 2" xfId="834"/>
    <cellStyle name="20% - 强调文字颜色 1 4 7 2 2 2" xfId="837"/>
    <cellStyle name="20% - 强调文字颜色 1 4 7 2 3" xfId="839"/>
    <cellStyle name="20% - 强调文字颜色 1 4 7 3" xfId="840"/>
    <cellStyle name="20% - 强调文字颜色 1 4 7 3 2" xfId="841"/>
    <cellStyle name="20% - 强调文字颜色 1 4 7 3 2 2" xfId="553"/>
    <cellStyle name="20% - 强调文字颜色 1 4 7 3 3" xfId="843"/>
    <cellStyle name="20% - 强调文字颜色 1 4 7 4" xfId="844"/>
    <cellStyle name="20% - 强调文字颜色 1 4 7 4 2" xfId="846"/>
    <cellStyle name="20% - 强调文字颜色 1 4 7 5" xfId="847"/>
    <cellStyle name="20% - 强调文字颜色 1 4 8" xfId="849"/>
    <cellStyle name="20% - 强调文字颜色 1 4 8 2" xfId="850"/>
    <cellStyle name="20% - 强调文字颜色 1 4 8 2 2" xfId="851"/>
    <cellStyle name="20% - 强调文字颜色 1 4 8 2 2 2" xfId="3"/>
    <cellStyle name="20% - 强调文字颜色 1 4 8 2 3" xfId="853"/>
    <cellStyle name="20% - 强调文字颜色 1 4 8 2 3 2" xfId="855"/>
    <cellStyle name="20% - 强调文字颜色 1 4 8 2 4" xfId="1"/>
    <cellStyle name="20% - 强调文字颜色 1 4 8 3" xfId="856"/>
    <cellStyle name="20% - 强调文字颜色 1 4 8 3 2" xfId="857"/>
    <cellStyle name="20% - 强调文字颜色 1 4 8 3 2 2" xfId="744"/>
    <cellStyle name="20% - 强调文字颜色 1 4 8 3 3" xfId="859"/>
    <cellStyle name="20% - 强调文字颜色 1 4 8 3 3 2" xfId="848"/>
    <cellStyle name="20% - 强调文字颜色 1 4 8 3 4" xfId="854"/>
    <cellStyle name="20% - 强调文字颜色 1 4 8 4" xfId="860"/>
    <cellStyle name="20% - 强调文字颜色 1 4 8 4 2" xfId="62"/>
    <cellStyle name="20% - 强调文字颜色 1 4 8 5" xfId="861"/>
    <cellStyle name="20% - 强调文字颜色 1 4 8 5 2" xfId="173"/>
    <cellStyle name="20% - 强调文字颜色 1 4 8 6" xfId="863"/>
    <cellStyle name="20% - 强调文字颜色 1 4 9" xfId="864"/>
    <cellStyle name="20% - 强调文字颜色 1 5" xfId="709"/>
    <cellStyle name="20% - 强调文字颜色 1 5 10" xfId="865"/>
    <cellStyle name="20% - 强调文字颜色 1 5 11" xfId="868"/>
    <cellStyle name="20% - 强调文字颜色 1 5 12" xfId="870"/>
    <cellStyle name="20% - 强调文字颜色 1 5 13" xfId="876"/>
    <cellStyle name="20% - 强调文字颜色 1 5 14" xfId="879"/>
    <cellStyle name="20% - 强调文字颜色 1 5 15" xfId="881"/>
    <cellStyle name="20% - 强调文字颜色 1 5 16" xfId="885"/>
    <cellStyle name="20% - 强调文字颜色 1 5 2" xfId="715"/>
    <cellStyle name="20% - 强调文字颜色 1 5 2 2" xfId="719"/>
    <cellStyle name="20% - 强调文字颜色 1 5 2 2 2" xfId="178"/>
    <cellStyle name="20% - 强调文字颜色 1 5 2 2 2 2" xfId="887"/>
    <cellStyle name="20% - 强调文字颜色 1 5 2 2 3" xfId="890"/>
    <cellStyle name="20% - 强调文字颜色 1 5 2 2 3 2" xfId="892"/>
    <cellStyle name="20% - 强调文字颜色 1 5 2 2 4" xfId="893"/>
    <cellStyle name="20% - 强调文字颜色 1 5 2 3" xfId="897"/>
    <cellStyle name="20% - 强调文字颜色 1 5 2 3 2" xfId="229"/>
    <cellStyle name="20% - 强调文字颜色 1 5 2 3 2 2" xfId="899"/>
    <cellStyle name="20% - 强调文字颜色 1 5 2 3 3" xfId="901"/>
    <cellStyle name="20% - 强调文字颜色 1 5 2 3 3 2" xfId="395"/>
    <cellStyle name="20% - 强调文字颜色 1 5 2 3 4" xfId="903"/>
    <cellStyle name="20% - 强调文字颜色 1 5 2 4" xfId="905"/>
    <cellStyle name="20% - 强调文字颜色 1 5 2 4 2" xfId="254"/>
    <cellStyle name="20% - 强调文字颜色 1 5 2 5" xfId="797"/>
    <cellStyle name="20% - 强调文字颜色 1 5 2 5 2" xfId="283"/>
    <cellStyle name="20% - 强调文字颜色 1 5 2 6" xfId="800"/>
    <cellStyle name="20% - 强调文字颜色 1 5 3" xfId="723"/>
    <cellStyle name="20% - 强调文字颜色 1 5 3 2" xfId="907"/>
    <cellStyle name="20% - 强调文字颜色 1 5 3 2 2" xfId="883"/>
    <cellStyle name="20% - 强调文字颜色 1 5 3 2 2 2" xfId="908"/>
    <cellStyle name="20% - 强调文字颜色 1 5 3 2 3" xfId="910"/>
    <cellStyle name="20% - 强调文字颜色 1 5 3 2 3 2" xfId="866"/>
    <cellStyle name="20% - 强调文字颜色 1 5 3 2 4" xfId="912"/>
    <cellStyle name="20% - 强调文字颜色 1 5 3 3" xfId="914"/>
    <cellStyle name="20% - 强调文字颜色 1 5 3 3 2" xfId="917"/>
    <cellStyle name="20% - 强调文字颜色 1 5 3 3 2 2" xfId="739"/>
    <cellStyle name="20% - 强调文字颜色 1 5 3 3 3" xfId="920"/>
    <cellStyle name="20% - 强调文字颜色 1 5 3 3 3 2" xfId="769"/>
    <cellStyle name="20% - 强调文字颜色 1 5 3 3 4" xfId="924"/>
    <cellStyle name="20% - 强调文字颜色 1 5 3 4" xfId="625"/>
    <cellStyle name="20% - 强调文字颜色 1 5 3 4 2" xfId="628"/>
    <cellStyle name="20% - 强调文字颜色 1 5 3 5" xfId="633"/>
    <cellStyle name="20% - 强调文字颜色 1 5 3 5 2" xfId="805"/>
    <cellStyle name="20% - 强调文字颜色 1 5 3 6" xfId="808"/>
    <cellStyle name="20% - 强调文字颜色 1 5 4" xfId="926"/>
    <cellStyle name="20% - 强调文字颜色 1 5 4 2" xfId="929"/>
    <cellStyle name="20% - 强调文字颜色 1 5 4 2 2" xfId="934"/>
    <cellStyle name="20% - 强调文字颜色 1 5 4 2 2 2" xfId="937"/>
    <cellStyle name="20% - 强调文字颜色 1 5 4 2 3" xfId="940"/>
    <cellStyle name="20% - 强调文字颜色 1 5 4 2 3 2" xfId="574"/>
    <cellStyle name="20% - 强调文字颜色 1 5 4 2 4" xfId="945"/>
    <cellStyle name="20% - 强调文字颜色 1 5 4 3" xfId="948"/>
    <cellStyle name="20% - 强调文字颜色 1 5 4 3 2" xfId="34"/>
    <cellStyle name="20% - 强调文字颜色 1 5 4 3 2 2" xfId="147"/>
    <cellStyle name="20% - 强调文字颜色 1 5 4 3 3" xfId="214"/>
    <cellStyle name="20% - 强调文字颜色 1 5 4 3 3 2" xfId="218"/>
    <cellStyle name="20% - 强调文字颜色 1 5 4 3 4" xfId="156"/>
    <cellStyle name="20% - 强调文字颜色 1 5 4 4" xfId="643"/>
    <cellStyle name="20% - 强调文字颜色 1 5 4 4 2" xfId="646"/>
    <cellStyle name="20% - 强调文字颜色 1 5 4 5" xfId="653"/>
    <cellStyle name="20% - 强调文字颜色 1 5 4 5 2" xfId="838"/>
    <cellStyle name="20% - 强调文字颜色 1 5 4 6" xfId="936"/>
    <cellStyle name="20% - 强调文字颜色 1 5 5" xfId="949"/>
    <cellStyle name="20% - 强调文字颜色 1 5 5 2" xfId="561"/>
    <cellStyle name="20% - 强调文字颜色 1 5 5 2 2" xfId="28"/>
    <cellStyle name="20% - 强调文字颜色 1 5 5 2 2 2" xfId="951"/>
    <cellStyle name="20% - 强调文字颜色 1 5 5 2 3" xfId="953"/>
    <cellStyle name="20% - 强调文字颜色 1 5 5 2 3 2" xfId="955"/>
    <cellStyle name="20% - 强调文字颜色 1 5 5 2 4" xfId="958"/>
    <cellStyle name="20% - 强调文字颜色 1 5 5 3" xfId="563"/>
    <cellStyle name="20% - 强调文字颜色 1 5 5 3 2" xfId="959"/>
    <cellStyle name="20% - 强调文字颜色 1 5 5 3 2 2" xfId="961"/>
    <cellStyle name="20% - 强调文字颜色 1 5 5 3 3" xfId="963"/>
    <cellStyle name="20% - 强调文字颜色 1 5 5 3 3 2" xfId="965"/>
    <cellStyle name="20% - 强调文字颜色 1 5 5 3 4" xfId="970"/>
    <cellStyle name="20% - 强调文字颜色 1 5 5 4" xfId="565"/>
    <cellStyle name="20% - 强调文字颜色 1 5 5 4 2" xfId="134"/>
    <cellStyle name="20% - 强调文字颜色 1 5 5 5" xfId="568"/>
    <cellStyle name="20% - 强调文字颜色 1 5 5 5 2" xfId="852"/>
    <cellStyle name="20% - 强调文字颜色 1 5 5 6" xfId="573"/>
    <cellStyle name="20% - 强调文字颜色 1 5 6" xfId="971"/>
    <cellStyle name="20% - 强调文字颜色 1 5 6 2" xfId="594"/>
    <cellStyle name="20% - 强调文字颜色 1 5 6 2 2" xfId="972"/>
    <cellStyle name="20% - 强调文字颜色 1 5 6 2 2 2" xfId="966"/>
    <cellStyle name="20% - 强调文字颜色 1 5 6 2 3" xfId="973"/>
    <cellStyle name="20% - 强调文字颜色 1 5 6 2 3 2" xfId="975"/>
    <cellStyle name="20% - 强调文字颜色 1 5 6 2 4" xfId="976"/>
    <cellStyle name="20% - 强调文字颜色 1 5 6 3" xfId="977"/>
    <cellStyle name="20% - 强调文字颜色 1 5 6 3 2" xfId="978"/>
    <cellStyle name="20% - 强调文字颜色 1 5 6 3 2 2" xfId="980"/>
    <cellStyle name="20% - 强调文字颜色 1 5 6 3 3" xfId="981"/>
    <cellStyle name="20% - 强调文字颜色 1 5 6 3 3 2" xfId="511"/>
    <cellStyle name="20% - 强调文字颜色 1 5 6 3 4" xfId="979"/>
    <cellStyle name="20% - 强调文字颜色 1 5 6 4" xfId="983"/>
    <cellStyle name="20% - 强调文字颜色 1 5 6 4 2" xfId="482"/>
    <cellStyle name="20% - 强调文字颜色 1 5 6 5" xfId="985"/>
    <cellStyle name="20% - 强调文字颜色 1 5 6 5 2" xfId="690"/>
    <cellStyle name="20% - 强调文字颜色 1 5 6 6" xfId="987"/>
    <cellStyle name="20% - 强调文字颜色 1 5 7" xfId="988"/>
    <cellStyle name="20% - 强调文字颜色 1 5 7 2" xfId="605"/>
    <cellStyle name="20% - 强调文字颜色 1 5 7 2 2" xfId="989"/>
    <cellStyle name="20% - 强调文字颜色 1 5 7 2 2 2" xfId="86"/>
    <cellStyle name="20% - 强调文字颜色 1 5 7 2 3" xfId="990"/>
    <cellStyle name="20% - 强调文字颜色 1 5 7 2 3 2" xfId="639"/>
    <cellStyle name="20% - 强调文字颜色 1 5 7 2 4" xfId="477"/>
    <cellStyle name="20% - 强调文字颜色 1 5 7 3" xfId="991"/>
    <cellStyle name="20% - 强调文字颜色 1 5 7 3 2" xfId="992"/>
    <cellStyle name="20% - 强调文字颜色 1 5 7 3 2 2" xfId="124"/>
    <cellStyle name="20% - 强调文字颜色 1 5 7 3 3" xfId="993"/>
    <cellStyle name="20% - 强调文字颜色 1 5 7 3 3 2" xfId="293"/>
    <cellStyle name="20% - 强调文字颜色 1 5 7 3 4" xfId="490"/>
    <cellStyle name="20% - 强调文字颜色 1 5 7 4" xfId="995"/>
    <cellStyle name="20% - 强调文字颜色 1 5 7 4 2" xfId="998"/>
    <cellStyle name="20% - 强调文字颜色 1 5 7 5" xfId="1000"/>
    <cellStyle name="20% - 强调文字颜色 1 5 7 5 2" xfId="1003"/>
    <cellStyle name="20% - 强调文字颜色 1 5 7 6" xfId="1005"/>
    <cellStyle name="20% - 强调文字颜色 1 5 8" xfId="99"/>
    <cellStyle name="20% - 强调文字颜色 1 5 8 2" xfId="1006"/>
    <cellStyle name="20% - 强调文字颜色 1 5 8 2 2" xfId="1008"/>
    <cellStyle name="20% - 强调文字颜色 1 5 8 2 2 2" xfId="1011"/>
    <cellStyle name="20% - 强调文字颜色 1 5 8 2 3" xfId="1012"/>
    <cellStyle name="20% - 强调文字颜色 1 5 8 2 3 2" xfId="1014"/>
    <cellStyle name="20% - 强调文字颜色 1 5 8 2 4" xfId="662"/>
    <cellStyle name="20% - 强调文字颜色 1 5 8 3" xfId="115"/>
    <cellStyle name="20% - 强调文字颜色 1 5 8 3 2" xfId="332"/>
    <cellStyle name="20% - 强调文字颜色 1 5 8 3 2 2" xfId="384"/>
    <cellStyle name="20% - 强调文字颜色 1 5 8 3 3" xfId="559"/>
    <cellStyle name="20% - 强调文字颜色 1 5 8 3 3 2" xfId="584"/>
    <cellStyle name="20% - 强调文字颜色 1 5 8 3 4" xfId="696"/>
    <cellStyle name="20% - 强调文字颜色 1 5 8 4" xfId="120"/>
    <cellStyle name="20% - 强调文字颜色 1 5 8 4 2" xfId="1017"/>
    <cellStyle name="20% - 强调文字颜色 1 5 8 5" xfId="13"/>
    <cellStyle name="20% - 强调文字颜色 1 5 8 5 2" xfId="1025"/>
    <cellStyle name="20% - 强调文字颜色 1 5 8 6" xfId="132"/>
    <cellStyle name="20% - 强调文字颜色 1 5 9" xfId="1026"/>
    <cellStyle name="20% - 强调文字颜色 1 5 9 2" xfId="405"/>
    <cellStyle name="20% - 强调文字颜色 1 5 9 2 2" xfId="1029"/>
    <cellStyle name="20% - 强调文字颜色 1 5 9 2 2 2" xfId="1033"/>
    <cellStyle name="20% - 强调文字颜色 1 5 9 2 3" xfId="1036"/>
    <cellStyle name="20% - 强调文字颜色 1 5 9 2 3 2" xfId="1038"/>
    <cellStyle name="20% - 强调文字颜色 1 5 9 2 4" xfId="1043"/>
    <cellStyle name="20% - 强调文字颜色 1 5 9 3" xfId="409"/>
    <cellStyle name="20% - 强调文字颜色 1 5 9 3 2" xfId="1048"/>
    <cellStyle name="20% - 强调文字颜色 1 5 9 3 2 2" xfId="183"/>
    <cellStyle name="20% - 强调文字颜色 1 5 9 3 3" xfId="1054"/>
    <cellStyle name="20% - 强调文字颜色 1 5 9 3 3 2" xfId="1055"/>
    <cellStyle name="20% - 强调文字颜色 1 5 9 3 4" xfId="831"/>
    <cellStyle name="20% - 强调文字颜色 1 5 9 4" xfId="1059"/>
    <cellStyle name="20% - 强调文字颜色 1 5 9 4 2" xfId="1062"/>
    <cellStyle name="20% - 强调文字颜色 1 5 9 5" xfId="1067"/>
    <cellStyle name="20% - 强调文字颜色 1 5 9 5 2" xfId="1070"/>
    <cellStyle name="20% - 强调文字颜色 1 5 9 6" xfId="1074"/>
    <cellStyle name="20% - 强调文字颜色 1 6" xfId="728"/>
    <cellStyle name="20% - 强调文字颜色 1 6 10" xfId="123"/>
    <cellStyle name="20% - 强调文字颜色 1 6 11" xfId="21"/>
    <cellStyle name="20% - 强调文字颜色 1 6 12" xfId="133"/>
    <cellStyle name="20% - 强调文字颜色 1 6 13" xfId="136"/>
    <cellStyle name="20% - 强调文字颜色 1 6 14" xfId="141"/>
    <cellStyle name="20% - 强调文字颜色 1 6 2" xfId="733"/>
    <cellStyle name="20% - 强调文字颜色 1 6 3" xfId="1076"/>
    <cellStyle name="20% - 强调文字颜色 1 6 4" xfId="1079"/>
    <cellStyle name="20% - 强调文字颜色 1 6 5" xfId="1081"/>
    <cellStyle name="20% - 强调文字颜色 1 6 5 2" xfId="40"/>
    <cellStyle name="20% - 强调文字颜色 1 6 5 2 2" xfId="1083"/>
    <cellStyle name="20% - 强调文字颜色 1 6 5 2 2 2" xfId="1085"/>
    <cellStyle name="20% - 强调文字颜色 1 6 5 2 3" xfId="1086"/>
    <cellStyle name="20% - 强调文字颜色 1 6 5 3" xfId="1089"/>
    <cellStyle name="20% - 强调文字颜色 1 6 5 3 2" xfId="1090"/>
    <cellStyle name="20% - 强调文字颜色 1 6 5 3 2 2" xfId="795"/>
    <cellStyle name="20% - 强调文字颜色 1 6 5 3 3" xfId="1091"/>
    <cellStyle name="20% - 强调文字颜色 1 6 5 4" xfId="684"/>
    <cellStyle name="20% - 强调文字颜色 1 6 5 4 2" xfId="1092"/>
    <cellStyle name="20% - 强调文字颜色 1 6 5 5" xfId="1095"/>
    <cellStyle name="20% - 强调文字颜色 1 6 6" xfId="102"/>
    <cellStyle name="20% - 强调文字颜色 1 6 6 2" xfId="1096"/>
    <cellStyle name="20% - 强调文字颜色 1 6 6 2 2" xfId="1097"/>
    <cellStyle name="20% - 强调文字颜色 1 6 6 2 2 2" xfId="862"/>
    <cellStyle name="20% - 强调文字颜色 1 6 6 2 3" xfId="819"/>
    <cellStyle name="20% - 强调文字颜色 1 6 6 3" xfId="1099"/>
    <cellStyle name="20% - 强调文字颜色 1 6 6 3 2" xfId="1101"/>
    <cellStyle name="20% - 强调文字颜色 1 6 6 3 2 2" xfId="128"/>
    <cellStyle name="20% - 强调文字颜色 1 6 6 3 3" xfId="116"/>
    <cellStyle name="20% - 强调文字颜色 1 6 6 4" xfId="1103"/>
    <cellStyle name="20% - 强调文字颜色 1 6 6 4 2" xfId="236"/>
    <cellStyle name="20% - 强调文字颜色 1 6 6 5" xfId="1104"/>
    <cellStyle name="20% - 强调文字颜色 1 6 7" xfId="1105"/>
    <cellStyle name="20% - 强调文字颜色 1 6 8" xfId="1106"/>
    <cellStyle name="20% - 强调文字颜色 1 6 8 2" xfId="1107"/>
    <cellStyle name="20% - 强调文字颜色 1 6 8 2 2" xfId="1109"/>
    <cellStyle name="20% - 强调文字颜色 1 6 8 2 2 2" xfId="1111"/>
    <cellStyle name="20% - 强调文字颜色 1 6 8 2 3" xfId="1113"/>
    <cellStyle name="20% - 强调文字颜色 1 6 8 3" xfId="61"/>
    <cellStyle name="20% - 强调文字颜色 1 6 8 3 2" xfId="1114"/>
    <cellStyle name="20% - 强调文字颜色 1 6 8 3 2 2" xfId="49"/>
    <cellStyle name="20% - 强调文字颜色 1 6 8 3 3" xfId="1116"/>
    <cellStyle name="20% - 强调文字颜色 1 6 8 4" xfId="755"/>
    <cellStyle name="20% - 强调文字颜色 1 6 8 4 2" xfId="1117"/>
    <cellStyle name="20% - 强调文字颜色 1 6 8 5" xfId="1118"/>
    <cellStyle name="20% - 强调文字颜色 1 6 9" xfId="1082"/>
    <cellStyle name="20% - 强调文字颜色 1 7" xfId="741"/>
    <cellStyle name="20% - 强调文字颜色 1 7 10" xfId="1123"/>
    <cellStyle name="20% - 强调文字颜色 1 7 11" xfId="1126"/>
    <cellStyle name="20% - 强调文字颜色 1 7 12" xfId="1129"/>
    <cellStyle name="20% - 强调文字颜色 1 7 13" xfId="1132"/>
    <cellStyle name="20% - 强调文字颜色 1 7 14" xfId="1135"/>
    <cellStyle name="20% - 强调文字颜色 1 7 15" xfId="1136"/>
    <cellStyle name="20% - 强调文字颜色 1 7 16" xfId="1139"/>
    <cellStyle name="20% - 强调文字颜色 1 7 2" xfId="874"/>
    <cellStyle name="20% - 强调文字颜色 1 7 3" xfId="1142"/>
    <cellStyle name="20% - 强调文字颜色 1 7 4" xfId="1146"/>
    <cellStyle name="20% - 强调文字颜色 1 7 5" xfId="1150"/>
    <cellStyle name="20% - 强调文字颜色 1 7 6" xfId="1153"/>
    <cellStyle name="20% - 强调文字颜色 1 7 6 2" xfId="1156"/>
    <cellStyle name="20% - 强调文字颜色 1 7 6 2 2" xfId="1157"/>
    <cellStyle name="20% - 强调文字颜色 1 7 6 2 2 2" xfId="1158"/>
    <cellStyle name="20% - 强调文字颜色 1 7 6 2 3" xfId="1159"/>
    <cellStyle name="20% - 强调文字颜色 1 7 6 3" xfId="1163"/>
    <cellStyle name="20% - 强调文字颜色 1 7 6 3 2" xfId="1164"/>
    <cellStyle name="20% - 强调文字颜色 1 7 6 3 2 2" xfId="1166"/>
    <cellStyle name="20% - 强调文字颜色 1 7 6 3 3" xfId="1168"/>
    <cellStyle name="20% - 强调文字颜色 1 7 6 4" xfId="1170"/>
    <cellStyle name="20% - 强调文字颜色 1 7 6 4 2" xfId="1171"/>
    <cellStyle name="20% - 强调文字颜色 1 7 6 5" xfId="1172"/>
    <cellStyle name="20% - 强调文字颜色 1 7 7" xfId="1175"/>
    <cellStyle name="20% - 强调文字颜色 1 7 7 2" xfId="1179"/>
    <cellStyle name="20% - 强调文字颜色 1 7 7 3" xfId="1182"/>
    <cellStyle name="20% - 强调文字颜色 1 7 8" xfId="1186"/>
    <cellStyle name="20% - 强调文字颜色 1 7 8 2" xfId="1189"/>
    <cellStyle name="20% - 强调文字颜色 1 7 8 3" xfId="1194"/>
    <cellStyle name="20% - 强调文字颜色 1 7 9" xfId="1199"/>
    <cellStyle name="20% - 强调文字颜色 1 8" xfId="1200"/>
    <cellStyle name="20% - 强调文字颜色 1 8 10" xfId="39"/>
    <cellStyle name="20% - 强调文字颜色 1 8 11" xfId="1088"/>
    <cellStyle name="20% - 强调文字颜色 1 8 12" xfId="683"/>
    <cellStyle name="20% - 强调文字颜色 1 8 13" xfId="1094"/>
    <cellStyle name="20% - 强调文字颜色 1 8 14" xfId="1202"/>
    <cellStyle name="20% - 强调文字颜色 1 8 2" xfId="1206"/>
    <cellStyle name="20% - 强调文字颜色 1 8 3" xfId="1208"/>
    <cellStyle name="20% - 强调文字颜色 1 8 3 2" xfId="1209"/>
    <cellStyle name="20% - 强调文字颜色 1 8 3 2 2" xfId="1213"/>
    <cellStyle name="20% - 强调文字颜色 1 8 3 2 2 2" xfId="1216"/>
    <cellStyle name="20% - 强调文字颜色 1 8 3 2 3" xfId="1222"/>
    <cellStyle name="20% - 强调文字颜色 1 8 3 3" xfId="1223"/>
    <cellStyle name="20% - 强调文字颜色 1 8 3 3 2" xfId="1226"/>
    <cellStyle name="20% - 强调文字颜色 1 8 3 3 2 2" xfId="1227"/>
    <cellStyle name="20% - 强调文字颜色 1 8 3 3 3" xfId="1230"/>
    <cellStyle name="20% - 强调文字颜色 1 8 3 4" xfId="1231"/>
    <cellStyle name="20% - 强调文字颜色 1 8 3 4 2" xfId="1232"/>
    <cellStyle name="20% - 强调文字颜色 1 8 3 5" xfId="1234"/>
    <cellStyle name="20% - 强调文字颜色 1 8 4" xfId="1236"/>
    <cellStyle name="20% - 强调文字颜色 1 8 5" xfId="1239"/>
    <cellStyle name="20% - 强调文字颜色 1 8 5 2" xfId="1240"/>
    <cellStyle name="20% - 强调文字颜色 1 8 5 3" xfId="1241"/>
    <cellStyle name="20% - 强调文字颜色 1 8 6" xfId="1242"/>
    <cellStyle name="20% - 强调文字颜色 1 8 7" xfId="1243"/>
    <cellStyle name="20% - 强调文字颜色 1 8 8" xfId="1244"/>
    <cellStyle name="20% - 强调文字颜色 1 8 9" xfId="1246"/>
    <cellStyle name="20% - 强调文字颜色 1 9" xfId="1247"/>
    <cellStyle name="20% - 强调文字颜色 1 9 10" xfId="1248"/>
    <cellStyle name="20% - 强调文字颜色 1 9 11" xfId="1251"/>
    <cellStyle name="20% - 强调文字颜色 1 9 12" xfId="1252"/>
    <cellStyle name="20% - 强调文字颜色 1 9 13" xfId="1253"/>
    <cellStyle name="20% - 强调文字颜色 1 9 14" xfId="1254"/>
    <cellStyle name="20% - 强调文字颜色 1 9 15" xfId="1256"/>
    <cellStyle name="20% - 强调文字颜色 1 9 16" xfId="1258"/>
    <cellStyle name="20% - 强调文字颜色 1 9 2" xfId="1262"/>
    <cellStyle name="20% - 强调文字颜色 1 9 3" xfId="1264"/>
    <cellStyle name="20% - 强调文字颜色 1 9 4" xfId="1266"/>
    <cellStyle name="20% - 强调文字颜色 1 9 5" xfId="1268"/>
    <cellStyle name="20% - 强调文字颜色 1 9 6" xfId="1269"/>
    <cellStyle name="20% - 强调文字颜色 1 9 7" xfId="1270"/>
    <cellStyle name="20% - 强调文字颜色 1 9 8" xfId="1271"/>
    <cellStyle name="20% - 强调文字颜色 1 9 9" xfId="1272"/>
    <cellStyle name="20% - 强调文字颜色 2 10" xfId="1274"/>
    <cellStyle name="20% - 强调文字颜色 2 10 2" xfId="1276"/>
    <cellStyle name="20% - 强调文字颜色 2 10 3" xfId="1279"/>
    <cellStyle name="20% - 强调文字颜色 2 11" xfId="1281"/>
    <cellStyle name="20% - 强调文字颜色 2 11 2" xfId="1286"/>
    <cellStyle name="20% - 强调文字颜色 2 11 3" xfId="1291"/>
    <cellStyle name="20% - 强调文字颜色 2 12" xfId="1293"/>
    <cellStyle name="20% - 强调文字颜色 2 12 2" xfId="1295"/>
    <cellStyle name="20% - 强调文字颜色 2 12 3" xfId="1297"/>
    <cellStyle name="20% - 强调文字颜色 2 13" xfId="1299"/>
    <cellStyle name="20% - 强调文字颜色 2 13 2" xfId="1301"/>
    <cellStyle name="20% - 强调文字颜色 2 13 3" xfId="1303"/>
    <cellStyle name="20% - 强调文字颜色 2 14" xfId="1307"/>
    <cellStyle name="20% - 强调文字颜色 2 14 2" xfId="1309"/>
    <cellStyle name="20% - 强调文字颜色 2 14 3" xfId="1311"/>
    <cellStyle name="20% - 强调文字颜色 2 14 3 2" xfId="1313"/>
    <cellStyle name="20% - 强调文字颜色 2 14 3 3" xfId="1314"/>
    <cellStyle name="20% - 强调文字颜色 2 14 4" xfId="1315"/>
    <cellStyle name="20% - 强调文字颜色 2 14 4 2" xfId="304"/>
    <cellStyle name="20% - 强调文字颜色 2 14 5" xfId="1316"/>
    <cellStyle name="20% - 强调文字颜色 2 14 5 2" xfId="1320"/>
    <cellStyle name="20% - 强调文字颜色 2 14 6" xfId="1322"/>
    <cellStyle name="20% - 强调文字颜色 2 15" xfId="1325"/>
    <cellStyle name="20% - 强调文字颜色 2 15 2" xfId="1328"/>
    <cellStyle name="20% - 强调文字颜色 2 15 2 2" xfId="1331"/>
    <cellStyle name="20% - 强调文字颜色 2 15 2 2 2" xfId="1332"/>
    <cellStyle name="20% - 强调文字颜色 2 15 2 3" xfId="1334"/>
    <cellStyle name="20% - 强调文字颜色 2 15 2 3 2" xfId="1335"/>
    <cellStyle name="20% - 强调文字颜色 2 15 2 4" xfId="1337"/>
    <cellStyle name="20% - 强调文字颜色 2 15 3" xfId="1339"/>
    <cellStyle name="20% - 强调文字颜色 2 15 4" xfId="1341"/>
    <cellStyle name="20% - 强调文字颜色 2 15 4 2" xfId="1344"/>
    <cellStyle name="20% - 强调文字颜色 2 15 5" xfId="1346"/>
    <cellStyle name="20% - 强调文字颜色 2 15 5 2" xfId="1351"/>
    <cellStyle name="20% - 强调文字颜色 2 15 6" xfId="1353"/>
    <cellStyle name="20% - 强调文字颜色 2 16" xfId="1357"/>
    <cellStyle name="20% - 强调文字颜色 2 16 2" xfId="19"/>
    <cellStyle name="20% - 强调文字颜色 2 16 3" xfId="1363"/>
    <cellStyle name="20% - 强调文字颜色 2 16 4" xfId="1366"/>
    <cellStyle name="20% - 强调文字颜色 2 16 4 2" xfId="1371"/>
    <cellStyle name="20% - 强调文字颜色 2 16 5" xfId="1373"/>
    <cellStyle name="20% - 强调文字颜色 2 16 5 2" xfId="1378"/>
    <cellStyle name="20% - 强调文字颜色 2 16 6" xfId="1381"/>
    <cellStyle name="20% - 强调文字颜色 2 17" xfId="1386"/>
    <cellStyle name="20% - 强调文字颜色 2 17 2" xfId="1391"/>
    <cellStyle name="20% - 强调文字颜色 2 17 3" xfId="1395"/>
    <cellStyle name="20% - 强调文字颜色 2 17 4" xfId="1399"/>
    <cellStyle name="20% - 强调文字颜色 2 17 4 2" xfId="1402"/>
    <cellStyle name="20% - 强调文字颜色 2 17 5" xfId="1406"/>
    <cellStyle name="20% - 强调文字颜色 2 17 5 2" xfId="1410"/>
    <cellStyle name="20% - 强调文字颜色 2 17 6" xfId="1413"/>
    <cellStyle name="20% - 强调文字颜色 2 18" xfId="1418"/>
    <cellStyle name="20% - 强调文字颜色 2 18 2" xfId="1420"/>
    <cellStyle name="20% - 强调文字颜色 2 18 2 2" xfId="1423"/>
    <cellStyle name="20% - 强调文字颜色 2 18 3" xfId="1424"/>
    <cellStyle name="20% - 强调文字颜色 2 18 3 2" xfId="1428"/>
    <cellStyle name="20% - 强调文字颜色 2 18 4" xfId="1429"/>
    <cellStyle name="20% - 强调文字颜色 2 19" xfId="1432"/>
    <cellStyle name="20% - 强调文字颜色 2 2" xfId="1019"/>
    <cellStyle name="20% - 强调文字颜色 2 2 10" xfId="1435"/>
    <cellStyle name="20% - 强调文字颜色 2 2 11" xfId="1438"/>
    <cellStyle name="20% - 强调文字颜色 2 2 12" xfId="1440"/>
    <cellStyle name="20% - 强调文字颜色 2 2 13" xfId="1441"/>
    <cellStyle name="20% - 强调文字颜色 2 2 14" xfId="1442"/>
    <cellStyle name="20% - 强调文字颜色 2 2 15" xfId="1443"/>
    <cellStyle name="20% - 强调文字颜色 2 2 16" xfId="1448"/>
    <cellStyle name="20% - 强调文字颜色 2 2 17" xfId="1044"/>
    <cellStyle name="20% - 强调文字颜色 2 2 18" xfId="1049"/>
    <cellStyle name="20% - 强调文字颜色 2 2 19" xfId="829"/>
    <cellStyle name="20% - 强调文字颜色 2 2 2" xfId="1451"/>
    <cellStyle name="20% - 强调文字颜色 2 2 2 2" xfId="1454"/>
    <cellStyle name="20% - 强调文字颜色 2 2 2 3" xfId="1456"/>
    <cellStyle name="20% - 强调文字颜色 2 2 20" xfId="1444"/>
    <cellStyle name="20% - 强调文字颜色 2 2 21" xfId="1449"/>
    <cellStyle name="20% - 强调文字颜色 2 2 22" xfId="1045"/>
    <cellStyle name="20% - 强调文字颜色 2 2 23" xfId="1050"/>
    <cellStyle name="20% - 强调文字颜色 2 2 3" xfId="1459"/>
    <cellStyle name="20% - 强调文字颜色 2 2 3 2" xfId="1462"/>
    <cellStyle name="20% - 强调文字颜色 2 2 3 2 2" xfId="1464"/>
    <cellStyle name="20% - 强调文字颜色 2 2 3 3" xfId="1466"/>
    <cellStyle name="20% - 强调文字颜色 2 2 3 3 2" xfId="1467"/>
    <cellStyle name="20% - 强调文字颜色 2 2 3 4" xfId="1469"/>
    <cellStyle name="20% - 强调文字颜色 2 2 4" xfId="1471"/>
    <cellStyle name="20% - 强调文字颜色 2 2 4 2" xfId="1474"/>
    <cellStyle name="20% - 强调文字颜色 2 2 4 2 2" xfId="1475"/>
    <cellStyle name="20% - 强调文字颜色 2 2 4 3" xfId="1478"/>
    <cellStyle name="20% - 强调文字颜色 2 2 4 3 2" xfId="1480"/>
    <cellStyle name="20% - 强调文字颜色 2 2 4 4" xfId="1484"/>
    <cellStyle name="20% - 强调文字颜色 2 2 5" xfId="1485"/>
    <cellStyle name="20% - 强调文字颜色 2 2 6" xfId="1329"/>
    <cellStyle name="20% - 强调文字颜色 2 2 7" xfId="1340"/>
    <cellStyle name="20% - 强调文字颜色 2 2 8" xfId="1342"/>
    <cellStyle name="20% - 强调文字颜色 2 2 9" xfId="1347"/>
    <cellStyle name="20% - 强调文字颜色 2 20" xfId="1326"/>
    <cellStyle name="20% - 强调文字颜色 2 21" xfId="1358"/>
    <cellStyle name="20% - 强调文字颜色 2 22" xfId="1387"/>
    <cellStyle name="20% - 强调文字颜色 2 23" xfId="1419"/>
    <cellStyle name="20% - 强调文字颜色 2 24" xfId="1433"/>
    <cellStyle name="20% - 强调文字颜色 2 25" xfId="1487"/>
    <cellStyle name="20% - 强调文字颜色 2 26" xfId="1489"/>
    <cellStyle name="20% - 强调文字颜色 2 27" xfId="1491"/>
    <cellStyle name="20% - 强调文字颜色 2 28" xfId="1492"/>
    <cellStyle name="20% - 强调文字颜色 2 3" xfId="1494"/>
    <cellStyle name="20% - 强调文字颜色 2 3 10" xfId="1495"/>
    <cellStyle name="20% - 强调文字颜色 2 3 11" xfId="1496"/>
    <cellStyle name="20% - 强调文字颜色 2 3 11 2" xfId="1497"/>
    <cellStyle name="20% - 强调文字颜色 2 3 11 2 2" xfId="1498"/>
    <cellStyle name="20% - 强调文字颜色 2 3 11 2 2 2" xfId="1500"/>
    <cellStyle name="20% - 强调文字颜色 2 3 11 2 3" xfId="1501"/>
    <cellStyle name="20% - 强调文字颜色 2 3 11 2 3 2" xfId="1502"/>
    <cellStyle name="20% - 强调文字颜色 2 3 11 2 4" xfId="1503"/>
    <cellStyle name="20% - 强调文字颜色 2 3 11 3" xfId="1505"/>
    <cellStyle name="20% - 强调文字颜色 2 3 11 3 2" xfId="1508"/>
    <cellStyle name="20% - 强调文字颜色 2 3 11 3 2 2" xfId="1512"/>
    <cellStyle name="20% - 强调文字颜色 2 3 11 3 3" xfId="1514"/>
    <cellStyle name="20% - 强调文字颜色 2 3 11 3 3 2" xfId="1516"/>
    <cellStyle name="20% - 强调文字颜色 2 3 11 3 4" xfId="1518"/>
    <cellStyle name="20% - 强调文字颜色 2 3 11 4" xfId="1520"/>
    <cellStyle name="20% - 强调文字颜色 2 3 11 4 2" xfId="871"/>
    <cellStyle name="20% - 强调文字颜色 2 3 11 5" xfId="1522"/>
    <cellStyle name="20% - 强调文字颜色 2 3 11 5 2" xfId="1523"/>
    <cellStyle name="20% - 强调文字颜色 2 3 11 6" xfId="1525"/>
    <cellStyle name="20% - 强调文字颜色 2 3 12" xfId="1526"/>
    <cellStyle name="20% - 强调文字颜色 2 3 13" xfId="1527"/>
    <cellStyle name="20% - 强调文字颜色 2 3 14" xfId="1528"/>
    <cellStyle name="20% - 强调文字颜色 2 3 14 2" xfId="1529"/>
    <cellStyle name="20% - 强调文字颜色 2 3 14 2 2" xfId="1531"/>
    <cellStyle name="20% - 强调文字颜色 2 3 14 2 2 2" xfId="1535"/>
    <cellStyle name="20% - 强调文字颜色 2 3 14 2 3" xfId="1539"/>
    <cellStyle name="20% - 强调文字颜色 2 3 14 2 3 2" xfId="1543"/>
    <cellStyle name="20% - 强调文字颜色 2 3 14 2 4" xfId="1545"/>
    <cellStyle name="20% - 强调文字颜色 2 3 14 3" xfId="1548"/>
    <cellStyle name="20% - 强调文字颜色 2 3 14 3 2" xfId="1549"/>
    <cellStyle name="20% - 强调文字颜色 2 3 14 3 2 2" xfId="1552"/>
    <cellStyle name="20% - 强调文字颜色 2 3 14 3 3" xfId="1554"/>
    <cellStyle name="20% - 强调文字颜色 2 3 14 3 3 2" xfId="1559"/>
    <cellStyle name="20% - 强调文字颜色 2 3 14 3 4" xfId="1561"/>
    <cellStyle name="20% - 强调文字颜色 2 3 14 4" xfId="1562"/>
    <cellStyle name="20% - 强调文字颜色 2 3 14 4 2" xfId="1563"/>
    <cellStyle name="20% - 强调文字颜色 2 3 14 5" xfId="1564"/>
    <cellStyle name="20% - 强调文字颜色 2 3 14 5 2" xfId="1565"/>
    <cellStyle name="20% - 强调文字颜色 2 3 14 6" xfId="1312"/>
    <cellStyle name="20% - 强调文字颜色 2 3 15" xfId="1566"/>
    <cellStyle name="20% - 强调文字颜色 2 3 15 2" xfId="1568"/>
    <cellStyle name="20% - 强调文字颜色 2 3 15 2 2" xfId="1572"/>
    <cellStyle name="20% - 强调文字颜色 2 3 15 2 2 2" xfId="1573"/>
    <cellStyle name="20% - 强调文字颜色 2 3 15 2 3" xfId="179"/>
    <cellStyle name="20% - 强调文字颜色 2 3 15 2 3 2" xfId="888"/>
    <cellStyle name="20% - 强调文字颜色 2 3 15 2 4" xfId="891"/>
    <cellStyle name="20% - 强调文字颜色 2 3 15 3" xfId="165"/>
    <cellStyle name="20% - 强调文字颜色 2 3 15 3 2" xfId="222"/>
    <cellStyle name="20% - 强调文字颜色 2 3 15 3 2 2" xfId="402"/>
    <cellStyle name="20% - 强调文字颜色 2 3 15 3 3" xfId="230"/>
    <cellStyle name="20% - 强调文字颜色 2 3 15 3 3 2" xfId="900"/>
    <cellStyle name="20% - 强调文字颜色 2 3 15 3 4" xfId="902"/>
    <cellStyle name="20% - 强调文字颜色 2 3 15 4" xfId="243"/>
    <cellStyle name="20% - 强调文字颜色 2 3 15 4 2" xfId="246"/>
    <cellStyle name="20% - 强调文字颜色 2 3 15 5" xfId="271"/>
    <cellStyle name="20% - 强调文字颜色 2 3 15 5 2" xfId="274"/>
    <cellStyle name="20% - 强调文字颜色 2 3 15 6" xfId="303"/>
    <cellStyle name="20% - 强调文字颜色 2 3 16" xfId="1574"/>
    <cellStyle name="20% - 强调文字颜色 2 3 16 2" xfId="1576"/>
    <cellStyle name="20% - 强调文字颜色 2 3 16 2 2" xfId="1577"/>
    <cellStyle name="20% - 强调文字颜色 2 3 16 2 2 2" xfId="1581"/>
    <cellStyle name="20% - 强调文字颜色 2 3 16 2 3" xfId="884"/>
    <cellStyle name="20% - 强调文字颜色 2 3 16 2 3 2" xfId="909"/>
    <cellStyle name="20% - 强调文字颜色 2 3 16 2 4" xfId="911"/>
    <cellStyle name="20% - 强调文字颜色 2 3 16 3" xfId="1582"/>
    <cellStyle name="20% - 强调文字颜色 2 3 16 3 2" xfId="1584"/>
    <cellStyle name="20% - 强调文字颜色 2 3 16 3 2 2" xfId="1588"/>
    <cellStyle name="20% - 强调文字颜色 2 3 16 3 3" xfId="918"/>
    <cellStyle name="20% - 强调文字颜色 2 3 16 3 3 2" xfId="740"/>
    <cellStyle name="20% - 强调文字颜色 2 3 16 3 4" xfId="921"/>
    <cellStyle name="20% - 强调文字颜色 2 3 16 4" xfId="1590"/>
    <cellStyle name="20% - 强调文字颜色 2 3 16 4 2" xfId="1591"/>
    <cellStyle name="20% - 强调文字颜色 2 3 16 5" xfId="1594"/>
    <cellStyle name="20% - 强调文字颜色 2 3 16 5 2" xfId="816"/>
    <cellStyle name="20% - 强调文字颜色 2 3 16 6" xfId="1319"/>
    <cellStyle name="20% - 强调文字颜色 2 3 17" xfId="1595"/>
    <cellStyle name="20% - 强调文字颜色 2 3 18" xfId="1599"/>
    <cellStyle name="20% - 强调文字颜色 2 3 18 2" xfId="1600"/>
    <cellStyle name="20% - 强调文字颜色 2 3 18 2 2" xfId="1601"/>
    <cellStyle name="20% - 强调文字颜色 2 3 18 2 2 2" xfId="1603"/>
    <cellStyle name="20% - 强调文字颜色 2 3 18 2 3" xfId="29"/>
    <cellStyle name="20% - 强调文字颜色 2 3 18 2 3 2" xfId="952"/>
    <cellStyle name="20% - 强调文字颜色 2 3 18 2 4" xfId="954"/>
    <cellStyle name="20% - 强调文字颜色 2 3 18 3" xfId="1604"/>
    <cellStyle name="20% - 强调文字颜色 2 3 18 3 2" xfId="1137"/>
    <cellStyle name="20% - 强调文字颜色 2 3 18 3 2 2" xfId="1606"/>
    <cellStyle name="20% - 强调文字颜色 2 3 18 3 3" xfId="960"/>
    <cellStyle name="20% - 强调文字颜色 2 3 18 3 3 2" xfId="962"/>
    <cellStyle name="20% - 强调文字颜色 2 3 18 3 4" xfId="964"/>
    <cellStyle name="20% - 强调文字颜色 2 3 18 4" xfId="1607"/>
    <cellStyle name="20% - 强调文字颜色 2 3 18 4 2" xfId="127"/>
    <cellStyle name="20% - 强调文字颜色 2 3 18 5" xfId="1608"/>
    <cellStyle name="20% - 强调文字颜色 2 3 18 5 2" xfId="1609"/>
    <cellStyle name="20% - 强调文字颜色 2 3 18 6" xfId="1610"/>
    <cellStyle name="20% - 强调文字颜色 2 3 19" xfId="1614"/>
    <cellStyle name="20% - 强调文字颜色 2 3 2" xfId="1617"/>
    <cellStyle name="20% - 强调文字颜色 2 3 2 2" xfId="1621"/>
    <cellStyle name="20% - 强调文字颜色 2 3 2 2 2" xfId="1622"/>
    <cellStyle name="20% - 强调文字颜色 2 3 2 2 3" xfId="1623"/>
    <cellStyle name="20% - 强调文字颜色 2 3 2 3" xfId="1627"/>
    <cellStyle name="20% - 强调文字颜色 2 3 2 3 2" xfId="1631"/>
    <cellStyle name="20% - 强调文字颜色 2 3 2 3 3" xfId="1633"/>
    <cellStyle name="20% - 强调文字颜色 2 3 20" xfId="1567"/>
    <cellStyle name="20% - 强调文字颜色 2 3 21" xfId="1575"/>
    <cellStyle name="20% - 强调文字颜色 2 3 3" xfId="1638"/>
    <cellStyle name="20% - 强调文字颜色 2 3 4" xfId="1641"/>
    <cellStyle name="20% - 强调文字颜色 2 3 5" xfId="1643"/>
    <cellStyle name="20% - 强调文字颜色 2 3 6" xfId="18"/>
    <cellStyle name="20% - 强调文字颜色 2 3 7" xfId="1364"/>
    <cellStyle name="20% - 强调文字颜色 2 3 8" xfId="1367"/>
    <cellStyle name="20% - 强调文字颜色 2 3 9" xfId="1374"/>
    <cellStyle name="20% - 强调文字颜色 2 3 9 2" xfId="1379"/>
    <cellStyle name="20% - 强调文字颜色 2 3 9 3" xfId="1645"/>
    <cellStyle name="20% - 强调文字颜色 2 4" xfId="1648"/>
    <cellStyle name="20% - 强调文字颜色 2 4 10" xfId="701"/>
    <cellStyle name="20% - 强调文字颜色 2 4 11" xfId="92"/>
    <cellStyle name="20% - 强调文字颜色 2 4 12" xfId="1650"/>
    <cellStyle name="20% - 强调文字颜色 2 4 13" xfId="1652"/>
    <cellStyle name="20% - 强调文字颜色 2 4 14" xfId="1657"/>
    <cellStyle name="20% - 强调文字颜色 2 4 15" xfId="1536"/>
    <cellStyle name="20% - 强调文字颜色 2 4 16" xfId="1660"/>
    <cellStyle name="20% - 强调文字颜色 2 4 17" xfId="1663"/>
    <cellStyle name="20% - 强调文字颜色 2 4 18" xfId="1665"/>
    <cellStyle name="20% - 强调文字颜色 2 4 19" xfId="1666"/>
    <cellStyle name="20% - 强调文字颜色 2 4 2" xfId="81"/>
    <cellStyle name="20% - 强调文字颜色 2 4 2 2" xfId="1668"/>
    <cellStyle name="20% - 强调文字颜色 2 4 2 3" xfId="1670"/>
    <cellStyle name="20% - 强调文字颜色 2 4 20" xfId="1537"/>
    <cellStyle name="20% - 强调文字颜色 2 4 21" xfId="1661"/>
    <cellStyle name="20% - 强调文字颜色 2 4 3" xfId="1676"/>
    <cellStyle name="20% - 强调文字颜色 2 4 4" xfId="1678"/>
    <cellStyle name="20% - 强调文字颜色 2 4 5" xfId="1679"/>
    <cellStyle name="20% - 强调文字颜色 2 4 6" xfId="1392"/>
    <cellStyle name="20% - 强调文字颜色 2 4 7" xfId="1396"/>
    <cellStyle name="20% - 强调文字颜色 2 4 8" xfId="1400"/>
    <cellStyle name="20% - 强调文字颜色 2 4 8 2" xfId="1403"/>
    <cellStyle name="20% - 强调文字颜色 2 4 8 2 2" xfId="1680"/>
    <cellStyle name="20% - 强调文字颜色 2 4 8 2 2 2" xfId="1681"/>
    <cellStyle name="20% - 强调文字颜色 2 4 8 2 3" xfId="1682"/>
    <cellStyle name="20% - 强调文字颜色 2 4 8 3" xfId="734"/>
    <cellStyle name="20% - 强调文字颜色 2 4 8 3 2" xfId="1683"/>
    <cellStyle name="20% - 强调文字颜色 2 4 8 3 2 2" xfId="1685"/>
    <cellStyle name="20% - 强调文字颜色 2 4 8 3 3" xfId="1686"/>
    <cellStyle name="20% - 强调文字颜色 2 4 8 4" xfId="1077"/>
    <cellStyle name="20% - 强调文字颜色 2 4 8 4 2" xfId="1687"/>
    <cellStyle name="20% - 强调文字颜色 2 4 8 5" xfId="1080"/>
    <cellStyle name="20% - 强调文字颜色 2 4 9" xfId="1407"/>
    <cellStyle name="20% - 强调文字颜色 2 4 9 2" xfId="1411"/>
    <cellStyle name="20% - 强调文字颜色 2 4 9 2 2" xfId="1690"/>
    <cellStyle name="20% - 强调文字颜色 2 4 9 2 2 2" xfId="1695"/>
    <cellStyle name="20% - 强调文字颜色 2 4 9 2 3" xfId="1698"/>
    <cellStyle name="20% - 强调文字颜色 2 4 9 3" xfId="875"/>
    <cellStyle name="20% - 强调文字颜色 2 4 9 3 2" xfId="1701"/>
    <cellStyle name="20% - 强调文字颜色 2 4 9 3 2 2" xfId="1703"/>
    <cellStyle name="20% - 强调文字颜色 2 4 9 3 3" xfId="1704"/>
    <cellStyle name="20% - 强调文字颜色 2 4 9 4" xfId="1143"/>
    <cellStyle name="20% - 强调文字颜色 2 4 9 4 2" xfId="1706"/>
    <cellStyle name="20% - 强调文字颜色 2 4 9 5" xfId="1147"/>
    <cellStyle name="20% - 强调文字颜色 2 5" xfId="1711"/>
    <cellStyle name="20% - 强调文字颜色 2 5 10" xfId="1713"/>
    <cellStyle name="20% - 强调文字颜色 2 5 11" xfId="1714"/>
    <cellStyle name="20% - 强调文字颜色 2 5 12" xfId="1592"/>
    <cellStyle name="20% - 强调文字颜色 2 5 12 2" xfId="1715"/>
    <cellStyle name="20% - 强调文字颜色 2 5 12 3" xfId="1716"/>
    <cellStyle name="20% - 强调文字颜色 2 5 13" xfId="629"/>
    <cellStyle name="20% - 强调文字颜色 2 5 14" xfId="1719"/>
    <cellStyle name="20% - 强调文字颜色 2 5 15" xfId="1720"/>
    <cellStyle name="20% - 强调文字颜色 2 5 16" xfId="1721"/>
    <cellStyle name="20% - 强调文字颜色 2 5 2" xfId="1725"/>
    <cellStyle name="20% - 强调文字颜色 2 5 3" xfId="1729"/>
    <cellStyle name="20% - 强调文字颜色 2 5 3 2" xfId="1730"/>
    <cellStyle name="20% - 强调文字颜色 2 5 3 3" xfId="1731"/>
    <cellStyle name="20% - 强调文字颜色 2 5 4" xfId="1733"/>
    <cellStyle name="20% - 强调文字颜色 2 5 5" xfId="1734"/>
    <cellStyle name="20% - 强调文字颜色 2 5 6" xfId="1421"/>
    <cellStyle name="20% - 强调文字颜色 2 5 7" xfId="1425"/>
    <cellStyle name="20% - 强调文字颜色 2 5 8" xfId="1430"/>
    <cellStyle name="20% - 强调文字颜色 2 5 9" xfId="1735"/>
    <cellStyle name="20% - 强调文字颜色 2 6" xfId="1739"/>
    <cellStyle name="20% - 强调文字颜色 2 6 10" xfId="1740"/>
    <cellStyle name="20% - 强调文字颜色 2 6 11" xfId="1741"/>
    <cellStyle name="20% - 强调文字颜色 2 6 12" xfId="1742"/>
    <cellStyle name="20% - 强调文字颜色 2 6 13" xfId="1743"/>
    <cellStyle name="20% - 强调文字颜色 2 6 14" xfId="1746"/>
    <cellStyle name="20% - 强调文字颜色 2 6 2" xfId="1750"/>
    <cellStyle name="20% - 强调文字颜色 2 6 3" xfId="1751"/>
    <cellStyle name="20% - 强调文字颜色 2 6 4" xfId="1754"/>
    <cellStyle name="20% - 强调文字颜色 2 6 5" xfId="1757"/>
    <cellStyle name="20% - 强调文字颜色 2 6 6" xfId="1758"/>
    <cellStyle name="20% - 强调文字颜色 2 6 7" xfId="1759"/>
    <cellStyle name="20% - 强调文字颜色 2 6 8" xfId="1760"/>
    <cellStyle name="20% - 强调文字颜色 2 6 9" xfId="1761"/>
    <cellStyle name="20% - 强调文字颜色 2 7" xfId="766"/>
    <cellStyle name="20% - 强调文字颜色 2 7 10" xfId="1765"/>
    <cellStyle name="20% - 强调文字颜色 2 7 11" xfId="1768"/>
    <cellStyle name="20% - 强调文字颜色 2 7 12" xfId="1770"/>
    <cellStyle name="20% - 强调文字颜色 2 7 13" xfId="1771"/>
    <cellStyle name="20% - 强调文字颜色 2 7 14" xfId="1772"/>
    <cellStyle name="20% - 强调文字颜色 2 7 2" xfId="1774"/>
    <cellStyle name="20% - 强调文字颜色 2 7 3" xfId="1776"/>
    <cellStyle name="20% - 强调文字颜色 2 7 4" xfId="1778"/>
    <cellStyle name="20% - 强调文字颜色 2 7 5" xfId="1779"/>
    <cellStyle name="20% - 强调文字颜色 2 7 6" xfId="1780"/>
    <cellStyle name="20% - 强调文字颜色 2 7 7" xfId="1781"/>
    <cellStyle name="20% - 强调文字颜色 2 7 8" xfId="1782"/>
    <cellStyle name="20% - 强调文字颜色 2 7 9" xfId="1786"/>
    <cellStyle name="20% - 强调文字颜色 2 8" xfId="1787"/>
    <cellStyle name="20% - 强调文字颜色 2 8 10" xfId="1788"/>
    <cellStyle name="20% - 强调文字颜色 2 8 11" xfId="1789"/>
    <cellStyle name="20% - 强调文字颜色 2 8 12" xfId="1790"/>
    <cellStyle name="20% - 强调文字颜色 2 8 13" xfId="1791"/>
    <cellStyle name="20% - 强调文字颜色 2 8 14" xfId="1792"/>
    <cellStyle name="20% - 强调文字颜色 2 8 2" xfId="1795"/>
    <cellStyle name="20% - 强调文字颜色 2 8 3" xfId="1798"/>
    <cellStyle name="20% - 强调文字颜色 2 8 4" xfId="1802"/>
    <cellStyle name="20% - 强调文字颜色 2 8 5" xfId="1804"/>
    <cellStyle name="20% - 强调文字颜色 2 8 6" xfId="1807"/>
    <cellStyle name="20% - 强调文字颜色 2 8 7" xfId="1810"/>
    <cellStyle name="20% - 强调文字颜色 2 8 8" xfId="1813"/>
    <cellStyle name="20% - 强调文字颜色 2 8 9" xfId="1816"/>
    <cellStyle name="20% - 强调文字颜色 2 9" xfId="1817"/>
    <cellStyle name="20% - 强调文字颜色 2 9 10" xfId="75"/>
    <cellStyle name="20% - 强调文字颜色 2 9 11" xfId="750"/>
    <cellStyle name="20% - 强调文字颜色 2 9 12" xfId="1819"/>
    <cellStyle name="20% - 强调文字颜色 2 9 13" xfId="1821"/>
    <cellStyle name="20% - 强调文字颜色 2 9 14" xfId="1824"/>
    <cellStyle name="20% - 强调文字颜色 2 9 2" xfId="1826"/>
    <cellStyle name="20% - 强调文字颜色 2 9 3" xfId="1829"/>
    <cellStyle name="20% - 强调文字颜色 2 9 4" xfId="1832"/>
    <cellStyle name="20% - 强调文字颜色 2 9 5" xfId="1833"/>
    <cellStyle name="20% - 强调文字颜色 2 9 6" xfId="1834"/>
    <cellStyle name="20% - 强调文字颜色 2 9 7" xfId="1835"/>
    <cellStyle name="20% - 强调文字颜色 2 9 8" xfId="1836"/>
    <cellStyle name="20% - 强调文字颜色 2 9 9" xfId="1837"/>
    <cellStyle name="20% - 强调文字颜色 3 10" xfId="458"/>
    <cellStyle name="20% - 强调文字颜色 3 10 2" xfId="461"/>
    <cellStyle name="20% - 强调文字颜色 3 10 3" xfId="464"/>
    <cellStyle name="20% - 强调文字颜色 3 11" xfId="473"/>
    <cellStyle name="20% - 强调文字颜色 3 11 2" xfId="479"/>
    <cellStyle name="20% - 强调文字颜色 3 11 2 2" xfId="1839"/>
    <cellStyle name="20% - 强调文字颜色 3 11 2 2 2" xfId="1840"/>
    <cellStyle name="20% - 强调文字颜色 3 11 2 3" xfId="1841"/>
    <cellStyle name="20% - 强调文字颜色 3 11 2 3 2" xfId="1845"/>
    <cellStyle name="20% - 强调文字颜色 3 11 2 4" xfId="1847"/>
    <cellStyle name="20% - 强调文字颜色 3 11 3" xfId="104"/>
    <cellStyle name="20% - 强调文字颜色 3 12" xfId="488"/>
    <cellStyle name="20% - 强调文字颜色 3 12 2" xfId="493"/>
    <cellStyle name="20% - 强调文字颜色 3 12 3" xfId="497"/>
    <cellStyle name="20% - 强调文字颜色 3 13" xfId="502"/>
    <cellStyle name="20% - 强调文字颜色 3 13 2" xfId="505"/>
    <cellStyle name="20% - 强调文字颜色 3 13 2 2" xfId="1852"/>
    <cellStyle name="20% - 强调文字颜色 3 13 2 2 2" xfId="1855"/>
    <cellStyle name="20% - 强调文字颜色 3 13 2 2 2 2" xfId="1859"/>
    <cellStyle name="20% - 强调文字颜色 3 13 2 2 3" xfId="1864"/>
    <cellStyle name="20% - 强调文字颜色 3 13 2 3" xfId="1867"/>
    <cellStyle name="20% - 强调文字颜色 3 13 2 3 2" xfId="1868"/>
    <cellStyle name="20% - 强调文字颜色 3 13 2 3 2 2" xfId="1876"/>
    <cellStyle name="20% - 强调文字颜色 3 13 2 3 3" xfId="1879"/>
    <cellStyle name="20% - 强调文字颜色 3 13 2 4" xfId="1883"/>
    <cellStyle name="20% - 强调文字颜色 3 13 2 4 2" xfId="1884"/>
    <cellStyle name="20% - 强调文字颜色 3 13 2 5" xfId="1890"/>
    <cellStyle name="20% - 强调文字颜色 3 13 3" xfId="509"/>
    <cellStyle name="20% - 强调文字颜色 3 14" xfId="514"/>
    <cellStyle name="20% - 强调文字颜色 3 14 2" xfId="516"/>
    <cellStyle name="20% - 强调文字颜色 3 14 3" xfId="524"/>
    <cellStyle name="20% - 强调文字颜色 3 15" xfId="1893"/>
    <cellStyle name="20% - 强调文字颜色 3 15 2" xfId="1896"/>
    <cellStyle name="20% - 强调文字颜色 3 15 3" xfId="1898"/>
    <cellStyle name="20% - 强调文字颜色 3 16" xfId="1902"/>
    <cellStyle name="20% - 强调文字颜色 3 16 2" xfId="1905"/>
    <cellStyle name="20% - 强调文字颜色 3 16 3" xfId="1908"/>
    <cellStyle name="20% - 强调文字颜色 3 17" xfId="1912"/>
    <cellStyle name="20% - 强调文字颜色 3 17 2" xfId="1916"/>
    <cellStyle name="20% - 强调文字颜色 3 17 3" xfId="1917"/>
    <cellStyle name="20% - 强调文字颜色 3 18" xfId="1920"/>
    <cellStyle name="20% - 强调文字颜色 3 19" xfId="1924"/>
    <cellStyle name="20% - 强调文字颜色 3 2" xfId="1022"/>
    <cellStyle name="20% - 强调文字颜色 3 2 10" xfId="1928"/>
    <cellStyle name="20% - 强调文字颜色 3 2 11" xfId="1932"/>
    <cellStyle name="20% - 强调文字颜色 3 2 12" xfId="1934"/>
    <cellStyle name="20% - 强调文字颜色 3 2 13" xfId="1936"/>
    <cellStyle name="20% - 强调文字颜色 3 2 14" xfId="1938"/>
    <cellStyle name="20% - 强调文字颜色 3 2 15" xfId="1943"/>
    <cellStyle name="20% - 强调文字颜色 3 2 16" xfId="1948"/>
    <cellStyle name="20% - 强调文字颜色 3 2 17" xfId="1951"/>
    <cellStyle name="20% - 强调文字颜色 3 2 17 2" xfId="1955"/>
    <cellStyle name="20% - 强调文字颜色 3 2 17 2 2" xfId="1042"/>
    <cellStyle name="20% - 强调文字颜色 3 2 17 3" xfId="1962"/>
    <cellStyle name="20% - 强调文字颜色 3 2 17 3 2" xfId="828"/>
    <cellStyle name="20% - 强调文字颜色 3 2 17 4" xfId="1965"/>
    <cellStyle name="20% - 强调文字颜色 3 2 18" xfId="1966"/>
    <cellStyle name="20% - 强调文字颜色 3 2 18 2" xfId="1969"/>
    <cellStyle name="20% - 强调文字颜色 3 2 18 2 2" xfId="596"/>
    <cellStyle name="20% - 强调文字颜色 3 2 18 3" xfId="1972"/>
    <cellStyle name="20% - 强调文字颜色 3 2 18 3 2" xfId="607"/>
    <cellStyle name="20% - 强调文字颜色 3 2 18 4" xfId="1975"/>
    <cellStyle name="20% - 强调文字颜色 3 2 19" xfId="1976"/>
    <cellStyle name="20% - 强调文字颜色 3 2 19 2" xfId="1977"/>
    <cellStyle name="20% - 强调文字颜色 3 2 19 2 2" xfId="1979"/>
    <cellStyle name="20% - 强调文字颜色 3 2 19 3" xfId="1980"/>
    <cellStyle name="20% - 强调文字颜色 3 2 19 3 2" xfId="1982"/>
    <cellStyle name="20% - 强调文字颜色 3 2 19 4" xfId="1983"/>
    <cellStyle name="20% - 强调文字颜色 3 2 2" xfId="1986"/>
    <cellStyle name="20% - 强调文字颜色 3 2 2 2" xfId="1093"/>
    <cellStyle name="20% - 强调文字颜色 3 2 2 3" xfId="1201"/>
    <cellStyle name="20% - 强调文字颜色 3 2 20" xfId="1944"/>
    <cellStyle name="20% - 强调文字颜色 3 2 21" xfId="1949"/>
    <cellStyle name="20% - 强调文字颜色 3 2 3" xfId="1989"/>
    <cellStyle name="20% - 强调文字颜色 3 2 4" xfId="1993"/>
    <cellStyle name="20% - 强调文字颜色 3 2 5" xfId="1995"/>
    <cellStyle name="20% - 强调文字颜色 3 2 6" xfId="1997"/>
    <cellStyle name="20% - 强调文字颜色 3 2 7" xfId="1999"/>
    <cellStyle name="20% - 强调文字颜色 3 2 8" xfId="2003"/>
    <cellStyle name="20% - 强调文字颜色 3 2 9" xfId="2005"/>
    <cellStyle name="20% - 强调文字颜色 3 20" xfId="1894"/>
    <cellStyle name="20% - 强调文字颜色 3 21" xfId="1903"/>
    <cellStyle name="20% - 强调文字颜色 3 22" xfId="1913"/>
    <cellStyle name="20% - 强调文字颜色 3 23" xfId="1921"/>
    <cellStyle name="20% - 强调文字颜色 3 24" xfId="1925"/>
    <cellStyle name="20% - 强调文字颜色 3 25" xfId="2007"/>
    <cellStyle name="20% - 强调文字颜色 3 26" xfId="1571"/>
    <cellStyle name="20% - 强调文字颜色 3 27" xfId="177"/>
    <cellStyle name="20% - 强调文字颜色 3 28" xfId="889"/>
    <cellStyle name="20% - 强调文字颜色 3 3" xfId="2008"/>
    <cellStyle name="20% - 强调文字颜色 3 3 10" xfId="2010"/>
    <cellStyle name="20% - 强调文字颜色 3 3 10 2" xfId="2012"/>
    <cellStyle name="20% - 强调文字颜色 3 3 10 2 2" xfId="1447"/>
    <cellStyle name="20% - 强调文字颜色 3 3 10 3" xfId="2014"/>
    <cellStyle name="20% - 强调文字颜色 3 3 10 3 2" xfId="2017"/>
    <cellStyle name="20% - 强调文字颜色 3 3 10 4" xfId="2019"/>
    <cellStyle name="20% - 强调文字颜色 3 3 11" xfId="2021"/>
    <cellStyle name="20% - 强调文字颜色 3 3 12" xfId="2023"/>
    <cellStyle name="20% - 强调文字颜色 3 3 13" xfId="2025"/>
    <cellStyle name="20% - 强调文字颜色 3 3 14" xfId="2029"/>
    <cellStyle name="20% - 强调文字颜色 3 3 15" xfId="2033"/>
    <cellStyle name="20% - 强调文字颜色 3 3 16" xfId="2038"/>
    <cellStyle name="20% - 强调文字颜色 3 3 17" xfId="2041"/>
    <cellStyle name="20% - 强调文字颜色 3 3 18" xfId="1369"/>
    <cellStyle name="20% - 强调文字颜色 3 3 19" xfId="2045"/>
    <cellStyle name="20% - 强调文字颜色 3 3 19 2" xfId="2046"/>
    <cellStyle name="20% - 强调文字颜色 3 3 19 2 2" xfId="2049"/>
    <cellStyle name="20% - 强调文字颜色 3 3 19 2 2 2" xfId="2050"/>
    <cellStyle name="20% - 强调文字颜色 3 3 19 2 3" xfId="2052"/>
    <cellStyle name="20% - 强调文字颜色 3 3 19 3" xfId="2054"/>
    <cellStyle name="20% - 强调文字颜色 3 3 19 3 2" xfId="2060"/>
    <cellStyle name="20% - 强调文字颜色 3 3 19 3 2 2" xfId="2061"/>
    <cellStyle name="20% - 强调文字颜色 3 3 19 3 3" xfId="2064"/>
    <cellStyle name="20% - 强调文字颜色 3 3 19 4" xfId="2065"/>
    <cellStyle name="20% - 强调文字颜色 3 3 19 4 2" xfId="2068"/>
    <cellStyle name="20% - 强调文字颜色 3 3 19 5" xfId="2069"/>
    <cellStyle name="20% - 强调文字颜色 3 3 2" xfId="2073"/>
    <cellStyle name="20% - 强调文字颜色 3 3 2 2" xfId="2075"/>
    <cellStyle name="20% - 强调文字颜色 3 3 2 3" xfId="2076"/>
    <cellStyle name="20% - 强调文字颜色 3 3 20" xfId="2034"/>
    <cellStyle name="20% - 强调文字颜色 3 3 21" xfId="2039"/>
    <cellStyle name="20% - 强调文字颜色 3 3 3" xfId="2081"/>
    <cellStyle name="20% - 强调文字颜色 3 3 4" xfId="2090"/>
    <cellStyle name="20% - 强调文字颜色 3 3 5" xfId="2097"/>
    <cellStyle name="20% - 强调文字颜色 3 3 6" xfId="2101"/>
    <cellStyle name="20% - 强调文字颜色 3 3 7" xfId="2106"/>
    <cellStyle name="20% - 强调文字颜色 3 3 8" xfId="2111"/>
    <cellStyle name="20% - 强调文字颜色 3 3 9" xfId="2113"/>
    <cellStyle name="20% - 强调文字颜色 3 4" xfId="2117"/>
    <cellStyle name="20% - 强调文字颜色 3 4 10" xfId="2118"/>
    <cellStyle name="20% - 强调文字颜色 3 4 11" xfId="1978"/>
    <cellStyle name="20% - 强调文字颜色 3 4 12" xfId="1981"/>
    <cellStyle name="20% - 强调文字颜色 3 4 13" xfId="1984"/>
    <cellStyle name="20% - 强调文字颜色 3 4 14" xfId="2119"/>
    <cellStyle name="20% - 强调文字颜色 3 4 14 2" xfId="2120"/>
    <cellStyle name="20% - 强调文字颜色 3 4 14 2 2" xfId="2122"/>
    <cellStyle name="20% - 强调文字颜色 3 4 14 3" xfId="2123"/>
    <cellStyle name="20% - 强调文字颜色 3 4 14 3 2" xfId="2126"/>
    <cellStyle name="20% - 强调文字颜色 3 4 14 4" xfId="2127"/>
    <cellStyle name="20% - 强调文字颜色 3 4 15" xfId="2129"/>
    <cellStyle name="20% - 强调文字颜色 3 4 16" xfId="2131"/>
    <cellStyle name="20% - 强调文字颜色 3 4 17" xfId="2133"/>
    <cellStyle name="20% - 强调文字颜色 3 4 18" xfId="2134"/>
    <cellStyle name="20% - 强调文字颜色 3 4 19" xfId="2135"/>
    <cellStyle name="20% - 强调文字颜色 3 4 2" xfId="2137"/>
    <cellStyle name="20% - 强调文字颜色 3 4 2 2" xfId="2139"/>
    <cellStyle name="20% - 强调文字颜色 3 4 2 3" xfId="2141"/>
    <cellStyle name="20% - 强调文字颜色 3 4 20" xfId="2130"/>
    <cellStyle name="20% - 强调文字颜色 3 4 21" xfId="2132"/>
    <cellStyle name="20% - 强调文字颜色 3 4 3" xfId="2143"/>
    <cellStyle name="20% - 强调文字颜色 3 4 4" xfId="2149"/>
    <cellStyle name="20% - 强调文字颜色 3 4 5" xfId="2152"/>
    <cellStyle name="20% - 强调文字颜色 3 4 6" xfId="2154"/>
    <cellStyle name="20% - 强调文字颜色 3 4 7" xfId="2156"/>
    <cellStyle name="20% - 强调文字颜色 3 4 8" xfId="2158"/>
    <cellStyle name="20% - 强调文字颜色 3 4 9" xfId="2160"/>
    <cellStyle name="20% - 强调文字颜色 3 5" xfId="2162"/>
    <cellStyle name="20% - 强调文字颜色 3 5 10" xfId="2166"/>
    <cellStyle name="20% - 强调文字颜色 3 5 11" xfId="2170"/>
    <cellStyle name="20% - 强调文字颜色 3 5 12" xfId="2175"/>
    <cellStyle name="20% - 强调文字颜色 3 5 13" xfId="1018"/>
    <cellStyle name="20% - 强调文字颜色 3 5 14" xfId="1493"/>
    <cellStyle name="20% - 强调文字颜色 3 5 2" xfId="2177"/>
    <cellStyle name="20% - 强调文字颜色 3 5 3" xfId="2179"/>
    <cellStyle name="20% - 强调文字颜色 3 5 4" xfId="2184"/>
    <cellStyle name="20% - 强调文字颜色 3 5 5" xfId="2185"/>
    <cellStyle name="20% - 强调文字颜色 3 5 6" xfId="2186"/>
    <cellStyle name="20% - 强调文字颜色 3 5 7" xfId="2187"/>
    <cellStyle name="20% - 强调文字颜色 3 5 8" xfId="2188"/>
    <cellStyle name="20% - 强调文字颜色 3 5 9" xfId="2189"/>
    <cellStyle name="20% - 强调文字颜色 3 6" xfId="2193"/>
    <cellStyle name="20% - 强调文字颜色 3 6 10" xfId="2196"/>
    <cellStyle name="20% - 强调文字颜色 3 6 11" xfId="2198"/>
    <cellStyle name="20% - 强调文字颜色 3 6 12" xfId="2201"/>
    <cellStyle name="20% - 强调文字颜色 3 6 13" xfId="2203"/>
    <cellStyle name="20% - 强调文字颜色 3 6 14" xfId="2204"/>
    <cellStyle name="20% - 强调文字颜色 3 6 2" xfId="2207"/>
    <cellStyle name="20% - 强调文字颜色 3 6 3" xfId="2208"/>
    <cellStyle name="20% - 强调文字颜色 3 6 4" xfId="2211"/>
    <cellStyle name="20% - 强调文字颜色 3 6 5" xfId="2216"/>
    <cellStyle name="20% - 强调文字颜色 3 6 6" xfId="2217"/>
    <cellStyle name="20% - 强调文字颜色 3 6 7" xfId="2218"/>
    <cellStyle name="20% - 强调文字颜色 3 6 8" xfId="2222"/>
    <cellStyle name="20% - 强调文字颜色 3 6 9" xfId="2225"/>
    <cellStyle name="20% - 强调文字颜色 3 7" xfId="2227"/>
    <cellStyle name="20% - 强调文字颜色 3 7 10" xfId="2228"/>
    <cellStyle name="20% - 强调文字颜色 3 7 10 2" xfId="2230"/>
    <cellStyle name="20% - 强调文字颜色 3 7 10 2 2" xfId="2231"/>
    <cellStyle name="20% - 强调文字颜色 3 7 10 3" xfId="2233"/>
    <cellStyle name="20% - 强调文字颜色 3 7 10 3 2" xfId="2235"/>
    <cellStyle name="20% - 强调文字颜色 3 7 10 4" xfId="2237"/>
    <cellStyle name="20% - 强调文字颜色 3 7 11" xfId="2239"/>
    <cellStyle name="20% - 强调文字颜色 3 7 12" xfId="2241"/>
    <cellStyle name="20% - 强调文字颜色 3 7 13" xfId="2242"/>
    <cellStyle name="20% - 强调文字颜色 3 7 14" xfId="2243"/>
    <cellStyle name="20% - 强调文字颜色 3 7 14 2" xfId="2244"/>
    <cellStyle name="20% - 强调文字颜色 3 7 14 2 2" xfId="2245"/>
    <cellStyle name="20% - 强调文字颜色 3 7 14 3" xfId="2247"/>
    <cellStyle name="20% - 强调文字颜色 3 7 14 3 2" xfId="2248"/>
    <cellStyle name="20% - 强调文字颜色 3 7 14 4" xfId="2249"/>
    <cellStyle name="20% - 强调文字颜色 3 7 2" xfId="2252"/>
    <cellStyle name="20% - 强调文字颜色 3 7 3" xfId="2253"/>
    <cellStyle name="20% - 强调文字颜色 3 7 4" xfId="2256"/>
    <cellStyle name="20% - 强调文字颜色 3 7 5" xfId="2261"/>
    <cellStyle name="20% - 强调文字颜色 3 7 6" xfId="2263"/>
    <cellStyle name="20% - 强调文字颜色 3 7 7" xfId="2264"/>
    <cellStyle name="20% - 强调文字颜色 3 7 8" xfId="2266"/>
    <cellStyle name="20% - 强调文字颜色 3 7 9" xfId="2269"/>
    <cellStyle name="20% - 强调文字颜色 3 8" xfId="2271"/>
    <cellStyle name="20% - 强调文字颜色 3 8 10" xfId="2272"/>
    <cellStyle name="20% - 强调文字颜色 3 8 11" xfId="2274"/>
    <cellStyle name="20% - 强调文字颜色 3 8 12" xfId="2276"/>
    <cellStyle name="20% - 强调文字颜色 3 8 13" xfId="2277"/>
    <cellStyle name="20% - 强调文字颜色 3 8 14" xfId="2279"/>
    <cellStyle name="20% - 强调文字颜色 3 8 2" xfId="2282"/>
    <cellStyle name="20% - 强调文字颜色 3 8 3" xfId="2287"/>
    <cellStyle name="20% - 强调文字颜色 3 8 4" xfId="2293"/>
    <cellStyle name="20% - 强调文字颜色 3 8 5" xfId="2296"/>
    <cellStyle name="20% - 强调文字颜色 3 8 6" xfId="2297"/>
    <cellStyle name="20% - 强调文字颜色 3 8 7" xfId="2298"/>
    <cellStyle name="20% - 强调文字颜色 3 8 8" xfId="2300"/>
    <cellStyle name="20% - 强调文字颜色 3 8 9" xfId="2302"/>
    <cellStyle name="20% - 强调文字颜色 3 9" xfId="2304"/>
    <cellStyle name="20% - 强调文字颜色 3 9 10" xfId="2305"/>
    <cellStyle name="20% - 强调文字颜色 3 9 11" xfId="2307"/>
    <cellStyle name="20% - 强调文字颜色 3 9 12" xfId="2308"/>
    <cellStyle name="20% - 强调文字颜色 3 9 13" xfId="2309"/>
    <cellStyle name="20% - 强调文字颜色 3 9 14" xfId="2310"/>
    <cellStyle name="20% - 强调文字颜色 3 9 2" xfId="2313"/>
    <cellStyle name="20% - 强调文字颜色 3 9 3" xfId="2319"/>
    <cellStyle name="20% - 强调文字颜色 3 9 4" xfId="2323"/>
    <cellStyle name="20% - 强调文字颜色 3 9 5" xfId="2324"/>
    <cellStyle name="20% - 强调文字颜色 3 9 6" xfId="2325"/>
    <cellStyle name="20% - 强调文字颜色 3 9 7" xfId="2326"/>
    <cellStyle name="20% - 强调文字颜色 3 9 8" xfId="2327"/>
    <cellStyle name="20% - 强调文字颜色 3 9 9" xfId="2328"/>
    <cellStyle name="20% - 强调文字颜色 4 10" xfId="1149"/>
    <cellStyle name="20% - 强调文字颜色 4 10 2" xfId="2330"/>
    <cellStyle name="20% - 强调文字颜色 4 10 3" xfId="2333"/>
    <cellStyle name="20% - 强调文字颜色 4 11" xfId="1152"/>
    <cellStyle name="20% - 强调文字颜色 4 11 2" xfId="1155"/>
    <cellStyle name="20% - 强调文字颜色 4 11 3" xfId="1162"/>
    <cellStyle name="20% - 强调文字颜色 4 12" xfId="1174"/>
    <cellStyle name="20% - 强调文字颜色 4 12 2" xfId="1178"/>
    <cellStyle name="20% - 强调文字颜色 4 12 3" xfId="1181"/>
    <cellStyle name="20% - 强调文字颜色 4 12 4" xfId="2334"/>
    <cellStyle name="20% - 强调文字颜色 4 12 4 2" xfId="2336"/>
    <cellStyle name="20% - 强调文字颜色 4 12 4 2 2" xfId="2337"/>
    <cellStyle name="20% - 强调文字颜色 4 12 4 3" xfId="2340"/>
    <cellStyle name="20% - 强调文字颜色 4 12 5" xfId="2342"/>
    <cellStyle name="20% - 强调文字颜色 4 12 5 2" xfId="2344"/>
    <cellStyle name="20% - 强调文字颜色 4 12 5 2 2" xfId="2345"/>
    <cellStyle name="20% - 强调文字颜色 4 12 5 3" xfId="2346"/>
    <cellStyle name="20% - 强调文字颜色 4 12 6" xfId="1032"/>
    <cellStyle name="20% - 强调文字颜色 4 12 6 2" xfId="2349"/>
    <cellStyle name="20% - 强调文字颜色 4 12 7" xfId="2352"/>
    <cellStyle name="20% - 强调文字颜色 4 13" xfId="1184"/>
    <cellStyle name="20% - 强调文字颜色 4 13 2" xfId="1191"/>
    <cellStyle name="20% - 强调文字颜色 4 13 3" xfId="1193"/>
    <cellStyle name="20% - 强调文字颜色 4 14" xfId="1195"/>
    <cellStyle name="20% - 强调文字颜色 4 14 2" xfId="2358"/>
    <cellStyle name="20% - 强调文字颜色 4 14 3" xfId="2365"/>
    <cellStyle name="20% - 强调文字颜色 4 15" xfId="2368"/>
    <cellStyle name="20% - 强调文字颜色 4 15 2" xfId="2371"/>
    <cellStyle name="20% - 强调文字颜色 4 15 3" xfId="2374"/>
    <cellStyle name="20% - 强调文字颜色 4 16" xfId="84"/>
    <cellStyle name="20% - 强调文字颜色 4 16 2" xfId="2376"/>
    <cellStyle name="20% - 强调文字颜色 4 16 3" xfId="2379"/>
    <cellStyle name="20% - 强调文字颜色 4 17" xfId="2382"/>
    <cellStyle name="20% - 强调文字颜色 4 17 2" xfId="2387"/>
    <cellStyle name="20% - 强调文字颜色 4 17 3" xfId="2388"/>
    <cellStyle name="20% - 强调文字颜色 4 18" xfId="2391"/>
    <cellStyle name="20% - 强调文字颜色 4 19" xfId="2395"/>
    <cellStyle name="20% - 强调文字颜色 4 2" xfId="2397"/>
    <cellStyle name="20% - 强调文字颜色 4 2 10" xfId="2398"/>
    <cellStyle name="20% - 强调文字颜色 4 2 11" xfId="2400"/>
    <cellStyle name="20% - 强调文字颜色 4 2 12" xfId="2402"/>
    <cellStyle name="20% - 强调文字颜色 4 2 13" xfId="2404"/>
    <cellStyle name="20% - 强调文字颜色 4 2 14" xfId="2406"/>
    <cellStyle name="20% - 强调文字颜色 4 2 15" xfId="2413"/>
    <cellStyle name="20% - 强调文字颜色 4 2 16" xfId="2419"/>
    <cellStyle name="20% - 强调文字颜色 4 2 17" xfId="2424"/>
    <cellStyle name="20% - 强调文字颜色 4 2 18" xfId="2429"/>
    <cellStyle name="20% - 强调文字颜色 4 2 19" xfId="2434"/>
    <cellStyle name="20% - 强调文字颜色 4 2 2" xfId="2437"/>
    <cellStyle name="20% - 强调文字颜色 4 2 2 2" xfId="2087"/>
    <cellStyle name="20% - 强调文字颜色 4 2 2 3" xfId="2094"/>
    <cellStyle name="20% - 强调文字颜色 4 2 20" xfId="2414"/>
    <cellStyle name="20% - 强调文字颜色 4 2 21" xfId="2420"/>
    <cellStyle name="20% - 强调文字颜色 4 2 22" xfId="2425"/>
    <cellStyle name="20% - 强调文字颜色 4 2 22 2" xfId="2200"/>
    <cellStyle name="20% - 强调文字颜色 4 2 23" xfId="2430"/>
    <cellStyle name="20% - 强调文字颜色 4 2 23 2" xfId="2439"/>
    <cellStyle name="20% - 强调文字颜色 4 2 24" xfId="2435"/>
    <cellStyle name="20% - 强调文字颜色 4 2 3" xfId="2441"/>
    <cellStyle name="20% - 强调文字颜色 4 2 4" xfId="2443"/>
    <cellStyle name="20% - 强调文字颜色 4 2 5" xfId="2444"/>
    <cellStyle name="20% - 强调文字颜色 4 2 6" xfId="2445"/>
    <cellStyle name="20% - 强调文字颜色 4 2 7" xfId="2446"/>
    <cellStyle name="20% - 强调文字颜色 4 2 8" xfId="2448"/>
    <cellStyle name="20% - 强调文字颜色 4 2 9" xfId="2449"/>
    <cellStyle name="20% - 强调文字颜色 4 20" xfId="2369"/>
    <cellStyle name="20% - 强调文字颜色 4 21" xfId="85"/>
    <cellStyle name="20% - 强调文字颜色 4 22" xfId="2383"/>
    <cellStyle name="20% - 强调文字颜色 4 23" xfId="2392"/>
    <cellStyle name="20% - 强调文字颜色 4 24" xfId="2396"/>
    <cellStyle name="20% - 强调文字颜色 4 25" xfId="2453"/>
    <cellStyle name="20% - 强调文字颜色 4 26" xfId="2456"/>
    <cellStyle name="20% - 强调文字颜色 4 27" xfId="2460"/>
    <cellStyle name="20% - 强调文字颜色 4 28" xfId="2461"/>
    <cellStyle name="20% - 强调文字颜色 4 3" xfId="2462"/>
    <cellStyle name="20% - 强调文字颜色 4 3 10" xfId="743"/>
    <cellStyle name="20% - 强调文字颜色 4 3 11" xfId="2463"/>
    <cellStyle name="20% - 强调文字颜色 4 3 12" xfId="1702"/>
    <cellStyle name="20% - 强调文字颜色 4 3 13" xfId="2464"/>
    <cellStyle name="20% - 强调文字颜色 4 3 14" xfId="2467"/>
    <cellStyle name="20% - 强调文字颜色 4 3 15" xfId="2477"/>
    <cellStyle name="20% - 强调文字颜色 4 3 16" xfId="2486"/>
    <cellStyle name="20% - 强调文字颜色 4 3 17" xfId="2494"/>
    <cellStyle name="20% - 强调文字颜色 4 3 17 2" xfId="2499"/>
    <cellStyle name="20% - 强调文字颜色 4 3 18" xfId="2503"/>
    <cellStyle name="20% - 强调文字颜色 4 3 19" xfId="2508"/>
    <cellStyle name="20% - 强调文字颜色 4 3 2" xfId="2511"/>
    <cellStyle name="20% - 强调文字颜色 4 3 2 2" xfId="2516"/>
    <cellStyle name="20% - 强调文字颜色 4 3 2 3" xfId="2519"/>
    <cellStyle name="20% - 强调文字颜色 4 3 20" xfId="2478"/>
    <cellStyle name="20% - 强调文字颜色 4 3 21" xfId="2487"/>
    <cellStyle name="20% - 强调文字颜色 4 3 22" xfId="2495"/>
    <cellStyle name="20% - 强调文字颜色 4 3 22 2" xfId="2500"/>
    <cellStyle name="20% - 强调文字颜色 4 3 23" xfId="2504"/>
    <cellStyle name="20% - 强调文字颜色 4 3 23 2" xfId="2525"/>
    <cellStyle name="20% - 强调文字颜色 4 3 24" xfId="2509"/>
    <cellStyle name="20% - 强调文字颜色 4 3 3" xfId="2528"/>
    <cellStyle name="20% - 强调文字颜色 4 3 4" xfId="2513"/>
    <cellStyle name="20% - 强调文字颜色 4 3 5" xfId="2521"/>
    <cellStyle name="20% - 强调文字颜色 4 3 6" xfId="2529"/>
    <cellStyle name="20% - 强调文字颜色 4 3 7" xfId="2530"/>
    <cellStyle name="20% - 强调文字颜色 4 3 8" xfId="2531"/>
    <cellStyle name="20% - 强调文字颜色 4 3 9" xfId="2532"/>
    <cellStyle name="20% - 强调文字颜色 4 4" xfId="2533"/>
    <cellStyle name="20% - 强调文字颜色 4 4 10" xfId="2534"/>
    <cellStyle name="20% - 强调文字颜色 4 4 11" xfId="2047"/>
    <cellStyle name="20% - 强调文字颜色 4 4 12" xfId="2055"/>
    <cellStyle name="20% - 强调文字颜色 4 4 13" xfId="2066"/>
    <cellStyle name="20% - 强调文字颜色 4 4 14" xfId="2070"/>
    <cellStyle name="20% - 强调文字颜色 4 4 15" xfId="2535"/>
    <cellStyle name="20% - 强调文字颜色 4 4 16" xfId="2538"/>
    <cellStyle name="20% - 强调文字颜色 4 4 17" xfId="2541"/>
    <cellStyle name="20% - 强调文字颜色 4 4 18" xfId="2543"/>
    <cellStyle name="20% - 强调文字颜色 4 4 19" xfId="835"/>
    <cellStyle name="20% - 强调文字颜色 4 4 2" xfId="2546"/>
    <cellStyle name="20% - 强调文字颜色 4 4 2 2" xfId="2550"/>
    <cellStyle name="20% - 强调文字颜色 4 4 2 3" xfId="2553"/>
    <cellStyle name="20% - 强调文字颜色 4 4 20" xfId="2536"/>
    <cellStyle name="20% - 强调文字颜色 4 4 21" xfId="2539"/>
    <cellStyle name="20% - 强调文字颜色 4 4 22" xfId="2542"/>
    <cellStyle name="20% - 强调文字颜色 4 4 22 2" xfId="2557"/>
    <cellStyle name="20% - 强调文字颜色 4 4 23" xfId="2544"/>
    <cellStyle name="20% - 强调文字颜色 4 4 23 2" xfId="2560"/>
    <cellStyle name="20% - 强调文字颜色 4 4 24" xfId="836"/>
    <cellStyle name="20% - 强调文字颜色 4 4 3" xfId="2562"/>
    <cellStyle name="20% - 强调文字颜色 4 4 4" xfId="2564"/>
    <cellStyle name="20% - 强调文字颜色 4 4 5" xfId="2567"/>
    <cellStyle name="20% - 强调文字颜色 4 4 6" xfId="2568"/>
    <cellStyle name="20% - 强调文字颜色 4 4 7" xfId="2569"/>
    <cellStyle name="20% - 强调文字颜色 4 4 8" xfId="2570"/>
    <cellStyle name="20% - 强调文字颜色 4 4 9" xfId="2571"/>
    <cellStyle name="20% - 强调文字颜色 4 5" xfId="2572"/>
    <cellStyle name="20% - 强调文字颜色 4 5 10" xfId="2575"/>
    <cellStyle name="20% - 强调文字颜色 4 5 11" xfId="2579"/>
    <cellStyle name="20% - 强调文字颜色 4 5 12" xfId="2581"/>
    <cellStyle name="20% - 强调文字颜色 4 5 13" xfId="1499"/>
    <cellStyle name="20% - 强调文字颜色 4 5 14" xfId="1472"/>
    <cellStyle name="20% - 强调文字颜色 4 5 15" xfId="1476"/>
    <cellStyle name="20% - 强调文字颜色 4 5 15 2" xfId="1479"/>
    <cellStyle name="20% - 强调文字颜色 4 5 16" xfId="1481"/>
    <cellStyle name="20% - 强调文字颜色 4 5 16 2" xfId="2582"/>
    <cellStyle name="20% - 强调文字颜色 4 5 17" xfId="2583"/>
    <cellStyle name="20% - 强调文字颜色 4 5 2" xfId="2585"/>
    <cellStyle name="20% - 强调文字颜色 4 5 3" xfId="2586"/>
    <cellStyle name="20% - 强调文字颜色 4 5 4" xfId="2590"/>
    <cellStyle name="20% - 强调文字颜色 4 5 5" xfId="50"/>
    <cellStyle name="20% - 强调文字颜色 4 5 6" xfId="2591"/>
    <cellStyle name="20% - 强调文字颜色 4 5 7" xfId="2592"/>
    <cellStyle name="20% - 强调文字颜色 4 5 8" xfId="2593"/>
    <cellStyle name="20% - 强调文字颜色 4 5 9" xfId="2594"/>
    <cellStyle name="20% - 强调文字颜色 4 6" xfId="2596"/>
    <cellStyle name="20% - 强调文字颜色 4 6 10" xfId="2600"/>
    <cellStyle name="20% - 强调文字颜色 4 6 11" xfId="2603"/>
    <cellStyle name="20% - 强调文字颜色 4 6 12" xfId="2498"/>
    <cellStyle name="20% - 强调文字颜色 4 6 13" xfId="2604"/>
    <cellStyle name="20% - 强调文字颜色 4 6 14" xfId="1348"/>
    <cellStyle name="20% - 强调文字颜色 4 6 15" xfId="2605"/>
    <cellStyle name="20% - 强调文字颜色 4 6 15 2" xfId="487"/>
    <cellStyle name="20% - 强调文字颜色 4 6 16" xfId="2606"/>
    <cellStyle name="20% - 强调文字颜色 4 6 16 2" xfId="692"/>
    <cellStyle name="20% - 强调文字颜色 4 6 17" xfId="2607"/>
    <cellStyle name="20% - 强调文字颜色 4 6 2" xfId="2610"/>
    <cellStyle name="20% - 强调文字颜色 4 6 3" xfId="2611"/>
    <cellStyle name="20% - 强调文字颜色 4 6 4" xfId="2615"/>
    <cellStyle name="20% - 强调文字颜色 4 6 5" xfId="591"/>
    <cellStyle name="20% - 强调文字颜色 4 6 6" xfId="666"/>
    <cellStyle name="20% - 强调文字颜色 4 6 7" xfId="2619"/>
    <cellStyle name="20% - 强调文字颜色 4 6 8" xfId="2623"/>
    <cellStyle name="20% - 强调文字颜色 4 6 9" xfId="2626"/>
    <cellStyle name="20% - 强调文字颜色 4 7" xfId="2628"/>
    <cellStyle name="20% - 强调文字颜色 4 7 10" xfId="2629"/>
    <cellStyle name="20% - 强调文字颜色 4 7 11" xfId="2630"/>
    <cellStyle name="20% - 强调文字颜色 4 7 12" xfId="2631"/>
    <cellStyle name="20% - 强调文字颜色 4 7 13" xfId="2632"/>
    <cellStyle name="20% - 强调文字颜色 4 7 14" xfId="2633"/>
    <cellStyle name="20% - 强调文字颜色 4 7 2" xfId="2636"/>
    <cellStyle name="20% - 强调文字颜色 4 7 3" xfId="2638"/>
    <cellStyle name="20% - 强调文字颜色 4 7 4" xfId="2640"/>
    <cellStyle name="20% - 强调文字颜色 4 7 5" xfId="2641"/>
    <cellStyle name="20% - 强调文字颜色 4 7 6" xfId="2642"/>
    <cellStyle name="20% - 强调文字颜色 4 7 7" xfId="2643"/>
    <cellStyle name="20% - 强调文字颜色 4 7 8" xfId="2647"/>
    <cellStyle name="20% - 强调文字颜色 4 7 9" xfId="2649"/>
    <cellStyle name="20% - 强调文字颜色 4 8" xfId="2651"/>
    <cellStyle name="20% - 强调文字颜色 4 8 10" xfId="2652"/>
    <cellStyle name="20% - 强调文字颜色 4 8 11" xfId="2655"/>
    <cellStyle name="20% - 强调文字颜色 4 8 12" xfId="2657"/>
    <cellStyle name="20% - 强调文字颜色 4 8 13" xfId="2660"/>
    <cellStyle name="20% - 强调文字颜色 4 8 14" xfId="2665"/>
    <cellStyle name="20% - 强调文字颜色 4 8 15" xfId="2668"/>
    <cellStyle name="20% - 强调文字颜色 4 8 15 2" xfId="1250"/>
    <cellStyle name="20% - 强调文字颜色 4 8 16" xfId="2670"/>
    <cellStyle name="20% - 强调文字颜色 4 8 16 2" xfId="2672"/>
    <cellStyle name="20% - 强调文字颜色 4 8 17" xfId="2674"/>
    <cellStyle name="20% - 强调文字颜色 4 8 2" xfId="2677"/>
    <cellStyle name="20% - 强调文字颜色 4 8 3" xfId="2681"/>
    <cellStyle name="20% - 强调文字颜色 4 8 4" xfId="2685"/>
    <cellStyle name="20% - 强调文字颜色 4 8 5" xfId="2686"/>
    <cellStyle name="20% - 强调文字颜色 4 8 6" xfId="2687"/>
    <cellStyle name="20% - 强调文字颜色 4 8 7" xfId="1857"/>
    <cellStyle name="20% - 强调文字颜色 4 8 8" xfId="2690"/>
    <cellStyle name="20% - 强调文字颜色 4 8 9" xfId="2691"/>
    <cellStyle name="20% - 强调文字颜色 4 9" xfId="2692"/>
    <cellStyle name="20% - 强调文字颜色 4 9 10" xfId="2693"/>
    <cellStyle name="20% - 强调文字颜色 4 9 11" xfId="2695"/>
    <cellStyle name="20% - 强调文字颜色 4 9 12" xfId="2697"/>
    <cellStyle name="20% - 强调文字颜色 4 9 13" xfId="2698"/>
    <cellStyle name="20% - 强调文字颜色 4 9 14" xfId="2699"/>
    <cellStyle name="20% - 强调文字颜色 4 9 15" xfId="2700"/>
    <cellStyle name="20% - 强调文字颜色 4 9 15 2" xfId="748"/>
    <cellStyle name="20% - 强调文字颜色 4 9 16" xfId="2702"/>
    <cellStyle name="20% - 强调文字颜色 4 9 16 2" xfId="759"/>
    <cellStyle name="20% - 强调文字颜色 4 9 17" xfId="2704"/>
    <cellStyle name="20% - 强调文字颜色 4 9 2" xfId="2706"/>
    <cellStyle name="20% - 强调文字颜色 4 9 3" xfId="2707"/>
    <cellStyle name="20% - 强调文字颜色 4 9 4" xfId="2711"/>
    <cellStyle name="20% - 强调文字颜色 4 9 5" xfId="2716"/>
    <cellStyle name="20% - 强调文字颜色 4 9 6" xfId="2718"/>
    <cellStyle name="20% - 强调文字颜色 4 9 7" xfId="2720"/>
    <cellStyle name="20% - 强调文字颜色 4 9 8" xfId="2721"/>
    <cellStyle name="20% - 强调文字颜色 4 9 9" xfId="2722"/>
    <cellStyle name="20% - 强调文字颜色 5 10" xfId="2725"/>
    <cellStyle name="20% - 强调文字颜色 5 10 2" xfId="2728"/>
    <cellStyle name="20% - 强调文字颜色 5 10 3" xfId="2733"/>
    <cellStyle name="20% - 强调文字颜色 5 11" xfId="2736"/>
    <cellStyle name="20% - 强调文字颜色 5 11 2" xfId="2739"/>
    <cellStyle name="20% - 强调文字颜色 5 11 3" xfId="2742"/>
    <cellStyle name="20% - 强调文字颜色 5 12" xfId="2746"/>
    <cellStyle name="20% - 强调文字颜色 5 12 2" xfId="2749"/>
    <cellStyle name="20% - 强调文字颜色 5 12 3" xfId="2754"/>
    <cellStyle name="20% - 强调文字颜色 5 13" xfId="2757"/>
    <cellStyle name="20% - 强调文字颜色 5 13 2" xfId="2761"/>
    <cellStyle name="20% - 强调文字颜色 5 13 3" xfId="2767"/>
    <cellStyle name="20% - 强调文字颜色 5 14" xfId="114"/>
    <cellStyle name="20% - 强调文字颜色 5 14 2" xfId="143"/>
    <cellStyle name="20% - 强调文字颜色 5 14 3" xfId="2769"/>
    <cellStyle name="20% - 强调文字颜色 5 15" xfId="776"/>
    <cellStyle name="20% - 强调文字颜色 5 15 2" xfId="536"/>
    <cellStyle name="20% - 强调文字颜色 5 15 3" xfId="543"/>
    <cellStyle name="20% - 强调文字颜色 5 16" xfId="336"/>
    <cellStyle name="20% - 强调文字颜色 5 16 2" xfId="783"/>
    <cellStyle name="20% - 强调文字颜色 5 16 3" xfId="788"/>
    <cellStyle name="20% - 强调文字颜色 5 17" xfId="350"/>
    <cellStyle name="20% - 强调文字颜色 5 17 2" xfId="791"/>
    <cellStyle name="20% - 强调文字颜色 5 17 3" xfId="2770"/>
    <cellStyle name="20% - 强调文字颜色 5 18" xfId="361"/>
    <cellStyle name="20% - 强调文字颜色 5 19" xfId="2772"/>
    <cellStyle name="20% - 强调文字颜色 5 2" xfId="2774"/>
    <cellStyle name="20% - 强调文字颜色 5 2 10" xfId="2775"/>
    <cellStyle name="20% - 强调文字颜色 5 2 11" xfId="2776"/>
    <cellStyle name="20% - 强调文字颜色 5 2 12" xfId="2777"/>
    <cellStyle name="20% - 强调文字颜色 5 2 13" xfId="2778"/>
    <cellStyle name="20% - 强调文字颜色 5 2 14" xfId="2779"/>
    <cellStyle name="20% - 强调文字颜色 5 2 15" xfId="152"/>
    <cellStyle name="20% - 强调文字颜色 5 2 16" xfId="209"/>
    <cellStyle name="20% - 强调文字颜色 5 2 17" xfId="65"/>
    <cellStyle name="20% - 强调文字颜色 5 2 18" xfId="68"/>
    <cellStyle name="20% - 强调文字颜色 5 2 19" xfId="73"/>
    <cellStyle name="20% - 强调文字颜色 5 2 2" xfId="2782"/>
    <cellStyle name="20% - 强调文字颜色 5 2 2 2" xfId="2785"/>
    <cellStyle name="20% - 强调文字颜色 5 2 2 3" xfId="2787"/>
    <cellStyle name="20% - 强调文字颜色 5 2 20" xfId="153"/>
    <cellStyle name="20% - 强调文字颜色 5 2 21" xfId="210"/>
    <cellStyle name="20% - 强调文字颜色 5 2 3" xfId="2792"/>
    <cellStyle name="20% - 强调文字颜色 5 2 4" xfId="2794"/>
    <cellStyle name="20% - 强调文字颜色 5 2 5" xfId="2795"/>
    <cellStyle name="20% - 强调文字颜色 5 2 6" xfId="2796"/>
    <cellStyle name="20% - 强调文字颜色 5 2 7" xfId="2797"/>
    <cellStyle name="20% - 强调文字颜色 5 2 8" xfId="2798"/>
    <cellStyle name="20% - 强调文字颜色 5 2 9" xfId="2799"/>
    <cellStyle name="20% - 强调文字颜色 5 20" xfId="777"/>
    <cellStyle name="20% - 强调文字颜色 5 21" xfId="337"/>
    <cellStyle name="20% - 强调文字颜色 5 22" xfId="351"/>
    <cellStyle name="20% - 强调文字颜色 5 23" xfId="362"/>
    <cellStyle name="20% - 强调文字颜色 5 24" xfId="2773"/>
    <cellStyle name="20% - 强调文字颜色 5 25" xfId="2801"/>
    <cellStyle name="20% - 强调文字颜色 5 26" xfId="2803"/>
    <cellStyle name="20% - 强调文字颜色 5 27" xfId="2805"/>
    <cellStyle name="20% - 强调文字颜色 5 28" xfId="2806"/>
    <cellStyle name="20% - 强调文字颜色 5 3" xfId="2807"/>
    <cellStyle name="20% - 强调文字颜色 5 3 10" xfId="2808"/>
    <cellStyle name="20% - 强调文字颜色 5 3 11" xfId="2121"/>
    <cellStyle name="20% - 强调文字颜色 5 3 12" xfId="2124"/>
    <cellStyle name="20% - 强调文字颜色 5 3 13" xfId="2128"/>
    <cellStyle name="20% - 强调文字颜色 5 3 14" xfId="2811"/>
    <cellStyle name="20% - 强调文字颜色 5 3 15" xfId="280"/>
    <cellStyle name="20% - 强调文字颜色 5 3 16" xfId="288"/>
    <cellStyle name="20% - 强调文字颜色 5 3 17" xfId="1602"/>
    <cellStyle name="20% - 强调文字颜色 5 3 18" xfId="2812"/>
    <cellStyle name="20% - 强调文字颜色 5 3 19" xfId="2813"/>
    <cellStyle name="20% - 强调文字颜色 5 3 2" xfId="2817"/>
    <cellStyle name="20% - 强调文字颜色 5 3 2 2" xfId="2819"/>
    <cellStyle name="20% - 强调文字颜色 5 3 2 3" xfId="2821"/>
    <cellStyle name="20% - 强调文字颜色 5 3 20" xfId="281"/>
    <cellStyle name="20% - 强调文字颜色 5 3 21" xfId="289"/>
    <cellStyle name="20% - 强调文字颜色 5 3 3" xfId="2824"/>
    <cellStyle name="20% - 强调文字颜色 5 3 4" xfId="2548"/>
    <cellStyle name="20% - 强调文字颜色 5 3 5" xfId="2551"/>
    <cellStyle name="20% - 强调文字颜色 5 3 6" xfId="2825"/>
    <cellStyle name="20% - 强调文字颜色 5 3 7" xfId="2826"/>
    <cellStyle name="20% - 强调文字颜色 5 3 8" xfId="2827"/>
    <cellStyle name="20% - 强调文字颜色 5 3 9" xfId="2828"/>
    <cellStyle name="20% - 强调文字颜色 5 4" xfId="2829"/>
    <cellStyle name="20% - 强调文字颜色 5 4 10" xfId="2830"/>
    <cellStyle name="20% - 强调文字颜色 5 4 11" xfId="2831"/>
    <cellStyle name="20% - 强调文字颜色 5 4 12" xfId="2832"/>
    <cellStyle name="20% - 强调文字颜色 5 4 13" xfId="2833"/>
    <cellStyle name="20% - 强调文字颜色 5 4 14" xfId="2834"/>
    <cellStyle name="20% - 强调文字颜色 5 4 15" xfId="2836"/>
    <cellStyle name="20% - 强调文字颜色 5 4 16" xfId="2838"/>
    <cellStyle name="20% - 强调文字颜色 5 4 17" xfId="2842"/>
    <cellStyle name="20% - 强调文字颜色 5 4 18" xfId="2843"/>
    <cellStyle name="20% - 强调文字颜色 5 4 19" xfId="2844"/>
    <cellStyle name="20% - 强调文字颜色 5 4 2" xfId="2848"/>
    <cellStyle name="20% - 强调文字颜色 5 4 2 2" xfId="2850"/>
    <cellStyle name="20% - 强调文字颜色 5 4 2 3" xfId="2852"/>
    <cellStyle name="20% - 强调文字颜色 5 4 20" xfId="2837"/>
    <cellStyle name="20% - 强调文字颜色 5 4 21" xfId="2839"/>
    <cellStyle name="20% - 强调文字颜色 5 4 3" xfId="2855"/>
    <cellStyle name="20% - 强调文字颜色 5 4 4" xfId="2857"/>
    <cellStyle name="20% - 强调文字颜色 5 4 5" xfId="2858"/>
    <cellStyle name="20% - 强调文字颜色 5 4 6" xfId="2859"/>
    <cellStyle name="20% - 强调文字颜色 5 4 7" xfId="2860"/>
    <cellStyle name="20% - 强调文字颜色 5 4 8" xfId="2861"/>
    <cellStyle name="20% - 强调文字颜色 5 4 9" xfId="2862"/>
    <cellStyle name="20% - 强调文字颜色 5 5" xfId="2864"/>
    <cellStyle name="20% - 强调文字颜色 5 5 10" xfId="2866"/>
    <cellStyle name="20% - 强调文字颜色 5 5 11" xfId="2868"/>
    <cellStyle name="20% - 强调文字颜色 5 5 12" xfId="2058"/>
    <cellStyle name="20% - 强调文字颜色 5 5 13" xfId="2063"/>
    <cellStyle name="20% - 强调文字颜色 5 5 14" xfId="2870"/>
    <cellStyle name="20% - 强调文字颜色 5 5 2" xfId="2875"/>
    <cellStyle name="20% - 强调文字颜色 5 5 3" xfId="2876"/>
    <cellStyle name="20% - 强调文字颜色 5 5 4" xfId="2880"/>
    <cellStyle name="20% - 强调文字颜色 5 5 5" xfId="601"/>
    <cellStyle name="20% - 强调文字颜色 5 5 6" xfId="2884"/>
    <cellStyle name="20% - 强调文字颜色 5 5 7" xfId="2887"/>
    <cellStyle name="20% - 强调文字颜色 5 5 8" xfId="2890"/>
    <cellStyle name="20% - 强调文字颜色 5 5 9" xfId="2893"/>
    <cellStyle name="20% - 强调文字颜色 5 6" xfId="2895"/>
    <cellStyle name="20% - 强调文字颜色 5 6 10" xfId="2898"/>
    <cellStyle name="20% - 强调文字颜色 5 6 11" xfId="2901"/>
    <cellStyle name="20% - 强调文字颜色 5 6 12" xfId="2556"/>
    <cellStyle name="20% - 强调文字颜色 5 6 13" xfId="2904"/>
    <cellStyle name="20% - 强调文字颜色 5 6 14" xfId="2907"/>
    <cellStyle name="20% - 强调文字颜色 5 6 2" xfId="2507"/>
    <cellStyle name="20% - 强调文字颜色 5 6 3" xfId="2909"/>
    <cellStyle name="20% - 强调文字颜色 5 6 4" xfId="2911"/>
    <cellStyle name="20% - 强调文字颜色 5 6 5" xfId="603"/>
    <cellStyle name="20% - 强调文字颜色 5 6 6" xfId="675"/>
    <cellStyle name="20% - 强调文字颜色 5 6 7" xfId="2916"/>
    <cellStyle name="20% - 强调文字颜色 5 6 8" xfId="2921"/>
    <cellStyle name="20% - 强调文字颜色 5 6 9" xfId="2926"/>
    <cellStyle name="20% - 强调文字颜色 5 7" xfId="2928"/>
    <cellStyle name="20% - 强调文字颜色 5 7 10" xfId="2929"/>
    <cellStyle name="20% - 强调文字颜色 5 7 11" xfId="2931"/>
    <cellStyle name="20% - 强调文字颜色 5 7 12" xfId="2932"/>
    <cellStyle name="20% - 强调文字颜色 5 7 13" xfId="2933"/>
    <cellStyle name="20% - 强调文字颜色 5 7 14" xfId="2934"/>
    <cellStyle name="20% - 强调文字颜色 5 7 2" xfId="2937"/>
    <cellStyle name="20% - 强调文字颜色 5 7 3" xfId="2939"/>
    <cellStyle name="20% - 强调文字颜色 5 7 4" xfId="2941"/>
    <cellStyle name="20% - 强调文字颜色 5 7 5" xfId="2944"/>
    <cellStyle name="20% - 强调文字颜色 5 7 6" xfId="2949"/>
    <cellStyle name="20% - 强调文字颜色 5 7 7" xfId="2953"/>
    <cellStyle name="20% - 强调文字颜色 5 7 7 2" xfId="2956"/>
    <cellStyle name="20% - 强调文字颜色 5 7 7 2 2" xfId="2962"/>
    <cellStyle name="20% - 强调文字颜色 5 7 7 3" xfId="2966"/>
    <cellStyle name="20% - 强调文字颜色 5 7 7 3 2" xfId="2043"/>
    <cellStyle name="20% - 强调文字颜色 5 7 7 4" xfId="1586"/>
    <cellStyle name="20% - 强调文字颜色 5 7 8" xfId="2970"/>
    <cellStyle name="20% - 强调文字颜色 5 7 8 2" xfId="708"/>
    <cellStyle name="20% - 强调文字颜色 5 7 8 2 2" xfId="713"/>
    <cellStyle name="20% - 强调文字颜色 5 7 8 3" xfId="727"/>
    <cellStyle name="20% - 强调文字颜色 5 7 8 3 2" xfId="731"/>
    <cellStyle name="20% - 强调文字颜色 5 7 8 4" xfId="737"/>
    <cellStyle name="20% - 强调文字颜色 5 7 9" xfId="2974"/>
    <cellStyle name="20% - 强调文字颜色 5 8" xfId="2975"/>
    <cellStyle name="20% - 强调文字颜色 5 8 10" xfId="2976"/>
    <cellStyle name="20% - 强调文字颜色 5 8 11" xfId="2977"/>
    <cellStyle name="20% - 强调文字颜色 5 8 12" xfId="2979"/>
    <cellStyle name="20% - 强调文字颜色 5 8 13" xfId="2981"/>
    <cellStyle name="20% - 强调文字颜色 5 8 14" xfId="2983"/>
    <cellStyle name="20% - 强调文字颜色 5 8 2" xfId="2985"/>
    <cellStyle name="20% - 强调文字颜色 5 8 3" xfId="2987"/>
    <cellStyle name="20% - 强调文字颜色 5 8 4" xfId="2989"/>
    <cellStyle name="20% - 强调文字颜色 5 8 5" xfId="2991"/>
    <cellStyle name="20% - 强调文字颜色 5 8 5 2" xfId="2995"/>
    <cellStyle name="20% - 强调文字颜色 5 8 5 2 2" xfId="413"/>
    <cellStyle name="20% - 强调文字颜色 5 8 5 2 2 2" xfId="3001"/>
    <cellStyle name="20% - 强调文字颜色 5 8 5 2 3" xfId="431"/>
    <cellStyle name="20% - 强调文字颜色 5 8 5 3" xfId="3003"/>
    <cellStyle name="20% - 强调文字颜色 5 8 5 3 2" xfId="3005"/>
    <cellStyle name="20% - 强调文字颜色 5 8 5 3 2 2" xfId="3012"/>
    <cellStyle name="20% - 强调文字颜色 5 8 5 3 3" xfId="3016"/>
    <cellStyle name="20% - 强调文字颜色 5 8 5 4" xfId="3018"/>
    <cellStyle name="20% - 强调文字颜色 5 8 5 4 2" xfId="3019"/>
    <cellStyle name="20% - 强调文字颜色 5 8 5 5" xfId="3021"/>
    <cellStyle name="20% - 强调文字颜色 5 8 6" xfId="3025"/>
    <cellStyle name="20% - 强调文字颜色 5 8 7" xfId="1875"/>
    <cellStyle name="20% - 强调文字颜色 5 8 8" xfId="3028"/>
    <cellStyle name="20% - 强调文字颜色 5 8 8 2" xfId="3029"/>
    <cellStyle name="20% - 强调文字颜色 5 8 8 2 2" xfId="3031"/>
    <cellStyle name="20% - 强调文字颜色 5 8 8 2 2 2" xfId="3033"/>
    <cellStyle name="20% - 强调文字颜色 5 8 8 2 3" xfId="3035"/>
    <cellStyle name="20% - 强调文字颜色 5 8 8 3" xfId="3036"/>
    <cellStyle name="20% - 强调文字颜色 5 8 8 3 2" xfId="1926"/>
    <cellStyle name="20% - 强调文字颜色 5 8 8 3 2 2" xfId="3038"/>
    <cellStyle name="20% - 强调文字颜色 5 8 8 3 3" xfId="1930"/>
    <cellStyle name="20% - 强调文字颜色 5 8 8 4" xfId="3039"/>
    <cellStyle name="20% - 强调文字颜色 5 8 8 4 2" xfId="3041"/>
    <cellStyle name="20% - 强调文字颜色 5 8 8 5" xfId="3042"/>
    <cellStyle name="20% - 强调文字颜色 5 8 9" xfId="3044"/>
    <cellStyle name="20% - 强调文字颜色 5 9" xfId="3045"/>
    <cellStyle name="20% - 强调文字颜色 5 9 10" xfId="3046"/>
    <cellStyle name="20% - 强调文字颜色 5 9 11" xfId="3047"/>
    <cellStyle name="20% - 强调文字颜色 5 9 12" xfId="3048"/>
    <cellStyle name="20% - 强调文字颜色 5 9 13" xfId="3049"/>
    <cellStyle name="20% - 强调文字颜色 5 9 14" xfId="3050"/>
    <cellStyle name="20% - 强调文字颜色 5 9 2" xfId="3052"/>
    <cellStyle name="20% - 强调文字颜色 5 9 3" xfId="3055"/>
    <cellStyle name="20% - 强调文字颜色 5 9 4" xfId="3058"/>
    <cellStyle name="20% - 强调文字颜色 5 9 5" xfId="3060"/>
    <cellStyle name="20% - 强调文字颜色 5 9 6" xfId="3063"/>
    <cellStyle name="20% - 强调文字颜色 5 9 7" xfId="3067"/>
    <cellStyle name="20% - 强调文字颜色 5 9 8" xfId="3070"/>
    <cellStyle name="20% - 强调文字颜色 5 9 9" xfId="3073"/>
    <cellStyle name="20% - 强调文字颜色 6 10" xfId="3075"/>
    <cellStyle name="20% - 强调文字颜色 6 10 2" xfId="3077"/>
    <cellStyle name="20% - 强调文字颜色 6 10 3" xfId="3080"/>
    <cellStyle name="20% - 强调文字颜色 6 11" xfId="3081"/>
    <cellStyle name="20% - 强调文字颜色 6 11 2" xfId="3083"/>
    <cellStyle name="20% - 强调文字颜色 6 11 3" xfId="3086"/>
    <cellStyle name="20% - 强调文字颜色 6 12" xfId="3087"/>
    <cellStyle name="20% - 强调文字颜色 6 12 2" xfId="3089"/>
    <cellStyle name="20% - 强调文字颜色 6 12 3" xfId="3091"/>
    <cellStyle name="20% - 强调文字颜色 6 13" xfId="3092"/>
    <cellStyle name="20% - 强调文字颜色 6 13 2" xfId="3094"/>
    <cellStyle name="20% - 强调文字颜色 6 13 3" xfId="3095"/>
    <cellStyle name="20% - 强调文字颜色 6 14" xfId="3096"/>
    <cellStyle name="20% - 强调文字颜色 6 14 2" xfId="1745"/>
    <cellStyle name="20% - 强调文字颜色 6 14 3" xfId="3099"/>
    <cellStyle name="20% - 强调文字颜色 6 15" xfId="3101"/>
    <cellStyle name="20% - 强调文字颜色 6 15 2" xfId="3104"/>
    <cellStyle name="20% - 强调文字颜色 6 15 3" xfId="3106"/>
    <cellStyle name="20% - 强调文字颜色 6 16" xfId="3109"/>
    <cellStyle name="20% - 强调文字颜色 6 16 2" xfId="3112"/>
    <cellStyle name="20% - 强调文字颜色 6 16 3" xfId="3114"/>
    <cellStyle name="20% - 强调文字颜色 6 17" xfId="3116"/>
    <cellStyle name="20% - 强调文字颜色 6 17 2" xfId="3118"/>
    <cellStyle name="20% - 强调文字颜色 6 17 3" xfId="3119"/>
    <cellStyle name="20% - 强调文字颜色 6 18" xfId="3120"/>
    <cellStyle name="20% - 强调文字颜色 6 19" xfId="3122"/>
    <cellStyle name="20% - 强调文字颜色 6 2" xfId="3126"/>
    <cellStyle name="20% - 强调文字颜色 6 2 10" xfId="3128"/>
    <cellStyle name="20% - 强调文字颜色 6 2 11" xfId="3130"/>
    <cellStyle name="20% - 强调文字颜色 6 2 12" xfId="8"/>
    <cellStyle name="20% - 强调文字颜色 6 2 13" xfId="3131"/>
    <cellStyle name="20% - 强调文字颜色 6 2 14" xfId="3132"/>
    <cellStyle name="20% - 强调文字颜色 6 2 15" xfId="1284"/>
    <cellStyle name="20% - 强调文字颜色 6 2 16" xfId="1289"/>
    <cellStyle name="20% - 强调文字颜色 6 2 17" xfId="3134"/>
    <cellStyle name="20% - 强调文字颜色 6 2 18" xfId="3136"/>
    <cellStyle name="20% - 强调文字颜色 6 2 18 2" xfId="3138"/>
    <cellStyle name="20% - 强调文字颜色 6 2 18 2 2" xfId="3141"/>
    <cellStyle name="20% - 强调文字颜色 6 2 18 2 2 2" xfId="3142"/>
    <cellStyle name="20% - 强调文字颜色 6 2 18 2 3" xfId="3144"/>
    <cellStyle name="20% - 强调文字颜色 6 2 18 3" xfId="3146"/>
    <cellStyle name="20% - 强调文字颜色 6 2 18 3 2" xfId="3147"/>
    <cellStyle name="20% - 强调文字颜色 6 2 18 3 2 2" xfId="3148"/>
    <cellStyle name="20% - 强调文字颜色 6 2 18 3 3" xfId="3149"/>
    <cellStyle name="20% - 强调文字颜色 6 2 18 4" xfId="3150"/>
    <cellStyle name="20% - 强调文字颜色 6 2 18 4 2" xfId="3153"/>
    <cellStyle name="20% - 强调文字颜色 6 2 18 5" xfId="3154"/>
    <cellStyle name="20% - 强调文字颜色 6 2 19" xfId="3156"/>
    <cellStyle name="20% - 强调文字颜色 6 2 2" xfId="3158"/>
    <cellStyle name="20% - 强调文字颜色 6 2 2 2" xfId="267"/>
    <cellStyle name="20% - 强调文字颜色 6 2 2 3" xfId="298"/>
    <cellStyle name="20% - 强调文字颜色 6 2 20" xfId="1285"/>
    <cellStyle name="20% - 强调文字颜色 6 2 21" xfId="1290"/>
    <cellStyle name="20% - 强调文字颜色 6 2 3" xfId="3161"/>
    <cellStyle name="20% - 强调文字颜色 6 2 4" xfId="3162"/>
    <cellStyle name="20% - 强调文字颜色 6 2 5" xfId="3163"/>
    <cellStyle name="20% - 强调文字颜色 6 2 6" xfId="3164"/>
    <cellStyle name="20% - 强调文字颜色 6 2 7" xfId="3165"/>
    <cellStyle name="20% - 强调文字颜色 6 2 8" xfId="3166"/>
    <cellStyle name="20% - 强调文字颜色 6 2 9" xfId="3167"/>
    <cellStyle name="20% - 强调文字颜色 6 20" xfId="3102"/>
    <cellStyle name="20% - 强调文字颜色 6 21" xfId="3110"/>
    <cellStyle name="20% - 强调文字颜色 6 22" xfId="3117"/>
    <cellStyle name="20% - 强调文字颜色 6 23" xfId="3121"/>
    <cellStyle name="20% - 强调文字颜色 6 24" xfId="3123"/>
    <cellStyle name="20% - 强调文字颜色 6 25" xfId="3168"/>
    <cellStyle name="20% - 强调文字颜色 6 26" xfId="3170"/>
    <cellStyle name="20% - 强调文字颜色 6 27" xfId="3175"/>
    <cellStyle name="20% - 强调文字颜色 6 28" xfId="3178"/>
    <cellStyle name="20% - 强调文字颜色 6 3" xfId="3182"/>
    <cellStyle name="20% - 强调文字颜色 6 3 10" xfId="3184"/>
    <cellStyle name="20% - 强调文字颜色 6 3 10 2" xfId="3186"/>
    <cellStyle name="20% - 强调文字颜色 6 3 10 2 2" xfId="3188"/>
    <cellStyle name="20% - 强调文字颜色 6 3 10 2 2 2" xfId="3196"/>
    <cellStyle name="20% - 强调文字颜色 6 3 10 2 3" xfId="3201"/>
    <cellStyle name="20% - 强调文字颜色 6 3 10 3" xfId="3203"/>
    <cellStyle name="20% - 强调文字颜色 6 3 10 3 2" xfId="3205"/>
    <cellStyle name="20% - 强调文字颜色 6 3 10 3 2 2" xfId="1635"/>
    <cellStyle name="20% - 强调文字颜色 6 3 10 3 3" xfId="3193"/>
    <cellStyle name="20% - 强调文字颜色 6 3 10 4" xfId="3207"/>
    <cellStyle name="20% - 强调文字颜色 6 3 10 4 2" xfId="3208"/>
    <cellStyle name="20% - 强调文字颜色 6 3 10 5" xfId="3212"/>
    <cellStyle name="20% - 强调文字颜色 6 3 11" xfId="1616"/>
    <cellStyle name="20% - 强调文字颜色 6 3 12" xfId="1637"/>
    <cellStyle name="20% - 强调文字颜色 6 3 13" xfId="1640"/>
    <cellStyle name="20% - 强调文字颜色 6 3 14" xfId="1642"/>
    <cellStyle name="20% - 强调文字颜色 6 3 15" xfId="14"/>
    <cellStyle name="20% - 强调文字颜色 6 3 16" xfId="1361"/>
    <cellStyle name="20% - 强调文字颜色 6 3 17" xfId="1365"/>
    <cellStyle name="20% - 强调文字颜色 6 3 18" xfId="1372"/>
    <cellStyle name="20% - 强调文字颜色 6 3 19" xfId="1380"/>
    <cellStyle name="20% - 强调文字颜色 6 3 2" xfId="3213"/>
    <cellStyle name="20% - 强调文字颜色 6 3 2 2" xfId="3108"/>
    <cellStyle name="20% - 强调文字颜色 6 3 2 3" xfId="3115"/>
    <cellStyle name="20% - 强调文字颜色 6 3 20" xfId="15"/>
    <cellStyle name="20% - 强调文字颜色 6 3 21" xfId="1362"/>
    <cellStyle name="20% - 强调文字颜色 6 3 3" xfId="3214"/>
    <cellStyle name="20% - 强调文字颜色 6 3 4" xfId="3215"/>
    <cellStyle name="20% - 强调文字颜色 6 3 5" xfId="100"/>
    <cellStyle name="20% - 强调文字颜色 6 3 6" xfId="3216"/>
    <cellStyle name="20% - 强调文字颜色 6 3 7" xfId="3217"/>
    <cellStyle name="20% - 强调文字颜色 6 3 8" xfId="3218"/>
    <cellStyle name="20% - 强调文字颜色 6 3 9" xfId="1084"/>
    <cellStyle name="20% - 强调文字颜色 6 4" xfId="3222"/>
    <cellStyle name="20% - 强调文字颜色 6 4 10" xfId="3224"/>
    <cellStyle name="20% - 强调文字颜色 6 4 11" xfId="1794"/>
    <cellStyle name="20% - 强调文字颜色 6 4 12" xfId="1797"/>
    <cellStyle name="20% - 强调文字颜色 6 4 13" xfId="1801"/>
    <cellStyle name="20% - 强调文字颜色 6 4 14" xfId="1803"/>
    <cellStyle name="20% - 强调文字颜色 6 4 15" xfId="1805"/>
    <cellStyle name="20% - 强调文字颜色 6 4 16" xfId="1808"/>
    <cellStyle name="20% - 强调文字颜色 6 4 17" xfId="1811"/>
    <cellStyle name="20% - 强调文字颜色 6 4 18" xfId="1814"/>
    <cellStyle name="20% - 强调文字颜色 6 4 19" xfId="3226"/>
    <cellStyle name="20% - 强调文字颜色 6 4 2" xfId="3230"/>
    <cellStyle name="20% - 强调文字颜色 6 4 2 2" xfId="42"/>
    <cellStyle name="20% - 强调文字颜色 6 4 2 3" xfId="3232"/>
    <cellStyle name="20% - 强调文字颜色 6 4 20" xfId="1806"/>
    <cellStyle name="20% - 强调文字颜色 6 4 21" xfId="1809"/>
    <cellStyle name="20% - 强调文字颜色 6 4 22" xfId="1812"/>
    <cellStyle name="20% - 强调文字颜色 6 4 22 2" xfId="2502"/>
    <cellStyle name="20% - 强调文字颜色 6 4 22 2 2" xfId="2524"/>
    <cellStyle name="20% - 强调文字颜色 6 4 22 3" xfId="2506"/>
    <cellStyle name="20% - 强调文字颜色 6 4 23" xfId="1815"/>
    <cellStyle name="20% - 强调文字颜色 6 4 23 2" xfId="3234"/>
    <cellStyle name="20% - 强调文字颜色 6 4 23 2 2" xfId="3238"/>
    <cellStyle name="20% - 强调文字颜色 6 4 23 3" xfId="2936"/>
    <cellStyle name="20% - 强调文字颜色 6 4 24" xfId="3227"/>
    <cellStyle name="20% - 强调文字颜色 6 4 24 2" xfId="3241"/>
    <cellStyle name="20% - 强调文字颜色 6 4 25" xfId="292"/>
    <cellStyle name="20% - 强调文字颜色 6 4 3" xfId="3244"/>
    <cellStyle name="20% - 强调文字颜色 6 4 4" xfId="3246"/>
    <cellStyle name="20% - 强调文字颜色 6 4 5" xfId="3248"/>
    <cellStyle name="20% - 强调文字颜色 6 4 6" xfId="3250"/>
    <cellStyle name="20% - 强调文字颜色 6 4 7" xfId="3253"/>
    <cellStyle name="20% - 强调文字颜色 6 4 8" xfId="3256"/>
    <cellStyle name="20% - 强调文字颜色 6 4 9" xfId="3258"/>
    <cellStyle name="20% - 强调文字颜色 6 5" xfId="3263"/>
    <cellStyle name="20% - 强调文字颜色 6 5 10" xfId="569"/>
    <cellStyle name="20% - 强调文字颜色 6 5 11" xfId="3264"/>
    <cellStyle name="20% - 强调文字颜色 6 5 12" xfId="59"/>
    <cellStyle name="20% - 强调文字颜色 6 5 13" xfId="3266"/>
    <cellStyle name="20% - 强调文字颜色 6 5 14" xfId="3267"/>
    <cellStyle name="20% - 强调文字颜色 6 5 2" xfId="3273"/>
    <cellStyle name="20% - 强调文字颜色 6 5 3" xfId="3276"/>
    <cellStyle name="20% - 强调文字颜色 6 5 4" xfId="3278"/>
    <cellStyle name="20% - 强调文字颜色 6 5 5" xfId="3280"/>
    <cellStyle name="20% - 强调文字颜色 6 5 6" xfId="3282"/>
    <cellStyle name="20% - 强调文字颜色 6 5 7" xfId="3283"/>
    <cellStyle name="20% - 强调文字颜色 6 5 8" xfId="3284"/>
    <cellStyle name="20% - 强调文字颜色 6 5 9" xfId="3285"/>
    <cellStyle name="20% - 强调文字颜色 6 6" xfId="3290"/>
    <cellStyle name="20% - 强调文字颜色 6 6 10" xfId="3292"/>
    <cellStyle name="20% - 强调文字颜色 6 6 11" xfId="3293"/>
    <cellStyle name="20% - 强调文字颜色 6 6 12" xfId="3294"/>
    <cellStyle name="20% - 强调文字颜色 6 6 13" xfId="3296"/>
    <cellStyle name="20% - 强调文字颜色 6 6 14" xfId="3299"/>
    <cellStyle name="20% - 强调文字颜色 6 6 2" xfId="3301"/>
    <cellStyle name="20% - 强调文字颜色 6 6 3" xfId="3302"/>
    <cellStyle name="20% - 强调文字颜色 6 6 4" xfId="3303"/>
    <cellStyle name="20% - 强调文字颜色 6 6 5" xfId="3304"/>
    <cellStyle name="20% - 强调文字颜色 6 6 6" xfId="3305"/>
    <cellStyle name="20% - 强调文字颜色 6 6 7" xfId="3308"/>
    <cellStyle name="20% - 强调文字颜色 6 6 8" xfId="3311"/>
    <cellStyle name="20% - 强调文字颜色 6 6 9" xfId="3312"/>
    <cellStyle name="20% - 强调文字颜色 6 7" xfId="3313"/>
    <cellStyle name="20% - 强调文字颜色 6 7 10" xfId="3318"/>
    <cellStyle name="20% - 强调文字颜色 6 7 11" xfId="3322"/>
    <cellStyle name="20% - 强调文字颜色 6 7 12" xfId="3325"/>
    <cellStyle name="20% - 强调文字颜色 6 7 13" xfId="3329"/>
    <cellStyle name="20% - 强调文字颜色 6 7 14" xfId="3332"/>
    <cellStyle name="20% - 强调文字颜色 6 7 2" xfId="3333"/>
    <cellStyle name="20% - 强调文字颜色 6 7 3" xfId="3334"/>
    <cellStyle name="20% - 强调文字颜色 6 7 4" xfId="3335"/>
    <cellStyle name="20% - 强调文字颜色 6 7 5" xfId="3336"/>
    <cellStyle name="20% - 强调文字颜色 6 7 6" xfId="3337"/>
    <cellStyle name="20% - 强调文字颜色 6 7 7" xfId="3340"/>
    <cellStyle name="20% - 强调文字颜色 6 7 8" xfId="3342"/>
    <cellStyle name="20% - 强调文字颜色 6 7 9" xfId="3343"/>
    <cellStyle name="20% - 强调文字颜色 6 8" xfId="3344"/>
    <cellStyle name="20% - 强调文字颜色 6 8 10" xfId="3346"/>
    <cellStyle name="20% - 强调文字颜色 6 8 11" xfId="2072"/>
    <cellStyle name="20% - 强调文字颜色 6 8 12" xfId="2080"/>
    <cellStyle name="20% - 强调文字颜色 6 8 13" xfId="2085"/>
    <cellStyle name="20% - 强调文字颜色 6 8 14" xfId="2092"/>
    <cellStyle name="20% - 强调文字颜色 6 8 15" xfId="2099"/>
    <cellStyle name="20% - 强调文字颜色 6 8 15 2" xfId="3349"/>
    <cellStyle name="20% - 强调文字颜色 6 8 15 2 2" xfId="3350"/>
    <cellStyle name="20% - 强调文字颜色 6 8 15 3" xfId="3352"/>
    <cellStyle name="20% - 强调文字颜色 6 8 16" xfId="2104"/>
    <cellStyle name="20% - 强调文字颜色 6 8 16 2" xfId="3354"/>
    <cellStyle name="20% - 强调文字颜色 6 8 16 2 2" xfId="3356"/>
    <cellStyle name="20% - 强调文字颜色 6 8 16 3" xfId="3357"/>
    <cellStyle name="20% - 强调文字颜色 6 8 17" xfId="2109"/>
    <cellStyle name="20% - 强调文字颜色 6 8 17 2" xfId="3358"/>
    <cellStyle name="20% - 强调文字颜色 6 8 18" xfId="2116"/>
    <cellStyle name="20% - 强调文字颜色 6 8 2" xfId="3361"/>
    <cellStyle name="20% - 强调文字颜色 6 8 3" xfId="3364"/>
    <cellStyle name="20% - 强调文字颜色 6 8 4" xfId="3367"/>
    <cellStyle name="20% - 强调文字颜色 6 8 5" xfId="3370"/>
    <cellStyle name="20% - 强调文字颜色 6 8 6" xfId="3373"/>
    <cellStyle name="20% - 强调文字颜色 6 8 7" xfId="3376"/>
    <cellStyle name="20% - 强调文字颜色 6 8 8" xfId="3379"/>
    <cellStyle name="20% - 强调文字颜色 6 8 9" xfId="3382"/>
    <cellStyle name="20% - 强调文字颜色 6 9" xfId="3383"/>
    <cellStyle name="20% - 强调文字颜色 6 9 10" xfId="3386"/>
    <cellStyle name="20% - 强调文字颜色 6 9 11" xfId="2281"/>
    <cellStyle name="20% - 强调文字颜色 6 9 12" xfId="2286"/>
    <cellStyle name="20% - 强调文字颜色 6 9 13" xfId="2292"/>
    <cellStyle name="20% - 强调文字颜色 6 9 14" xfId="2295"/>
    <cellStyle name="20% - 强调文字颜色 6 9 2" xfId="3390"/>
    <cellStyle name="20% - 强调文字颜色 6 9 3" xfId="3394"/>
    <cellStyle name="20% - 强调文字颜色 6 9 4" xfId="3398"/>
    <cellStyle name="20% - 强调文字颜色 6 9 5" xfId="3402"/>
    <cellStyle name="20% - 强调文字颜色 6 9 6" xfId="3408"/>
    <cellStyle name="20% - 强调文字颜色 6 9 7" xfId="3416"/>
    <cellStyle name="20% - 强调文字颜色 6 9 8" xfId="3421"/>
    <cellStyle name="20% - 强调文字颜色 6 9 9" xfId="3425"/>
    <cellStyle name="40% - 强调文字颜色 1 10" xfId="3427"/>
    <cellStyle name="40% - 强调文字颜色 1 10 2" xfId="3430"/>
    <cellStyle name="40% - 强调文字颜色 1 10 3" xfId="3432"/>
    <cellStyle name="40% - 强调文字颜色 1 10 4" xfId="3434"/>
    <cellStyle name="40% - 强调文字颜色 1 10 4 2" xfId="3437"/>
    <cellStyle name="40% - 强调文字颜色 1 10 5" xfId="3439"/>
    <cellStyle name="40% - 强调文字颜色 1 10 5 2" xfId="3441"/>
    <cellStyle name="40% - 强调文字颜色 1 10 6" xfId="3443"/>
    <cellStyle name="40% - 强调文字颜色 1 11" xfId="3445"/>
    <cellStyle name="40% - 强调文字颜色 1 11 2" xfId="3449"/>
    <cellStyle name="40% - 强调文字颜色 1 11 3" xfId="3453"/>
    <cellStyle name="40% - 强调文字颜色 1 12" xfId="3455"/>
    <cellStyle name="40% - 强调文字颜色 1 12 2" xfId="2411"/>
    <cellStyle name="40% - 强调文字颜色 1 12 3" xfId="2418"/>
    <cellStyle name="40% - 强调文字颜色 1 13" xfId="3457"/>
    <cellStyle name="40% - 强调文字颜色 1 13 2" xfId="3460"/>
    <cellStyle name="40% - 强调文字颜色 1 13 3" xfId="3464"/>
    <cellStyle name="40% - 强调文字颜色 1 14" xfId="3468"/>
    <cellStyle name="40% - 强调文字颜色 1 14 2" xfId="3471"/>
    <cellStyle name="40% - 强调文字颜色 1 14 3" xfId="3475"/>
    <cellStyle name="40% - 强调文字颜色 1 15" xfId="3479"/>
    <cellStyle name="40% - 强调文字颜色 1 15 2" xfId="3484"/>
    <cellStyle name="40% - 强调文字颜色 1 15 3" xfId="3488"/>
    <cellStyle name="40% - 强调文字颜色 1 16" xfId="521"/>
    <cellStyle name="40% - 强调文字颜色 1 16 2" xfId="3495"/>
    <cellStyle name="40% - 强调文字颜色 1 16 3" xfId="3503"/>
    <cellStyle name="40% - 强调文字颜色 1 17" xfId="528"/>
    <cellStyle name="40% - 强调文字颜色 1 17 2" xfId="2475"/>
    <cellStyle name="40% - 强调文字颜色 1 17 3" xfId="2485"/>
    <cellStyle name="40% - 强调文字颜色 1 18" xfId="3506"/>
    <cellStyle name="40% - 强调文字颜色 1 19" xfId="3510"/>
    <cellStyle name="40% - 强调文字颜色 1 2" xfId="3512"/>
    <cellStyle name="40% - 强调文字颜色 1 2 10" xfId="3513"/>
    <cellStyle name="40% - 强调文字颜色 1 2 11" xfId="3515"/>
    <cellStyle name="40% - 强调文字颜色 1 2 12" xfId="3516"/>
    <cellStyle name="40% - 强调文字颜色 1 2 13" xfId="3517"/>
    <cellStyle name="40% - 强调文字颜色 1 2 14" xfId="3518"/>
    <cellStyle name="40% - 强调文字颜色 1 2 15" xfId="3519"/>
    <cellStyle name="40% - 强调文字颜色 1 2 16" xfId="3521"/>
    <cellStyle name="40% - 强调文字颜色 1 2 17" xfId="3525"/>
    <cellStyle name="40% - 强调文字颜色 1 2 18" xfId="3526"/>
    <cellStyle name="40% - 强调文字颜色 1 2 19" xfId="3527"/>
    <cellStyle name="40% - 强调文字颜色 1 2 2" xfId="3529"/>
    <cellStyle name="40% - 强调文字颜色 1 2 2 2" xfId="2273"/>
    <cellStyle name="40% - 强调文字颜色 1 2 2 3" xfId="2275"/>
    <cellStyle name="40% - 强调文字颜色 1 2 20" xfId="3520"/>
    <cellStyle name="40% - 强调文字颜色 1 2 21" xfId="3522"/>
    <cellStyle name="40% - 强调文字颜色 1 2 3" xfId="3534"/>
    <cellStyle name="40% - 强调文字颜色 1 2 4" xfId="3539"/>
    <cellStyle name="40% - 强调文字颜色 1 2 5" xfId="1511"/>
    <cellStyle name="40% - 强调文字颜色 1 2 6" xfId="3543"/>
    <cellStyle name="40% - 强调文字颜色 1 2 7" xfId="1010"/>
    <cellStyle name="40% - 强调文字颜色 1 2 8" xfId="3545"/>
    <cellStyle name="40% - 强调文字颜色 1 2 9" xfId="3546"/>
    <cellStyle name="40% - 强调文字颜色 1 20" xfId="3480"/>
    <cellStyle name="40% - 强调文字颜色 1 21" xfId="522"/>
    <cellStyle name="40% - 强调文字颜色 1 22" xfId="529"/>
    <cellStyle name="40% - 强调文字颜色 1 23" xfId="3507"/>
    <cellStyle name="40% - 强调文字颜色 1 24" xfId="3511"/>
    <cellStyle name="40% - 强调文字颜色 1 25" xfId="3551"/>
    <cellStyle name="40% - 强调文字颜色 1 26" xfId="3557"/>
    <cellStyle name="40% - 强调文字颜色 1 27" xfId="3563"/>
    <cellStyle name="40% - 强调文字颜色 1 28" xfId="3566"/>
    <cellStyle name="40% - 强调文字颜色 1 3" xfId="3568"/>
    <cellStyle name="40% - 强调文字颜色 1 3 10" xfId="3569"/>
    <cellStyle name="40% - 强调文字颜色 1 3 11" xfId="3570"/>
    <cellStyle name="40% - 强调文字颜色 1 3 12" xfId="3571"/>
    <cellStyle name="40% - 强调文字颜色 1 3 13" xfId="3572"/>
    <cellStyle name="40% - 强调文字颜色 1 3 14" xfId="3573"/>
    <cellStyle name="40% - 强调文字颜色 1 3 15" xfId="3574"/>
    <cellStyle name="40% - 强调文字颜色 1 3 16" xfId="3576"/>
    <cellStyle name="40% - 强调文字颜色 1 3 17" xfId="3578"/>
    <cellStyle name="40% - 强调文字颜色 1 3 18" xfId="3579"/>
    <cellStyle name="40% - 强调文字颜色 1 3 19" xfId="3580"/>
    <cellStyle name="40% - 强调文字颜色 1 3 2" xfId="3584"/>
    <cellStyle name="40% - 强调文字颜色 1 3 2 2" xfId="3078"/>
    <cellStyle name="40% - 强调文字颜色 1 3 2 3" xfId="3585"/>
    <cellStyle name="40% - 强调文字颜色 1 3 20" xfId="3575"/>
    <cellStyle name="40% - 强调文字颜色 1 3 21" xfId="3577"/>
    <cellStyle name="40% - 强调文字颜色 1 3 3" xfId="3591"/>
    <cellStyle name="40% - 强调文字颜色 1 3 3 2" xfId="3084"/>
    <cellStyle name="40% - 强调文字颜色 1 3 3 2 2" xfId="2809"/>
    <cellStyle name="40% - 强调文字颜色 1 3 3 2 2 2" xfId="3594"/>
    <cellStyle name="40% - 强调文字颜色 1 3 3 2 3" xfId="279"/>
    <cellStyle name="40% - 强调文字颜色 1 3 3 3" xfId="3595"/>
    <cellStyle name="40% - 强调文字颜色 1 3 3 3 2" xfId="3596"/>
    <cellStyle name="40% - 强调文字颜色 1 3 3 3 2 2" xfId="1738"/>
    <cellStyle name="40% - 强调文字颜色 1 3 3 3 3" xfId="309"/>
    <cellStyle name="40% - 强调文字颜色 1 3 3 4" xfId="3597"/>
    <cellStyle name="40% - 强调文字颜色 1 3 3 4 2" xfId="3598"/>
    <cellStyle name="40% - 强调文字颜色 1 3 3 5" xfId="3599"/>
    <cellStyle name="40% - 强调文字颜色 1 3 4" xfId="3605"/>
    <cellStyle name="40% - 强调文字颜色 1 3 5" xfId="1515"/>
    <cellStyle name="40% - 强调文字颜色 1 3 6" xfId="3606"/>
    <cellStyle name="40% - 强调文字颜色 1 3 6 2" xfId="3097"/>
    <cellStyle name="40% - 强调文字颜色 1 3 6 2 2" xfId="3609"/>
    <cellStyle name="40% - 强调文字颜色 1 3 6 2 2 2" xfId="3612"/>
    <cellStyle name="40% - 强调文字颜色 1 3 6 2 3" xfId="3615"/>
    <cellStyle name="40% - 强调文字颜色 1 3 6 3" xfId="3616"/>
    <cellStyle name="40% - 强调文字颜色 1 3 6 3 2" xfId="3619"/>
    <cellStyle name="40% - 强调文字颜色 1 3 6 3 2 2" xfId="500"/>
    <cellStyle name="40% - 强调文字颜色 1 3 6 3 3" xfId="3622"/>
    <cellStyle name="40% - 强调文字颜色 1 3 6 4" xfId="3624"/>
    <cellStyle name="40% - 强调文字颜色 1 3 6 4 2" xfId="3625"/>
    <cellStyle name="40% - 强调文字颜色 1 3 6 5" xfId="3629"/>
    <cellStyle name="40% - 强调文字颜色 1 3 7" xfId="1013"/>
    <cellStyle name="40% - 强调文字颜色 1 3 8" xfId="3630"/>
    <cellStyle name="40% - 强调文字颜色 1 3 9" xfId="3631"/>
    <cellStyle name="40% - 强调文字颜色 1 4" xfId="3634"/>
    <cellStyle name="40% - 强调文字颜色 1 4 10" xfId="3635"/>
    <cellStyle name="40% - 强调文字颜色 1 4 11" xfId="3637"/>
    <cellStyle name="40% - 强调文字颜色 1 4 12" xfId="3639"/>
    <cellStyle name="40% - 强调文字颜色 1 4 13" xfId="3640"/>
    <cellStyle name="40% - 强调文字颜色 1 4 14" xfId="3642"/>
    <cellStyle name="40% - 强调文字颜色 1 4 15" xfId="1224"/>
    <cellStyle name="40% - 强调文字颜色 1 4 16" xfId="1228"/>
    <cellStyle name="40% - 强调文字颜色 1 4 17" xfId="3645"/>
    <cellStyle name="40% - 强调文字颜色 1 4 18" xfId="3649"/>
    <cellStyle name="40% - 强调文字颜色 1 4 19" xfId="26"/>
    <cellStyle name="40% - 强调文字颜色 1 4 2" xfId="3653"/>
    <cellStyle name="40% - 强调文字颜色 1 4 2 2" xfId="3654"/>
    <cellStyle name="40% - 强调文字颜色 1 4 2 3" xfId="3656"/>
    <cellStyle name="40% - 强调文字颜色 1 4 20" xfId="1225"/>
    <cellStyle name="40% - 强调文字颜色 1 4 21" xfId="1229"/>
    <cellStyle name="40% - 强调文字颜色 1 4 3" xfId="3661"/>
    <cellStyle name="40% - 强调文字颜色 1 4 4" xfId="3665"/>
    <cellStyle name="40% - 强调文字颜色 1 4 5" xfId="3666"/>
    <cellStyle name="40% - 强调文字颜色 1 4 6" xfId="3667"/>
    <cellStyle name="40% - 强调文字颜色 1 4 7" xfId="3668"/>
    <cellStyle name="40% - 强调文字颜色 1 4 8" xfId="3670"/>
    <cellStyle name="40% - 强调文字颜色 1 4 9" xfId="3672"/>
    <cellStyle name="40% - 强调文字颜色 1 5" xfId="3674"/>
    <cellStyle name="40% - 强调文字颜色 1 5 10" xfId="673"/>
    <cellStyle name="40% - 强调文字颜色 1 5 11" xfId="2914"/>
    <cellStyle name="40% - 强调文字颜色 1 5 12" xfId="2919"/>
    <cellStyle name="40% - 强调文字颜色 1 5 13" xfId="2924"/>
    <cellStyle name="40% - 强调文字颜色 1 5 14" xfId="1707"/>
    <cellStyle name="40% - 强调文字颜色 1 5 2" xfId="3678"/>
    <cellStyle name="40% - 强调文字颜色 1 5 3" xfId="3684"/>
    <cellStyle name="40% - 强调文字颜色 1 5 4" xfId="3690"/>
    <cellStyle name="40% - 强调文字颜色 1 5 5" xfId="3693"/>
    <cellStyle name="40% - 强调文字颜色 1 5 6" xfId="3697"/>
    <cellStyle name="40% - 强调文字颜色 1 5 7" xfId="2963"/>
    <cellStyle name="40% - 强调文字颜色 1 5 7 2" xfId="3699"/>
    <cellStyle name="40% - 强调文字颜色 1 5 7 2 2" xfId="2917"/>
    <cellStyle name="40% - 强调文字颜色 1 5 7 2 2 2" xfId="3700"/>
    <cellStyle name="40% - 强调文字颜色 1 5 7 2 3" xfId="2922"/>
    <cellStyle name="40% - 强调文字颜色 1 5 7 3" xfId="3702"/>
    <cellStyle name="40% - 强调文字颜色 1 5 7 3 2" xfId="2967"/>
    <cellStyle name="40% - 强调文字颜色 1 5 7 3 2 2" xfId="706"/>
    <cellStyle name="40% - 强调文字颜色 1 5 7 3 3" xfId="2971"/>
    <cellStyle name="40% - 强调文字颜色 1 5 7 4" xfId="3703"/>
    <cellStyle name="40% - 强调文字颜色 1 5 7 4 2" xfId="3026"/>
    <cellStyle name="40% - 强调文字颜色 1 5 7 5" xfId="3705"/>
    <cellStyle name="40% - 强调文字颜色 1 5 8" xfId="3707"/>
    <cellStyle name="40% - 强调文字颜色 1 5 8 2" xfId="3708"/>
    <cellStyle name="40% - 强调文字颜色 1 5 8 2 2" xfId="3310"/>
    <cellStyle name="40% - 强调文字颜色 1 5 8 3" xfId="3709"/>
    <cellStyle name="40% - 强调文字颜色 1 5 8 3 2" xfId="3341"/>
    <cellStyle name="40% - 强调文字颜色 1 5 8 4" xfId="3711"/>
    <cellStyle name="40% - 强调文字颜色 1 5 9" xfId="3712"/>
    <cellStyle name="40% - 强调文字颜色 1 5 9 2" xfId="3713"/>
    <cellStyle name="40% - 强调文字颜色 1 5 9 2 2" xfId="299"/>
    <cellStyle name="40% - 强调文字颜色 1 5 9 2 2 2" xfId="308"/>
    <cellStyle name="40% - 强调文字颜色 1 5 9 2 3" xfId="321"/>
    <cellStyle name="40% - 强调文字颜色 1 5 9 3" xfId="3714"/>
    <cellStyle name="40% - 强调文字颜色 1 5 9 3 2" xfId="3715"/>
    <cellStyle name="40% - 强调文字颜色 1 5 9 3 2 2" xfId="3717"/>
    <cellStyle name="40% - 强调文字颜色 1 5 9 3 3" xfId="3718"/>
    <cellStyle name="40% - 强调文字颜色 1 5 9 4" xfId="3719"/>
    <cellStyle name="40% - 强调文字颜色 1 5 9 4 2" xfId="3720"/>
    <cellStyle name="40% - 强调文字颜色 1 5 9 5" xfId="3721"/>
    <cellStyle name="40% - 强调文字颜色 1 6" xfId="3724"/>
    <cellStyle name="40% - 强调文字颜色 1 6 10" xfId="3725"/>
    <cellStyle name="40% - 强调文字颜色 1 6 11" xfId="3727"/>
    <cellStyle name="40% - 强调文字颜色 1 6 12" xfId="3729"/>
    <cellStyle name="40% - 强调文字颜色 1 6 13" xfId="3732"/>
    <cellStyle name="40% - 强调文字颜色 1 6 14" xfId="1190"/>
    <cellStyle name="40% - 强调文字颜色 1 6 2" xfId="2028"/>
    <cellStyle name="40% - 强调文字颜色 1 6 3" xfId="2032"/>
    <cellStyle name="40% - 强调文字颜色 1 6 4" xfId="2037"/>
    <cellStyle name="40% - 强调文字颜色 1 6 5" xfId="2040"/>
    <cellStyle name="40% - 强调文字颜色 1 6 6" xfId="1368"/>
    <cellStyle name="40% - 强调文字颜色 1 6 7" xfId="2044"/>
    <cellStyle name="40% - 强调文字颜色 1 6 8" xfId="3355"/>
    <cellStyle name="40% - 强调文字颜色 1 6 9" xfId="3733"/>
    <cellStyle name="40% - 强调文字颜色 1 7" xfId="3737"/>
    <cellStyle name="40% - 强调文字颜色 1 7 10" xfId="3738"/>
    <cellStyle name="40% - 强调文字颜色 1 7 11" xfId="3740"/>
    <cellStyle name="40% - 强调文字颜色 1 7 12" xfId="3741"/>
    <cellStyle name="40% - 强调文字颜色 1 7 13" xfId="3742"/>
    <cellStyle name="40% - 强调文字颜色 1 7 14" xfId="3743"/>
    <cellStyle name="40% - 强调文字颜色 1 7 2" xfId="3748"/>
    <cellStyle name="40% - 强调文字颜色 1 7 2 2" xfId="2653"/>
    <cellStyle name="40% - 强调文字颜色 1 7 2 2 2" xfId="1098"/>
    <cellStyle name="40% - 强调文字颜色 1 7 2 2 2 2" xfId="1100"/>
    <cellStyle name="40% - 强调文字颜色 1 7 2 2 3" xfId="1102"/>
    <cellStyle name="40% - 强调文字颜色 1 7 2 3" xfId="2656"/>
    <cellStyle name="40% - 强调文字颜色 1 7 2 3 2" xfId="3749"/>
    <cellStyle name="40% - 强调文字颜色 1 7 2 3 2 2" xfId="3750"/>
    <cellStyle name="40% - 强调文字颜色 1 7 2 3 3" xfId="3752"/>
    <cellStyle name="40% - 强调文字颜色 1 7 2 4" xfId="2659"/>
    <cellStyle name="40% - 强调文字颜色 1 7 2 4 2" xfId="60"/>
    <cellStyle name="40% - 强调文字颜色 1 7 2 5" xfId="2663"/>
    <cellStyle name="40% - 强调文字颜色 1 7 3" xfId="3754"/>
    <cellStyle name="40% - 强调文字颜色 1 7 4" xfId="3756"/>
    <cellStyle name="40% - 强调文字颜色 1 7 5" xfId="3757"/>
    <cellStyle name="40% - 强调文字颜色 1 7 6" xfId="1375"/>
    <cellStyle name="40% - 强调文字颜色 1 7 7" xfId="1644"/>
    <cellStyle name="40% - 强调文字颜色 1 7 8" xfId="3760"/>
    <cellStyle name="40% - 强调文字颜色 1 7 8 2" xfId="3763"/>
    <cellStyle name="40% - 强调文字颜色 1 7 8 2 2" xfId="2741"/>
    <cellStyle name="40% - 强调文字颜色 1 7 8 2 2 2" xfId="3766"/>
    <cellStyle name="40% - 强调文字颜色 1 7 8 2 3" xfId="3767"/>
    <cellStyle name="40% - 强调文字颜色 1 7 8 3" xfId="3770"/>
    <cellStyle name="40% - 强调文字颜色 1 7 8 3 2" xfId="2753"/>
    <cellStyle name="40% - 强调文字颜色 1 7 8 3 2 2" xfId="1882"/>
    <cellStyle name="40% - 强调文字颜色 1 7 8 3 3" xfId="3771"/>
    <cellStyle name="40% - 强调文字颜色 1 7 8 4" xfId="3773"/>
    <cellStyle name="40% - 强调文字颜色 1 7 8 4 2" xfId="2766"/>
    <cellStyle name="40% - 强调文字颜色 1 7 8 5" xfId="3776"/>
    <cellStyle name="40% - 强调文字颜色 1 7 9" xfId="3779"/>
    <cellStyle name="40% - 强调文字颜色 1 8" xfId="3781"/>
    <cellStyle name="40% - 强调文字颜色 1 8 10" xfId="3782"/>
    <cellStyle name="40% - 强调文字颜色 1 8 11" xfId="3783"/>
    <cellStyle name="40% - 强调文字颜色 1 8 12" xfId="3784"/>
    <cellStyle name="40% - 强调文字颜色 1 8 12 2" xfId="2744"/>
    <cellStyle name="40% - 强调文字颜色 1 8 12 2 2" xfId="2748"/>
    <cellStyle name="40% - 强调文字颜色 1 8 12 2 2 2" xfId="3788"/>
    <cellStyle name="40% - 强调文字颜色 1 8 12 2 3" xfId="2752"/>
    <cellStyle name="40% - 强调文字颜色 1 8 12 3" xfId="2756"/>
    <cellStyle name="40% - 强调文字颜色 1 8 12 3 2" xfId="2760"/>
    <cellStyle name="40% - 强调文字颜色 1 8 12 3 2 2" xfId="3793"/>
    <cellStyle name="40% - 强调文字颜色 1 8 12 3 3" xfId="2764"/>
    <cellStyle name="40% - 强调文字颜色 1 8 12 4" xfId="113"/>
    <cellStyle name="40% - 强调文字颜色 1 8 12 4 2" xfId="142"/>
    <cellStyle name="40% - 强调文字颜色 1 8 12 5" xfId="775"/>
    <cellStyle name="40% - 强调文字颜色 1 8 13" xfId="3794"/>
    <cellStyle name="40% - 强调文字颜色 1 8 14" xfId="3795"/>
    <cellStyle name="40% - 强调文字颜色 1 8 2" xfId="3798"/>
    <cellStyle name="40% - 强调文字颜色 1 8 3" xfId="3800"/>
    <cellStyle name="40% - 强调文字颜色 1 8 4" xfId="3236"/>
    <cellStyle name="40% - 强调文字颜色 1 8 5" xfId="3802"/>
    <cellStyle name="40% - 强调文字颜色 1 8 5 2" xfId="3221"/>
    <cellStyle name="40% - 强调文字颜色 1 8 5 2 2" xfId="3228"/>
    <cellStyle name="40% - 强调文字颜色 1 8 5 2 2 2" xfId="41"/>
    <cellStyle name="40% - 强调文字颜色 1 8 5 2 3" xfId="3242"/>
    <cellStyle name="40% - 强调文字颜色 1 8 5 3" xfId="3262"/>
    <cellStyle name="40% - 强调文字颜色 1 8 5 3 2" xfId="3271"/>
    <cellStyle name="40% - 强调文字颜色 1 8 5 3 2 2" xfId="3804"/>
    <cellStyle name="40% - 强调文字颜色 1 8 5 3 3" xfId="3274"/>
    <cellStyle name="40% - 强调文字颜色 1 8 5 4" xfId="3289"/>
    <cellStyle name="40% - 强调文字颜色 1 8 5 4 2" xfId="3300"/>
    <cellStyle name="40% - 强调文字颜色 1 8 5 5" xfId="3317"/>
    <cellStyle name="40% - 强调文字颜色 1 8 6" xfId="3806"/>
    <cellStyle name="40% - 强调文字颜色 1 8 7" xfId="3807"/>
    <cellStyle name="40% - 强调文字颜色 1 8 8" xfId="3808"/>
    <cellStyle name="40% - 强调文字颜色 1 8 9" xfId="3809"/>
    <cellStyle name="40% - 强调文字颜色 1 8 9 2" xfId="3810"/>
    <cellStyle name="40% - 强调文字颜色 1 8 9 2 2" xfId="3811"/>
    <cellStyle name="40% - 强调文字颜色 1 8 9 2 2 2" xfId="3813"/>
    <cellStyle name="40% - 强调文字颜色 1 8 9 2 3" xfId="3816"/>
    <cellStyle name="40% - 强调文字颜色 1 8 9 3" xfId="3817"/>
    <cellStyle name="40% - 强调文字颜色 1 8 9 3 2" xfId="3819"/>
    <cellStyle name="40% - 强调文字颜色 1 8 9 3 2 2" xfId="3820"/>
    <cellStyle name="40% - 强调文字颜色 1 8 9 3 3" xfId="3822"/>
    <cellStyle name="40% - 强调文字颜色 1 8 9 4" xfId="3823"/>
    <cellStyle name="40% - 强调文字颜色 1 8 9 4 2" xfId="2814"/>
    <cellStyle name="40% - 强调文字颜色 1 8 9 5" xfId="3826"/>
    <cellStyle name="40% - 强调文字颜色 1 9" xfId="3827"/>
    <cellStyle name="40% - 强调文字颜色 1 9 10" xfId="3828"/>
    <cellStyle name="40% - 强调文字颜色 1 9 11" xfId="3830"/>
    <cellStyle name="40% - 强调文字颜色 1 9 12" xfId="3832"/>
    <cellStyle name="40% - 强调文字颜色 1 9 12 2" xfId="3834"/>
    <cellStyle name="40% - 强调文字颜色 1 9 12 2 2" xfId="3836"/>
    <cellStyle name="40% - 强调文字颜色 1 9 12 2 2 2" xfId="2001"/>
    <cellStyle name="40% - 强调文字颜色 1 9 12 2 3" xfId="3837"/>
    <cellStyle name="40% - 强调文字颜色 1 9 12 3" xfId="3839"/>
    <cellStyle name="40% - 强调文字颜色 1 9 12 3 2" xfId="3840"/>
    <cellStyle name="40% - 强调文字颜色 1 9 12 3 2 2" xfId="2447"/>
    <cellStyle name="40% - 强调文字颜色 1 9 12 3 3" xfId="3841"/>
    <cellStyle name="40% - 强调文字颜色 1 9 12 4" xfId="3842"/>
    <cellStyle name="40% - 强调文字颜色 1 9 12 4 2" xfId="3843"/>
    <cellStyle name="40% - 强调文字颜色 1 9 12 5" xfId="3844"/>
    <cellStyle name="40% - 强调文字颜色 1 9 13" xfId="3846"/>
    <cellStyle name="40% - 强调文字颜色 1 9 13 2" xfId="3848"/>
    <cellStyle name="40% - 强调文字颜色 1 9 13 2 2" xfId="3849"/>
    <cellStyle name="40% - 强调文字颜色 1 9 13 2 2 2" xfId="3851"/>
    <cellStyle name="40% - 强调文字颜色 1 9 13 2 3" xfId="3852"/>
    <cellStyle name="40% - 强调文字颜色 1 9 13 3" xfId="3853"/>
    <cellStyle name="40% - 强调文字颜色 1 9 13 3 2" xfId="3854"/>
    <cellStyle name="40% - 强调文字颜色 1 9 13 3 2 2" xfId="3856"/>
    <cellStyle name="40% - 强调文字颜色 1 9 13 3 3" xfId="3435"/>
    <cellStyle name="40% - 强调文字颜色 1 9 13 4" xfId="3857"/>
    <cellStyle name="40% - 强调文字颜色 1 9 13 4 2" xfId="2351"/>
    <cellStyle name="40% - 强调文字颜色 1 9 13 5" xfId="626"/>
    <cellStyle name="40% - 强调文字颜色 1 9 14" xfId="3859"/>
    <cellStyle name="40% - 强调文字颜色 1 9 2" xfId="3862"/>
    <cellStyle name="40% - 强调文字颜色 1 9 3" xfId="3864"/>
    <cellStyle name="40% - 强调文字颜色 1 9 4" xfId="3866"/>
    <cellStyle name="40% - 强调文字颜色 1 9 5" xfId="3869"/>
    <cellStyle name="40% - 强调文字颜色 1 9 6" xfId="3871"/>
    <cellStyle name="40% - 强调文字颜色 1 9 7" xfId="3872"/>
    <cellStyle name="40% - 强调文字颜色 1 9 8" xfId="3873"/>
    <cellStyle name="40% - 强调文字颜色 1 9 9" xfId="3874"/>
    <cellStyle name="40% - 强调文字颜色 2 10" xfId="3876"/>
    <cellStyle name="40% - 强调文字颜色 2 10 2" xfId="3879"/>
    <cellStyle name="40% - 强调文字颜色 2 10 3" xfId="3884"/>
    <cellStyle name="40% - 强调文字颜色 2 11" xfId="188"/>
    <cellStyle name="40% - 强调文字颜色 2 11 2" xfId="194"/>
    <cellStyle name="40% - 强调文字颜色 2 11 3" xfId="202"/>
    <cellStyle name="40% - 强调文字颜色 2 12" xfId="37"/>
    <cellStyle name="40% - 强调文字颜色 2 12 2" xfId="151"/>
    <cellStyle name="40% - 强调文字颜色 2 12 3" xfId="208"/>
    <cellStyle name="40% - 强调文字颜色 2 13" xfId="216"/>
    <cellStyle name="40% - 强调文字颜色 2 13 2" xfId="220"/>
    <cellStyle name="40% - 强调文字颜色 2 13 3" xfId="163"/>
    <cellStyle name="40% - 强调文字颜色 2 14" xfId="160"/>
    <cellStyle name="40% - 强调文字颜色 2 14 2" xfId="5"/>
    <cellStyle name="40% - 强调文字颜色 2 14 3" xfId="181"/>
    <cellStyle name="40% - 强调文字颜色 2 15" xfId="170"/>
    <cellStyle name="40% - 强调文字颜色 2 15 2" xfId="225"/>
    <cellStyle name="40% - 强调文字颜色 2 15 3" xfId="234"/>
    <cellStyle name="40% - 强调文字颜色 2 16" xfId="239"/>
    <cellStyle name="40% - 强调文字颜色 2 16 2" xfId="251"/>
    <cellStyle name="40% - 强调文字颜色 2 16 3" xfId="260"/>
    <cellStyle name="40% - 强调文字颜色 2 17" xfId="265"/>
    <cellStyle name="40% - 强调文字颜色 2 17 2" xfId="278"/>
    <cellStyle name="40% - 强调文字颜色 2 17 3" xfId="287"/>
    <cellStyle name="40% - 强调文字颜色 2 18" xfId="296"/>
    <cellStyle name="40% - 强调文字颜色 2 18 2" xfId="306"/>
    <cellStyle name="40% - 强调文字颜色 2 18 2 2" xfId="2191"/>
    <cellStyle name="40% - 强调文字颜色 2 18 3" xfId="313"/>
    <cellStyle name="40% - 强调文字颜色 2 18 3 2" xfId="2595"/>
    <cellStyle name="40% - 强调文字颜色 2 18 4" xfId="950"/>
    <cellStyle name="40% - 强调文字颜色 2 19" xfId="319"/>
    <cellStyle name="40% - 强调文字颜色 2 2" xfId="3885"/>
    <cellStyle name="40% - 强调文字颜色 2 2 10" xfId="3889"/>
    <cellStyle name="40% - 强调文字颜色 2 2 11" xfId="3892"/>
    <cellStyle name="40% - 强调文字颜色 2 2 12" xfId="3894"/>
    <cellStyle name="40% - 强调文字颜色 2 2 13" xfId="3895"/>
    <cellStyle name="40% - 强调文字颜色 2 2 14" xfId="3896"/>
    <cellStyle name="40% - 强调文字颜色 2 2 15" xfId="3897"/>
    <cellStyle name="40% - 强调文字颜色 2 2 16" xfId="3899"/>
    <cellStyle name="40% - 强调文字颜色 2 2 17" xfId="933"/>
    <cellStyle name="40% - 强调文字颜色 2 2 18" xfId="939"/>
    <cellStyle name="40% - 强调文字颜色 2 2 19" xfId="944"/>
    <cellStyle name="40% - 强调文字颜色 2 2 2" xfId="3904"/>
    <cellStyle name="40% - 强调文字颜色 2 2 2 2" xfId="3905"/>
    <cellStyle name="40% - 强调文字颜色 2 2 2 3" xfId="3907"/>
    <cellStyle name="40% - 强调文字颜色 2 2 20" xfId="3898"/>
    <cellStyle name="40% - 强调文字颜色 2 2 21" xfId="3900"/>
    <cellStyle name="40% - 强调文字颜色 2 2 3" xfId="3913"/>
    <cellStyle name="40% - 强调文字颜色 2 2 4" xfId="3919"/>
    <cellStyle name="40% - 强调文字颜色 2 2 5" xfId="3921"/>
    <cellStyle name="40% - 强调文字颜色 2 2 6" xfId="3923"/>
    <cellStyle name="40% - 强调文字颜色 2 2 7" xfId="382"/>
    <cellStyle name="40% - 强调文字颜色 2 2 8" xfId="420"/>
    <cellStyle name="40% - 强调文字颜色 2 2 9" xfId="438"/>
    <cellStyle name="40% - 强调文字颜色 2 20" xfId="171"/>
    <cellStyle name="40% - 强调文字颜色 2 21" xfId="240"/>
    <cellStyle name="40% - 强调文字颜色 2 22" xfId="266"/>
    <cellStyle name="40% - 强调文字颜色 2 23" xfId="297"/>
    <cellStyle name="40% - 强调文字颜色 2 24" xfId="320"/>
    <cellStyle name="40% - 强调文字颜色 2 25" xfId="326"/>
    <cellStyle name="40% - 强调文字颜色 2 26" xfId="532"/>
    <cellStyle name="40% - 强调文字颜色 2 27" xfId="539"/>
    <cellStyle name="40% - 强调文字颜色 2 28" xfId="548"/>
    <cellStyle name="40% - 强调文字颜色 2 3" xfId="3925"/>
    <cellStyle name="40% - 强调文字颜色 2 3 10" xfId="928"/>
    <cellStyle name="40% - 强调文字颜色 2 3 11" xfId="947"/>
    <cellStyle name="40% - 强调文字颜色 2 3 12" xfId="641"/>
    <cellStyle name="40% - 强调文字颜色 2 3 13" xfId="651"/>
    <cellStyle name="40% - 强调文字颜色 2 3 14" xfId="935"/>
    <cellStyle name="40% - 强调文字颜色 2 3 15" xfId="3926"/>
    <cellStyle name="40% - 强调文字颜色 2 3 16" xfId="3928"/>
    <cellStyle name="40% - 强调文字颜色 2 3 17" xfId="3930"/>
    <cellStyle name="40% - 强调文字颜色 2 3 18" xfId="3931"/>
    <cellStyle name="40% - 强调文字颜色 2 3 19" xfId="3934"/>
    <cellStyle name="40% - 强调文字颜色 2 3 2" xfId="3935"/>
    <cellStyle name="40% - 强调文字颜色 2 3 2 2" xfId="3936"/>
    <cellStyle name="40% - 强调文字颜色 2 3 2 3" xfId="3939"/>
    <cellStyle name="40% - 强调文字颜色 2 3 20" xfId="3927"/>
    <cellStyle name="40% - 强调文字颜色 2 3 21" xfId="3929"/>
    <cellStyle name="40% - 强调文字颜色 2 3 3" xfId="3940"/>
    <cellStyle name="40% - 强调文字颜色 2 3 4" xfId="3943"/>
    <cellStyle name="40% - 强调文字颜色 2 3 5" xfId="3945"/>
    <cellStyle name="40% - 强调文字颜色 2 3 6" xfId="3947"/>
    <cellStyle name="40% - 强调文字颜色 2 3 7" xfId="582"/>
    <cellStyle name="40% - 强调文字颜色 2 3 8" xfId="617"/>
    <cellStyle name="40% - 强调文字颜色 2 3 9" xfId="619"/>
    <cellStyle name="40% - 强调文字颜色 2 4" xfId="3950"/>
    <cellStyle name="40% - 强调文字颜色 2 4 10" xfId="404"/>
    <cellStyle name="40% - 强调文字颜色 2 4 11" xfId="408"/>
    <cellStyle name="40% - 强调文字颜色 2 4 12" xfId="1057"/>
    <cellStyle name="40% - 强调文字颜色 2 4 13" xfId="1064"/>
    <cellStyle name="40% - 强调文字颜色 2 4 14" xfId="1072"/>
    <cellStyle name="40% - 强调文字颜色 2 4 15" xfId="3951"/>
    <cellStyle name="40% - 强调文字颜色 2 4 16" xfId="3953"/>
    <cellStyle name="40% - 强调文字颜色 2 4 17" xfId="3957"/>
    <cellStyle name="40% - 强调文字颜色 2 4 18" xfId="3960"/>
    <cellStyle name="40% - 强调文字颜色 2 4 19" xfId="3962"/>
    <cellStyle name="40% - 强调文字颜色 2 4 2" xfId="3963"/>
    <cellStyle name="40% - 强调文字颜色 2 4 2 2" xfId="3964"/>
    <cellStyle name="40% - 强调文字颜色 2 4 2 3" xfId="3965"/>
    <cellStyle name="40% - 强调文字颜色 2 4 20" xfId="3952"/>
    <cellStyle name="40% - 强调文字颜色 2 4 21" xfId="3954"/>
    <cellStyle name="40% - 强调文字颜色 2 4 3" xfId="3966"/>
    <cellStyle name="40% - 强调文字颜色 2 4 4" xfId="3967"/>
    <cellStyle name="40% - 强调文字颜色 2 4 5" xfId="3968"/>
    <cellStyle name="40% - 强调文字颜色 2 4 6" xfId="3970"/>
    <cellStyle name="40% - 强调文字颜色 2 4 6 2" xfId="1412"/>
    <cellStyle name="40% - 强调文字颜色 2 4 6 2 2" xfId="3974"/>
    <cellStyle name="40% - 强调文字颜色 2 4 6 2 2 2" xfId="3978"/>
    <cellStyle name="40% - 强调文字颜色 2 4 6 2 3" xfId="1205"/>
    <cellStyle name="40% - 强调文字颜色 2 4 6 3" xfId="3979"/>
    <cellStyle name="40% - 强调文字颜色 2 4 6 3 2" xfId="3981"/>
    <cellStyle name="40% - 强调文字颜色 2 4 6 3 2 2" xfId="3985"/>
    <cellStyle name="40% - 强调文字颜色 2 4 6 3 3" xfId="1261"/>
    <cellStyle name="40% - 强调文字颜色 2 4 6 4" xfId="3986"/>
    <cellStyle name="40% - 强调文字颜色 2 4 6 4 2" xfId="3988"/>
    <cellStyle name="40% - 强调文字颜色 2 4 6 5" xfId="3989"/>
    <cellStyle name="40% - 强调文字颜色 2 4 7" xfId="699"/>
    <cellStyle name="40% - 强调文字颜色 2 4 8" xfId="87"/>
    <cellStyle name="40% - 强调文字颜色 2 4 9" xfId="822"/>
    <cellStyle name="40% - 强调文字颜色 2 5" xfId="3991"/>
    <cellStyle name="40% - 强调文字颜色 2 5 10" xfId="3992"/>
    <cellStyle name="40% - 强调文字颜色 2 5 11" xfId="3803"/>
    <cellStyle name="40% - 强调文字颜色 2 5 12" xfId="1507"/>
    <cellStyle name="40% - 强调文字颜色 2 5 13" xfId="1513"/>
    <cellStyle name="40% - 强调文字颜色 2 5 14" xfId="1517"/>
    <cellStyle name="40% - 强调文字颜色 2 5 2" xfId="3994"/>
    <cellStyle name="40% - 强调文字颜色 2 5 2 2" xfId="3995"/>
    <cellStyle name="40% - 强调文字颜色 2 5 2 2 2" xfId="3996"/>
    <cellStyle name="40% - 强调文字颜色 2 5 2 2 2 2" xfId="3997"/>
    <cellStyle name="40% - 强调文字颜色 2 5 2 2 3" xfId="3998"/>
    <cellStyle name="40% - 强调文字颜色 2 5 2 3" xfId="4000"/>
    <cellStyle name="40% - 强调文字颜色 2 5 2 3 2" xfId="4004"/>
    <cellStyle name="40% - 强调文字颜色 2 5 2 3 2 2" xfId="1245"/>
    <cellStyle name="40% - 强调文字颜色 2 5 2 3 3" xfId="4005"/>
    <cellStyle name="40% - 强调文字颜色 2 5 2 4" xfId="4006"/>
    <cellStyle name="40% - 强调文字颜色 2 5 2 4 2" xfId="4010"/>
    <cellStyle name="40% - 强调文字颜色 2 5 2 5" xfId="4012"/>
    <cellStyle name="40% - 强调文字颜色 2 5 3" xfId="4014"/>
    <cellStyle name="40% - 强调文字颜色 2 5 4" xfId="4017"/>
    <cellStyle name="40% - 强调文字颜色 2 5 4 2" xfId="3888"/>
    <cellStyle name="40% - 强调文字颜色 2 5 4 2 2" xfId="3524"/>
    <cellStyle name="40% - 强调文字颜色 2 5 4 3" xfId="3891"/>
    <cellStyle name="40% - 强调文字颜色 2 5 4 3 2" xfId="4018"/>
    <cellStyle name="40% - 强调文字颜色 2 5 4 4" xfId="3893"/>
    <cellStyle name="40% - 强调文字颜色 2 5 5" xfId="4021"/>
    <cellStyle name="40% - 强调文字颜色 2 5 5 2" xfId="344"/>
    <cellStyle name="40% - 强调文字颜色 2 5 5 2 2" xfId="4023"/>
    <cellStyle name="40% - 强调文字颜色 2 5 5 3" xfId="356"/>
    <cellStyle name="40% - 强调文字颜色 2 5 5 3 2" xfId="4026"/>
    <cellStyle name="40% - 强调文字颜色 2 5 5 4" xfId="367"/>
    <cellStyle name="40% - 强调文字颜色 2 5 6" xfId="4030"/>
    <cellStyle name="40% - 强调文字颜色 2 5 7" xfId="714"/>
    <cellStyle name="40% - 强调文字颜色 2 5 7 2" xfId="718"/>
    <cellStyle name="40% - 强调文字颜色 2 5 7 2 2" xfId="176"/>
    <cellStyle name="40% - 强调文字颜色 2 5 7 3" xfId="896"/>
    <cellStyle name="40% - 强调文字颜色 2 5 7 3 2" xfId="228"/>
    <cellStyle name="40% - 强调文字颜色 2 5 7 4" xfId="904"/>
    <cellStyle name="40% - 强调文字颜色 2 5 8" xfId="722"/>
    <cellStyle name="40% - 强调文字颜色 2 5 8 2" xfId="906"/>
    <cellStyle name="40% - 强调文字颜色 2 5 8 2 2" xfId="882"/>
    <cellStyle name="40% - 强调文字颜色 2 5 8 3" xfId="913"/>
    <cellStyle name="40% - 强调文字颜色 2 5 8 3 2" xfId="915"/>
    <cellStyle name="40% - 强调文字颜色 2 5 8 4" xfId="623"/>
    <cellStyle name="40% - 强调文字颜色 2 5 9" xfId="925"/>
    <cellStyle name="40% - 强调文字颜色 2 5 9 2" xfId="927"/>
    <cellStyle name="40% - 强调文字颜色 2 5 9 2 2" xfId="931"/>
    <cellStyle name="40% - 强调文字颜色 2 5 9 3" xfId="946"/>
    <cellStyle name="40% - 强调文字颜色 2 5 9 3 2" xfId="31"/>
    <cellStyle name="40% - 强调文字颜色 2 5 9 4" xfId="640"/>
    <cellStyle name="40% - 强调文字颜色 2 6" xfId="4032"/>
    <cellStyle name="40% - 强调文字颜色 2 6 10" xfId="4033"/>
    <cellStyle name="40% - 强调文字颜色 2 6 11" xfId="4034"/>
    <cellStyle name="40% - 强调文字颜色 2 6 12" xfId="4035"/>
    <cellStyle name="40% - 强调文字颜色 2 6 13" xfId="4036"/>
    <cellStyle name="40% - 强调文字颜色 2 6 14" xfId="2759"/>
    <cellStyle name="40% - 强调文字颜色 2 6 2" xfId="2278"/>
    <cellStyle name="40% - 强调文字颜色 2 6 3" xfId="4040"/>
    <cellStyle name="40% - 强调文字颜色 2 6 4" xfId="4044"/>
    <cellStyle name="40% - 强调文字颜色 2 6 5" xfId="4047"/>
    <cellStyle name="40% - 强调文字颜色 2 6 6" xfId="1405"/>
    <cellStyle name="40% - 强调文字颜色 2 6 7" xfId="732"/>
    <cellStyle name="40% - 强调文字颜色 2 6 8" xfId="1075"/>
    <cellStyle name="40% - 强调文字颜色 2 6 9" xfId="1078"/>
    <cellStyle name="40% - 强调文字颜色 2 6 9 2" xfId="4049"/>
    <cellStyle name="40% - 强调文字颜色 2 6 9 2 2" xfId="4050"/>
    <cellStyle name="40% - 强调文字颜色 2 6 9 2 2 2" xfId="3180"/>
    <cellStyle name="40% - 强调文字颜色 2 6 9 2 3" xfId="4051"/>
    <cellStyle name="40% - 强调文字颜色 2 6 9 3" xfId="4053"/>
    <cellStyle name="40% - 强调文字颜色 2 6 9 3 2" xfId="3133"/>
    <cellStyle name="40% - 强调文字颜色 2 6 9 3 2 2" xfId="1598"/>
    <cellStyle name="40% - 强调文字颜色 2 6 9 3 3" xfId="3135"/>
    <cellStyle name="40% - 强调文字颜色 2 6 9 4" xfId="4055"/>
    <cellStyle name="40% - 强调文字颜色 2 6 9 4 2" xfId="4056"/>
    <cellStyle name="40% - 强调文字颜色 2 6 9 5" xfId="4058"/>
    <cellStyle name="40% - 强调文字颜色 2 7" xfId="2784"/>
    <cellStyle name="40% - 强调文字颜色 2 7 10" xfId="4061"/>
    <cellStyle name="40% - 强调文字颜色 2 7 11" xfId="4066"/>
    <cellStyle name="40% - 强调文字颜色 2 7 12" xfId="4067"/>
    <cellStyle name="40% - 强调文字颜色 2 7 13" xfId="4068"/>
    <cellStyle name="40% - 强调文字颜色 2 7 14" xfId="4069"/>
    <cellStyle name="40% - 强调文字颜色 2 7 2" xfId="4070"/>
    <cellStyle name="40% - 强调文字颜色 2 7 3" xfId="4072"/>
    <cellStyle name="40% - 强调文字颜色 2 7 4" xfId="4074"/>
    <cellStyle name="40% - 强调文字颜色 2 7 5" xfId="4076"/>
    <cellStyle name="40% - 强调文字颜色 2 7 6" xfId="1409"/>
    <cellStyle name="40% - 强调文字颜色 2 7 6 2" xfId="1689"/>
    <cellStyle name="40% - 强调文字颜色 2 7 6 2 2" xfId="1694"/>
    <cellStyle name="40% - 强调文字颜色 2 7 6 2 2 2" xfId="4081"/>
    <cellStyle name="40% - 强调文字颜色 2 7 6 2 3" xfId="4084"/>
    <cellStyle name="40% - 强调文字颜色 2 7 6 3" xfId="1697"/>
    <cellStyle name="40% - 强调文字颜色 2 7 6 3 2" xfId="4085"/>
    <cellStyle name="40% - 强调文字颜色 2 7 6 3 2 2" xfId="1185"/>
    <cellStyle name="40% - 强调文字颜色 2 7 6 3 3" xfId="4086"/>
    <cellStyle name="40% - 强调文字颜色 2 7 6 4" xfId="4088"/>
    <cellStyle name="40% - 强调文字颜色 2 7 6 4 2" xfId="4089"/>
    <cellStyle name="40% - 强调文字颜色 2 7 6 5" xfId="4092"/>
    <cellStyle name="40% - 强调文字颜色 2 7 7" xfId="873"/>
    <cellStyle name="40% - 强调文字颜色 2 7 8" xfId="1141"/>
    <cellStyle name="40% - 强调文字颜色 2 7 9" xfId="1145"/>
    <cellStyle name="40% - 强调文字颜色 2 8" xfId="2786"/>
    <cellStyle name="40% - 强调文字颜色 2 8 10" xfId="4048"/>
    <cellStyle name="40% - 强调文字颜色 2 8 11" xfId="4052"/>
    <cellStyle name="40% - 强调文字颜色 2 8 12" xfId="4054"/>
    <cellStyle name="40% - 强调文字颜色 2 8 13" xfId="4057"/>
    <cellStyle name="40% - 强调文字颜色 2 8 14" xfId="4093"/>
    <cellStyle name="40% - 强调文字颜色 2 8 2" xfId="4094"/>
    <cellStyle name="40% - 强调文字颜色 2 8 3" xfId="4096"/>
    <cellStyle name="40% - 强调文字颜色 2 8 4" xfId="4098"/>
    <cellStyle name="40% - 强调文字颜色 2 8 5" xfId="4099"/>
    <cellStyle name="40% - 强调文字颜色 2 8 6" xfId="3972"/>
    <cellStyle name="40% - 强调文字颜色 2 8 7" xfId="1203"/>
    <cellStyle name="40% - 强调文字颜色 2 8 7 2" xfId="4100"/>
    <cellStyle name="40% - 强调文字颜色 2 8 7 2 2" xfId="4101"/>
    <cellStyle name="40% - 强调文字颜色 2 8 7 2 2 2" xfId="4104"/>
    <cellStyle name="40% - 强调文字颜色 2 8 7 2 3" xfId="4105"/>
    <cellStyle name="40% - 强调文字颜色 2 8 7 3" xfId="4106"/>
    <cellStyle name="40% - 强调文字颜色 2 8 7 3 2" xfId="4108"/>
    <cellStyle name="40% - 强调文字颜色 2 8 7 3 2 2" xfId="4109"/>
    <cellStyle name="40% - 强调文字颜色 2 8 7 3 3" xfId="4110"/>
    <cellStyle name="40% - 强调文字颜色 2 8 7 4" xfId="4111"/>
    <cellStyle name="40% - 强调文字颜色 2 8 7 4 2" xfId="4065"/>
    <cellStyle name="40% - 强调文字颜色 2 8 7 5" xfId="4112"/>
    <cellStyle name="40% - 强调文字颜色 2 8 8" xfId="1207"/>
    <cellStyle name="40% - 强调文字颜色 2 8 9" xfId="1235"/>
    <cellStyle name="40% - 强调文字颜色 2 8 9 2" xfId="4113"/>
    <cellStyle name="40% - 强调文字颜色 2 8 9 2 2" xfId="4114"/>
    <cellStyle name="40% - 强调文字颜色 2 8 9 2 2 2" xfId="4117"/>
    <cellStyle name="40% - 强调文字颜色 2 8 9 2 3" xfId="4118"/>
    <cellStyle name="40% - 强调文字颜色 2 8 9 3" xfId="4119"/>
    <cellStyle name="40% - 强调文字颜色 2 8 9 3 2" xfId="4120"/>
    <cellStyle name="40% - 强调文字颜色 2 8 9 3 2 2" xfId="4121"/>
    <cellStyle name="40% - 强调文字颜色 2 8 9 3 3" xfId="4122"/>
    <cellStyle name="40% - 强调文字颜色 2 8 9 4" xfId="4123"/>
    <cellStyle name="40% - 强调文字颜色 2 8 9 4 2" xfId="4124"/>
    <cellStyle name="40% - 强调文字颜色 2 8 9 5" xfId="4125"/>
    <cellStyle name="40% - 强调文字颜色 2 9" xfId="4126"/>
    <cellStyle name="40% - 强调文字颜色 2 9 10" xfId="4127"/>
    <cellStyle name="40% - 强调文字颜色 2 9 11" xfId="4128"/>
    <cellStyle name="40% - 强调文字颜色 2 9 12" xfId="4129"/>
    <cellStyle name="40% - 强调文字颜色 2 9 13" xfId="4131"/>
    <cellStyle name="40% - 强调文字颜色 2 9 14" xfId="4132"/>
    <cellStyle name="40% - 强调文字颜色 2 9 2" xfId="4133"/>
    <cellStyle name="40% - 强调文字颜色 2 9 2 2" xfId="4135"/>
    <cellStyle name="40% - 强调文字颜色 2 9 2 2 2" xfId="4139"/>
    <cellStyle name="40% - 强调文字颜色 2 9 2 2 2 2" xfId="4141"/>
    <cellStyle name="40% - 强调文字颜色 2 9 2 2 3" xfId="4146"/>
    <cellStyle name="40% - 强调文字颜色 2 9 2 3" xfId="4148"/>
    <cellStyle name="40% - 强调文字颜色 2 9 2 3 2" xfId="4150"/>
    <cellStyle name="40% - 强调文字颜色 2 9 2 3 2 2" xfId="4154"/>
    <cellStyle name="40% - 强调文字颜色 2 9 2 3 3" xfId="4156"/>
    <cellStyle name="40% - 强调文字颜色 2 9 2 4" xfId="4159"/>
    <cellStyle name="40% - 强调文字颜色 2 9 2 4 2" xfId="4164"/>
    <cellStyle name="40% - 强调文字颜色 2 9 2 5" xfId="4166"/>
    <cellStyle name="40% - 强调文字颜色 2 9 3" xfId="4168"/>
    <cellStyle name="40% - 强调文字颜色 2 9 4" xfId="4173"/>
    <cellStyle name="40% - 强调文字颜色 2 9 5" xfId="4176"/>
    <cellStyle name="40% - 强调文字颜色 2 9 6" xfId="3983"/>
    <cellStyle name="40% - 强调文字颜色 2 9 7" xfId="1259"/>
    <cellStyle name="40% - 强调文字颜色 2 9 8" xfId="1263"/>
    <cellStyle name="40% - 强调文字颜色 2 9 9" xfId="1265"/>
    <cellStyle name="40% - 强调文字颜色 3 10" xfId="4177"/>
    <cellStyle name="40% - 强调文字颜色 3 10 2" xfId="4178"/>
    <cellStyle name="40% - 强调文字颜色 3 10 3" xfId="4179"/>
    <cellStyle name="40% - 强调文字颜色 3 11" xfId="1273"/>
    <cellStyle name="40% - 强调文字颜色 3 11 2" xfId="1275"/>
    <cellStyle name="40% - 强调文字颜色 3 11 3" xfId="1278"/>
    <cellStyle name="40% - 强调文字颜色 3 12" xfId="1280"/>
    <cellStyle name="40% - 强调文字颜色 3 12 2" xfId="1283"/>
    <cellStyle name="40% - 强调文字颜色 3 12 3" xfId="1288"/>
    <cellStyle name="40% - 强调文字颜色 3 13" xfId="1292"/>
    <cellStyle name="40% - 强调文字颜色 3 13 2" xfId="1294"/>
    <cellStyle name="40% - 强调文字颜色 3 13 3" xfId="1296"/>
    <cellStyle name="40% - 强调文字颜色 3 14" xfId="1298"/>
    <cellStyle name="40% - 强调文字颜色 3 14 2" xfId="1300"/>
    <cellStyle name="40% - 强调文字颜色 3 14 3" xfId="1302"/>
    <cellStyle name="40% - 强调文字颜色 3 15" xfId="1305"/>
    <cellStyle name="40% - 强调文字颜色 3 15 2" xfId="1308"/>
    <cellStyle name="40% - 强调文字颜色 3 15 3" xfId="1310"/>
    <cellStyle name="40% - 强调文字颜色 3 16" xfId="1323"/>
    <cellStyle name="40% - 强调文字颜色 3 16 2" xfId="1327"/>
    <cellStyle name="40% - 强调文字颜色 3 16 3" xfId="1338"/>
    <cellStyle name="40% - 强调文字颜色 3 17" xfId="1355"/>
    <cellStyle name="40% - 强调文字颜色 3 17 2" xfId="16"/>
    <cellStyle name="40% - 强调文字颜色 3 17 3" xfId="1360"/>
    <cellStyle name="40% - 强调文字颜色 3 18" xfId="1384"/>
    <cellStyle name="40% - 强调文字颜色 3 18 2" xfId="1390"/>
    <cellStyle name="40% - 强调文字颜色 3 18 2 2" xfId="3971"/>
    <cellStyle name="40% - 强调文字颜色 3 18 3" xfId="1394"/>
    <cellStyle name="40% - 强调文字颜色 3 18 3 2" xfId="4031"/>
    <cellStyle name="40% - 强调文字颜色 3 18 4" xfId="1398"/>
    <cellStyle name="40% - 强调文字颜色 3 19" xfId="1416"/>
    <cellStyle name="40% - 强调文字颜色 3 2" xfId="4182"/>
    <cellStyle name="40% - 强调文字颜色 3 2 10" xfId="4183"/>
    <cellStyle name="40% - 强调文字颜色 3 2 11" xfId="4184"/>
    <cellStyle name="40% - 强调文字颜色 3 2 12" xfId="4188"/>
    <cellStyle name="40% - 强调文字颜色 3 2 13" xfId="4189"/>
    <cellStyle name="40% - 强调文字颜色 3 2 14" xfId="4190"/>
    <cellStyle name="40% - 强调文字颜色 3 2 15" xfId="4191"/>
    <cellStyle name="40% - 强调文字颜色 3 2 16" xfId="4193"/>
    <cellStyle name="40% - 强调文字颜色 3 2 17" xfId="1027"/>
    <cellStyle name="40% - 强调文字颜色 3 2 18" xfId="1034"/>
    <cellStyle name="40% - 强调文字颜色 3 2 19" xfId="1039"/>
    <cellStyle name="40% - 强调文字颜色 3 2 2" xfId="4198"/>
    <cellStyle name="40% - 强调文字颜色 3 2 2 2" xfId="4202"/>
    <cellStyle name="40% - 强调文字颜色 3 2 2 3" xfId="4206"/>
    <cellStyle name="40% - 强调文字颜色 3 2 2 4" xfId="4211"/>
    <cellStyle name="40% - 强调文字颜色 3 2 2 4 2" xfId="4214"/>
    <cellStyle name="40% - 强调文字颜色 3 2 2 5" xfId="4217"/>
    <cellStyle name="40% - 强调文字颜色 3 2 2 5 2" xfId="4222"/>
    <cellStyle name="40% - 强调文字颜色 3 2 2 6" xfId="4227"/>
    <cellStyle name="40% - 强调文字颜色 3 2 20" xfId="4192"/>
    <cellStyle name="40% - 强调文字颜色 3 2 21" xfId="4194"/>
    <cellStyle name="40% - 强调文字颜色 3 2 22" xfId="1028"/>
    <cellStyle name="40% - 强调文字颜色 3 2 22 2" xfId="1030"/>
    <cellStyle name="40% - 强调文字颜色 3 2 22 2 2" xfId="2348"/>
    <cellStyle name="40% - 强调文字颜色 3 2 22 3" xfId="2350"/>
    <cellStyle name="40% - 强调文字颜色 3 2 23" xfId="1035"/>
    <cellStyle name="40% - 强调文字颜色 3 2 23 2" xfId="1037"/>
    <cellStyle name="40% - 强调文字颜色 3 2 23 2 2" xfId="4231"/>
    <cellStyle name="40% - 强调文字颜色 3 2 23 3" xfId="630"/>
    <cellStyle name="40% - 强调文字颜色 3 2 24" xfId="1040"/>
    <cellStyle name="40% - 强调文字颜色 3 2 24 2" xfId="3351"/>
    <cellStyle name="40% - 强调文字颜色 3 2 25" xfId="4232"/>
    <cellStyle name="40% - 强调文字颜色 3 2 3" xfId="4233"/>
    <cellStyle name="40% - 强调文字颜色 3 2 4" xfId="4234"/>
    <cellStyle name="40% - 强调文字颜色 3 2 5" xfId="4235"/>
    <cellStyle name="40% - 强调文字颜色 3 2 6" xfId="4236"/>
    <cellStyle name="40% - 强调文字颜色 3 2 7" xfId="1450"/>
    <cellStyle name="40% - 强调文字颜色 3 2 8" xfId="1458"/>
    <cellStyle name="40% - 强调文字颜色 3 2 9" xfId="1470"/>
    <cellStyle name="40% - 强调文字颜色 3 20" xfId="1306"/>
    <cellStyle name="40% - 强调文字颜色 3 21" xfId="1324"/>
    <cellStyle name="40% - 强调文字颜色 3 22" xfId="1356"/>
    <cellStyle name="40% - 强调文字颜色 3 23" xfId="1385"/>
    <cellStyle name="40% - 强调文字颜色 3 24" xfId="1417"/>
    <cellStyle name="40% - 强调文字颜色 3 25" xfId="1431"/>
    <cellStyle name="40% - 强调文字颜色 3 26" xfId="1486"/>
    <cellStyle name="40% - 强调文字颜色 3 27" xfId="1488"/>
    <cellStyle name="40% - 强调文字颜色 3 28" xfId="1490"/>
    <cellStyle name="40% - 强调文字颜色 3 3" xfId="4239"/>
    <cellStyle name="40% - 强调文字颜色 3 3 10" xfId="4240"/>
    <cellStyle name="40% - 强调文字颜色 3 3 11" xfId="4241"/>
    <cellStyle name="40% - 强调文字颜色 3 3 12" xfId="4242"/>
    <cellStyle name="40% - 强调文字颜色 3 3 13" xfId="4243"/>
    <cellStyle name="40% - 强调文字颜色 3 3 13 2" xfId="4244"/>
    <cellStyle name="40% - 强调文字颜色 3 3 13 2 2" xfId="3801"/>
    <cellStyle name="40% - 强调文字颜色 3 3 13 2 2 2" xfId="3220"/>
    <cellStyle name="40% - 强调文字颜色 3 3 13 2 3" xfId="3805"/>
    <cellStyle name="40% - 强调文字颜色 3 3 13 3" xfId="4246"/>
    <cellStyle name="40% - 强调文字颜色 3 3 13 3 2" xfId="3868"/>
    <cellStyle name="40% - 强调文字颜色 3 3 13 3 2 2" xfId="1613"/>
    <cellStyle name="40% - 强调文字颜色 3 3 13 3 3" xfId="3870"/>
    <cellStyle name="40% - 强调文字颜色 3 3 13 4" xfId="4252"/>
    <cellStyle name="40% - 强调文字颜色 3 3 13 4 2" xfId="4255"/>
    <cellStyle name="40% - 强调文字颜色 3 3 13 5" xfId="3011"/>
    <cellStyle name="40% - 强调文字颜色 3 3 14" xfId="4256"/>
    <cellStyle name="40% - 强调文字颜色 3 3 15" xfId="54"/>
    <cellStyle name="40% - 强调文字颜色 3 3 16" xfId="4257"/>
    <cellStyle name="40% - 强调文字颜色 3 3 16 2" xfId="4259"/>
    <cellStyle name="40% - 强调文字颜色 3 3 16 2 2" xfId="4262"/>
    <cellStyle name="40% - 强调文字颜色 3 3 16 3" xfId="4263"/>
    <cellStyle name="40% - 强调文字颜色 3 3 16 3 2" xfId="4267"/>
    <cellStyle name="40% - 强调文字颜色 3 3 16 4" xfId="4269"/>
    <cellStyle name="40% - 强调文字颜色 3 3 17" xfId="4271"/>
    <cellStyle name="40% - 强调文字颜色 3 3 18" xfId="4274"/>
    <cellStyle name="40% - 强调文字颜色 3 3 19" xfId="4276"/>
    <cellStyle name="40% - 强调文字颜色 3 3 19 2" xfId="4278"/>
    <cellStyle name="40% - 强调文字颜色 3 3 19 2 2" xfId="4280"/>
    <cellStyle name="40% - 强调文字颜色 3 3 19 2 2 2" xfId="4281"/>
    <cellStyle name="40% - 强调文字颜色 3 3 19 2 3" xfId="4282"/>
    <cellStyle name="40% - 强调文字颜色 3 3 19 3" xfId="4283"/>
    <cellStyle name="40% - 强调文字颜色 3 3 19 3 2" xfId="4285"/>
    <cellStyle name="40% - 强调文字颜色 3 3 19 3 2 2" xfId="4287"/>
    <cellStyle name="40% - 强调文字颜色 3 3 19 3 3" xfId="4291"/>
    <cellStyle name="40% - 强调文字颜色 3 3 19 4" xfId="4292"/>
    <cellStyle name="40% - 强调文字颜色 3 3 19 4 2" xfId="145"/>
    <cellStyle name="40% - 强调文字颜色 3 3 19 5" xfId="4293"/>
    <cellStyle name="40% - 强调文字颜色 3 3 2" xfId="4294"/>
    <cellStyle name="40% - 强调文字颜色 3 3 2 2" xfId="4296"/>
    <cellStyle name="40% - 强调文字颜色 3 3 2 3" xfId="4297"/>
    <cellStyle name="40% - 强调文字颜色 3 3 2 4" xfId="4298"/>
    <cellStyle name="40% - 强调文字颜色 3 3 2 4 2" xfId="678"/>
    <cellStyle name="40% - 强调文字颜色 3 3 2 5" xfId="4284"/>
    <cellStyle name="40% - 强调文字颜色 3 3 2 5 2" xfId="4286"/>
    <cellStyle name="40% - 强调文字颜色 3 3 2 6" xfId="4290"/>
    <cellStyle name="40% - 强调文字颜色 3 3 20" xfId="55"/>
    <cellStyle name="40% - 强调文字颜色 3 3 21" xfId="4258"/>
    <cellStyle name="40% - 强调文字颜色 3 3 22" xfId="4272"/>
    <cellStyle name="40% - 强调文字颜色 3 3 22 2" xfId="4300"/>
    <cellStyle name="40% - 强调文字颜色 3 3 22 2 2" xfId="4306"/>
    <cellStyle name="40% - 强调文字颜色 3 3 22 3" xfId="4307"/>
    <cellStyle name="40% - 强调文字颜色 3 3 23" xfId="4275"/>
    <cellStyle name="40% - 强调文字颜色 3 3 23 2" xfId="4308"/>
    <cellStyle name="40% - 强调文字颜色 3 3 23 2 2" xfId="4310"/>
    <cellStyle name="40% - 强调文字颜色 3 3 23 3" xfId="4311"/>
    <cellStyle name="40% - 强调文字颜色 3 3 24" xfId="4277"/>
    <cellStyle name="40% - 强调文字颜色 3 3 24 2" xfId="4279"/>
    <cellStyle name="40% - 强调文字颜色 3 3 25" xfId="4312"/>
    <cellStyle name="40% - 强调文字颜色 3 3 3" xfId="4313"/>
    <cellStyle name="40% - 强调文字颜色 3 3 4" xfId="4315"/>
    <cellStyle name="40% - 强调文字颜色 3 3 5" xfId="4316"/>
    <cellStyle name="40% - 强调文字颜色 3 3 6" xfId="3183"/>
    <cellStyle name="40% - 强调文字颜色 3 3 6 2" xfId="3185"/>
    <cellStyle name="40% - 强调文字颜色 3 3 6 2 2" xfId="3187"/>
    <cellStyle name="40% - 强调文字颜色 3 3 6 2 2 2" xfId="3190"/>
    <cellStyle name="40% - 强调文字颜色 3 3 6 2 3" xfId="3197"/>
    <cellStyle name="40% - 强调文字颜色 3 3 6 3" xfId="3202"/>
    <cellStyle name="40% - 强调文字颜色 3 3 6 3 2" xfId="3204"/>
    <cellStyle name="40% - 强调文字颜色 3 3 6 3 2 2" xfId="1634"/>
    <cellStyle name="40% - 强调文字颜色 3 3 6 3 3" xfId="3189"/>
    <cellStyle name="40% - 强调文字颜色 3 3 6 4" xfId="3206"/>
    <cellStyle name="40% - 强调文字颜色 3 3 6 4 2" xfId="3210"/>
    <cellStyle name="40% - 强调文字颜色 3 3 6 5" xfId="3211"/>
    <cellStyle name="40% - 强调文字颜色 3 3 7" xfId="1615"/>
    <cellStyle name="40% - 强调文字颜色 3 3 8" xfId="1636"/>
    <cellStyle name="40% - 强调文字颜色 3 3 9" xfId="1639"/>
    <cellStyle name="40% - 强调文字颜色 3 4" xfId="4318"/>
    <cellStyle name="40% - 强调文字颜色 3 4 10" xfId="4319"/>
    <cellStyle name="40% - 强调文字颜色 3 4 11" xfId="4181"/>
    <cellStyle name="40% - 强调文字颜色 3 4 12" xfId="4238"/>
    <cellStyle name="40% - 强调文字颜色 3 4 13" xfId="4317"/>
    <cellStyle name="40% - 强调文字颜色 3 4 14" xfId="4322"/>
    <cellStyle name="40% - 强调文字颜色 3 4 15" xfId="4324"/>
    <cellStyle name="40% - 强调文字颜色 3 4 16" xfId="4327"/>
    <cellStyle name="40% - 强调文字颜色 3 4 17" xfId="4330"/>
    <cellStyle name="40% - 强调文字颜色 3 4 18" xfId="4333"/>
    <cellStyle name="40% - 强调文字颜色 3 4 19" xfId="4336"/>
    <cellStyle name="40% - 强调文字颜色 3 4 2" xfId="4344"/>
    <cellStyle name="40% - 强调文字颜色 3 4 2 2" xfId="3314"/>
    <cellStyle name="40% - 强调文字颜色 3 4 2 3" xfId="3345"/>
    <cellStyle name="40% - 强调文字颜色 3 4 20" xfId="4325"/>
    <cellStyle name="40% - 强调文字颜色 3 4 21" xfId="4328"/>
    <cellStyle name="40% - 强调文字颜色 3 4 22" xfId="4331"/>
    <cellStyle name="40% - 强调文字颜色 3 4 22 2" xfId="4349"/>
    <cellStyle name="40% - 强调文字颜色 3 4 22 2 2" xfId="4351"/>
    <cellStyle name="40% - 强调文字颜色 3 4 22 3" xfId="4355"/>
    <cellStyle name="40% - 强调文字颜色 3 4 23" xfId="4334"/>
    <cellStyle name="40% - 强调文字颜色 3 4 23 2" xfId="4357"/>
    <cellStyle name="40% - 强调文字颜色 3 4 23 2 2" xfId="4358"/>
    <cellStyle name="40% - 强调文字颜色 3 4 23 3" xfId="4360"/>
    <cellStyle name="40% - 强调文字颜色 3 4 24" xfId="4337"/>
    <cellStyle name="40% - 强调文字颜色 3 4 24 2" xfId="3627"/>
    <cellStyle name="40% - 强调文字颜色 3 4 25" xfId="4362"/>
    <cellStyle name="40% - 强调文字颜色 3 4 3" xfId="4363"/>
    <cellStyle name="40% - 强调文字颜色 3 4 4" xfId="4364"/>
    <cellStyle name="40% - 强调文字颜色 3 4 5" xfId="4365"/>
    <cellStyle name="40% - 强调文字颜色 3 4 6" xfId="1422"/>
    <cellStyle name="40% - 强调文字颜色 3 4 7" xfId="80"/>
    <cellStyle name="40% - 强调文字颜色 3 4 8" xfId="1675"/>
    <cellStyle name="40% - 强调文字颜色 3 4 9" xfId="1677"/>
    <cellStyle name="40% - 强调文字颜色 3 5" xfId="4321"/>
    <cellStyle name="40% - 强调文字颜色 3 5 10" xfId="4367"/>
    <cellStyle name="40% - 强调文字颜色 3 5 11" xfId="4368"/>
    <cellStyle name="40% - 强调文字颜色 3 5 12" xfId="1583"/>
    <cellStyle name="40% - 强调文字颜色 3 5 13" xfId="916"/>
    <cellStyle name="40% - 强调文字颜色 3 5 14" xfId="919"/>
    <cellStyle name="40% - 强调文字颜色 3 5 2" xfId="4369"/>
    <cellStyle name="40% - 强调文字颜色 3 5 3" xfId="1838"/>
    <cellStyle name="40% - 强调文字颜色 3 5 4" xfId="1844"/>
    <cellStyle name="40% - 强调文字颜色 3 5 5" xfId="1849"/>
    <cellStyle name="40% - 强调文字颜色 3 5 6" xfId="1427"/>
    <cellStyle name="40% - 强调文字颜色 3 5 7" xfId="1724"/>
    <cellStyle name="40% - 强调文字颜色 3 5 8" xfId="1728"/>
    <cellStyle name="40% - 强调文字颜色 3 5 9" xfId="1732"/>
    <cellStyle name="40% - 强调文字颜色 3 6" xfId="4323"/>
    <cellStyle name="40% - 强调文字颜色 3 6 10" xfId="4370"/>
    <cellStyle name="40% - 强调文字颜色 3 6 11" xfId="4371"/>
    <cellStyle name="40% - 强调文字颜色 3 6 12" xfId="4372"/>
    <cellStyle name="40% - 强调文字颜色 3 6 13" xfId="4373"/>
    <cellStyle name="40% - 强调文字颜色 3 6 14" xfId="3093"/>
    <cellStyle name="40% - 强调文字颜色 3 6 2" xfId="4374"/>
    <cellStyle name="40% - 强调文字颜色 3 6 3" xfId="4375"/>
    <cellStyle name="40% - 强调文字颜色 3 6 4" xfId="4212"/>
    <cellStyle name="40% - 强调文字颜色 3 6 5" xfId="4376"/>
    <cellStyle name="40% - 强调文字颜色 3 6 6" xfId="4377"/>
    <cellStyle name="40% - 强调文字颜色 3 6 7" xfId="1749"/>
    <cellStyle name="40% - 强调文字颜色 3 6 8" xfId="1753"/>
    <cellStyle name="40% - 强调文字颜色 3 6 9" xfId="1756"/>
    <cellStyle name="40% - 强调文字颜色 3 7" xfId="4326"/>
    <cellStyle name="40% - 强调文字颜色 3 7 10" xfId="4380"/>
    <cellStyle name="40% - 强调文字颜色 3 7 11" xfId="4381"/>
    <cellStyle name="40% - 强调文字颜色 3 7 12" xfId="4385"/>
    <cellStyle name="40% - 强调文字颜色 3 7 13" xfId="4386"/>
    <cellStyle name="40% - 强调文字颜色 3 7 14" xfId="4387"/>
    <cellStyle name="40% - 强调文字颜色 3 7 15" xfId="3610"/>
    <cellStyle name="40% - 强调文字颜色 3 7 15 2" xfId="2520"/>
    <cellStyle name="40% - 强调文字颜色 3 7 16" xfId="974"/>
    <cellStyle name="40% - 强调文字颜色 3 7 16 2" xfId="2566"/>
    <cellStyle name="40% - 强调文字颜色 3 7 17" xfId="588"/>
    <cellStyle name="40% - 强调文字颜色 3 7 2" xfId="3600"/>
    <cellStyle name="40% - 强调文字颜色 3 7 3" xfId="4388"/>
    <cellStyle name="40% - 强调文字颜色 3 7 4" xfId="4219"/>
    <cellStyle name="40% - 强调文字颜色 3 7 5" xfId="4390"/>
    <cellStyle name="40% - 强调文字颜色 3 7 6" xfId="4392"/>
    <cellStyle name="40% - 强调文字颜色 3 7 7" xfId="1773"/>
    <cellStyle name="40% - 强调文字颜色 3 7 8" xfId="1775"/>
    <cellStyle name="40% - 强调文字颜色 3 7 9" xfId="1777"/>
    <cellStyle name="40% - 强调文字颜色 3 8" xfId="4329"/>
    <cellStyle name="40% - 强调文字颜色 3 8 10" xfId="4393"/>
    <cellStyle name="40% - 强调文字颜色 3 8 11" xfId="4394"/>
    <cellStyle name="40% - 强调文字颜色 3 8 12" xfId="4395"/>
    <cellStyle name="40% - 强调文字颜色 3 8 13" xfId="4396"/>
    <cellStyle name="40% - 强调文字颜色 3 8 14" xfId="4397"/>
    <cellStyle name="40% - 强调文字颜色 3 8 15" xfId="4398"/>
    <cellStyle name="40% - 强调文字颜色 3 8 15 2" xfId="4399"/>
    <cellStyle name="40% - 强调文字颜色 3 8 16" xfId="4401"/>
    <cellStyle name="40% - 强调文字颜色 3 8 16 2" xfId="4402"/>
    <cellStyle name="40% - 强调文字颜色 3 8 17" xfId="4404"/>
    <cellStyle name="40% - 强调文字颜色 3 8 2" xfId="4347"/>
    <cellStyle name="40% - 强调文字颜色 3 8 3" xfId="4353"/>
    <cellStyle name="40% - 强调文字颜色 3 8 4" xfId="4406"/>
    <cellStyle name="40% - 强调文字颜色 3 8 5" xfId="4408"/>
    <cellStyle name="40% - 强调文字颜色 3 8 6" xfId="3223"/>
    <cellStyle name="40% - 强调文字颜色 3 8 7" xfId="1793"/>
    <cellStyle name="40% - 强调文字颜色 3 8 8" xfId="1796"/>
    <cellStyle name="40% - 强调文字颜色 3 8 9" xfId="1799"/>
    <cellStyle name="40% - 强调文字颜色 3 9" xfId="4332"/>
    <cellStyle name="40% - 强调文字颜色 3 9 10" xfId="4409"/>
    <cellStyle name="40% - 强调文字颜色 3 9 11" xfId="4410"/>
    <cellStyle name="40% - 强调文字颜色 3 9 12" xfId="4411"/>
    <cellStyle name="40% - 强调文字颜色 3 9 13" xfId="4412"/>
    <cellStyle name="40% - 强调文字颜色 3 9 14" xfId="4414"/>
    <cellStyle name="40% - 强调文字颜色 3 9 15" xfId="4415"/>
    <cellStyle name="40% - 强调文字颜色 3 9 15 2" xfId="4416"/>
    <cellStyle name="40% - 强调文字颜色 3 9 16" xfId="4417"/>
    <cellStyle name="40% - 强调文字颜色 3 9 16 2" xfId="4418"/>
    <cellStyle name="40% - 强调文字颜色 3 9 17" xfId="4419"/>
    <cellStyle name="40% - 强调文字颜色 3 9 2" xfId="4356"/>
    <cellStyle name="40% - 强调文字颜色 3 9 3" xfId="4359"/>
    <cellStyle name="40% - 强调文字颜色 3 9 4" xfId="4423"/>
    <cellStyle name="40% - 强调文字颜色 3 9 5" xfId="4425"/>
    <cellStyle name="40% - 强调文字颜色 3 9 6" xfId="4427"/>
    <cellStyle name="40% - 强调文字颜色 3 9 7" xfId="1825"/>
    <cellStyle name="40% - 强调文字颜色 3 9 8" xfId="1828"/>
    <cellStyle name="40% - 强调文字颜色 3 9 9" xfId="1831"/>
    <cellStyle name="40% - 强调文字颜色 4 10" xfId="437"/>
    <cellStyle name="40% - 强调文字颜色 4 10 2" xfId="445"/>
    <cellStyle name="40% - 强调文字颜色 4 10 3" xfId="450"/>
    <cellStyle name="40% - 强调文字颜色 4 11" xfId="457"/>
    <cellStyle name="40% - 强调文字颜色 4 11 2" xfId="460"/>
    <cellStyle name="40% - 强调文字颜色 4 11 3" xfId="463"/>
    <cellStyle name="40% - 强调文字颜色 4 11 3 2" xfId="4038"/>
    <cellStyle name="40% - 强调文字颜色 4 11 3 2 2" xfId="4428"/>
    <cellStyle name="40% - 强调文字颜色 4 11 3 2 2 2" xfId="4429"/>
    <cellStyle name="40% - 强调文字颜色 4 11 3 2 3" xfId="4107"/>
    <cellStyle name="40% - 强调文字颜色 4 11 3 3" xfId="4042"/>
    <cellStyle name="40% - 强调文字颜色 4 11 3 3 2" xfId="4060"/>
    <cellStyle name="40% - 强调文字颜色 4 11 3 3 2 2" xfId="4433"/>
    <cellStyle name="40% - 强调文字颜色 4 11 3 3 3" xfId="4062"/>
    <cellStyle name="40% - 强调文字颜色 4 11 3 4" xfId="4046"/>
    <cellStyle name="40% - 强调文字颜色 4 11 3 4 2" xfId="1120"/>
    <cellStyle name="40% - 强调文字颜色 4 11 3 5" xfId="1404"/>
    <cellStyle name="40% - 强调文字颜色 4 12" xfId="472"/>
    <cellStyle name="40% - 强调文字颜色 4 12 2" xfId="478"/>
    <cellStyle name="40% - 强调文字颜色 4 12 3" xfId="103"/>
    <cellStyle name="40% - 强调文字颜色 4 13" xfId="485"/>
    <cellStyle name="40% - 强调文字颜色 4 13 2" xfId="492"/>
    <cellStyle name="40% - 强调文字颜色 4 13 3" xfId="496"/>
    <cellStyle name="40% - 强调文字颜色 4 14" xfId="501"/>
    <cellStyle name="40% - 强调文字颜色 4 14 2" xfId="504"/>
    <cellStyle name="40% - 强调文字颜色 4 14 2 2" xfId="1851"/>
    <cellStyle name="40% - 强调文字颜色 4 14 2 2 2" xfId="1854"/>
    <cellStyle name="40% - 强调文字颜色 4 14 2 2 2 2" xfId="1856"/>
    <cellStyle name="40% - 强调文字颜色 4 14 2 2 3" xfId="1861"/>
    <cellStyle name="40% - 强调文字颜色 4 14 2 3" xfId="1866"/>
    <cellStyle name="40% - 强调文字颜色 4 14 2 3 2" xfId="1871"/>
    <cellStyle name="40% - 强调文字颜色 4 14 2 3 2 2" xfId="1873"/>
    <cellStyle name="40% - 强调文字颜色 4 14 2 3 3" xfId="1878"/>
    <cellStyle name="40% - 强调文字颜色 4 14 2 4" xfId="1881"/>
    <cellStyle name="40% - 强调文字颜色 4 14 2 4 2" xfId="1887"/>
    <cellStyle name="40% - 强调文字颜色 4 14 2 5" xfId="1889"/>
    <cellStyle name="40% - 强调文字颜色 4 14 3" xfId="508"/>
    <cellStyle name="40% - 强调文字颜色 4 14 3 2" xfId="4436"/>
    <cellStyle name="40% - 强调文字颜色 4 14 3 2 2" xfId="4441"/>
    <cellStyle name="40% - 强调文字颜色 4 14 3 2 2 2" xfId="4445"/>
    <cellStyle name="40% - 强调文字颜色 4 14 3 2 3" xfId="4449"/>
    <cellStyle name="40% - 强调文字颜色 4 14 3 3" xfId="4451"/>
    <cellStyle name="40% - 强调文字颜色 4 14 3 3 2" xfId="4455"/>
    <cellStyle name="40% - 强调文字颜色 4 14 3 3 2 2" xfId="4458"/>
    <cellStyle name="40% - 强调文字颜色 4 14 3 3 3" xfId="4460"/>
    <cellStyle name="40% - 强调文字颜色 4 14 3 4" xfId="4463"/>
    <cellStyle name="40% - 强调文字颜色 4 14 3 4 2" xfId="3467"/>
    <cellStyle name="40% - 强调文字颜色 4 14 3 5" xfId="4467"/>
    <cellStyle name="40% - 强调文字颜色 4 15" xfId="512"/>
    <cellStyle name="40% - 强调文字颜色 4 15 2" xfId="519"/>
    <cellStyle name="40% - 强调文字颜色 4 15 3" xfId="527"/>
    <cellStyle name="40% - 强调文字颜色 4 15 3 2" xfId="2473"/>
    <cellStyle name="40% - 强调文字颜色 4 15 3 2 2" xfId="4472"/>
    <cellStyle name="40% - 强调文字颜色 4 15 3 3" xfId="2483"/>
    <cellStyle name="40% - 强调文字颜色 4 15 3 3 2" xfId="4475"/>
    <cellStyle name="40% - 强调文字颜色 4 15 3 4" xfId="2493"/>
    <cellStyle name="40% - 强调文字颜色 4 16" xfId="1891"/>
    <cellStyle name="40% - 强调文字颜色 4 16 2" xfId="1895"/>
    <cellStyle name="40% - 强调文字颜色 4 16 3" xfId="1897"/>
    <cellStyle name="40% - 强调文字颜色 4 17" xfId="1900"/>
    <cellStyle name="40% - 强调文字颜色 4 17 2" xfId="1904"/>
    <cellStyle name="40% - 强调文字颜色 4 17 3" xfId="1907"/>
    <cellStyle name="40% - 强调文字颜色 4 18" xfId="1910"/>
    <cellStyle name="40% - 强调文字颜色 4 19" xfId="1918"/>
    <cellStyle name="40% - 强调文字颜色 4 2" xfId="90"/>
    <cellStyle name="40% - 强调文字颜色 4 2 10" xfId="3030"/>
    <cellStyle name="40% - 强调文字颜色 4 2 11" xfId="3034"/>
    <cellStyle name="40% - 强调文字颜色 4 2 12" xfId="4479"/>
    <cellStyle name="40% - 强调文字颜色 4 2 13" xfId="4480"/>
    <cellStyle name="40% - 强调文字颜色 4 2 14" xfId="4481"/>
    <cellStyle name="40% - 强调文字颜色 4 2 15" xfId="4483"/>
    <cellStyle name="40% - 强调文字颜色 4 2 16" xfId="4486"/>
    <cellStyle name="40% - 强调文字颜色 4 2 17" xfId="4488"/>
    <cellStyle name="40% - 强调文字颜色 4 2 18" xfId="1620"/>
    <cellStyle name="40% - 强调文字颜色 4 2 19" xfId="1626"/>
    <cellStyle name="40% - 强调文字颜色 4 2 2" xfId="4489"/>
    <cellStyle name="40% - 强调文字颜色 4 2 2 2" xfId="1130"/>
    <cellStyle name="40% - 强调文字颜色 4 2 2 3" xfId="1133"/>
    <cellStyle name="40% - 强调文字颜色 4 2 20" xfId="4484"/>
    <cellStyle name="40% - 强调文字颜色 4 2 21" xfId="4487"/>
    <cellStyle name="40% - 强调文字颜色 4 2 3" xfId="4490"/>
    <cellStyle name="40% - 强调文字颜色 4 2 4" xfId="4491"/>
    <cellStyle name="40% - 强调文字颜色 4 2 5" xfId="4492"/>
    <cellStyle name="40% - 强调文字颜色 4 2 6" xfId="4493"/>
    <cellStyle name="40% - 强调文字颜色 4 2 7" xfId="1985"/>
    <cellStyle name="40% - 强调文字颜色 4 2 8" xfId="1988"/>
    <cellStyle name="40% - 强调文字颜色 4 2 9" xfId="1991"/>
    <cellStyle name="40% - 强调文字颜色 4 20" xfId="513"/>
    <cellStyle name="40% - 强调文字颜色 4 21" xfId="1892"/>
    <cellStyle name="40% - 强调文字颜色 4 22" xfId="1901"/>
    <cellStyle name="40% - 强调文字颜色 4 23" xfId="1911"/>
    <cellStyle name="40% - 强调文字颜色 4 24" xfId="1919"/>
    <cellStyle name="40% - 强调文字颜色 4 25" xfId="1923"/>
    <cellStyle name="40% - 强调文字颜色 4 26" xfId="2006"/>
    <cellStyle name="40% - 强调文字颜色 4 27" xfId="1570"/>
    <cellStyle name="40% - 强调文字颜色 4 28" xfId="175"/>
    <cellStyle name="40% - 强调文字颜色 4 3" xfId="1649"/>
    <cellStyle name="40% - 强调文字颜色 4 3 10" xfId="4496"/>
    <cellStyle name="40% - 强调文字颜色 4 3 11" xfId="4498"/>
    <cellStyle name="40% - 强调文字颜色 4 3 12" xfId="4500"/>
    <cellStyle name="40% - 强调文字颜色 4 3 12 2" xfId="969"/>
    <cellStyle name="40% - 强调文字颜色 4 3 12 2 2" xfId="4502"/>
    <cellStyle name="40% - 强调文字颜色 4 3 12 2 2 2" xfId="4187"/>
    <cellStyle name="40% - 强调文字颜色 4 3 12 2 3" xfId="4504"/>
    <cellStyle name="40% - 强调文字颜色 4 3 12 3" xfId="4507"/>
    <cellStyle name="40% - 强调文字颜色 4 3 12 3 2" xfId="4509"/>
    <cellStyle name="40% - 强调文字颜色 4 3 12 3 2 2" xfId="4384"/>
    <cellStyle name="40% - 强调文字颜色 4 3 12 3 3" xfId="4511"/>
    <cellStyle name="40% - 强调文字颜色 4 3 12 4" xfId="4514"/>
    <cellStyle name="40% - 强调文字颜色 4 3 12 4 2" xfId="4516"/>
    <cellStyle name="40% - 强调文字颜色 4 3 12 5" xfId="4522"/>
    <cellStyle name="40% - 强调文字颜色 4 3 13" xfId="4524"/>
    <cellStyle name="40% - 强调文字颜色 4 3 14" xfId="3676"/>
    <cellStyle name="40% - 强调文字颜色 4 3 15" xfId="3682"/>
    <cellStyle name="40% - 强调文字颜色 4 3 16" xfId="3688"/>
    <cellStyle name="40% - 强调文字颜色 4 3 17" xfId="3692"/>
    <cellStyle name="40% - 强调文字颜色 4 3 17 2" xfId="4527"/>
    <cellStyle name="40% - 强调文字颜色 4 3 17 2 2" xfId="2221"/>
    <cellStyle name="40% - 强调文字颜色 4 3 17 2 2 2" xfId="4531"/>
    <cellStyle name="40% - 强调文字颜色 4 3 17 2 3" xfId="2223"/>
    <cellStyle name="40% - 强调文字颜色 4 3 17 3" xfId="4537"/>
    <cellStyle name="40% - 强调文字颜色 4 3 17 3 2" xfId="2265"/>
    <cellStyle name="40% - 强调文字颜色 4 3 17 3 2 2" xfId="4540"/>
    <cellStyle name="40% - 强调文字颜色 4 3 17 3 3" xfId="2267"/>
    <cellStyle name="40% - 强调文字颜色 4 3 17 4" xfId="4541"/>
    <cellStyle name="40% - 强调文字颜色 4 3 17 4 2" xfId="2299"/>
    <cellStyle name="40% - 强调文字颜色 4 3 17 5" xfId="4543"/>
    <cellStyle name="40% - 强调文字颜色 4 3 18" xfId="3696"/>
    <cellStyle name="40% - 强调文字颜色 4 3 18 2" xfId="4546"/>
    <cellStyle name="40% - 强调文字颜色 4 3 18 2 2" xfId="2622"/>
    <cellStyle name="40% - 强调文字颜色 4 3 18 2 2 2" xfId="4550"/>
    <cellStyle name="40% - 强调文字颜色 4 3 18 2 3" xfId="2625"/>
    <cellStyle name="40% - 强调文字颜色 4 3 18 3" xfId="4554"/>
    <cellStyle name="40% - 强调文字颜色 4 3 18 3 2" xfId="2646"/>
    <cellStyle name="40% - 强调文字颜色 4 3 18 3 2 2" xfId="4556"/>
    <cellStyle name="40% - 强调文字颜色 4 3 18 3 3" xfId="2648"/>
    <cellStyle name="40% - 强调文字颜色 4 3 18 4" xfId="3814"/>
    <cellStyle name="40% - 强调文字颜色 4 3 18 4 2" xfId="2689"/>
    <cellStyle name="40% - 强调文字颜色 4 3 18 5" xfId="4557"/>
    <cellStyle name="40% - 强调文字颜色 4 3 19" xfId="2959"/>
    <cellStyle name="40% - 强调文字颜色 4 3 2" xfId="4563"/>
    <cellStyle name="40% - 强调文字颜色 4 3 2 2" xfId="4564"/>
    <cellStyle name="40% - 强调文字颜色 4 3 2 3" xfId="4565"/>
    <cellStyle name="40% - 强调文字颜色 4 3 20" xfId="3683"/>
    <cellStyle name="40% - 强调文字颜色 4 3 21" xfId="3689"/>
    <cellStyle name="40% - 强调文字颜色 4 3 3" xfId="4443"/>
    <cellStyle name="40% - 强调文字颜色 4 3 4" xfId="4567"/>
    <cellStyle name="40% - 强调文字颜色 4 3 5" xfId="4569"/>
    <cellStyle name="40% - 强调文字颜色 4 3 6" xfId="3348"/>
    <cellStyle name="40% - 强调文字颜色 4 3 7" xfId="2071"/>
    <cellStyle name="40% - 强调文字颜色 4 3 8" xfId="2077"/>
    <cellStyle name="40% - 强调文字颜色 4 3 9" xfId="2083"/>
    <cellStyle name="40% - 强调文字颜色 4 4" xfId="1651"/>
    <cellStyle name="40% - 强调文字颜色 4 4 10" xfId="4570"/>
    <cellStyle name="40% - 强调文字颜色 4 4 11" xfId="1968"/>
    <cellStyle name="40% - 强调文字颜色 4 4 12" xfId="1971"/>
    <cellStyle name="40% - 强调文字颜色 4 4 12 2" xfId="606"/>
    <cellStyle name="40% - 强调文字颜色 4 4 12 2 2" xfId="2943"/>
    <cellStyle name="40% - 强调文字颜色 4 4 12 2 2 2" xfId="4571"/>
    <cellStyle name="40% - 强调文字颜色 4 4 12 2 3" xfId="2946"/>
    <cellStyle name="40% - 强调文字颜色 4 4 12 3" xfId="4572"/>
    <cellStyle name="40% - 强调文字颜色 4 4 12 3 2" xfId="2990"/>
    <cellStyle name="40% - 强调文字颜色 4 4 12 3 2 2" xfId="2992"/>
    <cellStyle name="40% - 强调文字颜色 4 4 12 3 3" xfId="3023"/>
    <cellStyle name="40% - 强调文字颜色 4 4 12 4" xfId="4573"/>
    <cellStyle name="40% - 强调文字颜色 4 4 12 4 2" xfId="3059"/>
    <cellStyle name="40% - 强调文字颜色 4 4 12 5" xfId="4574"/>
    <cellStyle name="40% - 强调文字颜色 4 4 13" xfId="1974"/>
    <cellStyle name="40% - 强调文字颜色 4 4 14" xfId="4576"/>
    <cellStyle name="40% - 强调文字颜色 4 4 15" xfId="4578"/>
    <cellStyle name="40% - 强调文字颜色 4 4 15 2" xfId="4580"/>
    <cellStyle name="40% - 强调文字颜色 4 4 15 2 2" xfId="4581"/>
    <cellStyle name="40% - 强调文字颜色 4 4 15 2 2 2" xfId="4582"/>
    <cellStyle name="40% - 强调文字颜色 4 4 15 2 3" xfId="4583"/>
    <cellStyle name="40% - 强调文字颜色 4 4 15 3" xfId="1165"/>
    <cellStyle name="40% - 强调文字颜色 4 4 15 3 2" xfId="1167"/>
    <cellStyle name="40% - 强调文字颜色 4 4 15 3 2 2" xfId="4584"/>
    <cellStyle name="40% - 强调文字颜色 4 4 15 3 3" xfId="400"/>
    <cellStyle name="40% - 强调文字颜色 4 4 15 4" xfId="1169"/>
    <cellStyle name="40% - 强调文字颜色 4 4 15 4 2" xfId="4585"/>
    <cellStyle name="40% - 强调文字颜色 4 4 15 5" xfId="3291"/>
    <cellStyle name="40% - 强调文字颜色 4 4 16" xfId="4586"/>
    <cellStyle name="40% - 强调文字颜色 4 4 17" xfId="4254"/>
    <cellStyle name="40% - 强调文字颜色 4 4 18" xfId="4591"/>
    <cellStyle name="40% - 强调文字颜色 4 4 19" xfId="4594"/>
    <cellStyle name="40% - 强调文字颜色 4 4 19 2" xfId="4596"/>
    <cellStyle name="40% - 强调文字颜色 4 4 19 2 2" xfId="4598"/>
    <cellStyle name="40% - 强调文字颜色 4 4 19 2 2 2" xfId="2791"/>
    <cellStyle name="40% - 强调文字颜色 4 4 19 2 3" xfId="4601"/>
    <cellStyle name="40% - 强调文字颜色 4 4 19 3" xfId="3855"/>
    <cellStyle name="40% - 强调文字颜色 4 4 19 3 2" xfId="4603"/>
    <cellStyle name="40% - 强调文字颜色 4 4 19 3 2 2" xfId="3160"/>
    <cellStyle name="40% - 强调文字颜色 4 4 19 3 3" xfId="4606"/>
    <cellStyle name="40% - 强调文字颜色 4 4 19 4" xfId="4607"/>
    <cellStyle name="40% - 强调文字颜色 4 4 19 4 2" xfId="4608"/>
    <cellStyle name="40% - 强调文字颜色 4 4 19 5" xfId="4610"/>
    <cellStyle name="40% - 强调文字颜色 4 4 2" xfId="4611"/>
    <cellStyle name="40% - 强调文字颜色 4 4 2 2" xfId="4612"/>
    <cellStyle name="40% - 强调文字颜色 4 4 2 3" xfId="4613"/>
    <cellStyle name="40% - 强调文字颜色 4 4 20" xfId="4579"/>
    <cellStyle name="40% - 强调文字颜色 4 4 21" xfId="4587"/>
    <cellStyle name="40% - 强调文字颜色 4 4 3" xfId="4614"/>
    <cellStyle name="40% - 强调文字颜色 4 4 4" xfId="4615"/>
    <cellStyle name="40% - 强调文字颜色 4 4 5" xfId="4616"/>
    <cellStyle name="40% - 强调文字颜色 4 4 6" xfId="4617"/>
    <cellStyle name="40% - 强调文字颜色 4 4 7" xfId="2136"/>
    <cellStyle name="40% - 强调文字颜色 4 4 8" xfId="2142"/>
    <cellStyle name="40% - 强调文字颜色 4 4 9" xfId="2146"/>
    <cellStyle name="40% - 强调文字颜色 4 5" xfId="1656"/>
    <cellStyle name="40% - 强调文字颜色 4 5 10" xfId="4619"/>
    <cellStyle name="40% - 强调文字颜色 4 5 10 2" xfId="4620"/>
    <cellStyle name="40% - 强调文字颜色 4 5 10 2 2" xfId="4621"/>
    <cellStyle name="40% - 强调文字颜色 4 5 10 2 2 2" xfId="3155"/>
    <cellStyle name="40% - 强调文字颜色 4 5 10 2 3" xfId="4622"/>
    <cellStyle name="40% - 强调文字颜色 4 5 10 3" xfId="2246"/>
    <cellStyle name="40% - 强调文字颜色 4 5 10 3 2" xfId="4624"/>
    <cellStyle name="40% - 强调文字颜色 4 5 10 3 2 2" xfId="4626"/>
    <cellStyle name="40% - 强调文字颜色 4 5 10 3 3" xfId="4627"/>
    <cellStyle name="40% - 强调文字颜色 4 5 10 4" xfId="4628"/>
    <cellStyle name="40% - 强调文字颜色 4 5 10 4 2" xfId="4630"/>
    <cellStyle name="40% - 强调文字颜色 4 5 10 5" xfId="4631"/>
    <cellStyle name="40% - 强调文字颜色 4 5 11" xfId="4634"/>
    <cellStyle name="40% - 强调文字颜色 4 5 12" xfId="4636"/>
    <cellStyle name="40% - 强调文字颜色 4 5 13" xfId="330"/>
    <cellStyle name="40% - 强调文字颜色 4 5 13 2" xfId="381"/>
    <cellStyle name="40% - 强调文字颜色 4 5 13 2 2" xfId="392"/>
    <cellStyle name="40% - 强调文字颜色 4 5 13 2 2 2" xfId="1547"/>
    <cellStyle name="40% - 强调文字颜色 4 5 13 2 3" xfId="396"/>
    <cellStyle name="40% - 强调文字颜色 4 5 13 3" xfId="419"/>
    <cellStyle name="40% - 强调文字颜色 4 5 13 3 2" xfId="424"/>
    <cellStyle name="40% - 强调文字颜色 4 5 13 3 2 2" xfId="4642"/>
    <cellStyle name="40% - 强调文字颜色 4 5 13 3 3" xfId="428"/>
    <cellStyle name="40% - 强调文字颜色 4 5 13 4" xfId="436"/>
    <cellStyle name="40% - 强调文字颜色 4 5 13 4 2" xfId="443"/>
    <cellStyle name="40% - 强调文字颜色 4 5 13 5" xfId="456"/>
    <cellStyle name="40% - 强调文字颜色 4 5 14" xfId="555"/>
    <cellStyle name="40% - 强调文字颜色 4 5 2" xfId="4644"/>
    <cellStyle name="40% - 强调文字颜色 4 5 3" xfId="4646"/>
    <cellStyle name="40% - 强调文字颜色 4 5 4" xfId="4649"/>
    <cellStyle name="40% - 强调文字颜色 4 5 5" xfId="3765"/>
    <cellStyle name="40% - 强调文字颜色 4 5 6" xfId="4651"/>
    <cellStyle name="40% - 强调文字颜色 4 5 7" xfId="2176"/>
    <cellStyle name="40% - 强调文字颜色 4 5 8" xfId="2178"/>
    <cellStyle name="40% - 强调文字颜色 4 5 9" xfId="2182"/>
    <cellStyle name="40% - 强调文字颜色 4 6" xfId="1534"/>
    <cellStyle name="40% - 强调文字颜色 4 6 10" xfId="4653"/>
    <cellStyle name="40% - 强调文字颜色 4 6 11" xfId="4655"/>
    <cellStyle name="40% - 强调文字颜色 4 6 11 2" xfId="4656"/>
    <cellStyle name="40% - 强调文字颜色 4 6 11 2 2" xfId="2912"/>
    <cellStyle name="40% - 强调文字颜色 4 6 11 3" xfId="4657"/>
    <cellStyle name="40% - 强调文字颜色 4 6 11 3 2" xfId="2950"/>
    <cellStyle name="40% - 强调文字颜色 4 6 11 4" xfId="1869"/>
    <cellStyle name="40% - 强调文字颜色 4 6 12" xfId="4658"/>
    <cellStyle name="40% - 强调文字颜色 4 6 12 2" xfId="4659"/>
    <cellStyle name="40% - 强调文字颜色 4 6 12 2 2" xfId="3307"/>
    <cellStyle name="40% - 强调文字颜色 4 6 12 3" xfId="4660"/>
    <cellStyle name="40% - 强调文字颜色 4 6 12 3 2" xfId="3339"/>
    <cellStyle name="40% - 强调文字颜色 4 6 12 4" xfId="1885"/>
    <cellStyle name="40% - 强调文字颜色 4 6 13" xfId="3124"/>
    <cellStyle name="40% - 强调文字颜色 4 6 14" xfId="3179"/>
    <cellStyle name="40% - 强调文字颜色 4 6 2" xfId="4662"/>
    <cellStyle name="40% - 强调文字颜色 4 6 3" xfId="4664"/>
    <cellStyle name="40% - 强调文字颜色 4 6 4" xfId="4665"/>
    <cellStyle name="40% - 强调文字颜色 4 6 5" xfId="4666"/>
    <cellStyle name="40% - 强调文字颜色 4 6 6" xfId="4667"/>
    <cellStyle name="40% - 强调文字颜色 4 6 7" xfId="2205"/>
    <cellStyle name="40% - 强调文字颜色 4 6 8" xfId="2210"/>
    <cellStyle name="40% - 强调文字颜色 4 6 9" xfId="2215"/>
    <cellStyle name="40% - 强调文字颜色 4 7" xfId="1659"/>
    <cellStyle name="40% - 强调文字颜色 4 7 10" xfId="4669"/>
    <cellStyle name="40% - 强调文字颜色 4 7 10 2" xfId="4670"/>
    <cellStyle name="40% - 强调文字颜色 4 7 10 2 2" xfId="4671"/>
    <cellStyle name="40% - 强调文字颜色 4 7 10 3" xfId="4672"/>
    <cellStyle name="40% - 强调文字颜色 4 7 10 3 2" xfId="4673"/>
    <cellStyle name="40% - 强调文字颜色 4 7 10 4" xfId="4152"/>
    <cellStyle name="40% - 强调文字颜色 4 7 11" xfId="4674"/>
    <cellStyle name="40% - 强调文字颜色 4 7 12" xfId="4675"/>
    <cellStyle name="40% - 强调文字颜色 4 7 13" xfId="4676"/>
    <cellStyle name="40% - 强调文字颜色 4 7 13 2" xfId="4677"/>
    <cellStyle name="40% - 强调文字颜色 4 7 13 2 2" xfId="4679"/>
    <cellStyle name="40% - 强调文字颜色 4 7 13 3" xfId="4680"/>
    <cellStyle name="40% - 强调文字颜色 4 7 13 3 2" xfId="4681"/>
    <cellStyle name="40% - 强调文字颜色 4 7 13 4" xfId="4682"/>
    <cellStyle name="40% - 强调文字颜色 4 7 14" xfId="4683"/>
    <cellStyle name="40% - 强调文字颜色 4 7 2" xfId="4685"/>
    <cellStyle name="40% - 强调文字颜色 4 7 3" xfId="4686"/>
    <cellStyle name="40% - 强调文字颜色 4 7 4" xfId="4687"/>
    <cellStyle name="40% - 强调文字颜色 4 7 5" xfId="4688"/>
    <cellStyle name="40% - 强调文字颜色 4 7 6" xfId="4689"/>
    <cellStyle name="40% - 强调文字颜色 4 7 7" xfId="2250"/>
    <cellStyle name="40% - 强调文字颜色 4 7 8" xfId="2255"/>
    <cellStyle name="40% - 强调文字颜色 4 7 9" xfId="2260"/>
    <cellStyle name="40% - 强调文字颜色 4 8" xfId="1662"/>
    <cellStyle name="40% - 强调文字颜色 4 8 10" xfId="4690"/>
    <cellStyle name="40% - 强调文字颜色 4 8 11" xfId="4691"/>
    <cellStyle name="40% - 强调文字颜色 4 8 12" xfId="4692"/>
    <cellStyle name="40% - 强调文字颜色 4 8 12 2" xfId="4694"/>
    <cellStyle name="40% - 强调文字颜色 4 8 12 2 2" xfId="4696"/>
    <cellStyle name="40% - 强调文字颜色 4 8 12 3" xfId="4697"/>
    <cellStyle name="40% - 强调文字颜色 4 8 12 3 2" xfId="316"/>
    <cellStyle name="40% - 强调文字颜色 4 8 12 4" xfId="4698"/>
    <cellStyle name="40% - 强调文字颜色 4 8 13" xfId="4699"/>
    <cellStyle name="40% - 强调文字颜色 4 8 14" xfId="3993"/>
    <cellStyle name="40% - 强调文字颜色 4 8 2" xfId="4702"/>
    <cellStyle name="40% - 强调文字颜色 4 8 3" xfId="4703"/>
    <cellStyle name="40% - 强调文字颜色 4 8 4" xfId="4704"/>
    <cellStyle name="40% - 强调文字颜色 4 8 5" xfId="4261"/>
    <cellStyle name="40% - 强调文字颜色 4 8 6" xfId="3384"/>
    <cellStyle name="40% - 强调文字颜色 4 8 7" xfId="2280"/>
    <cellStyle name="40% - 强调文字颜色 4 8 8" xfId="2283"/>
    <cellStyle name="40% - 强调文字颜色 4 8 9" xfId="2290"/>
    <cellStyle name="40% - 强调文字颜色 4 9" xfId="1664"/>
    <cellStyle name="40% - 强调文字颜色 4 9 10" xfId="4705"/>
    <cellStyle name="40% - 强调文字颜色 4 9 10 2" xfId="2394"/>
    <cellStyle name="40% - 强调文字颜色 4 9 10 2 2" xfId="4706"/>
    <cellStyle name="40% - 强调文字颜色 4 9 10 2 2 2" xfId="2527"/>
    <cellStyle name="40% - 强调文字颜色 4 9 10 2 3" xfId="4708"/>
    <cellStyle name="40% - 强调文字颜色 4 9 10 3" xfId="2452"/>
    <cellStyle name="40% - 强调文字颜色 4 9 10 3 2" xfId="4599"/>
    <cellStyle name="40% - 强调文字颜色 4 9 10 3 2 2" xfId="2823"/>
    <cellStyle name="40% - 强调文字颜色 4 9 10 3 3" xfId="4710"/>
    <cellStyle name="40% - 强调文字颜色 4 9 10 4" xfId="2455"/>
    <cellStyle name="40% - 强调文字颜色 4 9 10 4 2" xfId="4604"/>
    <cellStyle name="40% - 强调文字颜色 4 9 10 5" xfId="2459"/>
    <cellStyle name="40% - 强调文字颜色 4 9 11" xfId="4714"/>
    <cellStyle name="40% - 强调文字颜色 4 9 12" xfId="4718"/>
    <cellStyle name="40% - 强调文字颜色 4 9 13" xfId="4719"/>
    <cellStyle name="40% - 强调文字颜色 4 9 13 2" xfId="4720"/>
    <cellStyle name="40% - 强调文字颜色 4 9 13 2 2" xfId="4366"/>
    <cellStyle name="40% - 强调文字颜色 4 9 13 3" xfId="4721"/>
    <cellStyle name="40% - 强调文字颜色 4 9 13 3 2" xfId="1712"/>
    <cellStyle name="40% - 强调文字颜色 4 9 13 4" xfId="4722"/>
    <cellStyle name="40% - 强调文字颜色 4 9 14" xfId="4723"/>
    <cellStyle name="40% - 强调文字颜色 4 9 14 2" xfId="4724"/>
    <cellStyle name="40% - 强调文字颜色 4 9 14 2 2" xfId="374"/>
    <cellStyle name="40% - 强调文字颜色 4 9 14 2 2 2" xfId="4726"/>
    <cellStyle name="40% - 强调文字颜色 4 9 14 2 3" xfId="378"/>
    <cellStyle name="40% - 强调文字颜色 4 9 14 3" xfId="4728"/>
    <cellStyle name="40% - 强调文字颜色 4 9 14 3 2" xfId="4730"/>
    <cellStyle name="40% - 强调文字颜色 4 9 14 3 2 2" xfId="4734"/>
    <cellStyle name="40% - 强调文字颜色 4 9 14 3 3" xfId="4736"/>
    <cellStyle name="40% - 强调文字颜色 4 9 14 4" xfId="4738"/>
    <cellStyle name="40% - 强调文字颜色 4 9 14 4 2" xfId="799"/>
    <cellStyle name="40% - 强调文字颜色 4 9 14 5" xfId="4740"/>
    <cellStyle name="40% - 强调文字颜色 4 9 2" xfId="4741"/>
    <cellStyle name="40% - 强调文字颜色 4 9 3" xfId="4742"/>
    <cellStyle name="40% - 强调文字颜色 4 9 4" xfId="4743"/>
    <cellStyle name="40% - 强调文字颜色 4 9 5" xfId="4265"/>
    <cellStyle name="40% - 强调文字颜色 4 9 6" xfId="4744"/>
    <cellStyle name="40% - 强调文字颜色 4 9 7" xfId="2312"/>
    <cellStyle name="40% - 强调文字颜色 4 9 8" xfId="2318"/>
    <cellStyle name="40% - 强调文字颜色 4 9 9" xfId="2322"/>
    <cellStyle name="40% - 强调文字颜色 5 10" xfId="1144"/>
    <cellStyle name="40% - 强调文字颜色 5 10 2" xfId="4745"/>
    <cellStyle name="40% - 强调文字颜色 5 10 3" xfId="4747"/>
    <cellStyle name="40% - 强调文字颜色 5 10 4" xfId="4749"/>
    <cellStyle name="40% - 强调文字颜色 5 10 4 2" xfId="2863"/>
    <cellStyle name="40% - 强调文字颜色 5 10 4 2 2" xfId="2874"/>
    <cellStyle name="40% - 强调文字颜色 5 10 4 3" xfId="2894"/>
    <cellStyle name="40% - 强调文字颜色 5 10 5" xfId="4750"/>
    <cellStyle name="40% - 强调文字颜色 5 10 5 2" xfId="3261"/>
    <cellStyle name="40% - 强调文字颜色 5 10 5 2 2" xfId="3270"/>
    <cellStyle name="40% - 强调文字颜色 5 10 5 3" xfId="3288"/>
    <cellStyle name="40% - 强调文字颜色 5 10 6" xfId="4751"/>
    <cellStyle name="40% - 强调文字颜色 5 10 6 2" xfId="4752"/>
    <cellStyle name="40% - 强调文字颜色 5 10 7" xfId="4753"/>
    <cellStyle name="40% - 强调文字颜色 5 11" xfId="1148"/>
    <cellStyle name="40% - 强调文字颜色 5 11 2" xfId="2329"/>
    <cellStyle name="40% - 强调文字颜色 5 11 3" xfId="2332"/>
    <cellStyle name="40% - 强调文字颜色 5 11 3 2" xfId="4757"/>
    <cellStyle name="40% - 强调文字颜色 5 11 3 2 2" xfId="1823"/>
    <cellStyle name="40% - 强调文字颜色 5 11 3 2 2 2" xfId="4758"/>
    <cellStyle name="40% - 强调文字颜色 5 11 3 2 3" xfId="1551"/>
    <cellStyle name="40% - 强调文字颜色 5 11 3 3" xfId="4762"/>
    <cellStyle name="40% - 强调文字颜色 5 11 3 3 2" xfId="4766"/>
    <cellStyle name="40% - 强调文字颜色 5 11 3 3 2 2" xfId="4767"/>
    <cellStyle name="40% - 强调文字颜色 5 11 3 3 3" xfId="1558"/>
    <cellStyle name="40% - 强调文字颜色 5 11 3 4" xfId="4770"/>
    <cellStyle name="40% - 强调文字颜色 5 11 3 4 2" xfId="4773"/>
    <cellStyle name="40% - 强调文字颜色 5 11 3 5" xfId="4777"/>
    <cellStyle name="40% - 强调文字颜色 5 12" xfId="1151"/>
    <cellStyle name="40% - 强调文字颜色 5 12 2" xfId="1154"/>
    <cellStyle name="40% - 强调文字颜色 5 12 3" xfId="1161"/>
    <cellStyle name="40% - 强调文字颜色 5 13" xfId="1173"/>
    <cellStyle name="40% - 强调文字颜色 5 13 2" xfId="1177"/>
    <cellStyle name="40% - 强调文字颜色 5 13 3" xfId="1180"/>
    <cellStyle name="40% - 强调文字颜色 5 14" xfId="1183"/>
    <cellStyle name="40% - 强调文字颜色 5 14 2" xfId="1187"/>
    <cellStyle name="40% - 强调文字颜色 5 14 3" xfId="1192"/>
    <cellStyle name="40% - 强调文字颜色 5 15" xfId="1197"/>
    <cellStyle name="40% - 强调文字颜色 5 15 2" xfId="2353"/>
    <cellStyle name="40% - 强调文字颜色 5 15 3" xfId="2359"/>
    <cellStyle name="40% - 强调文字颜色 5 16" xfId="2366"/>
    <cellStyle name="40% - 强调文字颜色 5 16 2" xfId="2370"/>
    <cellStyle name="40% - 强调文字颜色 5 16 3" xfId="2372"/>
    <cellStyle name="40% - 强调文字颜色 5 17" xfId="82"/>
    <cellStyle name="40% - 强调文字颜色 5 17 2" xfId="2375"/>
    <cellStyle name="40% - 强调文字颜色 5 17 3" xfId="2377"/>
    <cellStyle name="40% - 强调文字颜色 5 18" xfId="2380"/>
    <cellStyle name="40% - 强调文字颜色 5 19" xfId="2389"/>
    <cellStyle name="40% - 强调文字颜色 5 2" xfId="725"/>
    <cellStyle name="40% - 强调文字颜色 5 2 10" xfId="4780"/>
    <cellStyle name="40% - 强调文字颜色 5 2 11" xfId="4782"/>
    <cellStyle name="40% - 强调文字颜色 5 2 12" xfId="4784"/>
    <cellStyle name="40% - 强调文字颜色 5 2 13" xfId="4785"/>
    <cellStyle name="40% - 强调文字颜色 5 2 14" xfId="4786"/>
    <cellStyle name="40% - 强调文字颜色 5 2 15" xfId="3447"/>
    <cellStyle name="40% - 强调文字颜色 5 2 16" xfId="3451"/>
    <cellStyle name="40% - 强调文字颜色 5 2 17" xfId="4788"/>
    <cellStyle name="40% - 强调文字颜色 5 2 18" xfId="4790"/>
    <cellStyle name="40% - 强调文字颜色 5 2 19" xfId="4792"/>
    <cellStyle name="40% - 强调文字颜色 5 2 2" xfId="2865"/>
    <cellStyle name="40% - 强调文字颜色 5 2 2 2" xfId="3327"/>
    <cellStyle name="40% - 强调文字颜色 5 2 2 3" xfId="3330"/>
    <cellStyle name="40% - 强调文字颜色 5 2 20" xfId="3448"/>
    <cellStyle name="40% - 强调文字颜色 5 2 21" xfId="3452"/>
    <cellStyle name="40% - 强调文字颜色 5 2 3" xfId="2867"/>
    <cellStyle name="40% - 强调文字颜色 5 2 4" xfId="2056"/>
    <cellStyle name="40% - 强调文字颜色 5 2 5" xfId="2062"/>
    <cellStyle name="40% - 强调文字颜色 5 2 6" xfId="2869"/>
    <cellStyle name="40% - 强调文字颜色 5 2 7" xfId="2436"/>
    <cellStyle name="40% - 强调文字颜色 5 2 8" xfId="2440"/>
    <cellStyle name="40% - 强调文字颜色 5 2 9" xfId="2442"/>
    <cellStyle name="40% - 强调文字颜色 5 20" xfId="1198"/>
    <cellStyle name="40% - 强调文字颜色 5 21" xfId="2367"/>
    <cellStyle name="40% - 强调文字颜色 5 22" xfId="83"/>
    <cellStyle name="40% - 强调文字颜色 5 23" xfId="2381"/>
    <cellStyle name="40% - 强调文字颜色 5 24" xfId="2390"/>
    <cellStyle name="40% - 强调文字颜色 5 25" xfId="2393"/>
    <cellStyle name="40% - 强调文字颜色 5 26" xfId="2451"/>
    <cellStyle name="40% - 强调文字颜色 5 27" xfId="2454"/>
    <cellStyle name="40% - 强调文字颜色 5 28" xfId="2457"/>
    <cellStyle name="40% - 强调文字颜色 5 3" xfId="4793"/>
    <cellStyle name="40% - 强调文字颜色 5 3 10" xfId="4795"/>
    <cellStyle name="40% - 强调文字颜色 5 3 11" xfId="4796"/>
    <cellStyle name="40% - 强调文字颜色 5 3 12" xfId="4797"/>
    <cellStyle name="40% - 强调文字颜色 5 3 13" xfId="4798"/>
    <cellStyle name="40% - 强调文字颜色 5 3 14" xfId="4800"/>
    <cellStyle name="40% - 强调文字颜色 5 3 15" xfId="3492"/>
    <cellStyle name="40% - 强调文字颜色 5 3 16" xfId="3500"/>
    <cellStyle name="40% - 强调文字颜色 5 3 17" xfId="4804"/>
    <cellStyle name="40% - 强调文字颜色 5 3 18" xfId="4807"/>
    <cellStyle name="40% - 强调文字颜色 5 3 19" xfId="2873"/>
    <cellStyle name="40% - 强调文字颜色 5 3 2" xfId="4812"/>
    <cellStyle name="40% - 强调文字颜色 5 3 2 2" xfId="4814"/>
    <cellStyle name="40% - 强调文字颜色 5 3 2 3" xfId="4816"/>
    <cellStyle name="40% - 强调文字颜色 5 3 20" xfId="3493"/>
    <cellStyle name="40% - 强调文字颜色 5 3 21" xfId="3501"/>
    <cellStyle name="40% - 强调文字颜色 5 3 3" xfId="4456"/>
    <cellStyle name="40% - 强调文字颜色 5 3 4" xfId="2067"/>
    <cellStyle name="40% - 强调文字颜色 5 3 5" xfId="4817"/>
    <cellStyle name="40% - 强调文字颜色 5 3 6" xfId="4818"/>
    <cellStyle name="40% - 强调文字颜色 5 3 7" xfId="2510"/>
    <cellStyle name="40% - 强调文字颜色 5 3 8" xfId="2526"/>
    <cellStyle name="40% - 强调文字颜色 5 3 9" xfId="2512"/>
    <cellStyle name="40% - 强调文字颜色 5 4" xfId="4528"/>
    <cellStyle name="40% - 强调文字颜色 5 4 10" xfId="4819"/>
    <cellStyle name="40% - 强调文字颜色 5 4 11" xfId="4821"/>
    <cellStyle name="40% - 强调文字颜色 5 4 12" xfId="4823"/>
    <cellStyle name="40% - 强调文字颜色 5 4 13" xfId="3821"/>
    <cellStyle name="40% - 强调文字颜色 5 4 14" xfId="4824"/>
    <cellStyle name="40% - 强调文字颜色 5 4 15" xfId="4825"/>
    <cellStyle name="40% - 强调文字颜色 5 4 16" xfId="4827"/>
    <cellStyle name="40% - 强调文字颜色 5 4 17" xfId="4829"/>
    <cellStyle name="40% - 强调文字颜色 5 4 18" xfId="4830"/>
    <cellStyle name="40% - 强调文字颜色 5 4 19" xfId="4832"/>
    <cellStyle name="40% - 强调文字颜色 5 4 2" xfId="4521"/>
    <cellStyle name="40% - 强调文字颜色 5 4 2 2" xfId="4833"/>
    <cellStyle name="40% - 强调文字颜色 5 4 2 3" xfId="4834"/>
    <cellStyle name="40% - 强调文字颜色 5 4 20" xfId="4826"/>
    <cellStyle name="40% - 强调文字颜色 5 4 21" xfId="4828"/>
    <cellStyle name="40% - 强调文字颜色 5 4 3" xfId="4835"/>
    <cellStyle name="40% - 强调文字颜色 5 4 4" xfId="4836"/>
    <cellStyle name="40% - 强调文字颜色 5 4 5" xfId="3785"/>
    <cellStyle name="40% - 强调文字颜色 5 4 6" xfId="4837"/>
    <cellStyle name="40% - 强调文字颜色 5 4 7" xfId="2545"/>
    <cellStyle name="40% - 强调文字颜色 5 4 8" xfId="2561"/>
    <cellStyle name="40% - 强调文字颜色 5 4 9" xfId="2563"/>
    <cellStyle name="40% - 强调文字颜色 5 5" xfId="4841"/>
    <cellStyle name="40% - 强调文字颜色 5 5 10" xfId="4843"/>
    <cellStyle name="40% - 强调文字颜色 5 5 11" xfId="4846"/>
    <cellStyle name="40% - 强调文字颜色 5 5 12" xfId="4849"/>
    <cellStyle name="40% - 强调文字颜色 5 5 13" xfId="4852"/>
    <cellStyle name="40% - 强调文字颜色 5 5 14" xfId="1463"/>
    <cellStyle name="40% - 强调文字颜色 5 5 2" xfId="4854"/>
    <cellStyle name="40% - 强调文字颜色 5 5 3" xfId="1850"/>
    <cellStyle name="40% - 强调文字颜色 5 5 4" xfId="1865"/>
    <cellStyle name="40% - 强调文字颜色 5 5 5" xfId="1880"/>
    <cellStyle name="40% - 强调文字颜色 5 5 6" xfId="1888"/>
    <cellStyle name="40% - 强调文字颜色 5 5 7" xfId="2584"/>
    <cellStyle name="40% - 强调文字颜色 5 5 8" xfId="2588"/>
    <cellStyle name="40% - 强调文字颜色 5 5 9" xfId="2589"/>
    <cellStyle name="40% - 强调文字颜色 5 6" xfId="1542"/>
    <cellStyle name="40% - 强调文字颜色 5 6 10" xfId="4857"/>
    <cellStyle name="40% - 强调文字颜色 5 6 11" xfId="4861"/>
    <cellStyle name="40% - 强调文字颜色 5 6 12" xfId="4478"/>
    <cellStyle name="40% - 强调文字颜色 5 6 13" xfId="4863"/>
    <cellStyle name="40% - 强调文字颜色 5 6 14" xfId="1345"/>
    <cellStyle name="40% - 强调文字颜色 5 6 2" xfId="4870"/>
    <cellStyle name="40% - 强调文字颜色 5 6 3" xfId="4438"/>
    <cellStyle name="40% - 强调文字颜色 5 6 4" xfId="4454"/>
    <cellStyle name="40% - 强调文字颜色 5 6 5" xfId="4466"/>
    <cellStyle name="40% - 强调文字颜色 5 6 6" xfId="4470"/>
    <cellStyle name="40% - 强调文字颜色 5 6 7" xfId="2609"/>
    <cellStyle name="40% - 强调文字颜色 5 6 8" xfId="2614"/>
    <cellStyle name="40% - 强调文字颜色 5 6 9" xfId="2618"/>
    <cellStyle name="40% - 强调文字颜色 5 7" xfId="4872"/>
    <cellStyle name="40% - 强调文字颜色 5 7 10" xfId="3152"/>
    <cellStyle name="40% - 强调文字颜色 5 7 11" xfId="4875"/>
    <cellStyle name="40% - 强调文字颜色 5 7 12" xfId="4878"/>
    <cellStyle name="40% - 强调文字颜色 5 7 13" xfId="4881"/>
    <cellStyle name="40% - 强调文字颜色 5 7 14" xfId="4884"/>
    <cellStyle name="40% - 强调文字颜色 5 7 2" xfId="2896"/>
    <cellStyle name="40% - 强调文字颜色 5 7 3" xfId="2899"/>
    <cellStyle name="40% - 强调文字颜色 5 7 4" xfId="2554"/>
    <cellStyle name="40% - 强调文字颜色 5 7 5" xfId="2902"/>
    <cellStyle name="40% - 强调文字颜色 5 7 6" xfId="2905"/>
    <cellStyle name="40% - 强调文字颜色 5 7 7" xfId="2634"/>
    <cellStyle name="40% - 强调文字颜色 5 7 8" xfId="2637"/>
    <cellStyle name="40% - 强调文字颜色 5 7 9" xfId="2639"/>
    <cellStyle name="40% - 强调文字颜色 5 8" xfId="4885"/>
    <cellStyle name="40% - 强调文字颜色 5 8 10" xfId="4887"/>
    <cellStyle name="40% - 强调文字颜色 5 8 11" xfId="4888"/>
    <cellStyle name="40% - 强调文字颜色 5 8 12" xfId="4890"/>
    <cellStyle name="40% - 强调文字颜色 5 8 13" xfId="3592"/>
    <cellStyle name="40% - 强调文字颜色 5 8 14" xfId="867"/>
    <cellStyle name="40% - 强调文字颜色 5 8 2" xfId="4891"/>
    <cellStyle name="40% - 强调文字颜色 5 8 3" xfId="4892"/>
    <cellStyle name="40% - 强调文字颜色 5 8 4" xfId="2559"/>
    <cellStyle name="40% - 强调文字颜色 5 8 5" xfId="4304"/>
    <cellStyle name="40% - 强调文字颜色 5 8 6" xfId="4894"/>
    <cellStyle name="40% - 强调文字颜色 5 8 7" xfId="2676"/>
    <cellStyle name="40% - 强调文字颜色 5 8 8" xfId="2680"/>
    <cellStyle name="40% - 强调文字颜色 5 8 9" xfId="2684"/>
    <cellStyle name="40% - 强调文字颜色 5 9" xfId="4896"/>
    <cellStyle name="40% - 强调文字颜色 5 9 10" xfId="4897"/>
    <cellStyle name="40% - 强调文字颜色 5 9 11" xfId="4899"/>
    <cellStyle name="40% - 强调文字颜色 5 9 12" xfId="118"/>
    <cellStyle name="40% - 强调文字颜色 5 9 13" xfId="126"/>
    <cellStyle name="40% - 强调文字颜色 5 9 14" xfId="22"/>
    <cellStyle name="40% - 强调文字颜色 5 9 2" xfId="4542"/>
    <cellStyle name="40% - 强调文字颜色 5 9 3" xfId="4136"/>
    <cellStyle name="40% - 强调文字颜色 5 9 4" xfId="4143"/>
    <cellStyle name="40% - 强调文字颜色 5 9 5" xfId="4901"/>
    <cellStyle name="40% - 强调文字颜色 5 9 6" xfId="4902"/>
    <cellStyle name="40% - 强调文字颜色 5 9 7" xfId="2705"/>
    <cellStyle name="40% - 强调文字颜色 5 9 8" xfId="2710"/>
    <cellStyle name="40% - 强调文字颜色 5 9 9" xfId="2715"/>
    <cellStyle name="40% - 强调文字颜色 6 10" xfId="4103"/>
    <cellStyle name="40% - 强调文字颜色 6 10 2" xfId="877"/>
    <cellStyle name="40% - 强调文字颜色 6 10 3" xfId="880"/>
    <cellStyle name="40% - 强调文字颜色 6 11" xfId="2723"/>
    <cellStyle name="40% - 强调文字颜色 6 11 2" xfId="2726"/>
    <cellStyle name="40% - 强调文字颜色 6 11 3" xfId="2730"/>
    <cellStyle name="40% - 强调文字颜色 6 12" xfId="2734"/>
    <cellStyle name="40% - 强调文字颜色 6 12 2" xfId="2737"/>
    <cellStyle name="40% - 强调文字颜色 6 12 3" xfId="2740"/>
    <cellStyle name="40% - 强调文字颜色 6 13" xfId="2743"/>
    <cellStyle name="40% - 强调文字颜色 6 13 2" xfId="2747"/>
    <cellStyle name="40% - 强调文字颜色 6 13 3" xfId="2750"/>
    <cellStyle name="40% - 强调文字颜色 6 14" xfId="2755"/>
    <cellStyle name="40% - 强调文字颜色 6 14 2" xfId="2758"/>
    <cellStyle name="40% - 强调文字颜色 6 14 3" xfId="2762"/>
    <cellStyle name="40% - 强调文字颜色 6 15" xfId="111"/>
    <cellStyle name="40% - 强调文字颜色 6 15 2" xfId="139"/>
    <cellStyle name="40% - 强调文字颜色 6 15 3" xfId="2768"/>
    <cellStyle name="40% - 强调文字颜色 6 16" xfId="773"/>
    <cellStyle name="40% - 强调文字颜色 6 16 2" xfId="535"/>
    <cellStyle name="40% - 强调文字颜色 6 16 3" xfId="542"/>
    <cellStyle name="40% - 强调文字颜色 6 17" xfId="334"/>
    <cellStyle name="40% - 强调文字颜色 6 17 2" xfId="782"/>
    <cellStyle name="40% - 强调文字颜色 6 17 3" xfId="787"/>
    <cellStyle name="40% - 强调文字颜色 6 18" xfId="348"/>
    <cellStyle name="40% - 强调文字颜色 6 19" xfId="359"/>
    <cellStyle name="40% - 强调文字颜色 6 2" xfId="4903"/>
    <cellStyle name="40% - 强调文字颜色 6 2 10" xfId="4904"/>
    <cellStyle name="40% - 强调文字颜色 6 2 11" xfId="4906"/>
    <cellStyle name="40% - 强调文字颜色 6 2 12" xfId="4907"/>
    <cellStyle name="40% - 强调文字颜色 6 2 13" xfId="4908"/>
    <cellStyle name="40% - 强调文字颜色 6 2 14" xfId="4909"/>
    <cellStyle name="40% - 强调文字颜色 6 2 15" xfId="192"/>
    <cellStyle name="40% - 强调文字颜色 6 2 16" xfId="199"/>
    <cellStyle name="40% - 强调文字颜色 6 2 17" xfId="4430"/>
    <cellStyle name="40% - 强调文字颜色 6 2 18" xfId="4911"/>
    <cellStyle name="40% - 强调文字颜色 6 2 19" xfId="4914"/>
    <cellStyle name="40% - 强调文字颜色 6 2 2" xfId="4915"/>
    <cellStyle name="40% - 强调文字颜色 6 2 2 2" xfId="4917"/>
    <cellStyle name="40% - 强调文字颜色 6 2 2 3" xfId="4919"/>
    <cellStyle name="40% - 强调文字颜色 6 2 20" xfId="193"/>
    <cellStyle name="40% - 强调文字颜色 6 2 21" xfId="200"/>
    <cellStyle name="40% - 强调文字颜色 6 2 3" xfId="3459"/>
    <cellStyle name="40% - 强调文字颜色 6 2 4" xfId="3463"/>
    <cellStyle name="40% - 强调文字颜色 6 2 5" xfId="4922"/>
    <cellStyle name="40% - 强调文字颜色 6 2 6" xfId="4924"/>
    <cellStyle name="40% - 强调文字颜色 6 2 7" xfId="2781"/>
    <cellStyle name="40% - 强调文字颜色 6 2 8" xfId="2788"/>
    <cellStyle name="40% - 强调文字颜色 6 2 9" xfId="2793"/>
    <cellStyle name="40% - 强调文字颜色 6 20" xfId="112"/>
    <cellStyle name="40% - 强调文字颜色 6 21" xfId="774"/>
    <cellStyle name="40% - 强调文字颜色 6 22" xfId="335"/>
    <cellStyle name="40% - 强调文字颜色 6 23" xfId="349"/>
    <cellStyle name="40% - 强调文字颜色 6 24" xfId="360"/>
    <cellStyle name="40% - 强调文字颜色 6 25" xfId="2771"/>
    <cellStyle name="40% - 强调文字颜色 6 26" xfId="2800"/>
    <cellStyle name="40% - 强调文字颜色 6 27" xfId="2802"/>
    <cellStyle name="40% - 强调文字颜色 6 28" xfId="2804"/>
    <cellStyle name="40% - 强调文字颜色 6 3" xfId="4925"/>
    <cellStyle name="40% - 强调文字颜色 6 3 10" xfId="4926"/>
    <cellStyle name="40% - 强调文字颜色 6 3 11" xfId="4927"/>
    <cellStyle name="40% - 强调文字颜色 6 3 12" xfId="4928"/>
    <cellStyle name="40% - 强调文字颜色 6 3 13" xfId="4929"/>
    <cellStyle name="40% - 强调文字颜色 6 3 14" xfId="4930"/>
    <cellStyle name="40% - 强调文字颜色 6 3 15" xfId="249"/>
    <cellStyle name="40% - 强调文字颜色 6 3 16" xfId="258"/>
    <cellStyle name="40% - 强调文字颜色 6 3 17" xfId="4931"/>
    <cellStyle name="40% - 强调文字颜色 6 3 18" xfId="4932"/>
    <cellStyle name="40% - 强调文字颜色 6 3 19" xfId="3818"/>
    <cellStyle name="40% - 强调文字颜色 6 3 2" xfId="4933"/>
    <cellStyle name="40% - 强调文字颜色 6 3 2 2" xfId="4935"/>
    <cellStyle name="40% - 强调文字颜色 6 3 2 3" xfId="2997"/>
    <cellStyle name="40% - 强调文字颜色 6 3 20" xfId="250"/>
    <cellStyle name="40% - 强调文字颜色 6 3 21" xfId="259"/>
    <cellStyle name="40% - 强调文字颜色 6 3 3" xfId="3470"/>
    <cellStyle name="40% - 强调文字颜色 6 3 4" xfId="3474"/>
    <cellStyle name="40% - 强调文字颜色 6 3 5" xfId="4937"/>
    <cellStyle name="40% - 强调文字颜色 6 3 6" xfId="4939"/>
    <cellStyle name="40% - 强调文字颜色 6 3 7" xfId="2816"/>
    <cellStyle name="40% - 强调文字颜色 6 3 8" xfId="2822"/>
    <cellStyle name="40% - 强调文字颜色 6 3 9" xfId="2547"/>
    <cellStyle name="40% - 强调文字颜色 6 4" xfId="4940"/>
    <cellStyle name="40% - 强调文字颜色 6 4 10" xfId="4941"/>
    <cellStyle name="40% - 强调文字颜色 6 4 11" xfId="4942"/>
    <cellStyle name="40% - 强调文字颜色 6 4 12" xfId="2347"/>
    <cellStyle name="40% - 强调文字颜色 6 4 13" xfId="4943"/>
    <cellStyle name="40% - 强调文字颜色 6 4 14" xfId="4944"/>
    <cellStyle name="40% - 强调文字颜色 6 4 15" xfId="4945"/>
    <cellStyle name="40% - 强调文字颜色 6 4 16" xfId="4947"/>
    <cellStyle name="40% - 强调文字颜色 6 4 17" xfId="4951"/>
    <cellStyle name="40% - 强调文字颜色 6 4 18" xfId="4954"/>
    <cellStyle name="40% - 强调文字颜色 6 4 19" xfId="4629"/>
    <cellStyle name="40% - 强调文字颜色 6 4 2" xfId="4955"/>
    <cellStyle name="40% - 强调文字颜色 6 4 2 2" xfId="4250"/>
    <cellStyle name="40% - 强调文字颜色 6 4 2 3" xfId="3010"/>
    <cellStyle name="40% - 强调文字颜色 6 4 20" xfId="4946"/>
    <cellStyle name="40% - 强调文字颜色 6 4 21" xfId="4948"/>
    <cellStyle name="40% - 强调文字颜色 6 4 3" xfId="3482"/>
    <cellStyle name="40% - 强调文字颜色 6 4 4" xfId="3487"/>
    <cellStyle name="40% - 强调文字颜色 6 4 5" xfId="3791"/>
    <cellStyle name="40% - 强调文字颜色 6 4 6" xfId="4957"/>
    <cellStyle name="40% - 强调文字颜色 6 4 7" xfId="2847"/>
    <cellStyle name="40% - 强调文字颜色 6 4 8" xfId="2853"/>
    <cellStyle name="40% - 强调文字颜色 6 4 9" xfId="2856"/>
    <cellStyle name="40% - 强调文字颜色 6 5" xfId="4959"/>
    <cellStyle name="40% - 强调文字颜色 6 5 10" xfId="721"/>
    <cellStyle name="40% - 强调文字颜色 6 5 11" xfId="4960"/>
    <cellStyle name="40% - 强调文字颜色 6 5 12" xfId="2048"/>
    <cellStyle name="40% - 强调文字颜色 6 5 13" xfId="2051"/>
    <cellStyle name="40% - 强调文字颜色 6 5 14" xfId="4961"/>
    <cellStyle name="40% - 强调文字颜色 6 5 2" xfId="4799"/>
    <cellStyle name="40% - 强调文字颜色 6 5 3" xfId="3491"/>
    <cellStyle name="40% - 强调文字颜色 6 5 4" xfId="3499"/>
    <cellStyle name="40% - 强调文字颜色 6 5 5" xfId="4803"/>
    <cellStyle name="40% - 强调文字颜色 6 5 6" xfId="4806"/>
    <cellStyle name="40% - 强调文字颜色 6 5 7" xfId="2872"/>
    <cellStyle name="40% - 强调文字颜色 6 5 8" xfId="2878"/>
    <cellStyle name="40% - 强调文字颜色 6 5 9" xfId="2879"/>
    <cellStyle name="40% - 强调文字颜色 6 6" xfId="4964"/>
    <cellStyle name="40% - 强调文字颜色 6 6 10" xfId="4868"/>
    <cellStyle name="40% - 强调文字颜色 6 6 11" xfId="4437"/>
    <cellStyle name="40% - 强调文字颜色 6 6 12" xfId="4452"/>
    <cellStyle name="40% - 强调文字颜色 6 6 13" xfId="4464"/>
    <cellStyle name="40% - 强调文字颜色 6 6 14" xfId="4468"/>
    <cellStyle name="40% - 强调文字颜色 6 6 2" xfId="2466"/>
    <cellStyle name="40% - 强调文字颜色 6 6 3" xfId="2470"/>
    <cellStyle name="40% - 强调文字颜色 6 6 4" xfId="2481"/>
    <cellStyle name="40% - 强调文字颜色 6 6 5" xfId="2490"/>
    <cellStyle name="40% - 强调文字颜色 6 6 6" xfId="2501"/>
    <cellStyle name="40% - 强调文字颜色 6 6 7" xfId="2505"/>
    <cellStyle name="40% - 强调文字颜色 6 6 8" xfId="2908"/>
    <cellStyle name="40% - 强调文字颜色 6 6 9" xfId="2910"/>
    <cellStyle name="40% - 强调文字颜色 6 7" xfId="4967"/>
    <cellStyle name="40% - 强调文字颜色 6 7 10" xfId="3704"/>
    <cellStyle name="40% - 强调文字颜色 6 7 11" xfId="4162"/>
    <cellStyle name="40% - 强调文字颜色 6 7 12" xfId="4970"/>
    <cellStyle name="40% - 强调文字颜色 6 7 13" xfId="4972"/>
    <cellStyle name="40% - 强调文字颜色 6 7 14" xfId="4973"/>
    <cellStyle name="40% - 强调文字颜色 6 7 2" xfId="4976"/>
    <cellStyle name="40% - 强调文字颜色 6 7 3" xfId="4979"/>
    <cellStyle name="40% - 强调文字颜色 6 7 4" xfId="4982"/>
    <cellStyle name="40% - 强调文字颜色 6 7 5" xfId="4984"/>
    <cellStyle name="40% - 强调文字颜色 6 7 6" xfId="3233"/>
    <cellStyle name="40% - 强调文字颜色 6 7 7" xfId="2935"/>
    <cellStyle name="40% - 强调文字颜色 6 7 8" xfId="2938"/>
    <cellStyle name="40% - 强调文字颜色 6 7 9" xfId="2940"/>
    <cellStyle name="40% - 强调文字颜色 6 8" xfId="4987"/>
    <cellStyle name="40% - 强调文字颜色 6 8 10" xfId="1524"/>
    <cellStyle name="40% - 强调文字颜色 6 8 11" xfId="4989"/>
    <cellStyle name="40% - 强调文字颜色 6 8 12" xfId="4992"/>
    <cellStyle name="40% - 强调文字颜色 6 8 13" xfId="4994"/>
    <cellStyle name="40% - 强调文字颜色 6 8 14" xfId="4995"/>
    <cellStyle name="40% - 强调文字颜色 6 8 2" xfId="4998"/>
    <cellStyle name="40% - 强调文字颜色 6 8 3" xfId="4999"/>
    <cellStyle name="40% - 强调文字颜色 6 8 3 2" xfId="4015"/>
    <cellStyle name="40% - 强调文字颜色 6 8 3 2 2" xfId="3886"/>
    <cellStyle name="40% - 强调文字颜色 6 8 3 3" xfId="4019"/>
    <cellStyle name="40% - 强调文字颜色 6 8 3 3 2" xfId="342"/>
    <cellStyle name="40% - 强调文字颜色 6 8 3 4" xfId="4027"/>
    <cellStyle name="40% - 强调文字颜色 6 8 4" xfId="5001"/>
    <cellStyle name="40% - 强调文字颜色 6 8 5" xfId="4309"/>
    <cellStyle name="40% - 强调文字颜色 6 8 6" xfId="3239"/>
    <cellStyle name="40% - 强调文字颜色 6 8 7" xfId="2984"/>
    <cellStyle name="40% - 强调文字颜色 6 8 7 2" xfId="4171"/>
    <cellStyle name="40% - 强调文字颜色 6 8 7 2 2" xfId="5003"/>
    <cellStyle name="40% - 强调文字颜色 6 8 7 3" xfId="4175"/>
    <cellStyle name="40% - 强调文字颜色 6 8 7 3 2" xfId="5005"/>
    <cellStyle name="40% - 强调文字颜色 6 8 7 4" xfId="3982"/>
    <cellStyle name="40% - 强调文字颜色 6 8 8" xfId="2986"/>
    <cellStyle name="40% - 强调文字颜色 6 8 9" xfId="2988"/>
    <cellStyle name="40% - 强调文字颜色 6 8 9 2" xfId="5007"/>
    <cellStyle name="40% - 强调文字颜色 6 8 9 2 2" xfId="4379"/>
    <cellStyle name="40% - 强调文字颜色 6 8 9 3" xfId="5009"/>
    <cellStyle name="40% - 强调文字颜色 6 8 9 3 2" xfId="1763"/>
    <cellStyle name="40% - 强调文字颜色 6 8 9 4" xfId="5011"/>
    <cellStyle name="40% - 强调文字颜色 6 9" xfId="4197"/>
    <cellStyle name="40% - 强调文字颜色 6 9 10" xfId="1317"/>
    <cellStyle name="40% - 强调文字颜色 6 9 11" xfId="5014"/>
    <cellStyle name="40% - 强调文字颜色 6 9 12" xfId="4230"/>
    <cellStyle name="40% - 强调文字颜色 6 9 13" xfId="5017"/>
    <cellStyle name="40% - 强调文字颜色 6 9 14" xfId="5019"/>
    <cellStyle name="40% - 强调文字颜色 6 9 2" xfId="4200"/>
    <cellStyle name="40% - 强调文字颜色 6 9 3" xfId="4203"/>
    <cellStyle name="40% - 强调文字颜色 6 9 3 2" xfId="1842"/>
    <cellStyle name="40% - 强调文字颜色 6 9 3 2 2" xfId="1846"/>
    <cellStyle name="40% - 强调文字颜色 6 9 3 3" xfId="1848"/>
    <cellStyle name="40% - 强调文字颜色 6 9 3 3 2" xfId="3127"/>
    <cellStyle name="40% - 强调文字颜色 6 9 3 4" xfId="1426"/>
    <cellStyle name="40% - 强调文字颜色 6 9 4" xfId="4208"/>
    <cellStyle name="40% - 强调文字颜色 6 9 5" xfId="4215"/>
    <cellStyle name="40% - 强调文字颜色 6 9 5 2" xfId="4218"/>
    <cellStyle name="40% - 强调文字颜色 6 9 5 2 2" xfId="2835"/>
    <cellStyle name="40% - 强调文字颜色 6 9 5 3" xfId="4389"/>
    <cellStyle name="40% - 强调文字颜色 6 9 5 3 2" xfId="5020"/>
    <cellStyle name="40% - 强调文字颜色 6 9 5 4" xfId="4391"/>
    <cellStyle name="40% - 强调文字颜色 6 9 6" xfId="4223"/>
    <cellStyle name="40% - 强调文字颜色 6 9 7" xfId="3051"/>
    <cellStyle name="40% - 强调文字颜色 6 9 7 2" xfId="4422"/>
    <cellStyle name="40% - 强调文字颜色 6 9 7 2 2" xfId="5021"/>
    <cellStyle name="40% - 强调文字颜色 6 9 7 3" xfId="4424"/>
    <cellStyle name="40% - 强调文字颜色 6 9 7 3 2" xfId="5022"/>
    <cellStyle name="40% - 强调文字颜色 6 9 7 4" xfId="4426"/>
    <cellStyle name="40% - 强调文字颜色 6 9 8" xfId="3054"/>
    <cellStyle name="40% - 强调文字颜色 6 9 9" xfId="3057"/>
    <cellStyle name="40% - 强调文字颜色 6 9 9 2" xfId="5023"/>
    <cellStyle name="40% - 强调文字颜色 6 9 9 2 2" xfId="1238"/>
    <cellStyle name="40% - 强调文字颜色 6 9 9 3" xfId="5024"/>
    <cellStyle name="40% - 强调文字颜色 6 9 9 3 2" xfId="1267"/>
    <cellStyle name="40% - 强调文字颜色 6 9 9 4" xfId="634"/>
    <cellStyle name="60% - 强调文字颜色 1 10" xfId="3759"/>
    <cellStyle name="60% - 强调文字颜色 1 10 2" xfId="3762"/>
    <cellStyle name="60% - 强调文字颜色 1 10 3" xfId="3769"/>
    <cellStyle name="60% - 强调文字颜色 1 11" xfId="3778"/>
    <cellStyle name="60% - 强调文字颜色 1 11 2" xfId="5026"/>
    <cellStyle name="60% - 强调文字颜色 1 11 3" xfId="5027"/>
    <cellStyle name="60% - 强调文字颜色 1 12" xfId="5029"/>
    <cellStyle name="60% - 强调文字颜色 1 12 2" xfId="4482"/>
    <cellStyle name="60% - 强调文字颜色 1 12 3" xfId="4485"/>
    <cellStyle name="60% - 强调文字颜色 1 13" xfId="5031"/>
    <cellStyle name="60% - 强调文字颜色 1 13 2" xfId="1941"/>
    <cellStyle name="60% - 强调文字颜色 1 13 3" xfId="1946"/>
    <cellStyle name="60% - 强调文字颜色 1 14" xfId="5033"/>
    <cellStyle name="60% - 强调文字颜色 1 14 2" xfId="3533"/>
    <cellStyle name="60% - 强调文字颜色 1 14 3" xfId="3537"/>
    <cellStyle name="60% - 强调文字颜色 1 14 4" xfId="1509"/>
    <cellStyle name="60% - 强调文字颜色 1 14 4 2" xfId="5034"/>
    <cellStyle name="60% - 强调文字颜色 1 14 4 2 2" xfId="5035"/>
    <cellStyle name="60% - 强调文字颜色 1 14 4 3" xfId="5037"/>
    <cellStyle name="60% - 强调文字颜色 1 14 5" xfId="3541"/>
    <cellStyle name="60% - 强调文字颜色 1 14 5 2" xfId="4711"/>
    <cellStyle name="60% - 强调文字颜色 1 14 5 2 2" xfId="5039"/>
    <cellStyle name="60% - 强调文字颜色 1 14 5 3" xfId="4715"/>
    <cellStyle name="60% - 强调文字颜色 1 14 6" xfId="1009"/>
    <cellStyle name="60% - 强调文字颜色 1 14 6 2" xfId="2306"/>
    <cellStyle name="60% - 强调文字颜色 1 14 7" xfId="3544"/>
    <cellStyle name="60% - 强调文字颜色 1 15" xfId="4079"/>
    <cellStyle name="60% - 强调文字颜色 1 15 2" xfId="3590"/>
    <cellStyle name="60% - 强调文字颜色 1 15 3" xfId="3603"/>
    <cellStyle name="60% - 强调文字颜色 1 16" xfId="5041"/>
    <cellStyle name="60% - 强调文字颜色 1 16 2" xfId="3660"/>
    <cellStyle name="60% - 强调文字颜色 1 16 3" xfId="3664"/>
    <cellStyle name="60% - 强调文字颜色 1 16 3 2" xfId="3933"/>
    <cellStyle name="60% - 强调文字颜色 1 16 3 2 2" xfId="5044"/>
    <cellStyle name="60% - 强调文字颜色 1 16 3 2 2 2" xfId="2202"/>
    <cellStyle name="60% - 强调文字颜色 1 16 3 2 3" xfId="5045"/>
    <cellStyle name="60% - 强调文字颜色 1 16 3 3" xfId="5048"/>
    <cellStyle name="60% - 强调文字颜色 1 16 3 3 2" xfId="3956"/>
    <cellStyle name="60% - 强调文字颜色 1 16 3 3 2 2" xfId="5050"/>
    <cellStyle name="60% - 强调文字颜色 1 16 3 3 3" xfId="3959"/>
    <cellStyle name="60% - 强调文字颜色 1 16 3 4" xfId="5052"/>
    <cellStyle name="60% - 强调文字颜色 1 16 3 4 2" xfId="467"/>
    <cellStyle name="60% - 强调文字颜色 1 16 3 5" xfId="4701"/>
    <cellStyle name="60% - 强调文字颜色 1 17" xfId="440"/>
    <cellStyle name="60% - 强调文字颜色 1 17 2" xfId="3681"/>
    <cellStyle name="60% - 强调文字颜色 1 17 3" xfId="3687"/>
    <cellStyle name="60% - 强调文字颜色 1 17 4" xfId="3691"/>
    <cellStyle name="60% - 强调文字颜色 1 17 4 2" xfId="4525"/>
    <cellStyle name="60% - 强调文字颜色 1 17 4 2 2" xfId="2219"/>
    <cellStyle name="60% - 强调文字颜色 1 17 4 3" xfId="4535"/>
    <cellStyle name="60% - 强调文字颜色 1 17 5" xfId="3694"/>
    <cellStyle name="60% - 强调文字颜色 1 17 5 2" xfId="4544"/>
    <cellStyle name="60% - 强调文字颜色 1 17 5 2 2" xfId="2620"/>
    <cellStyle name="60% - 强调文字颜色 1 17 5 3" xfId="4552"/>
    <cellStyle name="60% - 强调文字颜色 1 17 6" xfId="2957"/>
    <cellStyle name="60% - 强调文字颜色 1 17 6 2" xfId="3698"/>
    <cellStyle name="60% - 强调文字颜色 1 17 7" xfId="3706"/>
    <cellStyle name="60% - 强调文字颜色 1 18" xfId="447"/>
    <cellStyle name="60% - 强调文字颜色 1 19" xfId="5053"/>
    <cellStyle name="60% - 强调文字颜色 1 2" xfId="2114"/>
    <cellStyle name="60% - 强调文字颜色 1 2 10" xfId="3229"/>
    <cellStyle name="60% - 强调文字颜色 1 2 11" xfId="3243"/>
    <cellStyle name="60% - 强调文字颜色 1 2 12" xfId="3245"/>
    <cellStyle name="60% - 强调文字颜色 1 2 13" xfId="3247"/>
    <cellStyle name="60% - 强调文字颜色 1 2 14" xfId="3249"/>
    <cellStyle name="60% - 强调文字颜色 1 2 15" xfId="3251"/>
    <cellStyle name="60% - 强调文字颜色 1 2 16" xfId="3254"/>
    <cellStyle name="60% - 强调文字颜色 1 2 17" xfId="3257"/>
    <cellStyle name="60% - 强调文字颜色 1 2 18" xfId="3976"/>
    <cellStyle name="60% - 强调文字颜色 1 2 19" xfId="5056"/>
    <cellStyle name="60% - 强调文字颜色 1 2 2" xfId="5057"/>
    <cellStyle name="60% - 强调文字颜色 1 2 2 2" xfId="1752"/>
    <cellStyle name="60% - 强调文字颜色 1 2 2 3" xfId="1755"/>
    <cellStyle name="60% - 强调文字颜色 1 2 20" xfId="3252"/>
    <cellStyle name="60% - 强调文字颜色 1 2 21" xfId="3255"/>
    <cellStyle name="60% - 强调文字颜色 1 2 3" xfId="5058"/>
    <cellStyle name="60% - 强调文字颜色 1 2 4" xfId="3032"/>
    <cellStyle name="60% - 强调文字颜色 1 2 5" xfId="5060"/>
    <cellStyle name="60% - 强调文字颜色 1 2 6" xfId="5061"/>
    <cellStyle name="60% - 强调文字颜色 1 2 7" xfId="2573"/>
    <cellStyle name="60% - 强调文字颜色 1 2 8" xfId="2577"/>
    <cellStyle name="60% - 强调文字颜色 1 2 9" xfId="2580"/>
    <cellStyle name="60% - 强调文字颜色 1 20" xfId="4080"/>
    <cellStyle name="60% - 强调文字颜色 1 21" xfId="5042"/>
    <cellStyle name="60% - 强调文字颜色 1 22" xfId="441"/>
    <cellStyle name="60% - 强调文字颜色 1 23" xfId="448"/>
    <cellStyle name="60% - 强调文字颜色 1 24" xfId="5054"/>
    <cellStyle name="60% - 强调文字颜色 1 25" xfId="5062"/>
    <cellStyle name="60% - 强调文字颜色 1 26" xfId="5063"/>
    <cellStyle name="60% - 强调文字颜色 1 27" xfId="5064"/>
    <cellStyle name="60% - 强调文字颜色 1 28" xfId="5065"/>
    <cellStyle name="60% - 强调文字颜色 1 3" xfId="341"/>
    <cellStyle name="60% - 强调文字颜色 1 3 10" xfId="3387"/>
    <cellStyle name="60% - 强调文字颜色 1 3 11" xfId="3391"/>
    <cellStyle name="60% - 强调文字颜色 1 3 12" xfId="3395"/>
    <cellStyle name="60% - 强调文字颜色 1 3 13" xfId="3399"/>
    <cellStyle name="60% - 强调文字颜色 1 3 14" xfId="3405"/>
    <cellStyle name="60% - 强调文字颜色 1 3 15" xfId="3411"/>
    <cellStyle name="60% - 强调文字颜色 1 3 16" xfId="3417"/>
    <cellStyle name="60% - 强调文字颜色 1 3 17" xfId="3422"/>
    <cellStyle name="60% - 强调文字颜色 1 3 18" xfId="5067"/>
    <cellStyle name="60% - 强调文字颜色 1 3 19" xfId="5069"/>
    <cellStyle name="60% - 强调文字颜色 1 3 2" xfId="4022"/>
    <cellStyle name="60% - 强调文字颜色 1 3 2 2" xfId="2209"/>
    <cellStyle name="60% - 强调文字颜色 1 3 2 3" xfId="2212"/>
    <cellStyle name="60% - 强调文字颜色 1 3 20" xfId="3412"/>
    <cellStyle name="60% - 强调文字颜色 1 3 21" xfId="3418"/>
    <cellStyle name="60% - 强调文字颜色 1 3 3" xfId="5070"/>
    <cellStyle name="60% - 强调文字颜色 1 3 3 2" xfId="2254"/>
    <cellStyle name="60% - 强调文字颜色 1 3 3 2 2" xfId="5071"/>
    <cellStyle name="60% - 强调文字颜色 1 3 3 3" xfId="2257"/>
    <cellStyle name="60% - 强调文字颜色 1 3 3 3 2" xfId="5072"/>
    <cellStyle name="60% - 强调文字颜色 1 3 3 4" xfId="2262"/>
    <cellStyle name="60% - 强调文字颜色 1 3 4" xfId="5073"/>
    <cellStyle name="60% - 强调文字颜色 1 3 5" xfId="5075"/>
    <cellStyle name="60% - 强调文字颜色 1 3 6" xfId="5076"/>
    <cellStyle name="60% - 强调文字颜色 1 3 6 2" xfId="3883"/>
    <cellStyle name="60% - 强调文字颜色 1 3 6 2 2" xfId="5078"/>
    <cellStyle name="60% - 强调文字颜色 1 3 6 3" xfId="5079"/>
    <cellStyle name="60% - 强调文字颜色 1 3 6 3 2" xfId="5081"/>
    <cellStyle name="60% - 强调文字颜色 1 3 6 4" xfId="5082"/>
    <cellStyle name="60% - 强调文字颜色 1 3 7" xfId="5085"/>
    <cellStyle name="60% - 强调文字颜色 1 3 7 2" xfId="201"/>
    <cellStyle name="60% - 强调文字颜色 1 3 7 2 2" xfId="5088"/>
    <cellStyle name="60% - 强调文字颜色 1 3 7 3" xfId="4431"/>
    <cellStyle name="60% - 强调文字颜色 1 3 7 3 2" xfId="5090"/>
    <cellStyle name="60% - 强调文字颜色 1 3 7 4" xfId="4912"/>
    <cellStyle name="60% - 强调文字颜色 1 3 8" xfId="5094"/>
    <cellStyle name="60% - 强调文字颜色 1 3 9" xfId="5095"/>
    <cellStyle name="60% - 强调文字颜色 1 4" xfId="355"/>
    <cellStyle name="60% - 强调文字颜色 1 4 10" xfId="5097"/>
    <cellStyle name="60% - 强调文字颜色 1 4 11" xfId="5099"/>
    <cellStyle name="60% - 强调文字颜色 1 4 12" xfId="5101"/>
    <cellStyle name="60% - 强调文字颜色 1 4 13" xfId="5103"/>
    <cellStyle name="60% - 强调文字颜色 1 4 14" xfId="3906"/>
    <cellStyle name="60% - 强调文字颜色 1 4 15" xfId="3908"/>
    <cellStyle name="60% - 强调文字颜色 1 4 16" xfId="5104"/>
    <cellStyle name="60% - 强调文字颜色 1 4 17" xfId="5106"/>
    <cellStyle name="60% - 强调文字颜色 1 4 18" xfId="644"/>
    <cellStyle name="60% - 强调文字颜色 1 4 19" xfId="655"/>
    <cellStyle name="60% - 强调文字颜色 1 4 2" xfId="4024"/>
    <cellStyle name="60% - 强调文字颜色 1 4 2 2" xfId="2612"/>
    <cellStyle name="60% - 强调文字颜色 1 4 2 3" xfId="2616"/>
    <cellStyle name="60% - 强调文字颜色 1 4 20" xfId="3909"/>
    <cellStyle name="60% - 强调文字颜色 1 4 21" xfId="5105"/>
    <cellStyle name="60% - 强调文字颜色 1 4 3" xfId="5107"/>
    <cellStyle name="60% - 强调文字颜色 1 4 4" xfId="5108"/>
    <cellStyle name="60% - 强调文字颜色 1 4 5" xfId="5109"/>
    <cellStyle name="60% - 强调文字颜色 1 4 5 2" xfId="2708"/>
    <cellStyle name="60% - 强调文字颜色 1 4 5 2 2" xfId="5110"/>
    <cellStyle name="60% - 强调文字颜色 1 4 5 2 2 2" xfId="3710"/>
    <cellStyle name="60% - 强调文字颜色 1 4 5 2 3" xfId="5111"/>
    <cellStyle name="60% - 强调文字颜色 1 4 5 3" xfId="2712"/>
    <cellStyle name="60% - 强调文字颜色 1 4 5 3 2" xfId="5112"/>
    <cellStyle name="60% - 强调文字颜色 1 4 5 3 2 2" xfId="5113"/>
    <cellStyle name="60% - 强调文字颜色 1 4 5 3 3" xfId="5114"/>
    <cellStyle name="60% - 强调文字颜色 1 4 5 4" xfId="2717"/>
    <cellStyle name="60% - 强调文字颜色 1 4 5 4 2" xfId="5115"/>
    <cellStyle name="60% - 强调文字颜色 1 4 5 5" xfId="2719"/>
    <cellStyle name="60% - 强调文字颜色 1 4 6" xfId="5116"/>
    <cellStyle name="60% - 强调文字颜色 1 4 7" xfId="5119"/>
    <cellStyle name="60% - 强调文字颜色 1 4 8" xfId="5121"/>
    <cellStyle name="60% - 强调文字颜色 1 4 9" xfId="5127"/>
    <cellStyle name="60% - 强调文字颜色 1 5" xfId="366"/>
    <cellStyle name="60% - 强调文字颜色 1 5 10" xfId="5128"/>
    <cellStyle name="60% - 强调文字颜色 1 5 10 2" xfId="5129"/>
    <cellStyle name="60% - 强调文字颜色 1 5 10 2 2" xfId="3231"/>
    <cellStyle name="60% - 强调文字颜色 1 5 10 2 2 2" xfId="1196"/>
    <cellStyle name="60% - 强调文字颜色 1 5 10 2 3" xfId="4003"/>
    <cellStyle name="60% - 强调文字颜色 1 5 10 3" xfId="5130"/>
    <cellStyle name="60% - 强调文字颜色 1 5 10 3 2" xfId="5133"/>
    <cellStyle name="60% - 强调文字颜色 1 5 10 3 2 2" xfId="1785"/>
    <cellStyle name="60% - 强调文字颜色 1 5 10 3 3" xfId="4009"/>
    <cellStyle name="60% - 强调文字颜色 1 5 10 4" xfId="5134"/>
    <cellStyle name="60% - 强调文字颜色 1 5 10 4 2" xfId="137"/>
    <cellStyle name="60% - 强调文字颜色 1 5 10 5" xfId="5135"/>
    <cellStyle name="60% - 强调文字颜色 1 5 11" xfId="5136"/>
    <cellStyle name="60% - 强调文字颜色 1 5 11 2" xfId="1504"/>
    <cellStyle name="60% - 强调文字颜色 1 5 11 2 2" xfId="1506"/>
    <cellStyle name="60% - 强调文字颜色 1 5 11 3" xfId="1519"/>
    <cellStyle name="60% - 强调文字颜色 1 5 11 3 2" xfId="869"/>
    <cellStyle name="60% - 强调文字颜色 1 5 11 4" xfId="1521"/>
    <cellStyle name="60% - 强调文字颜色 1 5 12" xfId="5137"/>
    <cellStyle name="60% - 强调文字颜色 1 5 12 2" xfId="5138"/>
    <cellStyle name="60% - 强调文字颜色 1 5 12 2 2" xfId="5139"/>
    <cellStyle name="60% - 强调文字颜色 1 5 12 3" xfId="5140"/>
    <cellStyle name="60% - 强调文字颜色 1 5 12 3 2" xfId="5141"/>
    <cellStyle name="60% - 强调文字颜色 1 5 12 4" xfId="5142"/>
    <cellStyle name="60% - 强调文字颜色 1 5 13" xfId="5143"/>
    <cellStyle name="60% - 强调文字颜色 1 5 13 2" xfId="5145"/>
    <cellStyle name="60% - 强调文字颜色 1 5 13 2 2" xfId="5146"/>
    <cellStyle name="60% - 强调文字颜色 1 5 13 2 2 2" xfId="2587"/>
    <cellStyle name="60% - 强调文字颜色 1 5 13 2 3" xfId="4025"/>
    <cellStyle name="60% - 强调文字颜色 1 5 13 3" xfId="5148"/>
    <cellStyle name="60% - 强调文字颜色 1 5 13 3 2" xfId="5149"/>
    <cellStyle name="60% - 强调文字颜色 1 5 13 3 2 2" xfId="2877"/>
    <cellStyle name="60% - 强调文字颜色 1 5 13 3 3" xfId="5150"/>
    <cellStyle name="60% - 强调文字颜色 1 5 13 4" xfId="5153"/>
    <cellStyle name="60% - 强调文字颜色 1 5 13 4 2" xfId="5154"/>
    <cellStyle name="60% - 强调文字颜色 1 5 13 5" xfId="5157"/>
    <cellStyle name="60% - 强调文字颜色 1 5 14" xfId="391"/>
    <cellStyle name="60% - 强调文字颜色 1 5 2" xfId="5151"/>
    <cellStyle name="60% - 强调文字颜色 1 5 3" xfId="5158"/>
    <cellStyle name="60% - 强调文字颜色 1 5 4" xfId="5159"/>
    <cellStyle name="60% - 强调文字颜色 1 5 5" xfId="5160"/>
    <cellStyle name="60% - 强调文字颜色 1 5 6" xfId="5161"/>
    <cellStyle name="60% - 强调文字颜色 1 5 7" xfId="5162"/>
    <cellStyle name="60% - 强调文字颜色 1 5 8" xfId="4638"/>
    <cellStyle name="60% - 强调文字颜色 1 5 9" xfId="4473"/>
    <cellStyle name="60% - 强调文字颜色 1 6" xfId="370"/>
    <cellStyle name="60% - 强调文字颜色 1 6 10" xfId="5163"/>
    <cellStyle name="60% - 强调文字颜色 1 6 11" xfId="5164"/>
    <cellStyle name="60% - 强调文字颜色 1 6 12" xfId="4439"/>
    <cellStyle name="60% - 强调文字颜色 1 6 12 2" xfId="4442"/>
    <cellStyle name="60% - 强调文字颜色 1 6 12 2 2" xfId="4090"/>
    <cellStyle name="60% - 强调文字颜色 1 6 12 2 2 2" xfId="4532"/>
    <cellStyle name="60% - 强调文字颜色 1 6 12 2 3" xfId="5165"/>
    <cellStyle name="60% - 强调文字颜色 1 6 12 3" xfId="4566"/>
    <cellStyle name="60% - 强调文字颜色 1 6 12 3 2" xfId="5166"/>
    <cellStyle name="60% - 强调文字颜色 1 6 12 3 2 2" xfId="5167"/>
    <cellStyle name="60% - 强调文字颜色 1 6 12 3 3" xfId="5168"/>
    <cellStyle name="60% - 强调文字颜色 1 6 12 4" xfId="4568"/>
    <cellStyle name="60% - 强调文字颜色 1 6 12 4 2" xfId="5169"/>
    <cellStyle name="60% - 强调文字颜色 1 6 12 5" xfId="3347"/>
    <cellStyle name="60% - 强调文字颜色 1 6 13" xfId="4446"/>
    <cellStyle name="60% - 强调文字颜色 1 6 14" xfId="491"/>
    <cellStyle name="60% - 强调文字颜色 1 6 14 2" xfId="4645"/>
    <cellStyle name="60% - 强调文字颜色 1 6 14 2 2" xfId="5171"/>
    <cellStyle name="60% - 强调文字颜色 1 6 14 2 2 2" xfId="3129"/>
    <cellStyle name="60% - 强调文字颜色 1 6 14 2 3" xfId="2164"/>
    <cellStyle name="60% - 强调文字颜色 1 6 14 3" xfId="4647"/>
    <cellStyle name="60% - 强调文字颜色 1 6 14 3 2" xfId="5173"/>
    <cellStyle name="60% - 强调文字颜色 1 6 14 3 2 2" xfId="3320"/>
    <cellStyle name="60% - 强调文字颜色 1 6 14 3 3" xfId="5175"/>
    <cellStyle name="60% - 强调文字颜色 1 6 14 4" xfId="3764"/>
    <cellStyle name="60% - 强调文字颜色 1 6 14 4 2" xfId="546"/>
    <cellStyle name="60% - 强调文字颜色 1 6 14 5" xfId="4650"/>
    <cellStyle name="60% - 强调文字颜色 1 6 2" xfId="5176"/>
    <cellStyle name="60% - 强调文字颜色 1 6 3" xfId="5178"/>
    <cellStyle name="60% - 强调文字颜色 1 6 4" xfId="5179"/>
    <cellStyle name="60% - 强调文字颜色 1 6 5" xfId="5180"/>
    <cellStyle name="60% - 强调文字颜色 1 6 6" xfId="5181"/>
    <cellStyle name="60% - 强调文字颜色 1 6 7" xfId="4856"/>
    <cellStyle name="60% - 强调文字颜色 1 6 8" xfId="4859"/>
    <cellStyle name="60% - 强调文字颜色 1 6 9" xfId="4476"/>
    <cellStyle name="60% - 强调文字颜色 1 7" xfId="373"/>
    <cellStyle name="60% - 强调文字颜色 1 7 10" xfId="5182"/>
    <cellStyle name="60% - 强调文字颜色 1 7 11" xfId="5183"/>
    <cellStyle name="60% - 强调文字颜色 1 7 12" xfId="5184"/>
    <cellStyle name="60% - 强调文字颜色 1 7 13" xfId="5185"/>
    <cellStyle name="60% - 强调文字颜色 1 7 14" xfId="1915"/>
    <cellStyle name="60% - 强调文字颜色 1 7 2" xfId="4725"/>
    <cellStyle name="60% - 强调文字颜色 1 7 3" xfId="5186"/>
    <cellStyle name="60% - 强调文字颜色 1 7 4" xfId="5187"/>
    <cellStyle name="60% - 强调文字颜色 1 7 5" xfId="5188"/>
    <cellStyle name="60% - 强调文字颜色 1 7 6" xfId="5077"/>
    <cellStyle name="60% - 强调文字颜色 1 7 7" xfId="2598"/>
    <cellStyle name="60% - 强调文字颜色 1 7 8" xfId="2601"/>
    <cellStyle name="60% - 强调文字颜色 1 7 9" xfId="2496"/>
    <cellStyle name="60% - 强调文字颜色 1 8" xfId="377"/>
    <cellStyle name="60% - 强调文字颜色 1 8 10" xfId="842"/>
    <cellStyle name="60% - 强调文字颜色 1 8 11" xfId="5189"/>
    <cellStyle name="60% - 强调文字颜色 1 8 11 2" xfId="5190"/>
    <cellStyle name="60% - 强调文字颜色 1 8 11 2 2" xfId="5191"/>
    <cellStyle name="60% - 强调文字颜色 1 8 11 2 2 2" xfId="5192"/>
    <cellStyle name="60% - 强调文字颜色 1 8 11 2 3" xfId="5193"/>
    <cellStyle name="60% - 强调文字颜色 1 8 11 3" xfId="5194"/>
    <cellStyle name="60% - 强调文字颜色 1 8 11 3 2" xfId="5195"/>
    <cellStyle name="60% - 强调文字颜色 1 8 11 3 2 2" xfId="3701"/>
    <cellStyle name="60% - 强调文字颜色 1 8 11 3 3" xfId="5196"/>
    <cellStyle name="60% - 强调文字颜色 1 8 11 4" xfId="5197"/>
    <cellStyle name="60% - 强调文字颜色 1 8 11 4 2" xfId="5198"/>
    <cellStyle name="60% - 强调文字颜色 1 8 11 5" xfId="5199"/>
    <cellStyle name="60% - 强调文字颜色 1 8 12" xfId="4547"/>
    <cellStyle name="60% - 强调文字颜色 1 8 12 2" xfId="5096"/>
    <cellStyle name="60% - 强调文字颜色 1 8 12 2 2" xfId="5200"/>
    <cellStyle name="60% - 强调文字颜色 1 8 12 2 2 2" xfId="793"/>
    <cellStyle name="60% - 强调文字颜色 1 8 12 2 3" xfId="5201"/>
    <cellStyle name="60% - 强调文字颜色 1 8 12 3" xfId="5098"/>
    <cellStyle name="60% - 强调文字颜色 1 8 12 3 2" xfId="5203"/>
    <cellStyle name="60% - 强调文字颜色 1 8 12 3 2 2" xfId="895"/>
    <cellStyle name="60% - 强调文字颜色 1 8 12 3 3" xfId="5206"/>
    <cellStyle name="60% - 强调文字颜色 1 8 12 4" xfId="5100"/>
    <cellStyle name="60% - 强调文字颜色 1 8 12 4 2" xfId="5207"/>
    <cellStyle name="60% - 强调文字颜色 1 8 12 5" xfId="5102"/>
    <cellStyle name="60% - 强调文字颜色 1 8 13" xfId="5208"/>
    <cellStyle name="60% - 强调文字颜色 1 8 13 2" xfId="5209"/>
    <cellStyle name="60% - 强调文字颜色 1 8 13 2 2" xfId="4632"/>
    <cellStyle name="60% - 强调文字颜色 1 8 13 3" xfId="5210"/>
    <cellStyle name="60% - 强调文字颜色 1 8 13 3 2" xfId="2168"/>
    <cellStyle name="60% - 强调文字颜色 1 8 13 4" xfId="5211"/>
    <cellStyle name="60% - 强调文字颜色 1 8 14" xfId="886"/>
    <cellStyle name="60% - 强调文字颜色 1 8 2" xfId="5212"/>
    <cellStyle name="60% - 强调文字颜色 1 8 3" xfId="5213"/>
    <cellStyle name="60% - 强调文字颜色 1 8 4" xfId="5214"/>
    <cellStyle name="60% - 强调文字颜色 1 8 5" xfId="5215"/>
    <cellStyle name="60% - 强调文字颜色 1 8 6" xfId="5080"/>
    <cellStyle name="60% - 强调文字颜色 1 8 7" xfId="5216"/>
    <cellStyle name="60% - 强调文字颜色 1 8 8" xfId="5217"/>
    <cellStyle name="60% - 强调文字颜色 1 8 9" xfId="2522"/>
    <cellStyle name="60% - 强调文字颜色 1 9" xfId="184"/>
    <cellStyle name="60% - 强调文字颜色 1 9 10" xfId="5218"/>
    <cellStyle name="60% - 强调文字颜色 1 9 10 2" xfId="5219"/>
    <cellStyle name="60% - 强调文字颜色 1 9 10 2 2" xfId="5222"/>
    <cellStyle name="60% - 强调文字颜色 1 9 10 3" xfId="5223"/>
    <cellStyle name="60% - 强调文字颜色 1 9 10 3 2" xfId="5226"/>
    <cellStyle name="60% - 强调文字颜色 1 9 10 4" xfId="3751"/>
    <cellStyle name="60% - 强调文字颜色 1 9 11" xfId="5227"/>
    <cellStyle name="60% - 强调文字颜色 1 9 11 2" xfId="5228"/>
    <cellStyle name="60% - 强调文字颜色 1 9 11 2 2" xfId="5059"/>
    <cellStyle name="60% - 强调文字颜色 1 9 11 3" xfId="5229"/>
    <cellStyle name="60% - 强调文字颜色 1 9 11 3 2" xfId="5074"/>
    <cellStyle name="60% - 强调文字颜色 1 9 11 4" xfId="5230"/>
    <cellStyle name="60% - 强调文字颜色 1 9 12" xfId="5231"/>
    <cellStyle name="60% - 强调文字颜色 1 9 13" xfId="5232"/>
    <cellStyle name="60% - 强调文字颜色 1 9 14" xfId="3937"/>
    <cellStyle name="60% - 强调文字颜色 1 9 2" xfId="5233"/>
    <cellStyle name="60% - 强调文字颜色 1 9 3" xfId="5234"/>
    <cellStyle name="60% - 强调文字颜色 1 9 4" xfId="5235"/>
    <cellStyle name="60% - 强调文字颜色 1 9 5" xfId="5236"/>
    <cellStyle name="60% - 强调文字颜色 1 9 6" xfId="5237"/>
    <cellStyle name="60% - 强调文字颜色 1 9 7" xfId="3139"/>
    <cellStyle name="60% - 强调文字颜色 1 9 8" xfId="3143"/>
    <cellStyle name="60% - 强调文字颜色 1 9 9" xfId="5238"/>
    <cellStyle name="60% - 强调文字颜色 2 10" xfId="5239"/>
    <cellStyle name="60% - 强调文字颜色 2 10 2" xfId="5240"/>
    <cellStyle name="60% - 强调文字颜色 2 10 3" xfId="5241"/>
    <cellStyle name="60% - 强调文字颜色 2 11" xfId="3426"/>
    <cellStyle name="60% - 强调文字颜色 2 11 2" xfId="3428"/>
    <cellStyle name="60% - 强调文字颜色 2 11 3" xfId="3431"/>
    <cellStyle name="60% - 强调文字颜色 2 12" xfId="3444"/>
    <cellStyle name="60% - 强调文字颜色 2 12 2" xfId="3446"/>
    <cellStyle name="60% - 强调文字颜色 2 12 3" xfId="3450"/>
    <cellStyle name="60% - 强调文字颜色 2 12 4" xfId="4787"/>
    <cellStyle name="60% - 强调文字颜色 2 12 4 2" xfId="5243"/>
    <cellStyle name="60% - 强调文字颜色 2 12 5" xfId="4789"/>
    <cellStyle name="60% - 强调文字颜色 2 12 5 2" xfId="5244"/>
    <cellStyle name="60% - 强调文字颜色 2 12 6" xfId="4791"/>
    <cellStyle name="60% - 强调文字颜色 2 13" xfId="3454"/>
    <cellStyle name="60% - 强调文字颜色 2 13 2" xfId="2409"/>
    <cellStyle name="60% - 强调文字颜色 2 13 3" xfId="2416"/>
    <cellStyle name="60% - 强调文字颜色 2 13 4" xfId="2423"/>
    <cellStyle name="60% - 强调文字颜色 2 13 4 2" xfId="2199"/>
    <cellStyle name="60% - 强调文字颜色 2 13 5" xfId="2428"/>
    <cellStyle name="60% - 强调文字颜色 2 13 5 2" xfId="2438"/>
    <cellStyle name="60% - 强调文字颜色 2 13 6" xfId="2433"/>
    <cellStyle name="60% - 强调文字颜色 2 14" xfId="3456"/>
    <cellStyle name="60% - 强调文字颜色 2 14 2" xfId="3458"/>
    <cellStyle name="60% - 强调文字颜色 2 14 3" xfId="3461"/>
    <cellStyle name="60% - 强调文字颜色 2 14 4" xfId="4920"/>
    <cellStyle name="60% - 强调文字颜色 2 14 4 2" xfId="5246"/>
    <cellStyle name="60% - 强调文字颜色 2 14 5" xfId="4923"/>
    <cellStyle name="60% - 强调文字颜色 2 14 5 2" xfId="3735"/>
    <cellStyle name="60% - 强调文字颜色 2 14 6" xfId="2780"/>
    <cellStyle name="60% - 强调文字颜色 2 15" xfId="3465"/>
    <cellStyle name="60% - 强调文字颜色 2 15 2" xfId="3469"/>
    <cellStyle name="60% - 强调文字颜色 2 15 3" xfId="3472"/>
    <cellStyle name="60% - 强调文字颜色 2 15 4" xfId="4936"/>
    <cellStyle name="60% - 强调文字颜色 2 15 4 2" xfId="5248"/>
    <cellStyle name="60% - 强调文字颜色 2 15 5" xfId="4938"/>
    <cellStyle name="60% - 强调文字颜色 2 15 5 2" xfId="5250"/>
    <cellStyle name="60% - 强调文字颜色 2 15 6" xfId="2815"/>
    <cellStyle name="60% - 强调文字颜色 2 16" xfId="3476"/>
    <cellStyle name="60% - 强调文字颜色 2 16 2" xfId="3481"/>
    <cellStyle name="60% - 强调文字颜色 2 16 3" xfId="3486"/>
    <cellStyle name="60% - 强调文字颜色 2 16 4" xfId="3790"/>
    <cellStyle name="60% - 强调文字颜色 2 16 4 2" xfId="4268"/>
    <cellStyle name="60% - 强调文字颜色 2 16 5" xfId="4956"/>
    <cellStyle name="60% - 强调文字颜色 2 16 5 2" xfId="5251"/>
    <cellStyle name="60% - 强调文字颜色 2 16 6" xfId="2845"/>
    <cellStyle name="60% - 强调文字颜色 2 17" xfId="517"/>
    <cellStyle name="60% - 强调文字颜色 2 17 2" xfId="3489"/>
    <cellStyle name="60% - 强调文字颜色 2 17 3" xfId="3497"/>
    <cellStyle name="60% - 强调文字颜色 2 17 4" xfId="4801"/>
    <cellStyle name="60% - 强调文字颜色 2 17 4 2" xfId="1589"/>
    <cellStyle name="60% - 强调文字颜色 2 17 5" xfId="4805"/>
    <cellStyle name="60% - 强调文字颜色 2 17 5 2" xfId="5252"/>
    <cellStyle name="60% - 强调文字颜色 2 17 6" xfId="2871"/>
    <cellStyle name="60% - 强调文字颜色 2 18" xfId="525"/>
    <cellStyle name="60% - 强调文字颜色 2 19" xfId="3504"/>
    <cellStyle name="60% - 强调文字颜色 2 2" xfId="2161"/>
    <cellStyle name="60% - 强调文字颜色 2 2 10" xfId="5253"/>
    <cellStyle name="60% - 强调文字颜色 2 2 11" xfId="5254"/>
    <cellStyle name="60% - 强调文字颜色 2 2 12" xfId="5255"/>
    <cellStyle name="60% - 强调文字颜色 2 2 13" xfId="5257"/>
    <cellStyle name="60% - 强调文字颜色 2 2 14" xfId="5259"/>
    <cellStyle name="60% - 强调文字颜色 2 2 15" xfId="5260"/>
    <cellStyle name="60% - 强调文字颜色 2 2 16" xfId="5263"/>
    <cellStyle name="60% - 强调文字颜色 2 2 17" xfId="5266"/>
    <cellStyle name="60% - 强调文字颜色 2 2 18" xfId="5267"/>
    <cellStyle name="60% - 强调文字颜色 2 2 19" xfId="5268"/>
    <cellStyle name="60% - 强调文字颜色 2 2 2" xfId="5269"/>
    <cellStyle name="60% - 强调文字颜色 2 2 2 2" xfId="2238"/>
    <cellStyle name="60% - 强调文字颜色 2 2 2 3" xfId="2240"/>
    <cellStyle name="60% - 强调文字颜色 2 2 2 3 2" xfId="5271"/>
    <cellStyle name="60% - 强调文字颜色 2 2 2 3 2 2" xfId="5272"/>
    <cellStyle name="60% - 强调文字颜色 2 2 2 3 3" xfId="5273"/>
    <cellStyle name="60% - 强调文字颜色 2 2 2 3 3 2" xfId="5274"/>
    <cellStyle name="60% - 强调文字颜色 2 2 2 3 4" xfId="5275"/>
    <cellStyle name="60% - 强调文字颜色 2 2 20" xfId="5261"/>
    <cellStyle name="60% - 强调文字颜色 2 2 21" xfId="5264"/>
    <cellStyle name="60% - 强调文字颜色 2 2 3" xfId="3040"/>
    <cellStyle name="60% - 强调文字颜色 2 2 4" xfId="3037"/>
    <cellStyle name="60% - 强调文字颜色 2 2 5" xfId="5276"/>
    <cellStyle name="60% - 强调文字颜色 2 2 6" xfId="5277"/>
    <cellStyle name="60% - 强调文字颜色 2 2 7" xfId="3528"/>
    <cellStyle name="60% - 强调文字颜色 2 2 8" xfId="3530"/>
    <cellStyle name="60% - 强调文字颜色 2 2 9" xfId="3535"/>
    <cellStyle name="60% - 强调文字颜色 2 20" xfId="3466"/>
    <cellStyle name="60% - 强调文字颜色 2 21" xfId="3477"/>
    <cellStyle name="60% - 强调文字颜色 2 22" xfId="518"/>
    <cellStyle name="60% - 强调文字颜色 2 23" xfId="526"/>
    <cellStyle name="60% - 强调文字颜色 2 24" xfId="3505"/>
    <cellStyle name="60% - 强调文字颜色 2 25" xfId="3508"/>
    <cellStyle name="60% - 强调文字颜色 2 26" xfId="3548"/>
    <cellStyle name="60% - 强调文字颜色 2 27" xfId="3554"/>
    <cellStyle name="60% - 强调文字颜色 2 28" xfId="3560"/>
    <cellStyle name="60% - 强调文字颜色 2 3" xfId="46"/>
    <cellStyle name="60% - 强调文字颜色 2 3 10" xfId="5279"/>
    <cellStyle name="60% - 强调文字颜色 2 3 11" xfId="5281"/>
    <cellStyle name="60% - 强调文字颜色 2 3 12" xfId="5283"/>
    <cellStyle name="60% - 强调文字颜色 2 3 13" xfId="5286"/>
    <cellStyle name="60% - 强调文字颜色 2 3 14" xfId="5288"/>
    <cellStyle name="60% - 强调文字颜色 2 3 15" xfId="5289"/>
    <cellStyle name="60% - 强调文字颜色 2 3 16" xfId="5291"/>
    <cellStyle name="60% - 强调文字颜色 2 3 17" xfId="5293"/>
    <cellStyle name="60% - 强调文字颜色 2 3 18" xfId="5295"/>
    <cellStyle name="60% - 强调文字颜色 2 3 19" xfId="5296"/>
    <cellStyle name="60% - 强调文字颜色 2 3 2" xfId="1538"/>
    <cellStyle name="60% - 强调文字颜色 2 3 2 2" xfId="1540"/>
    <cellStyle name="60% - 强调文字颜色 2 3 2 3" xfId="4871"/>
    <cellStyle name="60% - 强调文字颜色 2 3 20" xfId="5290"/>
    <cellStyle name="60% - 强调文字颜色 2 3 21" xfId="5292"/>
    <cellStyle name="60% - 强调文字颜色 2 3 3" xfId="1544"/>
    <cellStyle name="60% - 强调文字颜色 2 3 3 2" xfId="4963"/>
    <cellStyle name="60% - 强调文字颜色 2 3 3 2 2" xfId="2465"/>
    <cellStyle name="60% - 强调文字颜色 2 3 3 2 2 2" xfId="5125"/>
    <cellStyle name="60% - 强调文字颜色 2 3 3 2 3" xfId="2468"/>
    <cellStyle name="60% - 强调文字颜色 2 3 3 3" xfId="4966"/>
    <cellStyle name="60% - 强调文字颜色 2 3 3 3 2" xfId="4974"/>
    <cellStyle name="60% - 强调文字颜色 2 3 3 3 2 2" xfId="3663"/>
    <cellStyle name="60% - 强调文字颜色 2 3 3 3 3" xfId="4977"/>
    <cellStyle name="60% - 强调文字颜色 2 3 3 4" xfId="4986"/>
    <cellStyle name="60% - 强调文字颜色 2 3 3 4 2" xfId="4996"/>
    <cellStyle name="60% - 强调文字颜色 2 3 3 5" xfId="4196"/>
    <cellStyle name="60% - 强调文字颜色 2 3 4" xfId="5297"/>
    <cellStyle name="60% - 强调文字颜色 2 3 5" xfId="5298"/>
    <cellStyle name="60% - 强调文字颜色 2 3 5 2" xfId="923"/>
    <cellStyle name="60% - 强调文字颜色 2 3 5 2 2" xfId="2226"/>
    <cellStyle name="60% - 强调文字颜色 2 3 5 2 2 2" xfId="2251"/>
    <cellStyle name="60% - 强调文字颜色 2 3 5 2 3" xfId="2270"/>
    <cellStyle name="60% - 强调文字颜色 2 3 5 3" xfId="5300"/>
    <cellStyle name="60% - 强调文字颜色 2 3 5 3 2" xfId="2627"/>
    <cellStyle name="60% - 强调文字颜色 2 3 5 3 2 2" xfId="2635"/>
    <cellStyle name="60% - 强调文字颜色 2 3 5 3 3" xfId="2650"/>
    <cellStyle name="60% - 强调文字颜色 2 3 5 4" xfId="5302"/>
    <cellStyle name="60% - 强调文字颜色 2 3 5 4 2" xfId="2927"/>
    <cellStyle name="60% - 强调文字颜色 2 3 5 5" xfId="4343"/>
    <cellStyle name="60% - 强调文字颜色 2 3 6" xfId="5303"/>
    <cellStyle name="60% - 强调文字颜色 2 3 7" xfId="3583"/>
    <cellStyle name="60% - 强调文字颜色 2 3 8" xfId="3588"/>
    <cellStyle name="60% - 强调文字颜色 2 3 9" xfId="3601"/>
    <cellStyle name="60% - 强调文字颜色 2 4" xfId="5305"/>
    <cellStyle name="60% - 强调文字颜色 2 4 10" xfId="5306"/>
    <cellStyle name="60% - 强调文字颜色 2 4 11" xfId="5307"/>
    <cellStyle name="60% - 强调文字颜色 2 4 12" xfId="5308"/>
    <cellStyle name="60% - 强调文字颜色 2 4 13" xfId="5309"/>
    <cellStyle name="60% - 强调文字颜色 2 4 14" xfId="5310"/>
    <cellStyle name="60% - 强调文字颜色 2 4 15" xfId="1210"/>
    <cellStyle name="60% - 强调文字颜色 2 4 16" xfId="1219"/>
    <cellStyle name="60% - 强调文字颜色 2 4 17" xfId="5314"/>
    <cellStyle name="60% - 强调文字颜色 2 4 18" xfId="5318"/>
    <cellStyle name="60% - 强调文字颜色 2 4 19" xfId="3209"/>
    <cellStyle name="60% - 强调文字颜色 2 4 2" xfId="1553"/>
    <cellStyle name="60% - 强调文字颜色 2 4 2 2" xfId="1555"/>
    <cellStyle name="60% - 强调文字颜色 2 4 2 3" xfId="5319"/>
    <cellStyle name="60% - 强调文字颜色 2 4 20" xfId="1211"/>
    <cellStyle name="60% - 强调文字颜色 2 4 21" xfId="1220"/>
    <cellStyle name="60% - 强调文字颜色 2 4 3" xfId="1560"/>
    <cellStyle name="60% - 强调文字颜色 2 4 4" xfId="5320"/>
    <cellStyle name="60% - 强调文字颜色 2 4 4 2" xfId="942"/>
    <cellStyle name="60% - 强调文字颜色 2 4 4 2 2" xfId="5313"/>
    <cellStyle name="60% - 强调文字颜色 2 4 4 2 2 2" xfId="1961"/>
    <cellStyle name="60% - 强调文字颜色 2 4 4 2 3" xfId="5317"/>
    <cellStyle name="60% - 强调文字颜色 2 4 4 3" xfId="5322"/>
    <cellStyle name="60% - 强调文字颜色 2 4 4 3 2" xfId="3644"/>
    <cellStyle name="60% - 强调文字颜色 2 4 4 3 2 2" xfId="5038"/>
    <cellStyle name="60% - 强调文字颜色 2 4 4 3 3" xfId="3648"/>
    <cellStyle name="60% - 强调文字颜色 2 4 4 4" xfId="5324"/>
    <cellStyle name="60% - 强调文字颜色 2 4 4 4 2" xfId="5326"/>
    <cellStyle name="60% - 强调文字颜色 2 4 4 5" xfId="4562"/>
    <cellStyle name="60% - 强调文字颜色 2 4 5" xfId="5327"/>
    <cellStyle name="60% - 强调文字颜色 2 4 6" xfId="5328"/>
    <cellStyle name="60% - 强调文字颜色 2 4 7" xfId="3652"/>
    <cellStyle name="60% - 强调文字颜色 2 4 8" xfId="3658"/>
    <cellStyle name="60% - 强调文字颜色 2 4 9" xfId="3662"/>
    <cellStyle name="60% - 强调文字颜色 2 5" xfId="5329"/>
    <cellStyle name="60% - 强调文字颜色 2 5 10" xfId="2883"/>
    <cellStyle name="60% - 强调文字颜色 2 5 11" xfId="2886"/>
    <cellStyle name="60% - 强调文字颜色 2 5 12" xfId="2889"/>
    <cellStyle name="60% - 强调文字颜色 2 5 13" xfId="2892"/>
    <cellStyle name="60% - 强调文字颜色 2 5 14" xfId="1700"/>
    <cellStyle name="60% - 强调文字颜色 2 5 2" xfId="5331"/>
    <cellStyle name="60% - 强调文字颜色 2 5 3" xfId="4495"/>
    <cellStyle name="60% - 强调文字颜色 2 5 4" xfId="4497"/>
    <cellStyle name="60% - 强调文字颜色 2 5 4 2" xfId="957"/>
    <cellStyle name="60% - 强调文字颜色 2 5 4 2 2" xfId="5332"/>
    <cellStyle name="60% - 强调文字颜色 2 5 4 2 2 2" xfId="5334"/>
    <cellStyle name="60% - 强调文字颜色 2 5 4 2 3" xfId="5336"/>
    <cellStyle name="60% - 强调文字颜色 2 5 4 3" xfId="5338"/>
    <cellStyle name="60% - 强调文字颜色 2 5 4 3 2" xfId="4949"/>
    <cellStyle name="60% - 强调文字颜色 2 5 4 3 2 2" xfId="2338"/>
    <cellStyle name="60% - 强调文字颜色 2 5 4 3 3" xfId="4953"/>
    <cellStyle name="60% - 强调文字颜色 2 5 4 4" xfId="5340"/>
    <cellStyle name="60% - 强调文字颜色 2 5 4 4 2" xfId="2841"/>
    <cellStyle name="60% - 强调文字颜色 2 5 4 5" xfId="4811"/>
    <cellStyle name="60% - 强调文字颜色 2 5 5" xfId="4499"/>
    <cellStyle name="60% - 强调文字颜色 2 5 5 2" xfId="968"/>
    <cellStyle name="60% - 强调文字颜色 2 5 5 2 2" xfId="4501"/>
    <cellStyle name="60% - 强调文字颜色 2 5 5 2 2 2" xfId="4185"/>
    <cellStyle name="60% - 强调文字颜色 2 5 5 2 3" xfId="4503"/>
    <cellStyle name="60% - 强调文字颜色 2 5 5 3" xfId="4506"/>
    <cellStyle name="60% - 强调文字颜色 2 5 5 3 2" xfId="4508"/>
    <cellStyle name="60% - 强调文字颜色 2 5 5 3 2 2" xfId="4382"/>
    <cellStyle name="60% - 强调文字颜色 2 5 5 3 3" xfId="4510"/>
    <cellStyle name="60% - 强调文字颜色 2 5 5 4" xfId="4513"/>
    <cellStyle name="60% - 强调文字颜色 2 5 5 4 2" xfId="4515"/>
    <cellStyle name="60% - 强调文字颜色 2 5 5 5" xfId="4520"/>
    <cellStyle name="60% - 强调文字颜色 2 5 6" xfId="4523"/>
    <cellStyle name="60% - 强调文字颜色 2 5 7" xfId="3675"/>
    <cellStyle name="60% - 强调文字颜色 2 5 7 2" xfId="5342"/>
    <cellStyle name="60% - 强调文字颜色 2 5 7 2 2" xfId="5343"/>
    <cellStyle name="60% - 强调文字颜色 2 5 7 2 2 2" xfId="5092"/>
    <cellStyle name="60% - 强调文字颜色 2 5 7 2 3" xfId="5344"/>
    <cellStyle name="60% - 强调文字颜色 2 5 7 3" xfId="1692"/>
    <cellStyle name="60% - 强调文字颜色 2 5 7 3 2" xfId="4077"/>
    <cellStyle name="60% - 强调文字颜色 2 5 7 3 2 2" xfId="3586"/>
    <cellStyle name="60% - 强调文字颜色 2 5 7 3 3" xfId="5040"/>
    <cellStyle name="60% - 强调文字颜色 2 5 7 4" xfId="4083"/>
    <cellStyle name="60% - 强调文字颜色 2 5 7 4 2" xfId="5345"/>
    <cellStyle name="60% - 强调文字颜色 2 5 7 5" xfId="4866"/>
    <cellStyle name="60% - 强调文字颜色 2 5 8" xfId="3679"/>
    <cellStyle name="60% - 强调文字颜色 2 5 9" xfId="3685"/>
    <cellStyle name="60% - 强调文字颜色 2 6" xfId="5346"/>
    <cellStyle name="60% - 强调文字颜色 2 6 10" xfId="2229"/>
    <cellStyle name="60% - 强调文字颜色 2 6 11" xfId="2232"/>
    <cellStyle name="60% - 强调文字颜色 2 6 12" xfId="2236"/>
    <cellStyle name="60% - 强调文字颜色 2 6 13" xfId="5347"/>
    <cellStyle name="60% - 强调文字颜色 2 6 14" xfId="1176"/>
    <cellStyle name="60% - 强调文字颜色 2 6 2" xfId="5348"/>
    <cellStyle name="60% - 强调文字颜色 2 6 2 2" xfId="2399"/>
    <cellStyle name="60% - 强调文字颜色 2 6 2 2 2" xfId="4637"/>
    <cellStyle name="60% - 强调文字颜色 2 6 2 3" xfId="2401"/>
    <cellStyle name="60% - 强调文字颜色 2 6 2 3 2" xfId="2172"/>
    <cellStyle name="60% - 强调文字颜色 2 6 2 4" xfId="2403"/>
    <cellStyle name="60% - 强调文字颜色 2 6 3" xfId="2009"/>
    <cellStyle name="60% - 强调文字颜色 2 6 3 2" xfId="2011"/>
    <cellStyle name="60% - 强调文字颜色 2 6 3 2 2" xfId="1446"/>
    <cellStyle name="60% - 强调文字颜色 2 6 3 3" xfId="2013"/>
    <cellStyle name="60% - 强调文字颜色 2 6 3 3 2" xfId="2016"/>
    <cellStyle name="60% - 强调文字颜色 2 6 3 4" xfId="2018"/>
    <cellStyle name="60% - 强调文字颜色 2 6 4" xfId="2020"/>
    <cellStyle name="60% - 强调文字颜色 2 6 5" xfId="2022"/>
    <cellStyle name="60% - 强调文字颜色 2 6 6" xfId="2024"/>
    <cellStyle name="60% - 强调文字颜色 2 6 7" xfId="2027"/>
    <cellStyle name="60% - 强调文字颜色 2 6 8" xfId="2031"/>
    <cellStyle name="60% - 强调文字颜色 2 6 9" xfId="2036"/>
    <cellStyle name="60% - 强调文字颜色 2 7" xfId="4729"/>
    <cellStyle name="60% - 强调文字颜色 2 7 10" xfId="5350"/>
    <cellStyle name="60% - 强调文字颜色 2 7 11" xfId="4116"/>
    <cellStyle name="60% - 强调文字颜色 2 7 12" xfId="5352"/>
    <cellStyle name="60% - 强调文字颜色 2 7 13" xfId="5354"/>
    <cellStyle name="60% - 强调文字颜色 2 7 14" xfId="2385"/>
    <cellStyle name="60% - 强调文字颜色 2 7 2" xfId="4731"/>
    <cellStyle name="60% - 强调文字颜色 2 7 3" xfId="5355"/>
    <cellStyle name="60% - 强调文字颜色 2 7 4" xfId="5356"/>
    <cellStyle name="60% - 强调文字颜色 2 7 4 2" xfId="476"/>
    <cellStyle name="60% - 强调文字颜色 2 7 4 2 2" xfId="23"/>
    <cellStyle name="60% - 强调文字颜色 2 7 4 2 2 2" xfId="670"/>
    <cellStyle name="60% - 强调文字颜色 2 7 4 2 3" xfId="680"/>
    <cellStyle name="60% - 强调文字颜色 2 7 4 3" xfId="108"/>
    <cellStyle name="60% - 强调文字颜色 2 7 4 3 2" xfId="710"/>
    <cellStyle name="60% - 强调文字颜色 2 7 4 3 2 2" xfId="716"/>
    <cellStyle name="60% - 强调文字颜色 2 7 4 3 3" xfId="729"/>
    <cellStyle name="60% - 强调文字颜色 2 7 4 4" xfId="2125"/>
    <cellStyle name="60% - 强调文字颜色 2 7 4 4 2" xfId="752"/>
    <cellStyle name="60% - 强调文字颜色 2 7 4 5" xfId="1580"/>
    <cellStyle name="60% - 强调文字颜色 2 7 5" xfId="1214"/>
    <cellStyle name="60% - 强调文字颜色 2 7 6" xfId="5086"/>
    <cellStyle name="60% - 强调文字颜色 2 7 7" xfId="3745"/>
    <cellStyle name="60% - 强调文字颜色 2 7 8" xfId="3753"/>
    <cellStyle name="60% - 强调文字颜色 2 7 9" xfId="3755"/>
    <cellStyle name="60% - 强调文字颜色 2 8" xfId="4735"/>
    <cellStyle name="60% - 强调文字颜色 2 8 10" xfId="5357"/>
    <cellStyle name="60% - 强调文字颜色 2 8 11" xfId="5358"/>
    <cellStyle name="60% - 强调文字颜色 2 8 12" xfId="5359"/>
    <cellStyle name="60% - 强调文字颜色 2 8 13" xfId="4609"/>
    <cellStyle name="60% - 强调文字颜色 2 8 14" xfId="5360"/>
    <cellStyle name="60% - 强调文字颜色 2 8 2" xfId="5361"/>
    <cellStyle name="60% - 强调文字颜色 2 8 3" xfId="5362"/>
    <cellStyle name="60% - 强调文字颜色 2 8 4" xfId="5363"/>
    <cellStyle name="60% - 强调文字颜色 2 8 5" xfId="5364"/>
    <cellStyle name="60% - 强调文字颜色 2 8 6" xfId="5089"/>
    <cellStyle name="60% - 强调文字颜色 2 8 6 2" xfId="1647"/>
    <cellStyle name="60% - 强调文字颜色 2 8 6 2 2" xfId="79"/>
    <cellStyle name="60% - 强调文字颜色 2 8 6 2 2 2" xfId="1667"/>
    <cellStyle name="60% - 强调文字颜色 2 8 6 2 3" xfId="1674"/>
    <cellStyle name="60% - 强调文字颜色 2 8 6 3" xfId="1710"/>
    <cellStyle name="60% - 强调文字颜色 2 8 6 3 2" xfId="1723"/>
    <cellStyle name="60% - 强调文字颜色 2 8 6 3 2 2" xfId="5365"/>
    <cellStyle name="60% - 强调文字颜色 2 8 6 3 3" xfId="1727"/>
    <cellStyle name="60% - 强调文字颜色 2 8 6 4" xfId="1737"/>
    <cellStyle name="60% - 强调文字颜色 2 8 6 4 2" xfId="1748"/>
    <cellStyle name="60% - 强调文字颜色 2 8 6 5" xfId="765"/>
    <cellStyle name="60% - 强调文字颜色 2 8 7" xfId="3796"/>
    <cellStyle name="60% - 强调文字颜色 2 8 8" xfId="3799"/>
    <cellStyle name="60% - 强调文字颜色 2 8 9" xfId="3235"/>
    <cellStyle name="60% - 强调文字颜色 2 9" xfId="5366"/>
    <cellStyle name="60% - 强调文字颜色 2 9 10" xfId="5369"/>
    <cellStyle name="60% - 强调文字颜色 2 9 11" xfId="5371"/>
    <cellStyle name="60% - 强调文字颜色 2 9 12" xfId="5373"/>
    <cellStyle name="60% - 强调文字颜色 2 9 13" xfId="5374"/>
    <cellStyle name="60% - 强调文字颜色 2 9 14" xfId="5375"/>
    <cellStyle name="60% - 强调文字颜色 2 9 2" xfId="5376"/>
    <cellStyle name="60% - 强调文字颜色 2 9 3" xfId="5377"/>
    <cellStyle name="60% - 强调文字颜色 2 9 4" xfId="1954"/>
    <cellStyle name="60% - 强调文字颜色 2 9 5" xfId="1957"/>
    <cellStyle name="60% - 强调文字颜色 2 9 6" xfId="1964"/>
    <cellStyle name="60% - 强调文字颜色 2 9 7" xfId="3860"/>
    <cellStyle name="60% - 强调文字颜色 2 9 8" xfId="3863"/>
    <cellStyle name="60% - 强调文字颜色 2 9 9" xfId="3865"/>
    <cellStyle name="60% - 强调文字颜色 3 10" xfId="2303"/>
    <cellStyle name="60% - 强调文字颜色 3 10 2" xfId="2311"/>
    <cellStyle name="60% - 强调文字颜色 3 10 3" xfId="2316"/>
    <cellStyle name="60% - 强调文字颜色 3 11" xfId="3875"/>
    <cellStyle name="60% - 强调文字颜色 3 11 2" xfId="3877"/>
    <cellStyle name="60% - 强调文字颜色 3 11 3" xfId="3882"/>
    <cellStyle name="60% - 强调文字颜色 3 12" xfId="187"/>
    <cellStyle name="60% - 强调文字颜色 3 12 2" xfId="191"/>
    <cellStyle name="60% - 强调文字颜色 3 12 3" xfId="198"/>
    <cellStyle name="60% - 强调文字颜色 3 13" xfId="36"/>
    <cellStyle name="60% - 强调文字颜色 3 13 2" xfId="149"/>
    <cellStyle name="60% - 强调文字颜色 3 13 3" xfId="206"/>
    <cellStyle name="60% - 强调文字颜色 3 14" xfId="215"/>
    <cellStyle name="60% - 强调文字颜色 3 14 2" xfId="219"/>
    <cellStyle name="60% - 强调文字颜色 3 14 3" xfId="162"/>
    <cellStyle name="60% - 强调文字颜色 3 15" xfId="158"/>
    <cellStyle name="60% - 强调文字颜色 3 15 2" xfId="4"/>
    <cellStyle name="60% - 强调文字颜色 3 15 3" xfId="180"/>
    <cellStyle name="60% - 强调文字颜色 3 16" xfId="167"/>
    <cellStyle name="60% - 强调文字颜色 3 16 2" xfId="224"/>
    <cellStyle name="60% - 强调文字颜色 3 16 3" xfId="233"/>
    <cellStyle name="60% - 强调文字颜色 3 17" xfId="237"/>
    <cellStyle name="60% - 强调文字颜色 3 17 2" xfId="248"/>
    <cellStyle name="60% - 强调文字颜色 3 17 3" xfId="257"/>
    <cellStyle name="60% - 强调文字颜色 3 18" xfId="263"/>
    <cellStyle name="60% - 强调文字颜色 3 19" xfId="295"/>
    <cellStyle name="60% - 强调文字颜色 3 2" xfId="2190"/>
    <cellStyle name="60% - 强调文字颜色 3 2 10" xfId="5379"/>
    <cellStyle name="60% - 强调文字颜色 3 2 11" xfId="5380"/>
    <cellStyle name="60% - 强调文字颜色 3 2 12" xfId="5381"/>
    <cellStyle name="60% - 强调文字颜色 3 2 13" xfId="5382"/>
    <cellStyle name="60% - 强调文字颜色 3 2 14" xfId="761"/>
    <cellStyle name="60% - 强调文字颜色 3 2 15" xfId="5383"/>
    <cellStyle name="60% - 强调文字颜色 3 2 16" xfId="5387"/>
    <cellStyle name="60% - 强调文字颜色 3 2 17" xfId="5390"/>
    <cellStyle name="60% - 强调文字颜色 3 2 18" xfId="4771"/>
    <cellStyle name="60% - 强调文字颜色 3 2 19" xfId="5391"/>
    <cellStyle name="60% - 强调文字颜色 3 2 2" xfId="5393"/>
    <cellStyle name="60% - 强调文字颜色 3 2 2 2" xfId="3404"/>
    <cellStyle name="60% - 强调文字颜色 3 2 2 3" xfId="3410"/>
    <cellStyle name="60% - 强调文字颜色 3 2 20" xfId="5384"/>
    <cellStyle name="60% - 强调文字颜色 3 2 21" xfId="5388"/>
    <cellStyle name="60% - 强调文字颜色 3 2 3" xfId="5395"/>
    <cellStyle name="60% - 强调文字颜色 3 2 4" xfId="5397"/>
    <cellStyle name="60% - 强调文字颜色 3 2 5" xfId="5400"/>
    <cellStyle name="60% - 强调文字颜色 3 2 6" xfId="5403"/>
    <cellStyle name="60% - 强调文字颜色 3 2 7" xfId="3903"/>
    <cellStyle name="60% - 强调文字颜色 3 2 8" xfId="3912"/>
    <cellStyle name="60% - 强调文字颜色 3 2 9" xfId="3917"/>
    <cellStyle name="60% - 强调文字颜色 3 20" xfId="159"/>
    <cellStyle name="60% - 强调文字颜色 3 21" xfId="168"/>
    <cellStyle name="60% - 强调文字颜色 3 22" xfId="238"/>
    <cellStyle name="60% - 强调文字颜色 3 23" xfId="262"/>
    <cellStyle name="60% - 强调文字颜色 3 24" xfId="294"/>
    <cellStyle name="60% - 强调文字颜色 3 25" xfId="5404"/>
    <cellStyle name="60% - 强调文字颜色 3 26" xfId="5405"/>
    <cellStyle name="60% - 强调文字颜色 3 27" xfId="5406"/>
    <cellStyle name="60% - 强调文字颜色 3 28" xfId="5408"/>
    <cellStyle name="60% - 强调文字颜色 3 3" xfId="5409"/>
    <cellStyle name="60% - 强调文字颜色 3 3 10" xfId="5410"/>
    <cellStyle name="60% - 强调文字颜色 3 3 11" xfId="5411"/>
    <cellStyle name="60% - 强调文字颜色 3 3 12" xfId="5412"/>
    <cellStyle name="60% - 强调文字颜色 3 3 13" xfId="5413"/>
    <cellStyle name="60% - 强调文字颜色 3 3 14" xfId="5414"/>
    <cellStyle name="60% - 强调文字颜色 3 3 15" xfId="5417"/>
    <cellStyle name="60% - 强调文字颜色 3 3 16" xfId="5420"/>
    <cellStyle name="60% - 强调文字颜色 3 3 17" xfId="5421"/>
    <cellStyle name="60% - 强调文字颜色 3 3 18" xfId="5422"/>
    <cellStyle name="60% - 强调文字颜色 3 3 19" xfId="5423"/>
    <cellStyle name="60% - 强调文字颜色 3 3 2" xfId="5424"/>
    <cellStyle name="60% - 强调文字颜色 3 3 2 2" xfId="5426"/>
    <cellStyle name="60% - 强调文字颜色 3 3 2 2 2" xfId="5428"/>
    <cellStyle name="60% - 强调文字颜色 3 3 2 2 2 2" xfId="5431"/>
    <cellStyle name="60% - 强调文字颜色 3 3 2 2 3" xfId="5432"/>
    <cellStyle name="60% - 强调文字颜色 3 3 2 2 3 2" xfId="5434"/>
    <cellStyle name="60% - 强调文字颜色 3 3 2 2 4" xfId="5436"/>
    <cellStyle name="60% - 强调文字颜色 3 3 2 3" xfId="5438"/>
    <cellStyle name="60% - 强调文字颜色 3 3 20" xfId="5416"/>
    <cellStyle name="60% - 强调文字颜色 3 3 21" xfId="5419"/>
    <cellStyle name="60% - 强调文字颜色 3 3 3" xfId="5439"/>
    <cellStyle name="60% - 强调文字颜色 3 3 4" xfId="5440"/>
    <cellStyle name="60% - 强调文字颜色 3 3 5" xfId="5441"/>
    <cellStyle name="60% - 强调文字颜色 3 3 6" xfId="5442"/>
    <cellStyle name="60% - 强调文字颜色 3 3 7" xfId="5445"/>
    <cellStyle name="60% - 强调文字颜色 3 3 8" xfId="5446"/>
    <cellStyle name="60% - 强调文字颜色 3 3 9" xfId="5447"/>
    <cellStyle name="60% - 强调文字颜色 3 4" xfId="5448"/>
    <cellStyle name="60% - 强调文字颜色 3 4 10" xfId="5450"/>
    <cellStyle name="60% - 强调文字颜色 3 4 11" xfId="5451"/>
    <cellStyle name="60% - 强调文字颜色 3 4 12" xfId="5452"/>
    <cellStyle name="60% - 强调文字颜色 3 4 13" xfId="5453"/>
    <cellStyle name="60% - 强调文字颜色 3 4 14" xfId="5454"/>
    <cellStyle name="60% - 强调文字颜色 3 4 15" xfId="5456"/>
    <cellStyle name="60% - 强调文字颜色 3 4 16" xfId="5459"/>
    <cellStyle name="60% - 强调文字颜色 3 4 17" xfId="5460"/>
    <cellStyle name="60% - 强调文字颜色 3 4 18" xfId="5461"/>
    <cellStyle name="60% - 强调文字颜色 3 4 19" xfId="5462"/>
    <cellStyle name="60% - 强调文字颜色 3 4 2" xfId="5463"/>
    <cellStyle name="60% - 强调文字颜色 3 4 2 2" xfId="5464"/>
    <cellStyle name="60% - 强调文字颜色 3 4 2 3" xfId="5465"/>
    <cellStyle name="60% - 强调文字颜色 3 4 20" xfId="5455"/>
    <cellStyle name="60% - 强调文字颜色 3 4 21" xfId="5458"/>
    <cellStyle name="60% - 强调文字颜色 3 4 3" xfId="5466"/>
    <cellStyle name="60% - 强调文字颜色 3 4 4" xfId="5467"/>
    <cellStyle name="60% - 强调文字颜色 3 4 5" xfId="5468"/>
    <cellStyle name="60% - 强调文字颜色 3 4 6" xfId="5469"/>
    <cellStyle name="60% - 强调文字颜色 3 4 6 2" xfId="5470"/>
    <cellStyle name="60% - 强调文字颜色 3 4 6 2 2" xfId="5472"/>
    <cellStyle name="60% - 强调文字颜色 3 4 6 3" xfId="5473"/>
    <cellStyle name="60% - 强调文字颜色 3 4 6 3 2" xfId="5474"/>
    <cellStyle name="60% - 强调文字颜色 3 4 6 4" xfId="5475"/>
    <cellStyle name="60% - 强调文字颜色 3 4 7" xfId="5478"/>
    <cellStyle name="60% - 强调文字颜色 3 4 8" xfId="5479"/>
    <cellStyle name="60% - 强调文字颜色 3 4 8 2" xfId="1321"/>
    <cellStyle name="60% - 强调文字颜色 3 4 8 2 2" xfId="5480"/>
    <cellStyle name="60% - 强调文字颜色 3 4 8 2 2 2" xfId="5481"/>
    <cellStyle name="60% - 强调文字颜色 3 4 8 2 3" xfId="5483"/>
    <cellStyle name="60% - 强调文字颜色 3 4 8 3" xfId="5484"/>
    <cellStyle name="60% - 强调文字颜色 3 4 8 3 2" xfId="5485"/>
    <cellStyle name="60% - 强调文字颜色 3 4 8 3 2 2" xfId="5486"/>
    <cellStyle name="60% - 强调文字颜色 3 4 8 3 3" xfId="5487"/>
    <cellStyle name="60% - 强调文字颜色 3 4 8 4" xfId="5488"/>
    <cellStyle name="60% - 强调文字颜色 3 4 8 4 2" xfId="5489"/>
    <cellStyle name="60% - 强调文字颜色 3 4 8 5" xfId="5490"/>
    <cellStyle name="60% - 强调文字颜色 3 4 9" xfId="5491"/>
    <cellStyle name="60% - 强调文字颜色 3 4 9 2" xfId="1352"/>
    <cellStyle name="60% - 强调文字颜色 3 4 9 2 2" xfId="5492"/>
    <cellStyle name="60% - 强调文字颜色 3 4 9 3" xfId="5493"/>
    <cellStyle name="60% - 强调文字颜色 3 4 9 3 2" xfId="5494"/>
    <cellStyle name="60% - 强调文字颜色 3 4 9 4" xfId="5495"/>
    <cellStyle name="60% - 强调文字颜色 3 5" xfId="5496"/>
    <cellStyle name="60% - 强调文字颜色 3 5 10" xfId="5500"/>
    <cellStyle name="60% - 强调文字颜色 3 5 11" xfId="5502"/>
    <cellStyle name="60% - 强调文字颜色 3 5 12" xfId="5504"/>
    <cellStyle name="60% - 强调文字颜色 3 5 13" xfId="5506"/>
    <cellStyle name="60% - 强调文字颜色 3 5 14" xfId="5507"/>
    <cellStyle name="60% - 强调文字颜色 3 5 2" xfId="5508"/>
    <cellStyle name="60% - 强调文字颜色 3 5 2 2" xfId="5509"/>
    <cellStyle name="60% - 强调文字颜色 3 5 2 2 2" xfId="5510"/>
    <cellStyle name="60% - 强调文字颜色 3 5 2 2 2 2" xfId="5511"/>
    <cellStyle name="60% - 强调文字颜色 3 5 2 2 3" xfId="5512"/>
    <cellStyle name="60% - 强调文字颜色 3 5 2 3" xfId="5513"/>
    <cellStyle name="60% - 强调文字颜色 3 5 2 3 2" xfId="5514"/>
    <cellStyle name="60% - 强调文字颜色 3 5 2 3 2 2" xfId="5515"/>
    <cellStyle name="60% - 强调文字颜色 3 5 2 3 3" xfId="5516"/>
    <cellStyle name="60% - 强调文字颜色 3 5 2 4" xfId="5517"/>
    <cellStyle name="60% - 强调文字颜色 3 5 2 4 2" xfId="5518"/>
    <cellStyle name="60% - 强调文字颜色 3 5 2 5" xfId="5519"/>
    <cellStyle name="60% - 强调文字颜色 3 5 3" xfId="5520"/>
    <cellStyle name="60% - 强调文字颜色 3 5 3 2" xfId="5521"/>
    <cellStyle name="60% - 强调文字颜色 3 5 3 2 2" xfId="2891"/>
    <cellStyle name="60% - 强调文字颜色 3 5 3 3" xfId="5522"/>
    <cellStyle name="60% - 强调文字颜色 3 5 3 3 2" xfId="5523"/>
    <cellStyle name="60% - 强调文字颜色 3 5 3 4" xfId="5524"/>
    <cellStyle name="60% - 强调文字颜色 3 5 4" xfId="5525"/>
    <cellStyle name="60% - 强调文字颜色 3 5 5" xfId="5526"/>
    <cellStyle name="60% - 强调文字颜色 3 5 5 2" xfId="5528"/>
    <cellStyle name="60% - 强调文字颜色 3 5 5 2 2" xfId="5530"/>
    <cellStyle name="60% - 强调文字颜色 3 5 5 2 2 2" xfId="5531"/>
    <cellStyle name="60% - 强调文字颜色 3 5 5 2 3" xfId="5533"/>
    <cellStyle name="60% - 强调文字颜色 3 5 5 3" xfId="5535"/>
    <cellStyle name="60% - 强调文字颜色 3 5 5 3 2" xfId="318"/>
    <cellStyle name="60% - 强调文字颜色 3 5 5 3 2 2" xfId="5537"/>
    <cellStyle name="60% - 强调文字颜色 3 5 5 3 3" xfId="325"/>
    <cellStyle name="60% - 强调文字颜色 3 5 5 4" xfId="5538"/>
    <cellStyle name="60% - 强调文字颜色 3 5 5 4 2" xfId="5539"/>
    <cellStyle name="60% - 强调文字颜色 3 5 5 5" xfId="5540"/>
    <cellStyle name="60% - 强调文字颜色 3 5 6" xfId="5541"/>
    <cellStyle name="60% - 强调文字颜色 3 5 7" xfId="5542"/>
    <cellStyle name="60% - 强调文字颜色 3 5 7 2" xfId="5543"/>
    <cellStyle name="60% - 强调文字颜色 3 5 7 2 2" xfId="5546"/>
    <cellStyle name="60% - 强调文字颜色 3 5 7 3" xfId="5548"/>
    <cellStyle name="60% - 强调文字颜色 3 5 7 3 2" xfId="4002"/>
    <cellStyle name="60% - 强调文字颜色 3 5 7 4" xfId="5550"/>
    <cellStyle name="60% - 强调文字颜色 3 5 8" xfId="5551"/>
    <cellStyle name="60% - 强调文字颜色 3 5 8 2" xfId="5552"/>
    <cellStyle name="60% - 强调文字颜色 3 5 8 2 2" xfId="5505"/>
    <cellStyle name="60% - 强调文字颜色 3 5 8 3" xfId="5554"/>
    <cellStyle name="60% - 强调文字颜色 3 5 8 3 2" xfId="5556"/>
    <cellStyle name="60% - 强调文字颜色 3 5 8 4" xfId="5558"/>
    <cellStyle name="60% - 强调文字颜色 3 5 9" xfId="5559"/>
    <cellStyle name="60% - 强调文字颜色 3 5 9 2" xfId="5561"/>
    <cellStyle name="60% - 强调文字颜色 3 5 9 2 2" xfId="5562"/>
    <cellStyle name="60% - 强调文字颜色 3 5 9 3" xfId="5565"/>
    <cellStyle name="60% - 强调文字颜色 3 5 9 3 2" xfId="5566"/>
    <cellStyle name="60% - 强调文字颜色 3 5 9 4" xfId="5567"/>
    <cellStyle name="60% - 强调文字颜色 3 6" xfId="5568"/>
    <cellStyle name="60% - 强调文字颜色 3 6 10" xfId="5569"/>
    <cellStyle name="60% - 强调文字颜色 3 6 11" xfId="5570"/>
    <cellStyle name="60% - 强调文字颜色 3 6 12" xfId="5571"/>
    <cellStyle name="60% - 强调文字颜色 3 6 13" xfId="5572"/>
    <cellStyle name="60% - 强调文字颜色 3 6 14" xfId="5573"/>
    <cellStyle name="60% - 强调文字颜色 3 6 2" xfId="5574"/>
    <cellStyle name="60% - 强调文字颜色 3 6 3" xfId="5575"/>
    <cellStyle name="60% - 强调文字颜色 3 6 4" xfId="5576"/>
    <cellStyle name="60% - 强调文字颜色 3 6 5" xfId="5577"/>
    <cellStyle name="60% - 强调文字颜色 3 6 6" xfId="5578"/>
    <cellStyle name="60% - 强调文字颜色 3 6 7" xfId="5580"/>
    <cellStyle name="60% - 强调文字颜色 3 6 8" xfId="5581"/>
    <cellStyle name="60% - 强调文字颜色 3 6 9" xfId="5582"/>
    <cellStyle name="60% - 强调文字颜色 3 7" xfId="5583"/>
    <cellStyle name="60% - 强调文字颜色 3 7 10" xfId="5587"/>
    <cellStyle name="60% - 强调文字颜色 3 7 11" xfId="5588"/>
    <cellStyle name="60% - 强调文字颜色 3 7 12" xfId="5589"/>
    <cellStyle name="60% - 强调文字颜色 3 7 13" xfId="5590"/>
    <cellStyle name="60% - 强调文字颜色 3 7 14" xfId="5591"/>
    <cellStyle name="60% - 强调文字颜色 3 7 2" xfId="5593"/>
    <cellStyle name="60% - 强调文字颜色 3 7 3" xfId="5595"/>
    <cellStyle name="60% - 强调文字颜色 3 7 3 2" xfId="5596"/>
    <cellStyle name="60% - 强调文字颜色 3 7 3 2 2" xfId="5597"/>
    <cellStyle name="60% - 强调文字颜色 3 7 3 2 2 2" xfId="5599"/>
    <cellStyle name="60% - 强调文字颜色 3 7 3 2 3" xfId="5600"/>
    <cellStyle name="60% - 强调文字颜色 3 7 3 3" xfId="5601"/>
    <cellStyle name="60% - 强调文字颜色 3 7 3 3 2" xfId="5602"/>
    <cellStyle name="60% - 强调文字颜色 3 7 3 3 2 2" xfId="5604"/>
    <cellStyle name="60% - 强调文字颜色 3 7 3 3 3" xfId="5605"/>
    <cellStyle name="60% - 强调文字颜色 3 7 3 4" xfId="5607"/>
    <cellStyle name="60% - 强调文字颜色 3 7 3 4 2" xfId="5609"/>
    <cellStyle name="60% - 强调文字颜色 3 7 3 5" xfId="5611"/>
    <cellStyle name="60% - 强调文字颜色 3 7 4" xfId="5613"/>
    <cellStyle name="60% - 强调文字颜色 3 7 5" xfId="5616"/>
    <cellStyle name="60% - 强调文字颜色 3 7 5 2" xfId="5617"/>
    <cellStyle name="60% - 强调文字颜色 3 7 5 2 2" xfId="5618"/>
    <cellStyle name="60% - 强调文字颜色 3 7 5 2 2 2" xfId="5619"/>
    <cellStyle name="60% - 强调文字颜色 3 7 5 2 3" xfId="5620"/>
    <cellStyle name="60% - 强调文字颜色 3 7 5 3" xfId="5621"/>
    <cellStyle name="60% - 强调文字颜色 3 7 5 3 2" xfId="5622"/>
    <cellStyle name="60% - 强调文字颜色 3 7 5 3 2 2" xfId="5623"/>
    <cellStyle name="60% - 强调文字颜色 3 7 5 3 3" xfId="5625"/>
    <cellStyle name="60% - 强调文字颜色 3 7 5 4" xfId="5627"/>
    <cellStyle name="60% - 强调文字颜色 3 7 5 4 2" xfId="5629"/>
    <cellStyle name="60% - 强调文字颜色 3 7 5 5" xfId="5632"/>
    <cellStyle name="60% - 强调文字颜色 3 7 6" xfId="5635"/>
    <cellStyle name="60% - 强调文字颜色 3 7 6 2" xfId="5636"/>
    <cellStyle name="60% - 强调文字颜色 3 7 6 2 2" xfId="5637"/>
    <cellStyle name="60% - 强调文字颜色 3 7 6 2 2 2" xfId="5639"/>
    <cellStyle name="60% - 强调文字颜色 3 7 6 2 3" xfId="5640"/>
    <cellStyle name="60% - 强调文字颜色 3 7 6 3" xfId="5641"/>
    <cellStyle name="60% - 强调文字颜色 3 7 6 3 2" xfId="5642"/>
    <cellStyle name="60% - 强调文字颜色 3 7 6 3 2 2" xfId="5644"/>
    <cellStyle name="60% - 强调文字颜色 3 7 6 3 3" xfId="5646"/>
    <cellStyle name="60% - 强调文字颜色 3 7 6 4" xfId="5648"/>
    <cellStyle name="60% - 强调文字颜色 3 7 6 4 2" xfId="5650"/>
    <cellStyle name="60% - 强调文字颜色 3 7 6 5" xfId="5653"/>
    <cellStyle name="60% - 强调文字颜色 3 7 7" xfId="5657"/>
    <cellStyle name="60% - 强调文字颜色 3 7 8" xfId="5660"/>
    <cellStyle name="60% - 强调文字颜色 3 7 9" xfId="5663"/>
    <cellStyle name="60% - 强调文字颜色 3 8" xfId="5664"/>
    <cellStyle name="60% - 强调文字颜色 3 8 10" xfId="5666"/>
    <cellStyle name="60% - 强调文字颜色 3 8 11" xfId="5667"/>
    <cellStyle name="60% - 强调文字颜色 3 8 12" xfId="5668"/>
    <cellStyle name="60% - 强调文字颜色 3 8 13" xfId="5669"/>
    <cellStyle name="60% - 强调文字颜色 3 8 14" xfId="5670"/>
    <cellStyle name="60% - 强调文字颜色 3 8 2" xfId="2458"/>
    <cellStyle name="60% - 强调文字颜色 3 8 3" xfId="5671"/>
    <cellStyle name="60% - 强调文字颜色 3 8 4" xfId="5672"/>
    <cellStyle name="60% - 强调文字颜色 3 8 5" xfId="5673"/>
    <cellStyle name="60% - 强调文字颜色 3 8 6" xfId="5674"/>
    <cellStyle name="60% - 强调文字颜色 3 8 7" xfId="5675"/>
    <cellStyle name="60% - 强调文字颜色 3 8 8" xfId="5676"/>
    <cellStyle name="60% - 强调文字颜色 3 8 9" xfId="5677"/>
    <cellStyle name="60% - 强调文字颜色 3 9" xfId="5678"/>
    <cellStyle name="60% - 强调文字颜色 3 9 10" xfId="5680"/>
    <cellStyle name="60% - 强调文字颜色 3 9 11" xfId="5681"/>
    <cellStyle name="60% - 强调文字颜色 3 9 12" xfId="5682"/>
    <cellStyle name="60% - 强调文字颜色 3 9 13" xfId="5683"/>
    <cellStyle name="60% - 强调文字颜色 3 9 14" xfId="5684"/>
    <cellStyle name="60% - 强调文字颜色 3 9 2" xfId="5686"/>
    <cellStyle name="60% - 强调文字颜色 3 9 3" xfId="5687"/>
    <cellStyle name="60% - 强调文字颜色 3 9 4" xfId="5688"/>
    <cellStyle name="60% - 强调文字颜色 3 9 4 2" xfId="5689"/>
    <cellStyle name="60% - 强调文字颜色 3 9 4 2 2" xfId="5691"/>
    <cellStyle name="60% - 强调文字颜色 3 9 4 2 2 2" xfId="5693"/>
    <cellStyle name="60% - 强调文字颜色 3 9 4 2 3" xfId="4170"/>
    <cellStyle name="60% - 强调文字颜色 3 9 4 3" xfId="5694"/>
    <cellStyle name="60% - 强调文字颜色 3 9 4 3 2" xfId="5696"/>
    <cellStyle name="60% - 强调文字颜色 3 9 4 3 2 2" xfId="5698"/>
    <cellStyle name="60% - 强调文字颜色 3 9 4 3 3" xfId="5700"/>
    <cellStyle name="60% - 强调文字颜色 3 9 4 4" xfId="5701"/>
    <cellStyle name="60% - 强调文字颜色 3 9 4 4 2" xfId="5703"/>
    <cellStyle name="60% - 强调文字颜色 3 9 4 5" xfId="5704"/>
    <cellStyle name="60% - 强调文字颜色 3 9 5" xfId="5705"/>
    <cellStyle name="60% - 强调文字颜色 3 9 5 2" xfId="5706"/>
    <cellStyle name="60% - 强调文字颜色 3 9 5 2 2" xfId="5708"/>
    <cellStyle name="60% - 强调文字颜色 3 9 5 2 2 2" xfId="5709"/>
    <cellStyle name="60% - 强调文字颜色 3 9 5 2 3" xfId="4421"/>
    <cellStyle name="60% - 强调文字颜色 3 9 5 3" xfId="5710"/>
    <cellStyle name="60% - 强调文字颜色 3 9 5 3 2" xfId="5711"/>
    <cellStyle name="60% - 强调文字颜色 3 9 5 3 2 2" xfId="5712"/>
    <cellStyle name="60% - 强调文字颜色 3 9 5 3 3" xfId="5714"/>
    <cellStyle name="60% - 强调文字颜色 3 9 5 4" xfId="5715"/>
    <cellStyle name="60% - 强调文字颜色 3 9 5 4 2" xfId="5716"/>
    <cellStyle name="60% - 强调文字颜色 3 9 5 5" xfId="5717"/>
    <cellStyle name="60% - 强调文字颜色 3 9 6" xfId="5718"/>
    <cellStyle name="60% - 强调文字颜色 3 9 6 2" xfId="5719"/>
    <cellStyle name="60% - 强调文字颜色 3 9 6 2 2" xfId="5721"/>
    <cellStyle name="60% - 强调文字颜色 3 9 6 2 2 2" xfId="5722"/>
    <cellStyle name="60% - 强调文字颜色 3 9 6 2 3" xfId="5724"/>
    <cellStyle name="60% - 强调文字颜色 3 9 6 3" xfId="5725"/>
    <cellStyle name="60% - 强调文字颜色 3 9 6 3 2" xfId="5726"/>
    <cellStyle name="60% - 强调文字颜色 3 9 6 3 2 2" xfId="5727"/>
    <cellStyle name="60% - 强调文字颜色 3 9 6 3 3" xfId="5729"/>
    <cellStyle name="60% - 强调文字颜色 3 9 6 4" xfId="5730"/>
    <cellStyle name="60% - 强调文字颜色 3 9 6 4 2" xfId="5731"/>
    <cellStyle name="60% - 强调文字颜色 3 9 6 5" xfId="5732"/>
    <cellStyle name="60% - 强调文字颜色 3 9 7" xfId="5733"/>
    <cellStyle name="60% - 强调文字颜色 3 9 7 2" xfId="5734"/>
    <cellStyle name="60% - 强调文字颜色 3 9 7 2 2" xfId="5735"/>
    <cellStyle name="60% - 强调文字颜色 3 9 7 2 2 2" xfId="5736"/>
    <cellStyle name="60% - 强调文字颜色 3 9 7 2 3" xfId="5737"/>
    <cellStyle name="60% - 强调文字颜色 3 9 7 3" xfId="5739"/>
    <cellStyle name="60% - 强调文字颜色 3 9 7 3 2" xfId="5741"/>
    <cellStyle name="60% - 强调文字颜色 3 9 7 3 2 2" xfId="4151"/>
    <cellStyle name="60% - 强调文字颜色 3 9 7 3 3" xfId="5742"/>
    <cellStyle name="60% - 强调文字颜色 3 9 7 4" xfId="5744"/>
    <cellStyle name="60% - 强调文字颜色 3 9 7 4 2" xfId="5745"/>
    <cellStyle name="60% - 强调文字颜色 3 9 7 5" xfId="5747"/>
    <cellStyle name="60% - 强调文字颜色 3 9 8" xfId="5748"/>
    <cellStyle name="60% - 强调文字颜色 3 9 8 2" xfId="3547"/>
    <cellStyle name="60% - 强调文字颜色 3 9 8 2 2" xfId="5749"/>
    <cellStyle name="60% - 强调文字颜色 3 9 8 2 2 2" xfId="1843"/>
    <cellStyle name="60% - 强调文字颜色 3 9 8 2 3" xfId="5750"/>
    <cellStyle name="60% - 强调文字颜色 3 9 8 3" xfId="3553"/>
    <cellStyle name="60% - 强调文字颜色 3 9 8 3 2" xfId="5752"/>
    <cellStyle name="60% - 强调文字颜色 3 9 8 3 2 2" xfId="4648"/>
    <cellStyle name="60% - 强调文字颜色 3 9 8 3 3" xfId="5753"/>
    <cellStyle name="60% - 强调文字颜色 3 9 8 4" xfId="3559"/>
    <cellStyle name="60% - 强调文字颜色 3 9 8 4 2" xfId="5755"/>
    <cellStyle name="60% - 强调文字颜色 3 9 8 5" xfId="5757"/>
    <cellStyle name="60% - 强调文字颜色 3 9 9" xfId="5758"/>
    <cellStyle name="60% - 强调文字颜色 4 10" xfId="5760"/>
    <cellStyle name="60% - 强调文字颜色 4 10 2" xfId="5763"/>
    <cellStyle name="60% - 强调文字颜色 4 10 3" xfId="5766"/>
    <cellStyle name="60% - 强调文字颜色 4 11" xfId="5768"/>
    <cellStyle name="60% - 强调文字颜色 4 11 2" xfId="5770"/>
    <cellStyle name="60% - 强调文字颜色 4 11 3" xfId="5773"/>
    <cellStyle name="60% - 强调文字颜色 4 12" xfId="5774"/>
    <cellStyle name="60% - 强调文字颜色 4 12 2" xfId="5776"/>
    <cellStyle name="60% - 强调文字颜色 4 12 3" xfId="5780"/>
    <cellStyle name="60% - 强调文字颜色 4 13" xfId="5781"/>
    <cellStyle name="60% - 强调文字颜色 4 13 2" xfId="5783"/>
    <cellStyle name="60% - 强调文字颜色 4 13 3" xfId="5787"/>
    <cellStyle name="60% - 强调文字颜色 4 14" xfId="5788"/>
    <cellStyle name="60% - 强调文字颜色 4 14 2" xfId="5790"/>
    <cellStyle name="60% - 强调文字颜色 4 14 3" xfId="5792"/>
    <cellStyle name="60% - 强调文字颜色 4 15" xfId="5794"/>
    <cellStyle name="60% - 强调文字颜色 4 15 2" xfId="5795"/>
    <cellStyle name="60% - 强调文字颜色 4 15 3" xfId="5797"/>
    <cellStyle name="60% - 强调文字颜色 4 16" xfId="5799"/>
    <cellStyle name="60% - 强调文字颜色 4 16 2" xfId="5800"/>
    <cellStyle name="60% - 强调文字颜色 4 16 3" xfId="5801"/>
    <cellStyle name="60% - 强调文字颜色 4 17" xfId="5803"/>
    <cellStyle name="60% - 强调文字颜色 4 17 2" xfId="5804"/>
    <cellStyle name="60% - 强调文字颜色 4 17 3" xfId="5805"/>
    <cellStyle name="60% - 强调文字颜色 4 18" xfId="5807"/>
    <cellStyle name="60% - 强调文字颜色 4 18 2" xfId="20"/>
    <cellStyle name="60% - 强调文字颜色 4 18 2 2" xfId="5808"/>
    <cellStyle name="60% - 强调文字颜色 4 18 3" xfId="5809"/>
    <cellStyle name="60% - 强调文字颜色 4 18 3 2" xfId="5810"/>
    <cellStyle name="60% - 强调文字颜色 4 18 4" xfId="5811"/>
    <cellStyle name="60% - 强调文字颜色 4 19" xfId="5813"/>
    <cellStyle name="60% - 强调文字颜色 4 2" xfId="2224"/>
    <cellStyle name="60% - 强调文字颜色 4 2 10" xfId="5816"/>
    <cellStyle name="60% - 强调文字颜色 4 2 11" xfId="5817"/>
    <cellStyle name="60% - 强调文字颜色 4 2 12" xfId="5818"/>
    <cellStyle name="60% - 强调文字颜色 4 2 13" xfId="5819"/>
    <cellStyle name="60% - 强调文字颜色 4 2 14" xfId="5820"/>
    <cellStyle name="60% - 强调文字颜色 4 2 15" xfId="5822"/>
    <cellStyle name="60% - 强调文字颜色 4 2 16" xfId="5824"/>
    <cellStyle name="60% - 强调文字颜色 4 2 17" xfId="5825"/>
    <cellStyle name="60% - 强调文字颜色 4 2 18" xfId="5826"/>
    <cellStyle name="60% - 强调文字颜色 4 2 19" xfId="5827"/>
    <cellStyle name="60% - 强调文字颜色 4 2 2" xfId="5828"/>
    <cellStyle name="60% - 强调文字颜色 4 2 2 2" xfId="5829"/>
    <cellStyle name="60% - 强调文字颜色 4 2 2 3" xfId="5830"/>
    <cellStyle name="60% - 强调文字颜色 4 2 20" xfId="5821"/>
    <cellStyle name="60% - 强调文字颜色 4 2 21" xfId="5823"/>
    <cellStyle name="60% - 强调文字颜色 4 2 3" xfId="5831"/>
    <cellStyle name="60% - 强调文字颜色 4 2 4" xfId="4962"/>
    <cellStyle name="60% - 强调文字颜色 4 2 5" xfId="4965"/>
    <cellStyle name="60% - 强调文字颜色 4 2 6" xfId="4985"/>
    <cellStyle name="60% - 强调文字颜色 4 2 7" xfId="4195"/>
    <cellStyle name="60% - 强调文字颜色 4 2 8" xfId="5832"/>
    <cellStyle name="60% - 强调文字颜色 4 2 9" xfId="5833"/>
    <cellStyle name="60% - 强调文字颜色 4 2 9 2" xfId="5834"/>
    <cellStyle name="60% - 强调文字颜色 4 2 9 2 2" xfId="5836"/>
    <cellStyle name="60% - 强调文字颜色 4 2 9 3" xfId="5837"/>
    <cellStyle name="60% - 强调文字颜色 4 2 9 3 2" xfId="5838"/>
    <cellStyle name="60% - 强调文字颜色 4 2 9 4" xfId="5840"/>
    <cellStyle name="60% - 强调文字颜色 4 20" xfId="5793"/>
    <cellStyle name="60% - 强调文字颜色 4 21" xfId="5798"/>
    <cellStyle name="60% - 强调文字颜色 4 22" xfId="5802"/>
    <cellStyle name="60% - 强调文字颜色 4 23" xfId="5806"/>
    <cellStyle name="60% - 强调文字颜色 4 24" xfId="5812"/>
    <cellStyle name="60% - 强调文字颜色 4 25" xfId="5841"/>
    <cellStyle name="60% - 强调文字颜色 4 26" xfId="5842"/>
    <cellStyle name="60% - 强调文字颜色 4 27" xfId="5843"/>
    <cellStyle name="60% - 强调文字颜色 4 28" xfId="5845"/>
    <cellStyle name="60% - 强调文字颜色 4 3" xfId="5846"/>
    <cellStyle name="60% - 强调文字颜色 4 3 10" xfId="5847"/>
    <cellStyle name="60% - 强调文字颜色 4 3 11" xfId="5848"/>
    <cellStyle name="60% - 强调文字颜色 4 3 12" xfId="5849"/>
    <cellStyle name="60% - 强调文字颜色 4 3 12 2" xfId="5850"/>
    <cellStyle name="60% - 强调文字颜色 4 3 12 2 2" xfId="5851"/>
    <cellStyle name="60% - 强调文字颜色 4 3 12 3" xfId="5852"/>
    <cellStyle name="60% - 强调文字颜色 4 3 12 3 2" xfId="5853"/>
    <cellStyle name="60% - 强调文字颜色 4 3 12 4" xfId="5854"/>
    <cellStyle name="60% - 强调文字颜色 4 3 13" xfId="5855"/>
    <cellStyle name="60% - 强调文字颜色 4 3 13 2" xfId="5856"/>
    <cellStyle name="60% - 强调文字颜色 4 3 13 2 2" xfId="5858"/>
    <cellStyle name="60% - 强调文字颜色 4 3 13 3" xfId="5859"/>
    <cellStyle name="60% - 强调文字颜色 4 3 13 3 2" xfId="5861"/>
    <cellStyle name="60% - 强调文字颜色 4 3 13 4" xfId="5862"/>
    <cellStyle name="60% - 强调文字颜色 4 3 14" xfId="5863"/>
    <cellStyle name="60% - 强调文字颜色 4 3 15" xfId="5866"/>
    <cellStyle name="60% - 强调文字颜色 4 3 16" xfId="5869"/>
    <cellStyle name="60% - 强调文字颜色 4 3 17" xfId="5870"/>
    <cellStyle name="60% - 强调文字颜色 4 3 18" xfId="5871"/>
    <cellStyle name="60% - 强调文字颜色 4 3 19" xfId="5872"/>
    <cellStyle name="60% - 强调文字颜色 4 3 2" xfId="5874"/>
    <cellStyle name="60% - 强调文字颜色 4 3 2 2" xfId="5875"/>
    <cellStyle name="60% - 强调文字颜色 4 3 2 3" xfId="5876"/>
    <cellStyle name="60% - 强调文字颜色 4 3 2 3 2" xfId="5877"/>
    <cellStyle name="60% - 强调文字颜色 4 3 2 3 2 2" xfId="5335"/>
    <cellStyle name="60% - 强调文字颜色 4 3 2 3 3" xfId="5878"/>
    <cellStyle name="60% - 强调文字颜色 4 3 2 3 3 2" xfId="4952"/>
    <cellStyle name="60% - 强调文字颜色 4 3 2 3 4" xfId="5879"/>
    <cellStyle name="60% - 强调文字颜色 4 3 20" xfId="5865"/>
    <cellStyle name="60% - 强调文字颜色 4 3 21" xfId="5868"/>
    <cellStyle name="60% - 强调文字颜色 4 3 21 2" xfId="5880"/>
    <cellStyle name="60% - 强调文字颜色 4 3 21 2 2" xfId="5881"/>
    <cellStyle name="60% - 强调文字颜色 4 3 21 3" xfId="5882"/>
    <cellStyle name="60% - 强调文字颜色 4 3 21 3 2" xfId="5883"/>
    <cellStyle name="60% - 强调文字颜色 4 3 21 4" xfId="5884"/>
    <cellStyle name="60% - 强调文字颜色 4 3 3" xfId="5886"/>
    <cellStyle name="60% - 强调文字颜色 4 3 3 2" xfId="5888"/>
    <cellStyle name="60% - 强调文字颜色 4 3 3 2 2" xfId="5889"/>
    <cellStyle name="60% - 强调文字颜色 4 3 3 2 2 2" xfId="5891"/>
    <cellStyle name="60% - 强调文字颜色 4 3 3 2 3" xfId="5892"/>
    <cellStyle name="60% - 强调文字颜色 4 3 3 3" xfId="5894"/>
    <cellStyle name="60% - 强调文字颜色 4 3 3 3 2" xfId="5895"/>
    <cellStyle name="60% - 强调文字颜色 4 3 3 3 2 2" xfId="5897"/>
    <cellStyle name="60% - 强调文字颜色 4 3 3 3 3" xfId="5898"/>
    <cellStyle name="60% - 强调文字颜色 4 3 3 4" xfId="5899"/>
    <cellStyle name="60% - 强调文字颜色 4 3 3 4 2" xfId="5900"/>
    <cellStyle name="60% - 强调文字颜色 4 3 3 5" xfId="5901"/>
    <cellStyle name="60% - 强调文字颜色 4 3 4" xfId="5902"/>
    <cellStyle name="60% - 强调文字颜色 4 3 5" xfId="5903"/>
    <cellStyle name="60% - 强调文字颜色 4 3 6" xfId="5904"/>
    <cellStyle name="60% - 强调文字颜色 4 3 7" xfId="5907"/>
    <cellStyle name="60% - 强调文字颜色 4 3 8" xfId="5908"/>
    <cellStyle name="60% - 强调文字颜色 4 3 8 2" xfId="5910"/>
    <cellStyle name="60% - 强调文字颜色 4 3 8 2 2" xfId="5911"/>
    <cellStyle name="60% - 强调文字颜色 4 3 8 3" xfId="5913"/>
    <cellStyle name="60% - 强调文字颜色 4 3 8 3 2" xfId="5914"/>
    <cellStyle name="60% - 强调文字颜色 4 3 8 4" xfId="5915"/>
    <cellStyle name="60% - 强调文字颜色 4 3 9" xfId="5916"/>
    <cellStyle name="60% - 强调文字颜色 4 4" xfId="5917"/>
    <cellStyle name="60% - 强调文字颜色 4 4 10" xfId="5919"/>
    <cellStyle name="60% - 强调文字颜色 4 4 11" xfId="5921"/>
    <cellStyle name="60% - 强调文字颜色 4 4 12" xfId="5922"/>
    <cellStyle name="60% - 强调文字颜色 4 4 13" xfId="5923"/>
    <cellStyle name="60% - 强调文字颜色 4 4 14" xfId="5924"/>
    <cellStyle name="60% - 强调文字颜色 4 4 15" xfId="5926"/>
    <cellStyle name="60% - 强调文字颜色 4 4 16" xfId="5928"/>
    <cellStyle name="60% - 强调文字颜色 4 4 17" xfId="5929"/>
    <cellStyle name="60% - 强调文字颜色 4 4 18" xfId="5930"/>
    <cellStyle name="60% - 强调文字颜色 4 4 19" xfId="5931"/>
    <cellStyle name="60% - 强调文字颜色 4 4 2" xfId="5932"/>
    <cellStyle name="60% - 强调文字颜色 4 4 2 2" xfId="736"/>
    <cellStyle name="60% - 强调文字颜色 4 4 2 3" xfId="5933"/>
    <cellStyle name="60% - 强调文字颜色 4 4 20" xfId="5925"/>
    <cellStyle name="60% - 强调文字颜色 4 4 21" xfId="5927"/>
    <cellStyle name="60% - 强调文字颜色 4 4 3" xfId="5934"/>
    <cellStyle name="60% - 强调文字颜色 4 4 4" xfId="922"/>
    <cellStyle name="60% - 强调文字颜色 4 4 5" xfId="5299"/>
    <cellStyle name="60% - 强调文字颜色 4 4 6" xfId="5301"/>
    <cellStyle name="60% - 强调文字颜色 4 4 7" xfId="4342"/>
    <cellStyle name="60% - 强调文字颜色 4 4 8" xfId="5935"/>
    <cellStyle name="60% - 强调文字颜色 4 4 9" xfId="5936"/>
    <cellStyle name="60% - 强调文字颜色 4 5" xfId="5937"/>
    <cellStyle name="60% - 强调文字颜色 4 5 10" xfId="5938"/>
    <cellStyle name="60% - 强调文字颜色 4 5 11" xfId="5939"/>
    <cellStyle name="60% - 强调文字颜色 4 5 12" xfId="5940"/>
    <cellStyle name="60% - 强调文字颜色 4 5 13" xfId="5873"/>
    <cellStyle name="60% - 强调文字颜色 4 5 14" xfId="5885"/>
    <cellStyle name="60% - 强调文字颜色 4 5 2" xfId="5941"/>
    <cellStyle name="60% - 强调文字颜色 4 5 3" xfId="5942"/>
    <cellStyle name="60% - 强调文字颜色 4 5 4" xfId="5943"/>
    <cellStyle name="60% - 强调文字颜色 4 5 5" xfId="5944"/>
    <cellStyle name="60% - 强调文字颜色 4 5 6" xfId="5945"/>
    <cellStyle name="60% - 强调文字颜色 4 5 7" xfId="5947"/>
    <cellStyle name="60% - 强调文字颜色 4 5 8" xfId="5948"/>
    <cellStyle name="60% - 强调文字颜色 4 5 9" xfId="5949"/>
    <cellStyle name="60% - 强调文字颜色 4 6" xfId="5950"/>
    <cellStyle name="60% - 强调文字颜色 4 6 10" xfId="5951"/>
    <cellStyle name="60% - 强调文字颜色 4 6 11" xfId="5952"/>
    <cellStyle name="60% - 强调文字颜色 4 6 12" xfId="5953"/>
    <cellStyle name="60% - 强调文字颜色 4 6 13" xfId="5955"/>
    <cellStyle name="60% - 强调文字颜色 4 6 14" xfId="5957"/>
    <cellStyle name="60% - 强调文字颜色 4 6 2" xfId="5958"/>
    <cellStyle name="60% - 强调文字颜色 4 6 3" xfId="5959"/>
    <cellStyle name="60% - 强调文字颜色 4 6 4" xfId="5960"/>
    <cellStyle name="60% - 强调文字颜色 4 6 5" xfId="5961"/>
    <cellStyle name="60% - 强调文字颜色 4 6 6" xfId="5962"/>
    <cellStyle name="60% - 强调文字颜色 4 6 7" xfId="5963"/>
    <cellStyle name="60% - 强调文字颜色 4 6 8" xfId="5964"/>
    <cellStyle name="60% - 强调文字颜色 4 6 9" xfId="5965"/>
    <cellStyle name="60% - 强调文字颜色 4 7" xfId="5966"/>
    <cellStyle name="60% - 强调文字颜色 4 7 10" xfId="5968"/>
    <cellStyle name="60% - 强调文字颜色 4 7 11" xfId="5969"/>
    <cellStyle name="60% - 强调文字颜色 4 7 12" xfId="5971"/>
    <cellStyle name="60% - 强调文字颜色 4 7 13" xfId="5972"/>
    <cellStyle name="60% - 强调文字颜色 4 7 14" xfId="5973"/>
    <cellStyle name="60% - 强调文字颜色 4 7 2" xfId="5974"/>
    <cellStyle name="60% - 强调文字颜色 4 7 3" xfId="5975"/>
    <cellStyle name="60% - 强调文字颜色 4 7 4" xfId="5976"/>
    <cellStyle name="60% - 强调文字颜色 4 7 5" xfId="5977"/>
    <cellStyle name="60% - 强调文字颜色 4 7 6" xfId="5978"/>
    <cellStyle name="60% - 强调文字颜色 4 7 7" xfId="5979"/>
    <cellStyle name="60% - 强调文字颜色 4 7 8" xfId="5980"/>
    <cellStyle name="60% - 强调文字颜色 4 7 9" xfId="5981"/>
    <cellStyle name="60% - 强调文字颜色 4 8" xfId="5982"/>
    <cellStyle name="60% - 强调文字颜色 4 8 10" xfId="5983"/>
    <cellStyle name="60% - 强调文字颜色 4 8 11" xfId="5984"/>
    <cellStyle name="60% - 强调文字颜色 4 8 12" xfId="5985"/>
    <cellStyle name="60% - 强调文字颜色 4 8 13" xfId="5986"/>
    <cellStyle name="60% - 强调文字颜色 4 8 14" xfId="5987"/>
    <cellStyle name="60% - 强调文字颜色 4 8 2" xfId="5954"/>
    <cellStyle name="60% - 强调文字颜色 4 8 3" xfId="5956"/>
    <cellStyle name="60% - 强调文字颜色 4 8 4" xfId="5988"/>
    <cellStyle name="60% - 强调文字颜色 4 8 5" xfId="5989"/>
    <cellStyle name="60% - 强调文字颜色 4 8 6" xfId="5990"/>
    <cellStyle name="60% - 强调文字颜色 4 8 7" xfId="5991"/>
    <cellStyle name="60% - 强调文字颜色 4 8 8" xfId="5992"/>
    <cellStyle name="60% - 强调文字颜色 4 8 9" xfId="5993"/>
    <cellStyle name="60% - 强调文字颜色 4 9" xfId="5994"/>
    <cellStyle name="60% - 强调文字颜色 4 9 10" xfId="5996"/>
    <cellStyle name="60% - 强调文字颜色 4 9 11" xfId="5998"/>
    <cellStyle name="60% - 强调文字颜色 4 9 12" xfId="5999"/>
    <cellStyle name="60% - 强调文字颜色 4 9 13" xfId="6000"/>
    <cellStyle name="60% - 强调文字颜色 4 9 14" xfId="6001"/>
    <cellStyle name="60% - 强调文字颜色 4 9 2" xfId="6002"/>
    <cellStyle name="60% - 强调文字颜色 4 9 3" xfId="6003"/>
    <cellStyle name="60% - 强调文字颜色 4 9 4" xfId="6004"/>
    <cellStyle name="60% - 强调文字颜色 4 9 5" xfId="6005"/>
    <cellStyle name="60% - 强调文字颜色 4 9 6" xfId="6006"/>
    <cellStyle name="60% - 强调文字颜色 4 9 7" xfId="6007"/>
    <cellStyle name="60% - 强调文字颜色 4 9 8" xfId="6008"/>
    <cellStyle name="60% - 强调文字颜色 4 9 9" xfId="6009"/>
    <cellStyle name="60% - 强调文字颜色 5 10" xfId="418"/>
    <cellStyle name="60% - 强调文字颜色 5 10 2" xfId="423"/>
    <cellStyle name="60% - 强调文字颜色 5 10 3" xfId="427"/>
    <cellStyle name="60% - 强调文字颜色 5 11" xfId="435"/>
    <cellStyle name="60% - 强调文字颜色 5 11 2" xfId="442"/>
    <cellStyle name="60% - 强调文字颜色 5 11 3" xfId="6010"/>
    <cellStyle name="60% - 强调文字颜色 5 12" xfId="455"/>
    <cellStyle name="60% - 强调文字颜色 5 12 2" xfId="6011"/>
    <cellStyle name="60% - 强调文字颜色 5 12 2 2" xfId="4013"/>
    <cellStyle name="60% - 强调文字颜色 5 12 2 2 2" xfId="6012"/>
    <cellStyle name="60% - 强调文字颜色 5 12 2 2 2 2" xfId="6013"/>
    <cellStyle name="60% - 强调文字颜色 5 12 2 2 3" xfId="6014"/>
    <cellStyle name="60% - 强调文字颜色 5 12 2 3" xfId="4016"/>
    <cellStyle name="60% - 强调文字颜色 5 12 2 3 2" xfId="3887"/>
    <cellStyle name="60% - 强调文字颜色 5 12 2 3 2 2" xfId="3523"/>
    <cellStyle name="60% - 强调文字颜色 5 12 2 3 3" xfId="3890"/>
    <cellStyle name="60% - 强调文字颜色 5 12 2 4" xfId="4020"/>
    <cellStyle name="60% - 强调文字颜色 5 12 2 4 2" xfId="343"/>
    <cellStyle name="60% - 强调文字颜色 5 12 2 5" xfId="4029"/>
    <cellStyle name="60% - 强调文字颜色 5 12 3" xfId="6016"/>
    <cellStyle name="60% - 强调文字颜色 5 13" xfId="6017"/>
    <cellStyle name="60% - 强调文字颜色 5 13 2" xfId="6018"/>
    <cellStyle name="60% - 强调文字颜色 5 13 3" xfId="6019"/>
    <cellStyle name="60% - 强调文字颜色 5 14" xfId="6020"/>
    <cellStyle name="60% - 强调文字颜色 5 14 2" xfId="6021"/>
    <cellStyle name="60% - 强调文字颜色 5 14 3" xfId="6022"/>
    <cellStyle name="60% - 强调文字颜色 5 15" xfId="6024"/>
    <cellStyle name="60% - 强调文字颜色 5 15 2" xfId="6025"/>
    <cellStyle name="60% - 强调文字颜色 5 15 3" xfId="6026"/>
    <cellStyle name="60% - 强调文字颜色 5 16" xfId="6028"/>
    <cellStyle name="60% - 强调文字颜色 5 16 2" xfId="6029"/>
    <cellStyle name="60% - 强调文字颜色 5 16 2 2" xfId="3490"/>
    <cellStyle name="60% - 强调文字颜色 5 16 2 2 2" xfId="6031"/>
    <cellStyle name="60% - 强调文字颜色 5 16 2 3" xfId="3498"/>
    <cellStyle name="60% - 强调文字颜色 5 16 2 3 2" xfId="6033"/>
    <cellStyle name="60% - 强调文字颜色 5 16 2 4" xfId="4802"/>
    <cellStyle name="60% - 强调文字颜色 5 16 3" xfId="6035"/>
    <cellStyle name="60% - 强调文字颜色 5 17" xfId="6037"/>
    <cellStyle name="60% - 强调文字颜色 5 17 2" xfId="6038"/>
    <cellStyle name="60% - 强调文字颜色 5 17 3" xfId="6039"/>
    <cellStyle name="60% - 强调文字颜色 5 18" xfId="6041"/>
    <cellStyle name="60% - 强调文字颜色 5 19" xfId="6043"/>
    <cellStyle name="60% - 强调文字颜色 5 2" xfId="2268"/>
    <cellStyle name="60% - 强调文字颜色 5 2 10" xfId="6047"/>
    <cellStyle name="60% - 强调文字颜色 5 2 11" xfId="6050"/>
    <cellStyle name="60% - 强调文字颜色 5 2 12" xfId="6053"/>
    <cellStyle name="60% - 强调文字颜色 5 2 13" xfId="6055"/>
    <cellStyle name="60% - 强调文字颜色 5 2 14" xfId="6057"/>
    <cellStyle name="60% - 强调文字颜色 5 2 15" xfId="6060"/>
    <cellStyle name="60% - 强调文字颜色 5 2 16" xfId="6063"/>
    <cellStyle name="60% - 强调文字颜色 5 2 17" xfId="6064"/>
    <cellStyle name="60% - 强调文字颜色 5 2 18" xfId="6067"/>
    <cellStyle name="60% - 强调文字颜色 5 2 19" xfId="6070"/>
    <cellStyle name="60% - 强调文字颜色 5 2 2" xfId="6071"/>
    <cellStyle name="60% - 强调文字颜色 5 2 2 2" xfId="135"/>
    <cellStyle name="60% - 强调文字颜色 5 2 2 3" xfId="140"/>
    <cellStyle name="60% - 强调文字颜色 5 2 20" xfId="6059"/>
    <cellStyle name="60% - 强调文字颜色 5 2 21" xfId="6062"/>
    <cellStyle name="60% - 强调文字颜色 5 2 3" xfId="6072"/>
    <cellStyle name="60% - 强调文字颜色 5 2 4" xfId="6073"/>
    <cellStyle name="60% - 强调文字颜色 5 2 5" xfId="6074"/>
    <cellStyle name="60% - 强调文字颜色 5 2 6" xfId="6075"/>
    <cellStyle name="60% - 强调文字颜色 5 2 7" xfId="6076"/>
    <cellStyle name="60% - 强调文字颜色 5 2 8" xfId="6077"/>
    <cellStyle name="60% - 强调文字颜色 5 2 9" xfId="6078"/>
    <cellStyle name="60% - 强调文字颜色 5 20" xfId="6023"/>
    <cellStyle name="60% - 强调文字颜色 5 21" xfId="6027"/>
    <cellStyle name="60% - 强调文字颜色 5 22" xfId="6036"/>
    <cellStyle name="60% - 强调文字颜色 5 23" xfId="6040"/>
    <cellStyle name="60% - 强调文字颜色 5 24" xfId="6042"/>
    <cellStyle name="60% - 强调文字颜色 5 25" xfId="6079"/>
    <cellStyle name="60% - 强调文字颜色 5 26" xfId="6080"/>
    <cellStyle name="60% - 强调文字颜色 5 27" xfId="6081"/>
    <cellStyle name="60% - 强调文字颜色 5 28" xfId="6082"/>
    <cellStyle name="60% - 强调文字颜色 5 3" xfId="6083"/>
    <cellStyle name="60% - 强调文字颜色 5 3 10" xfId="6086"/>
    <cellStyle name="60% - 强调文字颜色 5 3 11" xfId="6089"/>
    <cellStyle name="60% - 强调文字颜色 5 3 12" xfId="6092"/>
    <cellStyle name="60% - 强调文字颜色 5 3 13" xfId="6094"/>
    <cellStyle name="60% - 强调文字颜色 5 3 13 2" xfId="6095"/>
    <cellStyle name="60% - 强调文字颜色 5 3 13 2 2" xfId="5746"/>
    <cellStyle name="60% - 强调文字颜色 5 3 13 2 2 2" xfId="2930"/>
    <cellStyle name="60% - 强调文字颜色 5 3 13 2 3" xfId="6097"/>
    <cellStyle name="60% - 强调文字颜色 5 3 13 3" xfId="6098"/>
    <cellStyle name="60% - 强调文字颜色 5 3 13 3 2" xfId="5756"/>
    <cellStyle name="60% - 强调文字颜色 5 3 13 3 2 2" xfId="6099"/>
    <cellStyle name="60% - 强调文字颜色 5 3 13 3 3" xfId="6100"/>
    <cellStyle name="60% - 强调文字颜色 5 3 13 4" xfId="6102"/>
    <cellStyle name="60% - 强调文字颜色 5 3 13 4 2" xfId="6103"/>
    <cellStyle name="60% - 强调文字颜色 5 3 13 5" xfId="6105"/>
    <cellStyle name="60% - 强调文字颜色 5 3 14" xfId="6107"/>
    <cellStyle name="60% - 强调文字颜色 5 3 14 2" xfId="6108"/>
    <cellStyle name="60% - 强调文字颜色 5 3 14 2 2" xfId="6109"/>
    <cellStyle name="60% - 强调文字颜色 5 3 14 2 2 2" xfId="6110"/>
    <cellStyle name="60% - 强调文字颜色 5 3 14 2 3" xfId="6112"/>
    <cellStyle name="60% - 强调文字颜色 5 3 14 3" xfId="6114"/>
    <cellStyle name="60% - 强调文字颜色 5 3 14 3 2" xfId="6116"/>
    <cellStyle name="60% - 强调文字颜色 5 3 14 3 2 2" xfId="6117"/>
    <cellStyle name="60% - 强调文字颜色 5 3 14 3 3" xfId="6119"/>
    <cellStyle name="60% - 强调文字颜色 5 3 14 4" xfId="6121"/>
    <cellStyle name="60% - 强调文字颜色 5 3 14 4 2" xfId="6122"/>
    <cellStyle name="60% - 强调文字颜色 5 3 14 5" xfId="6124"/>
    <cellStyle name="60% - 强调文字颜色 5 3 15" xfId="6127"/>
    <cellStyle name="60% - 强调文字颜色 5 3 16" xfId="6130"/>
    <cellStyle name="60% - 强调文字颜色 5 3 17" xfId="6131"/>
    <cellStyle name="60% - 强调文字颜色 5 3 18" xfId="6133"/>
    <cellStyle name="60% - 强调文字颜色 5 3 19" xfId="6134"/>
    <cellStyle name="60% - 强调文字颜色 5 3 2" xfId="6135"/>
    <cellStyle name="60% - 强调文字颜色 5 3 2 2" xfId="6137"/>
    <cellStyle name="60% - 强调文字颜色 5 3 2 3" xfId="6138"/>
    <cellStyle name="60% - 强调文字颜色 5 3 20" xfId="6126"/>
    <cellStyle name="60% - 强调文字颜色 5 3 20 2" xfId="6139"/>
    <cellStyle name="60% - 强调文字颜色 5 3 20 2 2" xfId="6140"/>
    <cellStyle name="60% - 强调文字颜色 5 3 20 2 2 2" xfId="6141"/>
    <cellStyle name="60% - 强调文字颜色 5 3 20 2 3" xfId="6142"/>
    <cellStyle name="60% - 强调文字颜色 5 3 20 3" xfId="6143"/>
    <cellStyle name="60% - 强调文字颜色 5 3 20 3 2" xfId="6144"/>
    <cellStyle name="60% - 强调文字颜色 5 3 20 3 2 2" xfId="6145"/>
    <cellStyle name="60% - 强调文字颜色 5 3 20 3 3" xfId="6146"/>
    <cellStyle name="60% - 强调文字颜色 5 3 20 4" xfId="6148"/>
    <cellStyle name="60% - 强调文字颜色 5 3 20 4 2" xfId="6149"/>
    <cellStyle name="60% - 强调文字颜色 5 3 20 5" xfId="6151"/>
    <cellStyle name="60% - 强调文字颜色 5 3 21" xfId="6129"/>
    <cellStyle name="60% - 强调文字颜色 5 3 3" xfId="6152"/>
    <cellStyle name="60% - 强调文字颜色 5 3 4" xfId="941"/>
    <cellStyle name="60% - 强调文字颜色 5 3 5" xfId="5321"/>
    <cellStyle name="60% - 强调文字颜色 5 3 6" xfId="5323"/>
    <cellStyle name="60% - 强调文字颜色 5 3 7" xfId="4561"/>
    <cellStyle name="60% - 强调文字颜色 5 3 8" xfId="6153"/>
    <cellStyle name="60% - 强调文字颜色 5 3 9" xfId="6154"/>
    <cellStyle name="60% - 强调文字颜色 5 4" xfId="6155"/>
    <cellStyle name="60% - 强调文字颜色 5 4 10" xfId="6160"/>
    <cellStyle name="60% - 强调文字颜色 5 4 11" xfId="6165"/>
    <cellStyle name="60% - 强调文字颜色 5 4 12" xfId="6168"/>
    <cellStyle name="60% - 强调文字颜色 5 4 13" xfId="6170"/>
    <cellStyle name="60% - 强调文字颜色 5 4 14" xfId="6173"/>
    <cellStyle name="60% - 强调文字颜色 5 4 15" xfId="6177"/>
    <cellStyle name="60% - 强调文字颜色 5 4 16" xfId="6181"/>
    <cellStyle name="60% - 强调文字颜色 5 4 17" xfId="6182"/>
    <cellStyle name="60% - 强调文字颜色 5 4 18" xfId="6184"/>
    <cellStyle name="60% - 强调文字颜色 5 4 19" xfId="6186"/>
    <cellStyle name="60% - 强调文字颜色 5 4 2" xfId="6187"/>
    <cellStyle name="60% - 强调文字颜色 5 4 2 2" xfId="6188"/>
    <cellStyle name="60% - 强调文字颜色 5 4 2 3" xfId="6189"/>
    <cellStyle name="60% - 强调文字颜色 5 4 20" xfId="6176"/>
    <cellStyle name="60% - 强调文字颜色 5 4 21" xfId="6180"/>
    <cellStyle name="60% - 强调文字颜色 5 4 3" xfId="6190"/>
    <cellStyle name="60% - 强调文字颜色 5 4 4" xfId="6191"/>
    <cellStyle name="60% - 强调文字颜色 5 4 5" xfId="6192"/>
    <cellStyle name="60% - 强调文字颜色 5 4 6" xfId="6193"/>
    <cellStyle name="60% - 强调文字颜色 5 4 7" xfId="6198"/>
    <cellStyle name="60% - 强调文字颜色 5 4 8" xfId="6199"/>
    <cellStyle name="60% - 强调文字颜色 5 4 9" xfId="6200"/>
    <cellStyle name="60% - 强调文字颜色 5 5" xfId="6201"/>
    <cellStyle name="60% - 强调文字颜色 5 5 10" xfId="6202"/>
    <cellStyle name="60% - 强调文字颜色 5 5 11" xfId="6203"/>
    <cellStyle name="60% - 强调文字颜色 5 5 12" xfId="6204"/>
    <cellStyle name="60% - 强调文字颜色 5 5 13" xfId="6205"/>
    <cellStyle name="60% - 强调文字颜色 5 5 13 2" xfId="6208"/>
    <cellStyle name="60% - 强调文字颜色 5 5 13 2 2" xfId="6210"/>
    <cellStyle name="60% - 强调文字颜色 5 5 13 2 2 2" xfId="6211"/>
    <cellStyle name="60% - 强调文字颜色 5 5 13 2 3" xfId="6213"/>
    <cellStyle name="60% - 强调文字颜色 5 5 13 3" xfId="6216"/>
    <cellStyle name="60% - 强调文字颜色 5 5 13 3 2" xfId="6218"/>
    <cellStyle name="60% - 强调文字颜色 5 5 13 3 2 2" xfId="572"/>
    <cellStyle name="60% - 强调文字颜色 5 5 13 3 3" xfId="6220"/>
    <cellStyle name="60% - 强调文字颜色 5 5 13 4" xfId="6223"/>
    <cellStyle name="60% - 强调文字颜色 5 5 13 4 2" xfId="6225"/>
    <cellStyle name="60% - 强调文字颜色 5 5 13 5" xfId="6228"/>
    <cellStyle name="60% - 强调文字颜色 5 5 14" xfId="6229"/>
    <cellStyle name="60% - 强调文字颜色 5 5 2" xfId="6230"/>
    <cellStyle name="60% - 强调文字颜色 5 5 3" xfId="6231"/>
    <cellStyle name="60% - 强调文字颜色 5 5 4" xfId="6232"/>
    <cellStyle name="60% - 强调文字颜色 5 5 5" xfId="6233"/>
    <cellStyle name="60% - 强调文字颜色 5 5 6" xfId="6234"/>
    <cellStyle name="60% - 强调文字颜色 5 5 7" xfId="6235"/>
    <cellStyle name="60% - 强调文字颜色 5 5 8" xfId="6236"/>
    <cellStyle name="60% - 强调文字颜色 5 5 9" xfId="6237"/>
    <cellStyle name="60% - 强调文字颜色 5 6" xfId="6238"/>
    <cellStyle name="60% - 强调文字颜色 5 6 10" xfId="6239"/>
    <cellStyle name="60% - 强调文字颜色 5 6 10 2" xfId="6240"/>
    <cellStyle name="60% - 强调文字颜色 5 6 10 2 2" xfId="6241"/>
    <cellStyle name="60% - 强调文字颜色 5 6 10 3" xfId="6243"/>
    <cellStyle name="60% - 强调文字颜色 5 6 10 3 2" xfId="6247"/>
    <cellStyle name="60% - 强调文字颜色 5 6 10 4" xfId="6249"/>
    <cellStyle name="60% - 强调文字颜色 5 6 11" xfId="6250"/>
    <cellStyle name="60% - 强调文字颜色 5 6 12" xfId="6251"/>
    <cellStyle name="60% - 强调文字颜色 5 6 13" xfId="6252"/>
    <cellStyle name="60% - 强调文字颜色 5 6 14" xfId="6253"/>
    <cellStyle name="60% - 强调文字颜色 5 6 2" xfId="6254"/>
    <cellStyle name="60% - 强调文字颜色 5 6 3" xfId="6256"/>
    <cellStyle name="60% - 强调文字颜色 5 6 4" xfId="6257"/>
    <cellStyle name="60% - 强调文字颜色 5 6 5" xfId="6258"/>
    <cellStyle name="60% - 强调文字颜色 5 6 6" xfId="6259"/>
    <cellStyle name="60% - 强调文字颜色 5 6 7" xfId="6260"/>
    <cellStyle name="60% - 强调文字颜色 5 6 8" xfId="6261"/>
    <cellStyle name="60% - 强调文字颜色 5 6 9" xfId="6262"/>
    <cellStyle name="60% - 强调文字颜色 5 7" xfId="6263"/>
    <cellStyle name="60% - 强调文字颜色 5 7 10" xfId="6264"/>
    <cellStyle name="60% - 强调文字颜色 5 7 10 2" xfId="6265"/>
    <cellStyle name="60% - 强调文字颜色 5 7 10 2 2" xfId="6266"/>
    <cellStyle name="60% - 强调文字颜色 5 7 10 3" xfId="6267"/>
    <cellStyle name="60% - 强调文字颜色 5 7 10 3 2" xfId="6268"/>
    <cellStyle name="60% - 强调文字颜色 5 7 10 4" xfId="6269"/>
    <cellStyle name="60% - 强调文字颜色 5 7 11" xfId="6270"/>
    <cellStyle name="60% - 强调文字颜色 5 7 11 2" xfId="4913"/>
    <cellStyle name="60% - 强调文字颜色 5 7 11 2 2" xfId="6271"/>
    <cellStyle name="60% - 强调文字颜色 5 7 11 3" xfId="6272"/>
    <cellStyle name="60% - 强调文字颜色 5 7 11 3 2" xfId="6274"/>
    <cellStyle name="60% - 强调文字颜色 5 7 11 4" xfId="6275"/>
    <cellStyle name="60% - 强调文字颜色 5 7 12" xfId="6277"/>
    <cellStyle name="60% - 强调文字颜色 5 7 13" xfId="6279"/>
    <cellStyle name="60% - 强调文字颜色 5 7 13 2" xfId="6280"/>
    <cellStyle name="60% - 强调文字颜色 5 7 13 2 2" xfId="6281"/>
    <cellStyle name="60% - 强调文字颜色 5 7 13 3" xfId="6282"/>
    <cellStyle name="60% - 强调文字颜色 5 7 13 3 2" xfId="6283"/>
    <cellStyle name="60% - 强调文字颜色 5 7 13 4" xfId="6284"/>
    <cellStyle name="60% - 强调文字颜色 5 7 14" xfId="6285"/>
    <cellStyle name="60% - 强调文字颜色 5 7 2" xfId="6286"/>
    <cellStyle name="60% - 强调文字颜色 5 7 3" xfId="6287"/>
    <cellStyle name="60% - 强调文字颜色 5 7 4" xfId="6288"/>
    <cellStyle name="60% - 强调文字颜色 5 7 5" xfId="6289"/>
    <cellStyle name="60% - 强调文字颜色 5 7 6" xfId="6290"/>
    <cellStyle name="60% - 强调文字颜色 5 7 7" xfId="6291"/>
    <cellStyle name="60% - 强调文字颜色 5 7 8" xfId="6292"/>
    <cellStyle name="60% - 强调文字颜色 5 7 9" xfId="6293"/>
    <cellStyle name="60% - 强调文字颜色 5 8" xfId="6294"/>
    <cellStyle name="60% - 强调文字颜色 5 8 10" xfId="6295"/>
    <cellStyle name="60% - 强调文字颜色 5 8 11" xfId="6296"/>
    <cellStyle name="60% - 强调文字颜色 5 8 12" xfId="6297"/>
    <cellStyle name="60% - 强调文字颜色 5 8 13" xfId="6298"/>
    <cellStyle name="60% - 强调文字颜色 5 8 14" xfId="6299"/>
    <cellStyle name="60% - 强调文字颜色 5 8 14 2" xfId="6300"/>
    <cellStyle name="60% - 强调文字颜色 5 8 14 2 2" xfId="6301"/>
    <cellStyle name="60% - 强调文字颜色 5 8 14 2 2 2" xfId="6302"/>
    <cellStyle name="60% - 强调文字颜色 5 8 14 2 3" xfId="6304"/>
    <cellStyle name="60% - 强调文字颜色 5 8 14 3" xfId="6305"/>
    <cellStyle name="60% - 强调文字颜色 5 8 14 3 2" xfId="6306"/>
    <cellStyle name="60% - 强调文字颜色 5 8 14 3 2 2" xfId="6307"/>
    <cellStyle name="60% - 强调文字颜色 5 8 14 3 3" xfId="6309"/>
    <cellStyle name="60% - 强调文字颜色 5 8 14 4" xfId="6310"/>
    <cellStyle name="60% - 强调文字颜色 5 8 14 4 2" xfId="6311"/>
    <cellStyle name="60% - 强调文字颜色 5 8 14 5" xfId="6312"/>
    <cellStyle name="60% - 强调文字颜色 5 8 2" xfId="6313"/>
    <cellStyle name="60% - 强调文字颜色 5 8 3" xfId="6314"/>
    <cellStyle name="60% - 强调文字颜色 5 8 4" xfId="6315"/>
    <cellStyle name="60% - 强调文字颜色 5 8 5" xfId="6316"/>
    <cellStyle name="60% - 强调文字颜色 5 8 6" xfId="6317"/>
    <cellStyle name="60% - 强调文字颜色 5 8 7" xfId="6318"/>
    <cellStyle name="60% - 强调文字颜色 5 8 8" xfId="6319"/>
    <cellStyle name="60% - 强调文字颜色 5 8 9" xfId="6320"/>
    <cellStyle name="60% - 强调文字颜色 5 9" xfId="6321"/>
    <cellStyle name="60% - 强调文字颜色 5 9 10" xfId="6324"/>
    <cellStyle name="60% - 强调文字颜色 5 9 11" xfId="6327"/>
    <cellStyle name="60% - 强调文字颜色 5 9 12" xfId="6328"/>
    <cellStyle name="60% - 强调文字颜色 5 9 13" xfId="6329"/>
    <cellStyle name="60% - 强调文字颜色 5 9 14" xfId="6330"/>
    <cellStyle name="60% - 强调文字颜色 5 9 14 2" xfId="6331"/>
    <cellStyle name="60% - 强调文字颜色 5 9 14 2 2" xfId="6332"/>
    <cellStyle name="60% - 强调文字颜色 5 9 14 2 2 2" xfId="6333"/>
    <cellStyle name="60% - 强调文字颜色 5 9 14 2 3" xfId="6334"/>
    <cellStyle name="60% - 强调文字颜色 5 9 14 3" xfId="6335"/>
    <cellStyle name="60% - 强调文字颜色 5 9 14 3 2" xfId="6336"/>
    <cellStyle name="60% - 强调文字颜色 5 9 14 3 2 2" xfId="6337"/>
    <cellStyle name="60% - 强调文字颜色 5 9 14 3 3" xfId="6338"/>
    <cellStyle name="60% - 强调文字颜色 5 9 14 4" xfId="6339"/>
    <cellStyle name="60% - 强调文字颜色 5 9 14 4 2" xfId="6340"/>
    <cellStyle name="60% - 强调文字颜色 5 9 14 5" xfId="6341"/>
    <cellStyle name="60% - 强调文字颜色 5 9 2" xfId="6342"/>
    <cellStyle name="60% - 强调文字颜色 5 9 3" xfId="6343"/>
    <cellStyle name="60% - 强调文字颜色 5 9 4" xfId="6344"/>
    <cellStyle name="60% - 强调文字颜色 5 9 5" xfId="6345"/>
    <cellStyle name="60% - 强调文字颜色 5 9 6" xfId="6346"/>
    <cellStyle name="60% - 强调文字颜色 5 9 7" xfId="6347"/>
    <cellStyle name="60% - 强调文字颜色 5 9 8" xfId="6348"/>
    <cellStyle name="60% - 强调文字颜色 5 9 9" xfId="6349"/>
    <cellStyle name="60% - 强调文字颜色 6 10" xfId="6350"/>
    <cellStyle name="60% - 强调文字颜色 6 10 2" xfId="6352"/>
    <cellStyle name="60% - 强调文字颜色 6 10 2 2" xfId="6354"/>
    <cellStyle name="60% - 强调文字颜色 6 10 2 2 2" xfId="6356"/>
    <cellStyle name="60% - 强调文字颜色 6 10 2 3" xfId="6358"/>
    <cellStyle name="60% - 强调文字颜色 6 10 2 3 2" xfId="6360"/>
    <cellStyle name="60% - 强调文字颜色 6 10 2 4" xfId="6362"/>
    <cellStyle name="60% - 强调文字颜色 6 10 3" xfId="6364"/>
    <cellStyle name="60% - 强调文字颜色 6 10 4" xfId="6366"/>
    <cellStyle name="60% - 强调文字颜色 6 10 4 2" xfId="6371"/>
    <cellStyle name="60% - 强调文字颜色 6 10 4 2 2" xfId="6375"/>
    <cellStyle name="60% - 强调文字颜色 6 10 4 3" xfId="6380"/>
    <cellStyle name="60% - 强调文字颜色 6 10 5" xfId="6382"/>
    <cellStyle name="60% - 强调文字颜色 6 10 5 2" xfId="6387"/>
    <cellStyle name="60% - 强调文字颜色 6 10 5 2 2" xfId="6389"/>
    <cellStyle name="60% - 强调文字颜色 6 10 5 3" xfId="6394"/>
    <cellStyle name="60% - 强调文字颜色 6 10 6" xfId="6395"/>
    <cellStyle name="60% - 强调文字颜色 6 10 6 2" xfId="6397"/>
    <cellStyle name="60% - 强调文字颜色 6 10 7" xfId="6398"/>
    <cellStyle name="60% - 强调文字颜色 6 11" xfId="6399"/>
    <cellStyle name="60% - 强调文字颜色 6 11 2" xfId="6401"/>
    <cellStyle name="60% - 强调文字颜色 6 11 3" xfId="6403"/>
    <cellStyle name="60% - 强调文字颜色 6 11 3 2" xfId="6405"/>
    <cellStyle name="60% - 强调文字颜色 6 11 3 2 2" xfId="6407"/>
    <cellStyle name="60% - 强调文字颜色 6 11 3 3" xfId="6409"/>
    <cellStyle name="60% - 强调文字颜色 6 11 3 3 2" xfId="6411"/>
    <cellStyle name="60% - 强调文字颜色 6 11 3 4" xfId="6412"/>
    <cellStyle name="60% - 强调文字颜色 6 12" xfId="6413"/>
    <cellStyle name="60% - 强调文字颜色 6 12 2" xfId="6415"/>
    <cellStyle name="60% - 强调文字颜色 6 12 2 2" xfId="6418"/>
    <cellStyle name="60% - 强调文字颜色 6 12 2 2 2" xfId="1655"/>
    <cellStyle name="60% - 强调文字颜色 6 12 2 2 2 2" xfId="4643"/>
    <cellStyle name="60% - 强调文字颜色 6 12 2 2 3" xfId="1533"/>
    <cellStyle name="60% - 强调文字颜色 6 12 2 3" xfId="6421"/>
    <cellStyle name="60% - 强调文字颜色 6 12 2 3 2" xfId="4840"/>
    <cellStyle name="60% - 强调文字颜色 6 12 2 3 2 2" xfId="4853"/>
    <cellStyle name="60% - 强调文字颜色 6 12 2 3 3" xfId="1541"/>
    <cellStyle name="60% - 强调文字颜色 6 12 2 4" xfId="6423"/>
    <cellStyle name="60% - 强调文字颜色 6 12 2 4 2" xfId="4958"/>
    <cellStyle name="60% - 强调文字颜色 6 12 2 5" xfId="6424"/>
    <cellStyle name="60% - 强调文字颜色 6 12 3" xfId="6426"/>
    <cellStyle name="60% - 强调文字颜色 6 13" xfId="6427"/>
    <cellStyle name="60% - 强调文字颜色 6 13 2" xfId="6429"/>
    <cellStyle name="60% - 强调文字颜色 6 13 3" xfId="6431"/>
    <cellStyle name="60% - 强调文字颜色 6 14" xfId="6432"/>
    <cellStyle name="60% - 强调文字颜色 6 14 2" xfId="6435"/>
    <cellStyle name="60% - 强调文字颜色 6 14 3" xfId="6438"/>
    <cellStyle name="60% - 强调文字颜色 6 15" xfId="6440"/>
    <cellStyle name="60% - 强调文字颜色 6 15 2" xfId="6441"/>
    <cellStyle name="60% - 强调文字颜色 6 15 3" xfId="6442"/>
    <cellStyle name="60% - 强调文字颜色 6 16" xfId="6444"/>
    <cellStyle name="60% - 强调文字颜色 6 16 2" xfId="6445"/>
    <cellStyle name="60% - 强调文字颜色 6 16 3" xfId="6446"/>
    <cellStyle name="60% - 强调文字颜色 6 17" xfId="6448"/>
    <cellStyle name="60% - 强调文字颜色 6 17 2" xfId="6449"/>
    <cellStyle name="60% - 强调文字颜色 6 17 3" xfId="6450"/>
    <cellStyle name="60% - 强调文字颜色 6 18" xfId="6452"/>
    <cellStyle name="60% - 强调文字颜色 6 19" xfId="6454"/>
    <cellStyle name="60% - 强调文字颜色 6 2" xfId="2301"/>
    <cellStyle name="60% - 强调文字颜色 6 2 10" xfId="6456"/>
    <cellStyle name="60% - 强调文字颜色 6 2 11" xfId="6458"/>
    <cellStyle name="60% - 强调文字颜色 6 2 12" xfId="6460"/>
    <cellStyle name="60% - 强调文字颜色 6 2 13" xfId="6462"/>
    <cellStyle name="60% - 强调文字颜色 6 2 14" xfId="6464"/>
    <cellStyle name="60% - 强调文字颜色 6 2 15" xfId="6466"/>
    <cellStyle name="60% - 强调文字颜色 6 2 16" xfId="6468"/>
    <cellStyle name="60% - 强调文字颜色 6 2 17" xfId="6469"/>
    <cellStyle name="60% - 强调文字颜色 6 2 18" xfId="6472"/>
    <cellStyle name="60% - 强调文字颜色 6 2 19" xfId="6474"/>
    <cellStyle name="60% - 强调文字颜色 6 2 2" xfId="6475"/>
    <cellStyle name="60% - 强调文字颜色 6 2 2 2" xfId="3295"/>
    <cellStyle name="60% - 强调文字颜色 6 2 2 3" xfId="3298"/>
    <cellStyle name="60% - 强调文字颜色 6 2 20" xfId="6465"/>
    <cellStyle name="60% - 强调文字颜色 6 2 21" xfId="6467"/>
    <cellStyle name="60% - 强调文字颜色 6 2 3" xfId="6476"/>
    <cellStyle name="60% - 强调文字颜色 6 2 4" xfId="6478"/>
    <cellStyle name="60% - 强调文字颜色 6 2 5" xfId="6480"/>
    <cellStyle name="60% - 强调文字颜色 6 2 6" xfId="6482"/>
    <cellStyle name="60% - 强调文字颜色 6 2 7" xfId="6484"/>
    <cellStyle name="60% - 强调文字颜色 6 2 8" xfId="6485"/>
    <cellStyle name="60% - 强调文字颜色 6 2 9" xfId="6486"/>
    <cellStyle name="60% - 强调文字颜色 6 20" xfId="6439"/>
    <cellStyle name="60% - 强调文字颜色 6 21" xfId="6443"/>
    <cellStyle name="60% - 强调文字颜色 6 22" xfId="6447"/>
    <cellStyle name="60% - 强调文字颜色 6 23" xfId="6451"/>
    <cellStyle name="60% - 强调文字颜色 6 24" xfId="6453"/>
    <cellStyle name="60% - 强调文字颜色 6 25" xfId="6487"/>
    <cellStyle name="60% - 强调文字颜色 6 26" xfId="6488"/>
    <cellStyle name="60% - 强调文字颜色 6 27" xfId="6489"/>
    <cellStyle name="60% - 强调文字颜色 6 28" xfId="6490"/>
    <cellStyle name="60% - 强调文字颜色 6 3" xfId="6491"/>
    <cellStyle name="60% - 强调文字颜色 6 3 10" xfId="6492"/>
    <cellStyle name="60% - 强调文字颜色 6 3 11" xfId="6493"/>
    <cellStyle name="60% - 强调文字颜色 6 3 12" xfId="6494"/>
    <cellStyle name="60% - 强调文字颜色 6 3 13" xfId="6495"/>
    <cellStyle name="60% - 强调文字颜色 6 3 14" xfId="6496"/>
    <cellStyle name="60% - 强调文字颜色 6 3 15" xfId="6498"/>
    <cellStyle name="60% - 强调文字颜色 6 3 16" xfId="6500"/>
    <cellStyle name="60% - 强调文字颜色 6 3 17" xfId="3792"/>
    <cellStyle name="60% - 强调文字颜色 6 3 18" xfId="6502"/>
    <cellStyle name="60% - 强调文字颜色 6 3 19" xfId="6503"/>
    <cellStyle name="60% - 强调文字颜色 6 3 2" xfId="6504"/>
    <cellStyle name="60% - 强调文字颜色 6 3 2 2" xfId="6505"/>
    <cellStyle name="60% - 强调文字颜色 6 3 2 3" xfId="6506"/>
    <cellStyle name="60% - 强调文字颜色 6 3 20" xfId="6497"/>
    <cellStyle name="60% - 强调文字颜色 6 3 21" xfId="6499"/>
    <cellStyle name="60% - 强调文字颜色 6 3 3" xfId="6507"/>
    <cellStyle name="60% - 强调文字颜色 6 3 4" xfId="956"/>
    <cellStyle name="60% - 强调文字颜色 6 3 5" xfId="5337"/>
    <cellStyle name="60% - 强调文字颜色 6 3 6" xfId="5339"/>
    <cellStyle name="60% - 强调文字颜色 6 3 7" xfId="4810"/>
    <cellStyle name="60% - 强调文字颜色 6 3 8" xfId="6508"/>
    <cellStyle name="60% - 强调文字颜色 6 3 9" xfId="6509"/>
    <cellStyle name="60% - 强调文字颜色 6 4" xfId="6510"/>
    <cellStyle name="60% - 强调文字颜色 6 4 10" xfId="6512"/>
    <cellStyle name="60% - 强调文字颜色 6 4 11" xfId="6513"/>
    <cellStyle name="60% - 强调文字颜色 6 4 12" xfId="6514"/>
    <cellStyle name="60% - 强调文字颜色 6 4 12 2" xfId="6516"/>
    <cellStyle name="60% - 强调文字颜色 6 4 12 2 2" xfId="6517"/>
    <cellStyle name="60% - 强调文字颜色 6 4 12 3" xfId="6519"/>
    <cellStyle name="60% - 强调文字颜色 6 4 12 3 2" xfId="6520"/>
    <cellStyle name="60% - 强调文字颜色 6 4 12 4" xfId="6522"/>
    <cellStyle name="60% - 强调文字颜色 6 4 13" xfId="6523"/>
    <cellStyle name="60% - 强调文字颜色 6 4 14" xfId="4201"/>
    <cellStyle name="60% - 强调文字颜色 6 4 14 2" xfId="6525"/>
    <cellStyle name="60% - 强调文字颜色 6 4 14 2 2" xfId="6526"/>
    <cellStyle name="60% - 强调文字颜色 6 4 14 3" xfId="6528"/>
    <cellStyle name="60% - 强调文字颜色 6 4 14 3 2" xfId="6529"/>
    <cellStyle name="60% - 强调文字颜色 6 4 14 4" xfId="6531"/>
    <cellStyle name="60% - 强调文字颜色 6 4 15" xfId="4205"/>
    <cellStyle name="60% - 强调文字颜色 6 4 15 2" xfId="6533"/>
    <cellStyle name="60% - 强调文字颜色 6 4 15 2 2" xfId="6535"/>
    <cellStyle name="60% - 强调文字颜色 6 4 15 3" xfId="6537"/>
    <cellStyle name="60% - 强调文字颜色 6 4 15 3 2" xfId="6538"/>
    <cellStyle name="60% - 强调文字颜色 6 4 15 4" xfId="6540"/>
    <cellStyle name="60% - 强调文字颜色 6 4 16" xfId="4210"/>
    <cellStyle name="60% - 强调文字颜色 6 4 17" xfId="4216"/>
    <cellStyle name="60% - 强调文字颜色 6 4 17 2" xfId="4221"/>
    <cellStyle name="60% - 强调文字颜色 6 4 17 2 2" xfId="6543"/>
    <cellStyle name="60% - 强调文字颜色 6 4 17 3" xfId="6545"/>
    <cellStyle name="60% - 强调文字颜色 6 4 17 3 2" xfId="6547"/>
    <cellStyle name="60% - 强调文字颜色 6 4 17 4" xfId="6549"/>
    <cellStyle name="60% - 强调文字颜色 6 4 18" xfId="4226"/>
    <cellStyle name="60% - 强调文字颜色 6 4 19" xfId="6550"/>
    <cellStyle name="60% - 强调文字颜色 6 4 19 2" xfId="6551"/>
    <cellStyle name="60% - 强调文字颜色 6 4 19 2 2" xfId="6553"/>
    <cellStyle name="60% - 强调文字颜色 6 4 19 3" xfId="6555"/>
    <cellStyle name="60% - 强调文字颜色 6 4 19 3 2" xfId="6556"/>
    <cellStyle name="60% - 强调文字颜色 6 4 19 4" xfId="6558"/>
    <cellStyle name="60% - 强调文字颜色 6 4 2" xfId="6559"/>
    <cellStyle name="60% - 强调文字颜色 6 4 2 2" xfId="6560"/>
    <cellStyle name="60% - 强调文字颜色 6 4 2 3" xfId="6561"/>
    <cellStyle name="60% - 强调文字颜色 6 4 20" xfId="4204"/>
    <cellStyle name="60% - 强调文字颜色 6 4 21" xfId="4209"/>
    <cellStyle name="60% - 强调文字颜色 6 4 3" xfId="6562"/>
    <cellStyle name="60% - 强调文字颜色 6 4 4" xfId="967"/>
    <cellStyle name="60% - 强调文字颜色 6 4 5" xfId="4505"/>
    <cellStyle name="60% - 强调文字颜色 6 4 6" xfId="4512"/>
    <cellStyle name="60% - 强调文字颜色 6 4 7" xfId="4519"/>
    <cellStyle name="60% - 强调文字颜色 6 4 8" xfId="6564"/>
    <cellStyle name="60% - 强调文字颜色 6 4 9" xfId="6565"/>
    <cellStyle name="60% - 强调文字颜色 6 5" xfId="6566"/>
    <cellStyle name="60% - 强调文字颜色 6 5 10" xfId="6567"/>
    <cellStyle name="60% - 强调文字颜色 6 5 11" xfId="6568"/>
    <cellStyle name="60% - 强调文字颜色 6 5 12" xfId="6570"/>
    <cellStyle name="60% - 强调文字颜色 6 5 13" xfId="6571"/>
    <cellStyle name="60% - 强调文字颜色 6 5 14" xfId="6572"/>
    <cellStyle name="60% - 强调文字颜色 6 5 2" xfId="6573"/>
    <cellStyle name="60% - 强调文字颜色 6 5 3" xfId="6574"/>
    <cellStyle name="60% - 强调文字颜色 6 5 4" xfId="6575"/>
    <cellStyle name="60% - 强调文字颜色 6 5 5" xfId="6576"/>
    <cellStyle name="60% - 强调文字颜色 6 5 6" xfId="6577"/>
    <cellStyle name="60% - 强调文字颜色 6 5 7" xfId="6579"/>
    <cellStyle name="60% - 强调文字颜色 6 5 8" xfId="6580"/>
    <cellStyle name="60% - 强调文字颜色 6 5 9" xfId="6581"/>
    <cellStyle name="60% - 强调文字颜色 6 6" xfId="6582"/>
    <cellStyle name="60% - 强调文字颜色 6 6 10" xfId="6584"/>
    <cellStyle name="60% - 强调文字颜色 6 6 11" xfId="4641"/>
    <cellStyle name="60% - 强调文字颜色 6 6 12" xfId="6586"/>
    <cellStyle name="60% - 强调文字颜色 6 6 13" xfId="6587"/>
    <cellStyle name="60% - 强调文字颜色 6 6 14" xfId="6588"/>
    <cellStyle name="60% - 强调文字颜色 6 6 2" xfId="6589"/>
    <cellStyle name="60% - 强调文字颜色 6 6 3" xfId="6591"/>
    <cellStyle name="60% - 强调文字颜色 6 6 4" xfId="5341"/>
    <cellStyle name="60% - 强调文字颜色 6 6 5" xfId="1691"/>
    <cellStyle name="60% - 强调文字颜色 6 6 6" xfId="4082"/>
    <cellStyle name="60% - 强调文字颜色 6 6 7" xfId="4865"/>
    <cellStyle name="60% - 强调文字颜色 6 6 8" xfId="6593"/>
    <cellStyle name="60% - 强调文字颜色 6 6 9" xfId="6595"/>
    <cellStyle name="60% - 强调文字颜色 6 7" xfId="6596"/>
    <cellStyle name="60% - 强调文字颜色 6 7 10" xfId="6597"/>
    <cellStyle name="60% - 强调文字颜色 6 7 11" xfId="6599"/>
    <cellStyle name="60% - 强调文字颜色 6 7 12" xfId="6601"/>
    <cellStyle name="60% - 强调文字颜色 6 7 13" xfId="6602"/>
    <cellStyle name="60% - 强调文字颜色 6 7 14" xfId="6604"/>
    <cellStyle name="60% - 强调文字颜色 6 7 2" xfId="6605"/>
    <cellStyle name="60% - 强调文字颜色 6 7 3" xfId="6606"/>
    <cellStyle name="60% - 强调文字颜色 6 7 4" xfId="6607"/>
    <cellStyle name="60% - 强调文字颜色 6 7 5" xfId="6608"/>
    <cellStyle name="60% - 强调文字颜色 6 7 6" xfId="6609"/>
    <cellStyle name="60% - 强调文字颜色 6 7 7" xfId="6610"/>
    <cellStyle name="60% - 强调文字颜色 6 7 8" xfId="6611"/>
    <cellStyle name="60% - 强调文字颜色 6 7 9" xfId="6612"/>
    <cellStyle name="60% - 强调文字颜色 6 8" xfId="6613"/>
    <cellStyle name="60% - 强调文字颜色 6 8 10" xfId="6614"/>
    <cellStyle name="60% - 强调文字颜色 6 8 11" xfId="6615"/>
    <cellStyle name="60% - 强调文字颜色 6 8 12" xfId="6616"/>
    <cellStyle name="60% - 强调文字颜色 6 8 13" xfId="6617"/>
    <cellStyle name="60% - 强调文字颜色 6 8 14" xfId="6618"/>
    <cellStyle name="60% - 强调文字颜色 6 8 2" xfId="6619"/>
    <cellStyle name="60% - 强调文字颜色 6 8 3" xfId="6620"/>
    <cellStyle name="60% - 强调文字颜色 6 8 4" xfId="6621"/>
    <cellStyle name="60% - 强调文字颜色 6 8 5" xfId="6622"/>
    <cellStyle name="60% - 强调文字颜色 6 8 6" xfId="6623"/>
    <cellStyle name="60% - 强调文字颜色 6 8 7" xfId="6624"/>
    <cellStyle name="60% - 强调文字颜色 6 8 8" xfId="6626"/>
    <cellStyle name="60% - 强调文字颜色 6 8 9" xfId="6628"/>
    <cellStyle name="60% - 强调文字颜色 6 9" xfId="6629"/>
    <cellStyle name="60% - 强调文字颜色 6 9 10" xfId="6631"/>
    <cellStyle name="60% - 强调文字颜色 6 9 11" xfId="6632"/>
    <cellStyle name="60% - 强调文字颜色 6 9 12" xfId="6633"/>
    <cellStyle name="60% - 强调文字颜色 6 9 13" xfId="6634"/>
    <cellStyle name="60% - 强调文字颜色 6 9 14" xfId="4295"/>
    <cellStyle name="60% - 强调文字颜色 6 9 2" xfId="6635"/>
    <cellStyle name="60% - 强调文字颜色 6 9 3" xfId="6636"/>
    <cellStyle name="60% - 强调文字颜色 6 9 4" xfId="6637"/>
    <cellStyle name="60% - 强调文字颜色 6 9 5" xfId="6638"/>
    <cellStyle name="60% - 强调文字颜色 6 9 6" xfId="6639"/>
    <cellStyle name="60% - 强调文字颜色 6 9 7" xfId="6640"/>
    <cellStyle name="60% - 强调文字颜色 6 9 8" xfId="4138"/>
    <cellStyle name="60% - 强调文字颜色 6 9 9" xfId="4145"/>
    <cellStyle name="百分比 2" xfId="6641"/>
    <cellStyle name="百分比 2 10" xfId="6642"/>
    <cellStyle name="百分比 2 11" xfId="6644"/>
    <cellStyle name="百分比 2 12" xfId="6645"/>
    <cellStyle name="百分比 2 2" xfId="6646"/>
    <cellStyle name="百分比 2 3" xfId="6648"/>
    <cellStyle name="百分比 2 4" xfId="6649"/>
    <cellStyle name="百分比 2 5" xfId="6650"/>
    <cellStyle name="百分比 2 6" xfId="6653"/>
    <cellStyle name="百分比 2 7" xfId="6655"/>
    <cellStyle name="百分比 2 8" xfId="6657"/>
    <cellStyle name="百分比 2 9" xfId="6658"/>
    <cellStyle name="百分比 3" xfId="6659"/>
    <cellStyle name="百分比 4" xfId="6660"/>
    <cellStyle name="百分比 4 2" xfId="6661"/>
    <cellStyle name="标题 1 10" xfId="6665"/>
    <cellStyle name="标题 1 10 2" xfId="6667"/>
    <cellStyle name="标题 1 10 3" xfId="6669"/>
    <cellStyle name="标题 1 11" xfId="6675"/>
    <cellStyle name="标题 1 11 2" xfId="6677"/>
    <cellStyle name="标题 1 11 3" xfId="6679"/>
    <cellStyle name="标题 1 12" xfId="6686"/>
    <cellStyle name="标题 1 12 2" xfId="6688"/>
    <cellStyle name="标题 1 12 2 2" xfId="6689"/>
    <cellStyle name="标题 1 12 2 2 2" xfId="6690"/>
    <cellStyle name="标题 1 12 2 3" xfId="4526"/>
    <cellStyle name="标题 1 12 2 3 2" xfId="2220"/>
    <cellStyle name="标题 1 12 2 4" xfId="4536"/>
    <cellStyle name="标题 1 12 3" xfId="6692"/>
    <cellStyle name="标题 1 12 3 2" xfId="6693"/>
    <cellStyle name="标题 1 12 3 2 2" xfId="6694"/>
    <cellStyle name="标题 1 12 3 2 2 2" xfId="6697"/>
    <cellStyle name="标题 1 12 3 2 3" xfId="6698"/>
    <cellStyle name="标题 1 12 3 3" xfId="4545"/>
    <cellStyle name="标题 1 12 3 3 2" xfId="2621"/>
    <cellStyle name="标题 1 12 3 3 2 2" xfId="4549"/>
    <cellStyle name="标题 1 12 3 3 3" xfId="2624"/>
    <cellStyle name="标题 1 12 3 4" xfId="4553"/>
    <cellStyle name="标题 1 12 3 4 2" xfId="2645"/>
    <cellStyle name="标题 1 12 3 5" xfId="3812"/>
    <cellStyle name="标题 1 13" xfId="6704"/>
    <cellStyle name="标题 1 13 2" xfId="6705"/>
    <cellStyle name="标题 1 13 3" xfId="6706"/>
    <cellStyle name="标题 1 14" xfId="6711"/>
    <cellStyle name="标题 1 14 2" xfId="6712"/>
    <cellStyle name="标题 1 14 3" xfId="6713"/>
    <cellStyle name="标题 1 15" xfId="6719"/>
    <cellStyle name="标题 1 15 2" xfId="6722"/>
    <cellStyle name="标题 1 15 3" xfId="6725"/>
    <cellStyle name="标题 1 16" xfId="6731"/>
    <cellStyle name="标题 1 16 2" xfId="6732"/>
    <cellStyle name="标题 1 16 3" xfId="6733"/>
    <cellStyle name="标题 1 17" xfId="6739"/>
    <cellStyle name="标题 1 17 2" xfId="6740"/>
    <cellStyle name="标题 1 17 3" xfId="6741"/>
    <cellStyle name="标题 1 18" xfId="6747"/>
    <cellStyle name="标题 1 19" xfId="6753"/>
    <cellStyle name="标题 1 2" xfId="6755"/>
    <cellStyle name="标题 1 2 10" xfId="6756"/>
    <cellStyle name="标题 1 2 11" xfId="6757"/>
    <cellStyle name="标题 1 2 12" xfId="6759"/>
    <cellStyle name="标题 1 2 13" xfId="6760"/>
    <cellStyle name="标题 1 2 14" xfId="6761"/>
    <cellStyle name="标题 1 2 15" xfId="6763"/>
    <cellStyle name="标题 1 2 16" xfId="6765"/>
    <cellStyle name="标题 1 2 16 2" xfId="6766"/>
    <cellStyle name="标题 1 2 16 2 2" xfId="6767"/>
    <cellStyle name="标题 1 2 16 3" xfId="6768"/>
    <cellStyle name="标题 1 2 16 3 2" xfId="6769"/>
    <cellStyle name="标题 1 2 16 4" xfId="6770"/>
    <cellStyle name="标题 1 2 17" xfId="6771"/>
    <cellStyle name="标题 1 2 17 2" xfId="6772"/>
    <cellStyle name="标题 1 2 17 2 2" xfId="6773"/>
    <cellStyle name="标题 1 2 17 3" xfId="6774"/>
    <cellStyle name="标题 1 2 17 3 2" xfId="98"/>
    <cellStyle name="标题 1 2 17 4" xfId="6775"/>
    <cellStyle name="标题 1 2 18" xfId="6776"/>
    <cellStyle name="标题 1 2 19" xfId="6777"/>
    <cellStyle name="标题 1 2 2" xfId="6779"/>
    <cellStyle name="标题 1 2 20" xfId="6762"/>
    <cellStyle name="标题 1 2 20 2" xfId="6781"/>
    <cellStyle name="标题 1 2 20 2 2" xfId="6783"/>
    <cellStyle name="标题 1 2 20 2 2 2" xfId="6784"/>
    <cellStyle name="标题 1 2 20 2 3" xfId="6786"/>
    <cellStyle name="标题 1 2 20 3" xfId="6788"/>
    <cellStyle name="标题 1 2 20 3 2" xfId="6790"/>
    <cellStyle name="标题 1 2 20 3 2 2" xfId="6792"/>
    <cellStyle name="标题 1 2 20 3 3" xfId="6794"/>
    <cellStyle name="标题 1 2 20 4" xfId="6796"/>
    <cellStyle name="标题 1 2 20 4 2" xfId="6798"/>
    <cellStyle name="标题 1 2 20 5" xfId="6800"/>
    <cellStyle name="标题 1 2 21" xfId="6764"/>
    <cellStyle name="标题 1 2 3" xfId="6801"/>
    <cellStyle name="标题 1 2 4" xfId="6803"/>
    <cellStyle name="标题 1 2 5" xfId="6806"/>
    <cellStyle name="标题 1 2 6" xfId="6807"/>
    <cellStyle name="标题 1 2 7" xfId="6808"/>
    <cellStyle name="标题 1 2 8" xfId="6811"/>
    <cellStyle name="标题 1 2 9" xfId="6812"/>
    <cellStyle name="标题 1 20" xfId="6718"/>
    <cellStyle name="标题 1 21" xfId="6730"/>
    <cellStyle name="标题 1 22" xfId="6738"/>
    <cellStyle name="标题 1 23" xfId="6746"/>
    <cellStyle name="标题 1 24" xfId="6752"/>
    <cellStyle name="标题 1 25" xfId="6817"/>
    <cellStyle name="标题 1 26" xfId="6822"/>
    <cellStyle name="标题 1 27" xfId="6827"/>
    <cellStyle name="标题 1 28" xfId="6832"/>
    <cellStyle name="标题 1 3" xfId="6834"/>
    <cellStyle name="标题 1 3 10" xfId="6835"/>
    <cellStyle name="标题 1 3 11" xfId="6836"/>
    <cellStyle name="标题 1 3 12" xfId="6837"/>
    <cellStyle name="标题 1 3 13" xfId="6838"/>
    <cellStyle name="标题 1 3 14" xfId="6839"/>
    <cellStyle name="标题 1 3 15" xfId="1047"/>
    <cellStyle name="标题 1 3 16" xfId="1053"/>
    <cellStyle name="标题 1 3 17" xfId="830"/>
    <cellStyle name="标题 1 3 18" xfId="6840"/>
    <cellStyle name="标题 1 3 19" xfId="6841"/>
    <cellStyle name="标题 1 3 2" xfId="6842"/>
    <cellStyle name="标题 1 3 20" xfId="1046"/>
    <cellStyle name="标题 1 3 21" xfId="1052"/>
    <cellStyle name="标题 1 3 3" xfId="6843"/>
    <cellStyle name="标题 1 3 4" xfId="6845"/>
    <cellStyle name="标题 1 3 5" xfId="6848"/>
    <cellStyle name="标题 1 3 6" xfId="6849"/>
    <cellStyle name="标题 1 3 7" xfId="6850"/>
    <cellStyle name="标题 1 3 8" xfId="6851"/>
    <cellStyle name="标题 1 3 9" xfId="6852"/>
    <cellStyle name="标题 1 4" xfId="6853"/>
    <cellStyle name="标题 1 4 10" xfId="6855"/>
    <cellStyle name="标题 1 4 11" xfId="6857"/>
    <cellStyle name="标题 1 4 12" xfId="6860"/>
    <cellStyle name="标题 1 4 13" xfId="6863"/>
    <cellStyle name="标题 1 4 14" xfId="6865"/>
    <cellStyle name="标题 1 4 15" xfId="6867"/>
    <cellStyle name="标题 1 4 15 2" xfId="6869"/>
    <cellStyle name="标题 1 4 15 2 2" xfId="6870"/>
    <cellStyle name="标题 1 4 15 3" xfId="6872"/>
    <cellStyle name="标题 1 4 15 3 2" xfId="6873"/>
    <cellStyle name="标题 1 4 15 4" xfId="6876"/>
    <cellStyle name="标题 1 4 16" xfId="1597"/>
    <cellStyle name="标题 1 4 16 2" xfId="6878"/>
    <cellStyle name="标题 1 4 16 2 2" xfId="6881"/>
    <cellStyle name="标题 1 4 16 3" xfId="6882"/>
    <cellStyle name="标题 1 4 16 3 2" xfId="6883"/>
    <cellStyle name="标题 1 4 16 4" xfId="6885"/>
    <cellStyle name="标题 1 4 17" xfId="6886"/>
    <cellStyle name="标题 1 4 18" xfId="6888"/>
    <cellStyle name="标题 1 4 18 2" xfId="4779"/>
    <cellStyle name="标题 1 4 18 2 2" xfId="6889"/>
    <cellStyle name="标题 1 4 18 3" xfId="4781"/>
    <cellStyle name="标题 1 4 18 3 2" xfId="6890"/>
    <cellStyle name="标题 1 4 18 4" xfId="4783"/>
    <cellStyle name="标题 1 4 19" xfId="6892"/>
    <cellStyle name="标题 1 4 2" xfId="6894"/>
    <cellStyle name="标题 1 4 20" xfId="6866"/>
    <cellStyle name="标题 1 4 21" xfId="1596"/>
    <cellStyle name="标题 1 4 3" xfId="6896"/>
    <cellStyle name="标题 1 4 4" xfId="6899"/>
    <cellStyle name="标题 1 4 5" xfId="6901"/>
    <cellStyle name="标题 1 4 6" xfId="6903"/>
    <cellStyle name="标题 1 4 7" xfId="6904"/>
    <cellStyle name="标题 1 4 8" xfId="6905"/>
    <cellStyle name="标题 1 4 9" xfId="6906"/>
    <cellStyle name="标题 1 5" xfId="6907"/>
    <cellStyle name="标题 1 5 10" xfId="6909"/>
    <cellStyle name="标题 1 5 11" xfId="6911"/>
    <cellStyle name="标题 1 5 12" xfId="6912"/>
    <cellStyle name="标题 1 5 13" xfId="6913"/>
    <cellStyle name="标题 1 5 14" xfId="6914"/>
    <cellStyle name="标题 1 5 2" xfId="6915"/>
    <cellStyle name="标题 1 5 3" xfId="6916"/>
    <cellStyle name="标题 1 5 4" xfId="6917"/>
    <cellStyle name="标题 1 5 5" xfId="6918"/>
    <cellStyle name="标题 1 5 6" xfId="6919"/>
    <cellStyle name="标题 1 5 7" xfId="6920"/>
    <cellStyle name="标题 1 5 8" xfId="6921"/>
    <cellStyle name="标题 1 5 9" xfId="6922"/>
    <cellStyle name="标题 1 6" xfId="6923"/>
    <cellStyle name="标题 1 6 10" xfId="6925"/>
    <cellStyle name="标题 1 6 11" xfId="6926"/>
    <cellStyle name="标题 1 6 12" xfId="6927"/>
    <cellStyle name="标题 1 6 13" xfId="6929"/>
    <cellStyle name="标题 1 6 14" xfId="6931"/>
    <cellStyle name="标题 1 6 2" xfId="6932"/>
    <cellStyle name="标题 1 6 3" xfId="6933"/>
    <cellStyle name="标题 1 6 4" xfId="6934"/>
    <cellStyle name="标题 1 6 5" xfId="6935"/>
    <cellStyle name="标题 1 6 6" xfId="6936"/>
    <cellStyle name="标题 1 6 7" xfId="6937"/>
    <cellStyle name="标题 1 6 8" xfId="6938"/>
    <cellStyle name="标题 1 6 9" xfId="6939"/>
    <cellStyle name="标题 1 7" xfId="3973"/>
    <cellStyle name="标题 1 7 10" xfId="6940"/>
    <cellStyle name="标题 1 7 11" xfId="6941"/>
    <cellStyle name="标题 1 7 12" xfId="6942"/>
    <cellStyle name="标题 1 7 13" xfId="6943"/>
    <cellStyle name="标题 1 7 14" xfId="6944"/>
    <cellStyle name="标题 1 7 2" xfId="3977"/>
    <cellStyle name="标题 1 7 3" xfId="6945"/>
    <cellStyle name="标题 1 7 4" xfId="6946"/>
    <cellStyle name="标题 1 7 5" xfId="6947"/>
    <cellStyle name="标题 1 7 6" xfId="6948"/>
    <cellStyle name="标题 1 7 7" xfId="6949"/>
    <cellStyle name="标题 1 7 8" xfId="6950"/>
    <cellStyle name="标题 1 7 9" xfId="6951"/>
    <cellStyle name="标题 1 8" xfId="1204"/>
    <cellStyle name="标题 1 8 10" xfId="6952"/>
    <cellStyle name="标题 1 8 11" xfId="6953"/>
    <cellStyle name="标题 1 8 12" xfId="6954"/>
    <cellStyle name="标题 1 8 13" xfId="6955"/>
    <cellStyle name="标题 1 8 14" xfId="6956"/>
    <cellStyle name="标题 1 8 2" xfId="6957"/>
    <cellStyle name="标题 1 8 3" xfId="6958"/>
    <cellStyle name="标题 1 8 4" xfId="6959"/>
    <cellStyle name="标题 1 8 5" xfId="6960"/>
    <cellStyle name="标题 1 8 6" xfId="6961"/>
    <cellStyle name="标题 1 8 7" xfId="6962"/>
    <cellStyle name="标题 1 8 8" xfId="6963"/>
    <cellStyle name="标题 1 8 9" xfId="6964"/>
    <cellStyle name="标题 1 9" xfId="6965"/>
    <cellStyle name="标题 1 9 10" xfId="6967"/>
    <cellStyle name="标题 1 9 11" xfId="6970"/>
    <cellStyle name="标题 1 9 12" xfId="6975"/>
    <cellStyle name="标题 1 9 13" xfId="6979"/>
    <cellStyle name="标题 1 9 14" xfId="6982"/>
    <cellStyle name="标题 1 9 15" xfId="6984"/>
    <cellStyle name="标题 1 9 15 2" xfId="6988"/>
    <cellStyle name="标题 1 9 15 2 2" xfId="6990"/>
    <cellStyle name="标题 1 9 15 3" xfId="5499"/>
    <cellStyle name="标题 1 9 16" xfId="6991"/>
    <cellStyle name="标题 1 9 16 2" xfId="6993"/>
    <cellStyle name="标题 1 9 16 2 2" xfId="6995"/>
    <cellStyle name="标题 1 9 16 3" xfId="6996"/>
    <cellStyle name="标题 1 9 17" xfId="6998"/>
    <cellStyle name="标题 1 9 17 2" xfId="7000"/>
    <cellStyle name="标题 1 9 18" xfId="7001"/>
    <cellStyle name="标题 1 9 2" xfId="7003"/>
    <cellStyle name="标题 1 9 3" xfId="7005"/>
    <cellStyle name="标题 1 9 4" xfId="7007"/>
    <cellStyle name="标题 1 9 5" xfId="7009"/>
    <cellStyle name="标题 1 9 6" xfId="7010"/>
    <cellStyle name="标题 1 9 7" xfId="7012"/>
    <cellStyle name="标题 1 9 8" xfId="7013"/>
    <cellStyle name="标题 1 9 9" xfId="7014"/>
    <cellStyle name="标题 10" xfId="7016"/>
    <cellStyle name="标题 10 10" xfId="4895"/>
    <cellStyle name="标题 10 11" xfId="7017"/>
    <cellStyle name="标题 10 12" xfId="7018"/>
    <cellStyle name="标题 10 13" xfId="7019"/>
    <cellStyle name="标题 10 14" xfId="7020"/>
    <cellStyle name="标题 10 2" xfId="7021"/>
    <cellStyle name="标题 10 3" xfId="7023"/>
    <cellStyle name="标题 10 4" xfId="7024"/>
    <cellStyle name="标题 10 5" xfId="7026"/>
    <cellStyle name="标题 10 6" xfId="7028"/>
    <cellStyle name="标题 10 7" xfId="7030"/>
    <cellStyle name="标题 10 8" xfId="7032"/>
    <cellStyle name="标题 10 9" xfId="7034"/>
    <cellStyle name="标题 11" xfId="7035"/>
    <cellStyle name="标题 11 10" xfId="7036"/>
    <cellStyle name="标题 11 11" xfId="7037"/>
    <cellStyle name="标题 11 12" xfId="7038"/>
    <cellStyle name="标题 11 13" xfId="7040"/>
    <cellStyle name="标题 11 14" xfId="7042"/>
    <cellStyle name="标题 11 2" xfId="7043"/>
    <cellStyle name="标题 11 3" xfId="7044"/>
    <cellStyle name="标题 11 4" xfId="7045"/>
    <cellStyle name="标题 11 5" xfId="7046"/>
    <cellStyle name="标题 11 6" xfId="7048"/>
    <cellStyle name="标题 11 7" xfId="7050"/>
    <cellStyle name="标题 11 8" xfId="7052"/>
    <cellStyle name="标题 11 9" xfId="7053"/>
    <cellStyle name="标题 12" xfId="7054"/>
    <cellStyle name="标题 12 10" xfId="7055"/>
    <cellStyle name="标题 12 11" xfId="7056"/>
    <cellStyle name="标题 12 12" xfId="7057"/>
    <cellStyle name="标题 12 13" xfId="7058"/>
    <cellStyle name="标题 12 14" xfId="7060"/>
    <cellStyle name="标题 12 2" xfId="7061"/>
    <cellStyle name="标题 12 3" xfId="7062"/>
    <cellStyle name="标题 12 4" xfId="7063"/>
    <cellStyle name="标题 12 5" xfId="7064"/>
    <cellStyle name="标题 12 6" xfId="7068"/>
    <cellStyle name="标题 12 7" xfId="7071"/>
    <cellStyle name="标题 12 8" xfId="7074"/>
    <cellStyle name="标题 12 9" xfId="7076"/>
    <cellStyle name="标题 13" xfId="7077"/>
    <cellStyle name="标题 13 2" xfId="7079"/>
    <cellStyle name="标题 13 3" xfId="7081"/>
    <cellStyle name="标题 14" xfId="7082"/>
    <cellStyle name="标题 14 2" xfId="7083"/>
    <cellStyle name="标题 14 3" xfId="7084"/>
    <cellStyle name="标题 15" xfId="7087"/>
    <cellStyle name="标题 15 2" xfId="7089"/>
    <cellStyle name="标题 15 3" xfId="7091"/>
    <cellStyle name="标题 16" xfId="7093"/>
    <cellStyle name="标题 16 2" xfId="2405"/>
    <cellStyle name="标题 16 3" xfId="2412"/>
    <cellStyle name="标题 17" xfId="7095"/>
    <cellStyle name="标题 17 2" xfId="7096"/>
    <cellStyle name="标题 17 3" xfId="7097"/>
    <cellStyle name="标题 18" xfId="7099"/>
    <cellStyle name="标题 18 2" xfId="7102"/>
    <cellStyle name="标题 18 3" xfId="7105"/>
    <cellStyle name="标题 19" xfId="7107"/>
    <cellStyle name="标题 19 2" xfId="7108"/>
    <cellStyle name="标题 19 3" xfId="7110"/>
    <cellStyle name="标题 2 10" xfId="7111"/>
    <cellStyle name="标题 2 10 2" xfId="7112"/>
    <cellStyle name="标题 2 10 3" xfId="7113"/>
    <cellStyle name="标题 2 11" xfId="7114"/>
    <cellStyle name="标题 2 11 2" xfId="7115"/>
    <cellStyle name="标题 2 11 3" xfId="7116"/>
    <cellStyle name="标题 2 12" xfId="7117"/>
    <cellStyle name="标题 2 12 2" xfId="7118"/>
    <cellStyle name="标题 2 12 3" xfId="7119"/>
    <cellStyle name="标题 2 13" xfId="7120"/>
    <cellStyle name="标题 2 13 2" xfId="7121"/>
    <cellStyle name="标题 2 13 3" xfId="7122"/>
    <cellStyle name="标题 2 14" xfId="7123"/>
    <cellStyle name="标题 2 14 2" xfId="7124"/>
    <cellStyle name="标题 2 14 2 2" xfId="7125"/>
    <cellStyle name="标题 2 14 2 2 2" xfId="7126"/>
    <cellStyle name="标题 2 14 2 2 2 2" xfId="7127"/>
    <cellStyle name="标题 2 14 2 2 3" xfId="7129"/>
    <cellStyle name="标题 2 14 2 3" xfId="7132"/>
    <cellStyle name="标题 2 14 2 3 2" xfId="7134"/>
    <cellStyle name="标题 2 14 2 3 2 2" xfId="7136"/>
    <cellStyle name="标题 2 14 2 3 3" xfId="7138"/>
    <cellStyle name="标题 2 14 2 4" xfId="7140"/>
    <cellStyle name="标题 2 14 2 4 2" xfId="7143"/>
    <cellStyle name="标题 2 14 2 5" xfId="7145"/>
    <cellStyle name="标题 2 14 3" xfId="7146"/>
    <cellStyle name="标题 2 15" xfId="7148"/>
    <cellStyle name="标题 2 15 2" xfId="7149"/>
    <cellStyle name="标题 2 15 3" xfId="7150"/>
    <cellStyle name="标题 2 16" xfId="7152"/>
    <cellStyle name="标题 2 16 2" xfId="7153"/>
    <cellStyle name="标题 2 16 3" xfId="7155"/>
    <cellStyle name="标题 2 16 3 2" xfId="7156"/>
    <cellStyle name="标题 2 16 3 2 2" xfId="7157"/>
    <cellStyle name="标题 2 16 3 3" xfId="7158"/>
    <cellStyle name="标题 2 16 3 3 2" xfId="7159"/>
    <cellStyle name="标题 2 16 3 4" xfId="7160"/>
    <cellStyle name="标题 2 17" xfId="7162"/>
    <cellStyle name="标题 2 17 2" xfId="7163"/>
    <cellStyle name="标题 2 17 3" xfId="7164"/>
    <cellStyle name="标题 2 18" xfId="7168"/>
    <cellStyle name="标题 2 19" xfId="7171"/>
    <cellStyle name="标题 2 2" xfId="7173"/>
    <cellStyle name="标题 2 2 10" xfId="7174"/>
    <cellStyle name="标题 2 2 11" xfId="7175"/>
    <cellStyle name="标题 2 2 12" xfId="7176"/>
    <cellStyle name="标题 2 2 13" xfId="7177"/>
    <cellStyle name="标题 2 2 14" xfId="7178"/>
    <cellStyle name="标题 2 2 15" xfId="7180"/>
    <cellStyle name="标题 2 2 16" xfId="7182"/>
    <cellStyle name="标题 2 2 17" xfId="7184"/>
    <cellStyle name="标题 2 2 18" xfId="7185"/>
    <cellStyle name="标题 2 2 19" xfId="7186"/>
    <cellStyle name="标题 2 2 2" xfId="7188"/>
    <cellStyle name="标题 2 2 20" xfId="7179"/>
    <cellStyle name="标题 2 2 21" xfId="7181"/>
    <cellStyle name="标题 2 2 3" xfId="7189"/>
    <cellStyle name="标题 2 2 4" xfId="7191"/>
    <cellStyle name="标题 2 2 5" xfId="7194"/>
    <cellStyle name="标题 2 2 6" xfId="7195"/>
    <cellStyle name="标题 2 2 7" xfId="7196"/>
    <cellStyle name="标题 2 2 8" xfId="7197"/>
    <cellStyle name="标题 2 2 9" xfId="7198"/>
    <cellStyle name="标题 2 20" xfId="7147"/>
    <cellStyle name="标题 2 21" xfId="7151"/>
    <cellStyle name="标题 2 22" xfId="7161"/>
    <cellStyle name="标题 2 23" xfId="7167"/>
    <cellStyle name="标题 2 24" xfId="7170"/>
    <cellStyle name="标题 2 25" xfId="7199"/>
    <cellStyle name="标题 2 26" xfId="7201"/>
    <cellStyle name="标题 2 27" xfId="7203"/>
    <cellStyle name="标题 2 28" xfId="7204"/>
    <cellStyle name="标题 2 3" xfId="7206"/>
    <cellStyle name="标题 2 3 10" xfId="7207"/>
    <cellStyle name="标题 2 3 11" xfId="7208"/>
    <cellStyle name="标题 2 3 12" xfId="7209"/>
    <cellStyle name="标题 2 3 13" xfId="1940"/>
    <cellStyle name="标题 2 3 14" xfId="1945"/>
    <cellStyle name="标题 2 3 15" xfId="7212"/>
    <cellStyle name="标题 2 3 16" xfId="7214"/>
    <cellStyle name="标题 2 3 17" xfId="7215"/>
    <cellStyle name="标题 2 3 18" xfId="7216"/>
    <cellStyle name="标题 2 3 19" xfId="7217"/>
    <cellStyle name="标题 2 3 2" xfId="7218"/>
    <cellStyle name="标题 2 3 20" xfId="7211"/>
    <cellStyle name="标题 2 3 20 2" xfId="7219"/>
    <cellStyle name="标题 2 3 20 2 2" xfId="7220"/>
    <cellStyle name="标题 2 3 20 3" xfId="1960"/>
    <cellStyle name="标题 2 3 20 3 2" xfId="7225"/>
    <cellStyle name="标题 2 3 20 4" xfId="7228"/>
    <cellStyle name="标题 2 3 21" xfId="7213"/>
    <cellStyle name="标题 2 3 21 2" xfId="7229"/>
    <cellStyle name="标题 2 3 21 2 2" xfId="7231"/>
    <cellStyle name="标题 2 3 21 3" xfId="7233"/>
    <cellStyle name="标题 2 3 21 3 2" xfId="7234"/>
    <cellStyle name="标题 2 3 21 4" xfId="7236"/>
    <cellStyle name="标题 2 3 3" xfId="7237"/>
    <cellStyle name="标题 2 3 4" xfId="7239"/>
    <cellStyle name="标题 2 3 5" xfId="7242"/>
    <cellStyle name="标题 2 3 6" xfId="7243"/>
    <cellStyle name="标题 2 3 7" xfId="7244"/>
    <cellStyle name="标题 2 3 8" xfId="7245"/>
    <cellStyle name="标题 2 3 9" xfId="7246"/>
    <cellStyle name="标题 2 4" xfId="5690"/>
    <cellStyle name="标题 2 4 10" xfId="7248"/>
    <cellStyle name="标题 2 4 11" xfId="7250"/>
    <cellStyle name="标题 2 4 12" xfId="7252"/>
    <cellStyle name="标题 2 4 13" xfId="7254"/>
    <cellStyle name="标题 2 4 14" xfId="7256"/>
    <cellStyle name="标题 2 4 15" xfId="7258"/>
    <cellStyle name="标题 2 4 16" xfId="7260"/>
    <cellStyle name="标题 2 4 17" xfId="7261"/>
    <cellStyle name="标题 2 4 18" xfId="7262"/>
    <cellStyle name="标题 2 4 18 2" xfId="7263"/>
    <cellStyle name="标题 2 4 18 2 2" xfId="7264"/>
    <cellStyle name="标题 2 4 18 2 2 2" xfId="7265"/>
    <cellStyle name="标题 2 4 18 2 3" xfId="7266"/>
    <cellStyle name="标题 2 4 18 3" xfId="7267"/>
    <cellStyle name="标题 2 4 18 3 2" xfId="3462"/>
    <cellStyle name="标题 2 4 18 3 2 2" xfId="6864"/>
    <cellStyle name="标题 2 4 18 3 3" xfId="4921"/>
    <cellStyle name="标题 2 4 18 4" xfId="7269"/>
    <cellStyle name="标题 2 4 18 4 2" xfId="3473"/>
    <cellStyle name="标题 2 4 18 5" xfId="7270"/>
    <cellStyle name="标题 2 4 19" xfId="7271"/>
    <cellStyle name="标题 2 4 2" xfId="5692"/>
    <cellStyle name="标题 2 4 20" xfId="7257"/>
    <cellStyle name="标题 2 4 21" xfId="7259"/>
    <cellStyle name="标题 2 4 3" xfId="7272"/>
    <cellStyle name="标题 2 4 4" xfId="7274"/>
    <cellStyle name="标题 2 4 5" xfId="7275"/>
    <cellStyle name="标题 2 4 6" xfId="7276"/>
    <cellStyle name="标题 2 4 7" xfId="7277"/>
    <cellStyle name="标题 2 4 8" xfId="7278"/>
    <cellStyle name="标题 2 4 9" xfId="7279"/>
    <cellStyle name="标题 2 5" xfId="4169"/>
    <cellStyle name="标题 2 5 10" xfId="7280"/>
    <cellStyle name="标题 2 5 11" xfId="7281"/>
    <cellStyle name="标题 2 5 11 2" xfId="7282"/>
    <cellStyle name="标题 2 5 11 2 2" xfId="7283"/>
    <cellStyle name="标题 2 5 11 3" xfId="7284"/>
    <cellStyle name="标题 2 5 11 3 2" xfId="7285"/>
    <cellStyle name="标题 2 5 11 4" xfId="7286"/>
    <cellStyle name="标题 2 5 12" xfId="7287"/>
    <cellStyle name="标题 2 5 13" xfId="7288"/>
    <cellStyle name="标题 2 5 14" xfId="7289"/>
    <cellStyle name="标题 2 5 2" xfId="5002"/>
    <cellStyle name="标题 2 5 3" xfId="7290"/>
    <cellStyle name="标题 2 5 4" xfId="7291"/>
    <cellStyle name="标题 2 5 5" xfId="7292"/>
    <cellStyle name="标题 2 5 6" xfId="7293"/>
    <cellStyle name="标题 2 5 7" xfId="7294"/>
    <cellStyle name="标题 2 5 7 2" xfId="7295"/>
    <cellStyle name="标题 2 5 7 2 2" xfId="7296"/>
    <cellStyle name="标题 2 5 7 2 2 2" xfId="7297"/>
    <cellStyle name="标题 2 5 7 2 3" xfId="7298"/>
    <cellStyle name="标题 2 5 7 3" xfId="7299"/>
    <cellStyle name="标题 2 5 7 3 2" xfId="7300"/>
    <cellStyle name="标题 2 5 7 3 2 2" xfId="7301"/>
    <cellStyle name="标题 2 5 7 3 3" xfId="7302"/>
    <cellStyle name="标题 2 5 7 4" xfId="7303"/>
    <cellStyle name="标题 2 5 7 4 2" xfId="7304"/>
    <cellStyle name="标题 2 5 7 5" xfId="7305"/>
    <cellStyle name="标题 2 5 8" xfId="7306"/>
    <cellStyle name="标题 2 5 9" xfId="7307"/>
    <cellStyle name="标题 2 6" xfId="4174"/>
    <cellStyle name="标题 2 6 10" xfId="7308"/>
    <cellStyle name="标题 2 6 11" xfId="7309"/>
    <cellStyle name="标题 2 6 12" xfId="7310"/>
    <cellStyle name="标题 2 6 13" xfId="7311"/>
    <cellStyle name="标题 2 6 14" xfId="7312"/>
    <cellStyle name="标题 2 6 2" xfId="5004"/>
    <cellStyle name="标题 2 6 3" xfId="7313"/>
    <cellStyle name="标题 2 6 3 2" xfId="7314"/>
    <cellStyle name="标题 2 6 3 2 2" xfId="7315"/>
    <cellStyle name="标题 2 6 3 2 2 2" xfId="7316"/>
    <cellStyle name="标题 2 6 3 2 3" xfId="7317"/>
    <cellStyle name="标题 2 6 3 3" xfId="7318"/>
    <cellStyle name="标题 2 6 3 3 2" xfId="7319"/>
    <cellStyle name="标题 2 6 3 3 2 2" xfId="7321"/>
    <cellStyle name="标题 2 6 3 3 3" xfId="7322"/>
    <cellStyle name="标题 2 6 3 4" xfId="7323"/>
    <cellStyle name="标题 2 6 3 4 2" xfId="7324"/>
    <cellStyle name="标题 2 6 3 5" xfId="7325"/>
    <cellStyle name="标题 2 6 4" xfId="7326"/>
    <cellStyle name="标题 2 6 4 2" xfId="7327"/>
    <cellStyle name="标题 2 6 4 2 2" xfId="7329"/>
    <cellStyle name="标题 2 6 4 3" xfId="5759"/>
    <cellStyle name="标题 2 6 4 3 2" xfId="5762"/>
    <cellStyle name="标题 2 6 4 4" xfId="5767"/>
    <cellStyle name="标题 2 6 5" xfId="7330"/>
    <cellStyle name="标题 2 6 6" xfId="4618"/>
    <cellStyle name="标题 2 6 7" xfId="4633"/>
    <cellStyle name="标题 2 6 8" xfId="4635"/>
    <cellStyle name="标题 2 6 9" xfId="329"/>
    <cellStyle name="标题 2 7" xfId="3980"/>
    <cellStyle name="标题 2 7 10" xfId="7331"/>
    <cellStyle name="标题 2 7 11" xfId="7332"/>
    <cellStyle name="标题 2 7 12" xfId="7333"/>
    <cellStyle name="标题 2 7 12 2" xfId="7335"/>
    <cellStyle name="标题 2 7 12 2 2" xfId="7338"/>
    <cellStyle name="标题 2 7 12 2 2 2" xfId="7339"/>
    <cellStyle name="标题 2 7 12 2 3" xfId="7341"/>
    <cellStyle name="标题 2 7 12 3" xfId="7343"/>
    <cellStyle name="标题 2 7 12 3 2" xfId="7345"/>
    <cellStyle name="标题 2 7 12 3 2 2" xfId="7346"/>
    <cellStyle name="标题 2 7 12 3 3" xfId="7347"/>
    <cellStyle name="标题 2 7 12 4" xfId="7348"/>
    <cellStyle name="标题 2 7 12 4 2" xfId="7350"/>
    <cellStyle name="标题 2 7 12 5" xfId="7351"/>
    <cellStyle name="标题 2 7 13" xfId="7352"/>
    <cellStyle name="标题 2 7 14" xfId="7353"/>
    <cellStyle name="标题 2 7 14 2" xfId="7355"/>
    <cellStyle name="标题 2 7 14 2 2" xfId="7358"/>
    <cellStyle name="标题 2 7 14 2 2 2" xfId="7359"/>
    <cellStyle name="标题 2 7 14 2 3" xfId="7361"/>
    <cellStyle name="标题 2 7 14 3" xfId="7363"/>
    <cellStyle name="标题 2 7 14 3 2" xfId="7364"/>
    <cellStyle name="标题 2 7 14 3 2 2" xfId="4910"/>
    <cellStyle name="标题 2 7 14 3 3" xfId="7365"/>
    <cellStyle name="标题 2 7 14 4" xfId="7366"/>
    <cellStyle name="标题 2 7 14 4 2" xfId="7367"/>
    <cellStyle name="标题 2 7 14 5" xfId="7368"/>
    <cellStyle name="标题 2 7 2" xfId="3984"/>
    <cellStyle name="标题 2 7 3" xfId="7369"/>
    <cellStyle name="标题 2 7 4" xfId="7370"/>
    <cellStyle name="标题 2 7 5" xfId="5170"/>
    <cellStyle name="标题 2 7 6" xfId="2163"/>
    <cellStyle name="标题 2 7 7" xfId="7371"/>
    <cellStyle name="标题 2 7 8" xfId="2171"/>
    <cellStyle name="标题 2 7 9" xfId="7372"/>
    <cellStyle name="标题 2 8" xfId="1260"/>
    <cellStyle name="标题 2 8 10" xfId="7373"/>
    <cellStyle name="标题 2 8 11" xfId="7374"/>
    <cellStyle name="标题 2 8 12" xfId="7375"/>
    <cellStyle name="标题 2 8 13" xfId="7376"/>
    <cellStyle name="标题 2 8 14" xfId="7377"/>
    <cellStyle name="标题 2 8 2" xfId="7378"/>
    <cellStyle name="标题 2 8 3" xfId="7379"/>
    <cellStyle name="标题 2 8 4" xfId="7380"/>
    <cellStyle name="标题 2 8 5" xfId="5172"/>
    <cellStyle name="标题 2 8 6" xfId="5174"/>
    <cellStyle name="标题 2 8 6 2" xfId="7382"/>
    <cellStyle name="标题 2 8 6 2 2" xfId="659"/>
    <cellStyle name="标题 2 8 6 3" xfId="7384"/>
    <cellStyle name="标题 2 8 6 3 2" xfId="687"/>
    <cellStyle name="标题 2 8 6 4" xfId="7385"/>
    <cellStyle name="标题 2 8 7" xfId="7386"/>
    <cellStyle name="标题 2 8 8" xfId="7387"/>
    <cellStyle name="标题 2 8 9" xfId="7388"/>
    <cellStyle name="标题 2 9" xfId="7389"/>
    <cellStyle name="标题 2 9 10" xfId="7390"/>
    <cellStyle name="标题 2 9 11" xfId="7391"/>
    <cellStyle name="标题 2 9 12" xfId="7392"/>
    <cellStyle name="标题 2 9 13" xfId="7393"/>
    <cellStyle name="标题 2 9 14" xfId="7394"/>
    <cellStyle name="标题 2 9 2" xfId="7395"/>
    <cellStyle name="标题 2 9 3" xfId="7396"/>
    <cellStyle name="标题 2 9 4" xfId="7397"/>
    <cellStyle name="标题 2 9 5" xfId="545"/>
    <cellStyle name="标题 2 9 6" xfId="7398"/>
    <cellStyle name="标题 2 9 6 2" xfId="7400"/>
    <cellStyle name="标题 2 9 6 2 2" xfId="7402"/>
    <cellStyle name="标题 2 9 6 2 2 2" xfId="7403"/>
    <cellStyle name="标题 2 9 6 2 3" xfId="7404"/>
    <cellStyle name="标题 2 9 6 3" xfId="7406"/>
    <cellStyle name="标题 2 9 6 3 2" xfId="7407"/>
    <cellStyle name="标题 2 9 6 3 2 2" xfId="7408"/>
    <cellStyle name="标题 2 9 6 3 3" xfId="7409"/>
    <cellStyle name="标题 2 9 6 4" xfId="7410"/>
    <cellStyle name="标题 2 9 6 4 2" xfId="7411"/>
    <cellStyle name="标题 2 9 6 5" xfId="7413"/>
    <cellStyle name="标题 2 9 7" xfId="7414"/>
    <cellStyle name="标题 2 9 8" xfId="7415"/>
    <cellStyle name="标题 2 9 9" xfId="7416"/>
    <cellStyle name="标题 2 9 9 2" xfId="7420"/>
    <cellStyle name="标题 2 9 9 2 2" xfId="2089"/>
    <cellStyle name="标题 2 9 9 2 2 2" xfId="7421"/>
    <cellStyle name="标题 2 9 9 2 3" xfId="2096"/>
    <cellStyle name="标题 2 9 9 3" xfId="7424"/>
    <cellStyle name="标题 2 9 9 3 2" xfId="2148"/>
    <cellStyle name="标题 2 9 9 3 2 2" xfId="7425"/>
    <cellStyle name="标题 2 9 9 3 3" xfId="2151"/>
    <cellStyle name="标题 2 9 9 4" xfId="7428"/>
    <cellStyle name="标题 2 9 9 4 2" xfId="2183"/>
    <cellStyle name="标题 2 9 9 5" xfId="7431"/>
    <cellStyle name="标题 20" xfId="7086"/>
    <cellStyle name="标题 20 2" xfId="7088"/>
    <cellStyle name="标题 20 3" xfId="7090"/>
    <cellStyle name="标题 21" xfId="7092"/>
    <cellStyle name="标题 22" xfId="7094"/>
    <cellStyle name="标题 23" xfId="7098"/>
    <cellStyle name="标题 24" xfId="7106"/>
    <cellStyle name="标题 25" xfId="7433"/>
    <cellStyle name="标题 26" xfId="7435"/>
    <cellStyle name="标题 27" xfId="7436"/>
    <cellStyle name="标题 28" xfId="7437"/>
    <cellStyle name="标题 29" xfId="7438"/>
    <cellStyle name="标题 3 10" xfId="7441"/>
    <cellStyle name="标题 3 10 2" xfId="7442"/>
    <cellStyle name="标题 3 10 3" xfId="7443"/>
    <cellStyle name="标题 3 11" xfId="7448"/>
    <cellStyle name="标题 3 11 2" xfId="4087"/>
    <cellStyle name="标题 3 11 3" xfId="4091"/>
    <cellStyle name="标题 3 12" xfId="7453"/>
    <cellStyle name="标题 3 12 2" xfId="7454"/>
    <cellStyle name="标题 3 12 3" xfId="7455"/>
    <cellStyle name="标题 3 13" xfId="7460"/>
    <cellStyle name="标题 3 13 2" xfId="7461"/>
    <cellStyle name="标题 3 13 3" xfId="7462"/>
    <cellStyle name="标题 3 14" xfId="7467"/>
    <cellStyle name="标题 3 14 2" xfId="7468"/>
    <cellStyle name="标题 3 14 3" xfId="7469"/>
    <cellStyle name="标题 3 15" xfId="7475"/>
    <cellStyle name="标题 3 15 2" xfId="7476"/>
    <cellStyle name="标题 3 15 3" xfId="7477"/>
    <cellStyle name="标题 3 16" xfId="7483"/>
    <cellStyle name="标题 3 16 2" xfId="7484"/>
    <cellStyle name="标题 3 16 3" xfId="7485"/>
    <cellStyle name="标题 3 17" xfId="7491"/>
    <cellStyle name="标题 3 17 2" xfId="7492"/>
    <cellStyle name="标题 3 17 3" xfId="7493"/>
    <cellStyle name="标题 3 18" xfId="7499"/>
    <cellStyle name="标题 3 19" xfId="7506"/>
    <cellStyle name="标题 3 2" xfId="7508"/>
    <cellStyle name="标题 3 2 10" xfId="7509"/>
    <cellStyle name="标题 3 2 11" xfId="7510"/>
    <cellStyle name="标题 3 2 12" xfId="7511"/>
    <cellStyle name="标题 3 2 13" xfId="7512"/>
    <cellStyle name="标题 3 2 14" xfId="7513"/>
    <cellStyle name="标题 3 2 15" xfId="7515"/>
    <cellStyle name="标题 3 2 16" xfId="7517"/>
    <cellStyle name="标题 3 2 17" xfId="7519"/>
    <cellStyle name="标题 3 2 18" xfId="7521"/>
    <cellStyle name="标题 3 2 19" xfId="7523"/>
    <cellStyle name="标题 3 2 2" xfId="7524"/>
    <cellStyle name="标题 3 2 20" xfId="7514"/>
    <cellStyle name="标题 3 2 21" xfId="7516"/>
    <cellStyle name="标题 3 2 22" xfId="7518"/>
    <cellStyle name="标题 3 2 22 2" xfId="7525"/>
    <cellStyle name="标题 3 2 23" xfId="7520"/>
    <cellStyle name="标题 3 2 23 2" xfId="5970"/>
    <cellStyle name="标题 3 2 24" xfId="7522"/>
    <cellStyle name="标题 3 2 3" xfId="7526"/>
    <cellStyle name="标题 3 2 4" xfId="7527"/>
    <cellStyle name="标题 3 2 5" xfId="7529"/>
    <cellStyle name="标题 3 2 6" xfId="7530"/>
    <cellStyle name="标题 3 2 7" xfId="6209"/>
    <cellStyle name="标题 3 2 8" xfId="6212"/>
    <cellStyle name="标题 3 2 9" xfId="7531"/>
    <cellStyle name="标题 3 20" xfId="7474"/>
    <cellStyle name="标题 3 21" xfId="7482"/>
    <cellStyle name="标题 3 22" xfId="7490"/>
    <cellStyle name="标题 3 23" xfId="7498"/>
    <cellStyle name="标题 3 24" xfId="7505"/>
    <cellStyle name="标题 3 25" xfId="7536"/>
    <cellStyle name="标题 3 26" xfId="7542"/>
    <cellStyle name="标题 3 27" xfId="7548"/>
    <cellStyle name="标题 3 28" xfId="7555"/>
    <cellStyle name="标题 3 3" xfId="7556"/>
    <cellStyle name="标题 3 3 10" xfId="7557"/>
    <cellStyle name="标题 3 3 11" xfId="7558"/>
    <cellStyle name="标题 3 3 12" xfId="7560"/>
    <cellStyle name="标题 3 3 13" xfId="2408"/>
    <cellStyle name="标题 3 3 14" xfId="2415"/>
    <cellStyle name="标题 3 3 15" xfId="2422"/>
    <cellStyle name="标题 3 3 16" xfId="2427"/>
    <cellStyle name="标题 3 3 17" xfId="2432"/>
    <cellStyle name="标题 3 3 18" xfId="7562"/>
    <cellStyle name="标题 3 3 19" xfId="7564"/>
    <cellStyle name="标题 3 3 2" xfId="7565"/>
    <cellStyle name="标题 3 3 20" xfId="2421"/>
    <cellStyle name="标题 3 3 21" xfId="2426"/>
    <cellStyle name="标题 3 3 22" xfId="2431"/>
    <cellStyle name="标题 3 3 22 2" xfId="7566"/>
    <cellStyle name="标题 3 3 22 2 2" xfId="7567"/>
    <cellStyle name="标题 3 3 22 3" xfId="7568"/>
    <cellStyle name="标题 3 3 23" xfId="7561"/>
    <cellStyle name="标题 3 3 23 2" xfId="6276"/>
    <cellStyle name="标题 3 3 23 2 2" xfId="7569"/>
    <cellStyle name="标题 3 3 23 3" xfId="6278"/>
    <cellStyle name="标题 3 3 24" xfId="7563"/>
    <cellStyle name="标题 3 3 24 2" xfId="7570"/>
    <cellStyle name="标题 3 3 25" xfId="7571"/>
    <cellStyle name="标题 3 3 3" xfId="7572"/>
    <cellStyle name="标题 3 3 4" xfId="7573"/>
    <cellStyle name="标题 3 3 5" xfId="7575"/>
    <cellStyle name="标题 3 3 6" xfId="7576"/>
    <cellStyle name="标题 3 3 7" xfId="6217"/>
    <cellStyle name="标题 3 3 8" xfId="6219"/>
    <cellStyle name="标题 3 3 9" xfId="7577"/>
    <cellStyle name="标题 3 4" xfId="5695"/>
    <cellStyle name="标题 3 4 10" xfId="7579"/>
    <cellStyle name="标题 3 4 11" xfId="7580"/>
    <cellStyle name="标题 3 4 12" xfId="7581"/>
    <cellStyle name="标题 3 4 13" xfId="7582"/>
    <cellStyle name="标题 3 4 14" xfId="7583"/>
    <cellStyle name="标题 3 4 15" xfId="7585"/>
    <cellStyle name="标题 3 4 16" xfId="7587"/>
    <cellStyle name="标题 3 4 17" xfId="7588"/>
    <cellStyle name="标题 3 4 18" xfId="7589"/>
    <cellStyle name="标题 3 4 19" xfId="7590"/>
    <cellStyle name="标题 3 4 2" xfId="5697"/>
    <cellStyle name="标题 3 4 20" xfId="7584"/>
    <cellStyle name="标题 3 4 21" xfId="7586"/>
    <cellStyle name="标题 3 4 3" xfId="7592"/>
    <cellStyle name="标题 3 4 4" xfId="7593"/>
    <cellStyle name="标题 3 4 5" xfId="7594"/>
    <cellStyle name="标题 3 4 6" xfId="7595"/>
    <cellStyle name="标题 3 4 7" xfId="6224"/>
    <cellStyle name="标题 3 4 8" xfId="7596"/>
    <cellStyle name="标题 3 4 9" xfId="7597"/>
    <cellStyle name="标题 3 5" xfId="5699"/>
    <cellStyle name="标题 3 5 10" xfId="7598"/>
    <cellStyle name="标题 3 5 11" xfId="7599"/>
    <cellStyle name="标题 3 5 12" xfId="7600"/>
    <cellStyle name="标题 3 5 13" xfId="5754"/>
    <cellStyle name="标题 3 5 14" xfId="7602"/>
    <cellStyle name="标题 3 5 2" xfId="7603"/>
    <cellStyle name="标题 3 5 3" xfId="7604"/>
    <cellStyle name="标题 3 5 4" xfId="7605"/>
    <cellStyle name="标题 3 5 5" xfId="7606"/>
    <cellStyle name="标题 3 5 6" xfId="7607"/>
    <cellStyle name="标题 3 5 7" xfId="7608"/>
    <cellStyle name="标题 3 5 8" xfId="7609"/>
    <cellStyle name="标题 3 5 9" xfId="7610"/>
    <cellStyle name="标题 3 6" xfId="7611"/>
    <cellStyle name="标题 3 6 10" xfId="7612"/>
    <cellStyle name="标题 3 6 11" xfId="7613"/>
    <cellStyle name="标题 3 6 12" xfId="7614"/>
    <cellStyle name="标题 3 6 13" xfId="7615"/>
    <cellStyle name="标题 3 6 14" xfId="7616"/>
    <cellStyle name="标题 3 6 2" xfId="7617"/>
    <cellStyle name="标题 3 6 3" xfId="7618"/>
    <cellStyle name="标题 3 6 4" xfId="7620"/>
    <cellStyle name="标题 3 6 5" xfId="7622"/>
    <cellStyle name="标题 3 6 6" xfId="7623"/>
    <cellStyle name="标题 3 6 7" xfId="7624"/>
    <cellStyle name="标题 3 6 8" xfId="1445"/>
    <cellStyle name="标题 3 6 9" xfId="5890"/>
    <cellStyle name="标题 3 7" xfId="3987"/>
    <cellStyle name="标题 3 7 10" xfId="7626"/>
    <cellStyle name="标题 3 7 11" xfId="7627"/>
    <cellStyle name="标题 3 7 12" xfId="7628"/>
    <cellStyle name="标题 3 7 13" xfId="7629"/>
    <cellStyle name="标题 3 7 14" xfId="7630"/>
    <cellStyle name="标题 3 7 2" xfId="7631"/>
    <cellStyle name="标题 3 7 3" xfId="7632"/>
    <cellStyle name="标题 3 7 4" xfId="7634"/>
    <cellStyle name="标题 3 7 5" xfId="7636"/>
    <cellStyle name="标题 3 7 6" xfId="7637"/>
    <cellStyle name="标题 3 7 7" xfId="7638"/>
    <cellStyle name="标题 3 7 8" xfId="2015"/>
    <cellStyle name="标题 3 7 9" xfId="7639"/>
    <cellStyle name="标题 3 8" xfId="7640"/>
    <cellStyle name="标题 3 8 10" xfId="7641"/>
    <cellStyle name="标题 3 8 11" xfId="7642"/>
    <cellStyle name="标题 3 8 12" xfId="7644"/>
    <cellStyle name="标题 3 8 13" xfId="7646"/>
    <cellStyle name="标题 3 8 14" xfId="7647"/>
    <cellStyle name="标题 3 8 2" xfId="7648"/>
    <cellStyle name="标题 3 8 3" xfId="7650"/>
    <cellStyle name="标题 3 8 4" xfId="7652"/>
    <cellStyle name="标题 3 8 5" xfId="7654"/>
    <cellStyle name="标题 3 8 6" xfId="7656"/>
    <cellStyle name="标题 3 8 7" xfId="7658"/>
    <cellStyle name="标题 3 8 8" xfId="7659"/>
    <cellStyle name="标题 3 8 9" xfId="7660"/>
    <cellStyle name="标题 3 9" xfId="7661"/>
    <cellStyle name="标题 3 9 10" xfId="7662"/>
    <cellStyle name="标题 3 9 11" xfId="7663"/>
    <cellStyle name="标题 3 9 12" xfId="7664"/>
    <cellStyle name="标题 3 9 13" xfId="7665"/>
    <cellStyle name="标题 3 9 14" xfId="7666"/>
    <cellStyle name="标题 3 9 2" xfId="7667"/>
    <cellStyle name="标题 3 9 3" xfId="7668"/>
    <cellStyle name="标题 3 9 4" xfId="7670"/>
    <cellStyle name="标题 3 9 5" xfId="7672"/>
    <cellStyle name="标题 3 9 6" xfId="7674"/>
    <cellStyle name="标题 3 9 7" xfId="7676"/>
    <cellStyle name="标题 3 9 8" xfId="7677"/>
    <cellStyle name="标题 3 9 9" xfId="7678"/>
    <cellStyle name="标题 30" xfId="7432"/>
    <cellStyle name="标题 31" xfId="7434"/>
    <cellStyle name="标题 4 10" xfId="7681"/>
    <cellStyle name="标题 4 10 2" xfId="7683"/>
    <cellStyle name="标题 4 10 3" xfId="7684"/>
    <cellStyle name="标题 4 11" xfId="7688"/>
    <cellStyle name="标题 4 11 2" xfId="7689"/>
    <cellStyle name="标题 4 11 3" xfId="7690"/>
    <cellStyle name="标题 4 12" xfId="7693"/>
    <cellStyle name="标题 4 12 2" xfId="7694"/>
    <cellStyle name="标题 4 12 3" xfId="7695"/>
    <cellStyle name="标题 4 13" xfId="7698"/>
    <cellStyle name="标题 4 13 2" xfId="7699"/>
    <cellStyle name="标题 4 13 3" xfId="7702"/>
    <cellStyle name="标题 4 14" xfId="7705"/>
    <cellStyle name="标题 4 14 2" xfId="7706"/>
    <cellStyle name="标题 4 14 3" xfId="7707"/>
    <cellStyle name="标题 4 15" xfId="7711"/>
    <cellStyle name="标题 4 15 2" xfId="7712"/>
    <cellStyle name="标题 4 15 3" xfId="7713"/>
    <cellStyle name="标题 4 16" xfId="7717"/>
    <cellStyle name="标题 4 16 2" xfId="7720"/>
    <cellStyle name="标题 4 16 3" xfId="7723"/>
    <cellStyle name="标题 4 17" xfId="7727"/>
    <cellStyle name="标题 4 17 2" xfId="7728"/>
    <cellStyle name="标题 4 17 3" xfId="7729"/>
    <cellStyle name="标题 4 18" xfId="7733"/>
    <cellStyle name="标题 4 19" xfId="7738"/>
    <cellStyle name="标题 4 2" xfId="7739"/>
    <cellStyle name="标题 4 2 10" xfId="7740"/>
    <cellStyle name="标题 4 2 11" xfId="7741"/>
    <cellStyle name="标题 4 2 12" xfId="7743"/>
    <cellStyle name="标题 4 2 13" xfId="7744"/>
    <cellStyle name="标题 4 2 14" xfId="7747"/>
    <cellStyle name="标题 4 2 15" xfId="7749"/>
    <cellStyle name="标题 4 2 16" xfId="7751"/>
    <cellStyle name="标题 4 2 17" xfId="7752"/>
    <cellStyle name="标题 4 2 18" xfId="7753"/>
    <cellStyle name="标题 4 2 19" xfId="7754"/>
    <cellStyle name="标题 4 2 2" xfId="7755"/>
    <cellStyle name="标题 4 2 20" xfId="7748"/>
    <cellStyle name="标题 4 2 21" xfId="7750"/>
    <cellStyle name="标题 4 2 3" xfId="7757"/>
    <cellStyle name="标题 4 2 4" xfId="7759"/>
    <cellStyle name="标题 4 2 5" xfId="7760"/>
    <cellStyle name="标题 4 2 6" xfId="7761"/>
    <cellStyle name="标题 4 2 7" xfId="7762"/>
    <cellStyle name="标题 4 2 8" xfId="7763"/>
    <cellStyle name="标题 4 2 9" xfId="7764"/>
    <cellStyle name="标题 4 20" xfId="7710"/>
    <cellStyle name="标题 4 21" xfId="7716"/>
    <cellStyle name="标题 4 22" xfId="7726"/>
    <cellStyle name="标题 4 23" xfId="7732"/>
    <cellStyle name="标题 4 24" xfId="7737"/>
    <cellStyle name="标题 4 25" xfId="7768"/>
    <cellStyle name="标题 4 26" xfId="7772"/>
    <cellStyle name="标题 4 27" xfId="7777"/>
    <cellStyle name="标题 4 28" xfId="7783"/>
    <cellStyle name="标题 4 3" xfId="7784"/>
    <cellStyle name="标题 4 3 10" xfId="7785"/>
    <cellStyle name="标题 4 3 11" xfId="7786"/>
    <cellStyle name="标题 4 3 12" xfId="7787"/>
    <cellStyle name="标题 4 3 13" xfId="148"/>
    <cellStyle name="标题 4 3 14" xfId="205"/>
    <cellStyle name="标题 4 3 15" xfId="7790"/>
    <cellStyle name="标题 4 3 16" xfId="7793"/>
    <cellStyle name="标题 4 3 17" xfId="7795"/>
    <cellStyle name="标题 4 3 18" xfId="7797"/>
    <cellStyle name="标题 4 3 19" xfId="7799"/>
    <cellStyle name="标题 4 3 2" xfId="7800"/>
    <cellStyle name="标题 4 3 20" xfId="7789"/>
    <cellStyle name="标题 4 3 21" xfId="7792"/>
    <cellStyle name="标题 4 3 3" xfId="7802"/>
    <cellStyle name="标题 4 3 4" xfId="7803"/>
    <cellStyle name="标题 4 3 5" xfId="7804"/>
    <cellStyle name="标题 4 3 6" xfId="7805"/>
    <cellStyle name="标题 4 3 7" xfId="7806"/>
    <cellStyle name="标题 4 3 8" xfId="7807"/>
    <cellStyle name="标题 4 3 9" xfId="7808"/>
    <cellStyle name="标题 4 4" xfId="5702"/>
    <cellStyle name="标题 4 4 10" xfId="7809"/>
    <cellStyle name="标题 4 4 11" xfId="7810"/>
    <cellStyle name="标题 4 4 12" xfId="7811"/>
    <cellStyle name="标题 4 4 13" xfId="7812"/>
    <cellStyle name="标题 4 4 14" xfId="7813"/>
    <cellStyle name="标题 4 4 15" xfId="7815"/>
    <cellStyle name="标题 4 4 16" xfId="7817"/>
    <cellStyle name="标题 4 4 17" xfId="7818"/>
    <cellStyle name="标题 4 4 18" xfId="7819"/>
    <cellStyle name="标题 4 4 19" xfId="7823"/>
    <cellStyle name="标题 4 4 2" xfId="7824"/>
    <cellStyle name="标题 4 4 20" xfId="7814"/>
    <cellStyle name="标题 4 4 21" xfId="7816"/>
    <cellStyle name="标题 4 4 3" xfId="7826"/>
    <cellStyle name="标题 4 4 4" xfId="7827"/>
    <cellStyle name="标题 4 4 5" xfId="7828"/>
    <cellStyle name="标题 4 4 6" xfId="7830"/>
    <cellStyle name="标题 4 4 7" xfId="7831"/>
    <cellStyle name="标题 4 4 8" xfId="7832"/>
    <cellStyle name="标题 4 4 9" xfId="7833"/>
    <cellStyle name="标题 4 5" xfId="5006"/>
    <cellStyle name="标题 4 5 10" xfId="7836"/>
    <cellStyle name="标题 4 5 11" xfId="7837"/>
    <cellStyle name="标题 4 5 12" xfId="7838"/>
    <cellStyle name="标题 4 5 13" xfId="7840"/>
    <cellStyle name="标题 4 5 14" xfId="7843"/>
    <cellStyle name="标题 4 5 2" xfId="4378"/>
    <cellStyle name="标题 4 5 3" xfId="7844"/>
    <cellStyle name="标题 4 5 4" xfId="7846"/>
    <cellStyle name="标题 4 5 5" xfId="7847"/>
    <cellStyle name="标题 4 5 6" xfId="7848"/>
    <cellStyle name="标题 4 5 7" xfId="3611"/>
    <cellStyle name="标题 4 5 8" xfId="7849"/>
    <cellStyle name="标题 4 5 9" xfId="7850"/>
    <cellStyle name="标题 4 6" xfId="5008"/>
    <cellStyle name="标题 4 6 10" xfId="7851"/>
    <cellStyle name="标题 4 6 11" xfId="7852"/>
    <cellStyle name="标题 4 6 12" xfId="7853"/>
    <cellStyle name="标题 4 6 13" xfId="7855"/>
    <cellStyle name="标题 4 6 14" xfId="7860"/>
    <cellStyle name="标题 4 6 2" xfId="1762"/>
    <cellStyle name="标题 4 6 3" xfId="7861"/>
    <cellStyle name="标题 4 6 4" xfId="7862"/>
    <cellStyle name="标题 4 6 5" xfId="7863"/>
    <cellStyle name="标题 4 6 6" xfId="7864"/>
    <cellStyle name="标题 4 6 7" xfId="7865"/>
    <cellStyle name="标题 4 6 8" xfId="7866"/>
    <cellStyle name="标题 4 6 9" xfId="5896"/>
    <cellStyle name="标题 4 7" xfId="5010"/>
    <cellStyle name="标题 4 7 10" xfId="7867"/>
    <cellStyle name="标题 4 7 11" xfId="7868"/>
    <cellStyle name="标题 4 7 12" xfId="7869"/>
    <cellStyle name="标题 4 7 13" xfId="7870"/>
    <cellStyle name="标题 4 7 14" xfId="7873"/>
    <cellStyle name="标题 4 7 2" xfId="7874"/>
    <cellStyle name="标题 4 7 3" xfId="7875"/>
    <cellStyle name="标题 4 7 4" xfId="7876"/>
    <cellStyle name="标题 4 7 5" xfId="7877"/>
    <cellStyle name="标题 4 7 6" xfId="7878"/>
    <cellStyle name="标题 4 7 7" xfId="7879"/>
    <cellStyle name="标题 4 7 8" xfId="7880"/>
    <cellStyle name="标题 4 7 9" xfId="7881"/>
    <cellStyle name="标题 4 8" xfId="7882"/>
    <cellStyle name="标题 4 8 10" xfId="7883"/>
    <cellStyle name="标题 4 8 11" xfId="7884"/>
    <cellStyle name="标题 4 8 12" xfId="7885"/>
    <cellStyle name="标题 4 8 13" xfId="7886"/>
    <cellStyle name="标题 4 8 14" xfId="7889"/>
    <cellStyle name="标题 4 8 2" xfId="7890"/>
    <cellStyle name="标题 4 8 3" xfId="7893"/>
    <cellStyle name="标题 4 8 4" xfId="7894"/>
    <cellStyle name="标题 4 8 5" xfId="7895"/>
    <cellStyle name="标题 4 8 6" xfId="7897"/>
    <cellStyle name="标题 4 8 7" xfId="7899"/>
    <cellStyle name="标题 4 8 8" xfId="7900"/>
    <cellStyle name="标题 4 8 9" xfId="7901"/>
    <cellStyle name="标题 4 9" xfId="7902"/>
    <cellStyle name="标题 4 9 10" xfId="7903"/>
    <cellStyle name="标题 4 9 11" xfId="7904"/>
    <cellStyle name="标题 4 9 12" xfId="7905"/>
    <cellStyle name="标题 4 9 13" xfId="7906"/>
    <cellStyle name="标题 4 9 14" xfId="7907"/>
    <cellStyle name="标题 4 9 2" xfId="7908"/>
    <cellStyle name="标题 4 9 3" xfId="7909"/>
    <cellStyle name="标题 4 9 4" xfId="7910"/>
    <cellStyle name="标题 4 9 5" xfId="7911"/>
    <cellStyle name="标题 4 9 6" xfId="7913"/>
    <cellStyle name="标题 4 9 7" xfId="7915"/>
    <cellStyle name="标题 4 9 8" xfId="7916"/>
    <cellStyle name="标题 4 9 9" xfId="7917"/>
    <cellStyle name="标题 5" xfId="7918"/>
    <cellStyle name="标题 5 10" xfId="7921"/>
    <cellStyle name="标题 5 11" xfId="7926"/>
    <cellStyle name="标题 5 12" xfId="7931"/>
    <cellStyle name="标题 5 13" xfId="7936"/>
    <cellStyle name="标题 5 14" xfId="7942"/>
    <cellStyle name="标题 5 15" xfId="7948"/>
    <cellStyle name="标题 5 16" xfId="7954"/>
    <cellStyle name="标题 5 17" xfId="7959"/>
    <cellStyle name="标题 5 18" xfId="7964"/>
    <cellStyle name="标题 5 19" xfId="7970"/>
    <cellStyle name="标题 5 2" xfId="7971"/>
    <cellStyle name="标题 5 20" xfId="7947"/>
    <cellStyle name="标题 5 21" xfId="7953"/>
    <cellStyle name="标题 5 3" xfId="7972"/>
    <cellStyle name="标题 5 4" xfId="7973"/>
    <cellStyle name="标题 5 5" xfId="7974"/>
    <cellStyle name="标题 5 5 2" xfId="416"/>
    <cellStyle name="标题 5 5 2 2" xfId="7975"/>
    <cellStyle name="标题 5 5 2 2 2" xfId="7976"/>
    <cellStyle name="标题 5 5 2 3" xfId="7977"/>
    <cellStyle name="标题 5 5 3" xfId="432"/>
    <cellStyle name="标题 5 5 3 2" xfId="7978"/>
    <cellStyle name="标题 5 5 3 2 2" xfId="7980"/>
    <cellStyle name="标题 5 5 3 3" xfId="7981"/>
    <cellStyle name="标题 5 5 4" xfId="452"/>
    <cellStyle name="标题 5 5 4 2" xfId="7982"/>
    <cellStyle name="标题 5 5 5" xfId="468"/>
    <cellStyle name="标题 5 6" xfId="7983"/>
    <cellStyle name="标题 5 7" xfId="7984"/>
    <cellStyle name="标题 5 8" xfId="7985"/>
    <cellStyle name="标题 5 9" xfId="7986"/>
    <cellStyle name="标题 6" xfId="7987"/>
    <cellStyle name="标题 6 10" xfId="2942"/>
    <cellStyle name="标题 6 11" xfId="2945"/>
    <cellStyle name="标题 6 11 2" xfId="7988"/>
    <cellStyle name="标题 6 11 2 2" xfId="7989"/>
    <cellStyle name="标题 6 11 3" xfId="7990"/>
    <cellStyle name="标题 6 11 3 2" xfId="7991"/>
    <cellStyle name="标题 6 11 4" xfId="7992"/>
    <cellStyle name="标题 6 12" xfId="7993"/>
    <cellStyle name="标题 6 13" xfId="7994"/>
    <cellStyle name="标题 6 14" xfId="7995"/>
    <cellStyle name="标题 6 14 2" xfId="1709"/>
    <cellStyle name="标题 6 14 2 2" xfId="1722"/>
    <cellStyle name="标题 6 14 3" xfId="1736"/>
    <cellStyle name="标题 6 14 3 2" xfId="1747"/>
    <cellStyle name="标题 6 14 4" xfId="764"/>
    <cellStyle name="标题 6 15" xfId="7997"/>
    <cellStyle name="标题 6 15 2" xfId="7998"/>
    <cellStyle name="标题 6 15 2 2" xfId="7999"/>
    <cellStyle name="标题 6 15 3" xfId="8000"/>
    <cellStyle name="标题 6 15 3 2" xfId="8001"/>
    <cellStyle name="标题 6 15 4" xfId="8003"/>
    <cellStyle name="标题 6 16" xfId="8005"/>
    <cellStyle name="标题 6 17" xfId="8006"/>
    <cellStyle name="标题 6 18" xfId="8007"/>
    <cellStyle name="标题 6 19" xfId="8008"/>
    <cellStyle name="标题 6 2" xfId="8009"/>
    <cellStyle name="标题 6 20" xfId="7996"/>
    <cellStyle name="标题 6 21" xfId="8004"/>
    <cellStyle name="标题 6 3" xfId="8010"/>
    <cellStyle name="标题 6 4" xfId="8011"/>
    <cellStyle name="标题 6 5" xfId="8012"/>
    <cellStyle name="标题 6 6" xfId="8013"/>
    <cellStyle name="标题 6 7" xfId="8014"/>
    <cellStyle name="标题 6 8" xfId="8015"/>
    <cellStyle name="标题 6 9" xfId="8016"/>
    <cellStyle name="标题 7" xfId="403"/>
    <cellStyle name="标题 7 10" xfId="8019"/>
    <cellStyle name="标题 7 11" xfId="8023"/>
    <cellStyle name="标题 7 12" xfId="8026"/>
    <cellStyle name="标题 7 13" xfId="8029"/>
    <cellStyle name="标题 7 14" xfId="8032"/>
    <cellStyle name="标题 7 15" xfId="2357"/>
    <cellStyle name="标题 7 16" xfId="2364"/>
    <cellStyle name="标题 7 17" xfId="8036"/>
    <cellStyle name="标题 7 18" xfId="8042"/>
    <cellStyle name="标题 7 19" xfId="8046"/>
    <cellStyle name="标题 7 2" xfId="8047"/>
    <cellStyle name="标题 7 20" xfId="2356"/>
    <cellStyle name="标题 7 21" xfId="2363"/>
    <cellStyle name="标题 7 3" xfId="8048"/>
    <cellStyle name="标题 7 4" xfId="1041"/>
    <cellStyle name="标题 7 5" xfId="8049"/>
    <cellStyle name="标题 7 6" xfId="8050"/>
    <cellStyle name="标题 7 7" xfId="8051"/>
    <cellStyle name="标题 7 8" xfId="8052"/>
    <cellStyle name="标题 7 9" xfId="8053"/>
    <cellStyle name="标题 8" xfId="407"/>
    <cellStyle name="标题 8 10" xfId="8055"/>
    <cellStyle name="标题 8 10 2" xfId="8056"/>
    <cellStyle name="标题 8 10 2 2" xfId="8058"/>
    <cellStyle name="标题 8 10 2 2 2" xfId="8060"/>
    <cellStyle name="标题 8 10 2 3" xfId="8062"/>
    <cellStyle name="标题 8 10 3" xfId="8063"/>
    <cellStyle name="标题 8 10 3 2" xfId="8064"/>
    <cellStyle name="标题 8 10 3 2 2" xfId="8065"/>
    <cellStyle name="标题 8 10 3 3" xfId="8066"/>
    <cellStyle name="标题 8 10 4" xfId="8067"/>
    <cellStyle name="标题 8 10 4 2" xfId="8068"/>
    <cellStyle name="标题 8 10 5" xfId="8069"/>
    <cellStyle name="标题 8 11" xfId="8071"/>
    <cellStyle name="标题 8 11 2" xfId="8073"/>
    <cellStyle name="标题 8 11 2 2" xfId="8074"/>
    <cellStyle name="标题 8 11 2 2 2" xfId="3961"/>
    <cellStyle name="标题 8 11 2 3" xfId="8075"/>
    <cellStyle name="标题 8 11 3" xfId="8077"/>
    <cellStyle name="标题 8 11 3 2" xfId="8079"/>
    <cellStyle name="标题 8 11 3 2 2" xfId="8082"/>
    <cellStyle name="标题 8 11 3 3" xfId="8084"/>
    <cellStyle name="标题 8 11 4" xfId="8086"/>
    <cellStyle name="标题 8 11 4 2" xfId="8087"/>
    <cellStyle name="标题 8 11 5" xfId="8089"/>
    <cellStyle name="标题 8 12" xfId="8091"/>
    <cellStyle name="标题 8 12 2" xfId="8092"/>
    <cellStyle name="标题 8 12 2 2" xfId="8093"/>
    <cellStyle name="标题 8 12 2 2 2" xfId="8094"/>
    <cellStyle name="标题 8 12 2 3" xfId="8095"/>
    <cellStyle name="标题 8 12 3" xfId="8096"/>
    <cellStyle name="标题 8 12 3 2" xfId="8097"/>
    <cellStyle name="标题 8 12 3 2 2" xfId="8100"/>
    <cellStyle name="标题 8 12 3 3" xfId="8101"/>
    <cellStyle name="标题 8 12 4" xfId="8102"/>
    <cellStyle name="标题 8 12 4 2" xfId="8103"/>
    <cellStyle name="标题 8 12 5" xfId="8104"/>
    <cellStyle name="标题 8 13" xfId="8105"/>
    <cellStyle name="标题 8 14" xfId="8107"/>
    <cellStyle name="标题 8 2" xfId="8108"/>
    <cellStyle name="标题 8 3" xfId="8109"/>
    <cellStyle name="标题 8 4" xfId="827"/>
    <cellStyle name="标题 8 5" xfId="8110"/>
    <cellStyle name="标题 8 6" xfId="8111"/>
    <cellStyle name="标题 8 7" xfId="8112"/>
    <cellStyle name="标题 8 8" xfId="8114"/>
    <cellStyle name="标题 8 9" xfId="8115"/>
    <cellStyle name="标题 9" xfId="1056"/>
    <cellStyle name="标题 9 10" xfId="8117"/>
    <cellStyle name="标题 9 11" xfId="8118"/>
    <cellStyle name="标题 9 12" xfId="8119"/>
    <cellStyle name="标题 9 13" xfId="8120"/>
    <cellStyle name="标题 9 14" xfId="8121"/>
    <cellStyle name="标题 9 2" xfId="8122"/>
    <cellStyle name="标题 9 3" xfId="8123"/>
    <cellStyle name="标题 9 4" xfId="8124"/>
    <cellStyle name="标题 9 5" xfId="8125"/>
    <cellStyle name="标题 9 6" xfId="8126"/>
    <cellStyle name="标题 9 7" xfId="8127"/>
    <cellStyle name="标题 9 8" xfId="8129"/>
    <cellStyle name="标题 9 9" xfId="8130"/>
    <cellStyle name="差 10" xfId="8132"/>
    <cellStyle name="差 10 2" xfId="5256"/>
    <cellStyle name="差 10 3" xfId="5258"/>
    <cellStyle name="差 11" xfId="8133"/>
    <cellStyle name="差 11 2" xfId="8134"/>
    <cellStyle name="差 11 3" xfId="8135"/>
    <cellStyle name="差 12" xfId="8136"/>
    <cellStyle name="差 12 2" xfId="8137"/>
    <cellStyle name="差 12 3" xfId="8138"/>
    <cellStyle name="差 13" xfId="8140"/>
    <cellStyle name="差 13 2" xfId="8142"/>
    <cellStyle name="差 13 3" xfId="8144"/>
    <cellStyle name="差 14" xfId="8146"/>
    <cellStyle name="差 14 2" xfId="8148"/>
    <cellStyle name="差 14 3" xfId="8150"/>
    <cellStyle name="差 15" xfId="8153"/>
    <cellStyle name="差 15 2" xfId="5285"/>
    <cellStyle name="差 15 3" xfId="5287"/>
    <cellStyle name="差 16" xfId="8156"/>
    <cellStyle name="差 16 2" xfId="8157"/>
    <cellStyle name="差 16 3" xfId="8158"/>
    <cellStyle name="差 17" xfId="8160"/>
    <cellStyle name="差 17 2" xfId="8161"/>
    <cellStyle name="差 17 3" xfId="8162"/>
    <cellStyle name="差 18" xfId="8164"/>
    <cellStyle name="差 19" xfId="8169"/>
    <cellStyle name="差 2" xfId="8170"/>
    <cellStyle name="差 2 10" xfId="8171"/>
    <cellStyle name="差 2 11" xfId="8173"/>
    <cellStyle name="差 2 12" xfId="8175"/>
    <cellStyle name="差 2 13" xfId="8179"/>
    <cellStyle name="差 2 14" xfId="8182"/>
    <cellStyle name="差 2 15" xfId="8185"/>
    <cellStyle name="差 2 16" xfId="8187"/>
    <cellStyle name="差 2 17" xfId="8188"/>
    <cellStyle name="差 2 18" xfId="4305"/>
    <cellStyle name="差 2 19" xfId="8189"/>
    <cellStyle name="差 2 2" xfId="674"/>
    <cellStyle name="差 2 2 2" xfId="8190"/>
    <cellStyle name="差 2 2 3" xfId="8191"/>
    <cellStyle name="差 2 20" xfId="8184"/>
    <cellStyle name="差 2 21" xfId="8186"/>
    <cellStyle name="差 2 3" xfId="2915"/>
    <cellStyle name="差 2 3 2" xfId="8192"/>
    <cellStyle name="差 2 3 2 2" xfId="8194"/>
    <cellStyle name="差 2 3 3" xfId="8195"/>
    <cellStyle name="差 2 3 3 2" xfId="8197"/>
    <cellStyle name="差 2 3 4" xfId="8198"/>
    <cellStyle name="差 2 4" xfId="2920"/>
    <cellStyle name="差 2 5" xfId="2925"/>
    <cellStyle name="差 2 6" xfId="8199"/>
    <cellStyle name="差 2 7" xfId="8200"/>
    <cellStyle name="差 2 7 2" xfId="7128"/>
    <cellStyle name="差 2 7 2 2" xfId="8201"/>
    <cellStyle name="差 2 7 3" xfId="8202"/>
    <cellStyle name="差 2 7 3 2" xfId="8203"/>
    <cellStyle name="差 2 7 4" xfId="8204"/>
    <cellStyle name="差 2 8" xfId="8205"/>
    <cellStyle name="差 2 9" xfId="8206"/>
    <cellStyle name="差 20" xfId="8152"/>
    <cellStyle name="差 21" xfId="8155"/>
    <cellStyle name="差 22" xfId="8159"/>
    <cellStyle name="差 23" xfId="8163"/>
    <cellStyle name="差 24" xfId="8168"/>
    <cellStyle name="差 25" xfId="8208"/>
    <cellStyle name="差 26" xfId="8209"/>
    <cellStyle name="差 27" xfId="8210"/>
    <cellStyle name="差 28" xfId="8211"/>
    <cellStyle name="差 3" xfId="677"/>
    <cellStyle name="差 3 10" xfId="8212"/>
    <cellStyle name="差 3 11" xfId="8213"/>
    <cellStyle name="差 3 12" xfId="8214"/>
    <cellStyle name="差 3 13" xfId="8216"/>
    <cellStyle name="差 3 14" xfId="8218"/>
    <cellStyle name="差 3 15" xfId="8220"/>
    <cellStyle name="差 3 16" xfId="8222"/>
    <cellStyle name="差 3 17" xfId="8224"/>
    <cellStyle name="差 3 18" xfId="8226"/>
    <cellStyle name="差 3 19" xfId="8228"/>
    <cellStyle name="差 3 2" xfId="2948"/>
    <cellStyle name="差 3 2 2" xfId="8230"/>
    <cellStyle name="差 3 2 3" xfId="8232"/>
    <cellStyle name="差 3 20" xfId="8219"/>
    <cellStyle name="差 3 21" xfId="8221"/>
    <cellStyle name="差 3 22" xfId="8223"/>
    <cellStyle name="差 3 22 2" xfId="1383"/>
    <cellStyle name="差 3 22 2 2" xfId="1389"/>
    <cellStyle name="差 3 22 3" xfId="1415"/>
    <cellStyle name="差 3 23" xfId="8225"/>
    <cellStyle name="差 3 23 2" xfId="8234"/>
    <cellStyle name="差 3 23 2 2" xfId="8239"/>
    <cellStyle name="差 3 23 3" xfId="8240"/>
    <cellStyle name="差 3 24" xfId="8227"/>
    <cellStyle name="差 3 24 2" xfId="8242"/>
    <cellStyle name="差 3 25" xfId="8243"/>
    <cellStyle name="差 3 3" xfId="2952"/>
    <cellStyle name="差 3 3 2" xfId="2955"/>
    <cellStyle name="差 3 3 2 2" xfId="2961"/>
    <cellStyle name="差 3 3 3" xfId="2965"/>
    <cellStyle name="差 3 3 3 2" xfId="2042"/>
    <cellStyle name="差 3 3 4" xfId="1585"/>
    <cellStyle name="差 3 4" xfId="2969"/>
    <cellStyle name="差 3 5" xfId="2973"/>
    <cellStyle name="差 3 6" xfId="8244"/>
    <cellStyle name="差 3 7" xfId="8245"/>
    <cellStyle name="差 3 8" xfId="8246"/>
    <cellStyle name="差 3 9" xfId="8247"/>
    <cellStyle name="差 4" xfId="8249"/>
    <cellStyle name="差 4 10" xfId="8250"/>
    <cellStyle name="差 4 11" xfId="8251"/>
    <cellStyle name="差 4 12" xfId="5144"/>
    <cellStyle name="差 4 13" xfId="5147"/>
    <cellStyle name="差 4 14" xfId="5152"/>
    <cellStyle name="差 4 15" xfId="5156"/>
    <cellStyle name="差 4 16" xfId="8253"/>
    <cellStyle name="差 4 17" xfId="8255"/>
    <cellStyle name="差 4 18" xfId="8256"/>
    <cellStyle name="差 4 19" xfId="8257"/>
    <cellStyle name="差 4 2" xfId="3024"/>
    <cellStyle name="差 4 2 2" xfId="8258"/>
    <cellStyle name="差 4 2 3" xfId="8259"/>
    <cellStyle name="差 4 20" xfId="5155"/>
    <cellStyle name="差 4 21" xfId="8252"/>
    <cellStyle name="差 4 3" xfId="1874"/>
    <cellStyle name="差 4 4" xfId="3027"/>
    <cellStyle name="差 4 5" xfId="3043"/>
    <cellStyle name="差 4 6" xfId="8260"/>
    <cellStyle name="差 4 6 2" xfId="8261"/>
    <cellStyle name="差 4 6 2 2" xfId="8262"/>
    <cellStyle name="差 4 6 3" xfId="8263"/>
    <cellStyle name="差 4 6 3 2" xfId="8264"/>
    <cellStyle name="差 4 6 4" xfId="8265"/>
    <cellStyle name="差 4 7" xfId="8266"/>
    <cellStyle name="差 4 7 2" xfId="8267"/>
    <cellStyle name="差 4 7 2 2" xfId="8268"/>
    <cellStyle name="差 4 7 3" xfId="8269"/>
    <cellStyle name="差 4 7 3 2" xfId="8270"/>
    <cellStyle name="差 4 7 4" xfId="8271"/>
    <cellStyle name="差 4 8" xfId="8272"/>
    <cellStyle name="差 4 9" xfId="8273"/>
    <cellStyle name="差 5" xfId="8275"/>
    <cellStyle name="差 5 10" xfId="8279"/>
    <cellStyle name="差 5 11" xfId="8280"/>
    <cellStyle name="差 5 12" xfId="8281"/>
    <cellStyle name="差 5 13" xfId="8282"/>
    <cellStyle name="差 5 14" xfId="8283"/>
    <cellStyle name="差 5 2" xfId="3062"/>
    <cellStyle name="差 5 3" xfId="3066"/>
    <cellStyle name="差 5 4" xfId="3069"/>
    <cellStyle name="差 5 5" xfId="3072"/>
    <cellStyle name="差 5 6" xfId="8284"/>
    <cellStyle name="差 5 7" xfId="8285"/>
    <cellStyle name="差 5 8" xfId="8286"/>
    <cellStyle name="差 5 9" xfId="8287"/>
    <cellStyle name="差 6" xfId="8288"/>
    <cellStyle name="差 6 10" xfId="8289"/>
    <cellStyle name="差 6 11" xfId="8290"/>
    <cellStyle name="差 6 12" xfId="8291"/>
    <cellStyle name="差 6 13" xfId="8292"/>
    <cellStyle name="差 6 14" xfId="8293"/>
    <cellStyle name="差 6 2" xfId="8294"/>
    <cellStyle name="差 6 3" xfId="8296"/>
    <cellStyle name="差 6 4" xfId="8297"/>
    <cellStyle name="差 6 5" xfId="8298"/>
    <cellStyle name="差 6 6" xfId="8299"/>
    <cellStyle name="差 6 7" xfId="8300"/>
    <cellStyle name="差 6 8" xfId="8301"/>
    <cellStyle name="差 6 9" xfId="8302"/>
    <cellStyle name="差 7" xfId="8303"/>
    <cellStyle name="差 7 10" xfId="8304"/>
    <cellStyle name="差 7 10 2" xfId="8305"/>
    <cellStyle name="差 7 10 2 2" xfId="8306"/>
    <cellStyle name="差 7 10 2 2 2" xfId="8308"/>
    <cellStyle name="差 7 10 2 3" xfId="8309"/>
    <cellStyle name="差 7 10 3" xfId="8310"/>
    <cellStyle name="差 7 10 3 2" xfId="8313"/>
    <cellStyle name="差 7 10 3 2 2" xfId="8314"/>
    <cellStyle name="差 7 10 3 3" xfId="8317"/>
    <cellStyle name="差 7 10 4" xfId="8318"/>
    <cellStyle name="差 7 10 4 2" xfId="8319"/>
    <cellStyle name="差 7 10 5" xfId="8320"/>
    <cellStyle name="差 7 11" xfId="8321"/>
    <cellStyle name="差 7 12" xfId="8322"/>
    <cellStyle name="差 7 12 2" xfId="8323"/>
    <cellStyle name="差 7 12 2 2" xfId="8324"/>
    <cellStyle name="差 7 12 2 2 2" xfId="8325"/>
    <cellStyle name="差 7 12 2 3" xfId="8326"/>
    <cellStyle name="差 7 12 3" xfId="8327"/>
    <cellStyle name="差 7 12 3 2" xfId="8070"/>
    <cellStyle name="差 7 12 3 2 2" xfId="8072"/>
    <cellStyle name="差 7 12 3 3" xfId="8090"/>
    <cellStyle name="差 7 12 4" xfId="8328"/>
    <cellStyle name="差 7 12 4 2" xfId="8329"/>
    <cellStyle name="差 7 12 5" xfId="8331"/>
    <cellStyle name="差 7 13" xfId="8333"/>
    <cellStyle name="差 7 13 2" xfId="3918"/>
    <cellStyle name="差 7 13 2 2" xfId="8334"/>
    <cellStyle name="差 7 13 3" xfId="3920"/>
    <cellStyle name="差 7 13 3 2" xfId="8335"/>
    <cellStyle name="差 7 13 4" xfId="3922"/>
    <cellStyle name="差 7 14" xfId="8337"/>
    <cellStyle name="差 7 14 2" xfId="3942"/>
    <cellStyle name="差 7 14 2 2" xfId="8338"/>
    <cellStyle name="差 7 14 3" xfId="3944"/>
    <cellStyle name="差 7 14 3 2" xfId="8339"/>
    <cellStyle name="差 7 14 4" xfId="3946"/>
    <cellStyle name="差 7 2" xfId="8340"/>
    <cellStyle name="差 7 3" xfId="8342"/>
    <cellStyle name="差 7 4" xfId="8343"/>
    <cellStyle name="差 7 5" xfId="8344"/>
    <cellStyle name="差 7 6" xfId="8345"/>
    <cellStyle name="差 7 7" xfId="8346"/>
    <cellStyle name="差 7 8" xfId="8347"/>
    <cellStyle name="差 7 9" xfId="8348"/>
    <cellStyle name="差 8" xfId="8349"/>
    <cellStyle name="差 8 10" xfId="8350"/>
    <cellStyle name="差 8 10 2" xfId="8352"/>
    <cellStyle name="差 8 10 2 2" xfId="8353"/>
    <cellStyle name="差 8 10 2 2 2" xfId="8357"/>
    <cellStyle name="差 8 10 2 3" xfId="8358"/>
    <cellStyle name="差 8 10 3" xfId="8359"/>
    <cellStyle name="差 8 10 3 2" xfId="8360"/>
    <cellStyle name="差 8 10 3 2 2" xfId="8361"/>
    <cellStyle name="差 8 10 3 3" xfId="8362"/>
    <cellStyle name="差 8 10 4" xfId="8363"/>
    <cellStyle name="差 8 10 4 2" xfId="8364"/>
    <cellStyle name="差 8 10 5" xfId="8365"/>
    <cellStyle name="差 8 11" xfId="8366"/>
    <cellStyle name="差 8 11 2" xfId="8369"/>
    <cellStyle name="差 8 11 2 2" xfId="8370"/>
    <cellStyle name="差 8 11 2 2 2" xfId="8371"/>
    <cellStyle name="差 8 11 2 3" xfId="8372"/>
    <cellStyle name="差 8 11 3" xfId="8374"/>
    <cellStyle name="差 8 11 3 2" xfId="8375"/>
    <cellStyle name="差 8 11 3 2 2" xfId="8376"/>
    <cellStyle name="差 8 11 3 3" xfId="8377"/>
    <cellStyle name="差 8 11 4" xfId="8379"/>
    <cellStyle name="差 8 11 4 2" xfId="8380"/>
    <cellStyle name="差 8 11 5" xfId="8382"/>
    <cellStyle name="差 8 12" xfId="8383"/>
    <cellStyle name="差 8 12 2" xfId="8385"/>
    <cellStyle name="差 8 12 2 2" xfId="8386"/>
    <cellStyle name="差 8 12 2 2 2" xfId="8387"/>
    <cellStyle name="差 8 12 2 3" xfId="8388"/>
    <cellStyle name="差 8 12 3" xfId="8389"/>
    <cellStyle name="差 8 12 3 2" xfId="8390"/>
    <cellStyle name="差 8 12 3 2 2" xfId="8391"/>
    <cellStyle name="差 8 12 3 3" xfId="8392"/>
    <cellStyle name="差 8 12 4" xfId="8394"/>
    <cellStyle name="差 8 12 4 2" xfId="8396"/>
    <cellStyle name="差 8 12 5" xfId="8397"/>
    <cellStyle name="差 8 13" xfId="8398"/>
    <cellStyle name="差 8 14" xfId="8399"/>
    <cellStyle name="差 8 14 2" xfId="8400"/>
    <cellStyle name="差 8 14 2 2" xfId="8401"/>
    <cellStyle name="差 8 14 3" xfId="8402"/>
    <cellStyle name="差 8 14 3 2" xfId="8403"/>
    <cellStyle name="差 8 14 4" xfId="8404"/>
    <cellStyle name="差 8 15" xfId="8405"/>
    <cellStyle name="差 8 15 2" xfId="6656"/>
    <cellStyle name="差 8 16" xfId="8406"/>
    <cellStyle name="差 8 16 2" xfId="8407"/>
    <cellStyle name="差 8 17" xfId="8409"/>
    <cellStyle name="差 8 2" xfId="8410"/>
    <cellStyle name="差 8 3" xfId="8412"/>
    <cellStyle name="差 8 4" xfId="8414"/>
    <cellStyle name="差 8 5" xfId="8416"/>
    <cellStyle name="差 8 6" xfId="8418"/>
    <cellStyle name="差 8 7" xfId="8420"/>
    <cellStyle name="差 8 8" xfId="8422"/>
    <cellStyle name="差 8 9" xfId="8423"/>
    <cellStyle name="差 9" xfId="8424"/>
    <cellStyle name="差 9 10" xfId="8425"/>
    <cellStyle name="差 9 11" xfId="8426"/>
    <cellStyle name="差 9 12" xfId="8427"/>
    <cellStyle name="差 9 13" xfId="8428"/>
    <cellStyle name="差 9 14" xfId="8429"/>
    <cellStyle name="差 9 15" xfId="8430"/>
    <cellStyle name="差 9 2" xfId="8431"/>
    <cellStyle name="差 9 3" xfId="8432"/>
    <cellStyle name="差 9 4" xfId="8433"/>
    <cellStyle name="差 9 5" xfId="8434"/>
    <cellStyle name="差 9 6" xfId="8435"/>
    <cellStyle name="差 9 7" xfId="8437"/>
    <cellStyle name="差 9 8" xfId="8439"/>
    <cellStyle name="差 9 9" xfId="8441"/>
    <cellStyle name="差_3月份费用统计" xfId="8444"/>
    <cellStyle name="差_表11-时代中行账户余额表" xfId="8445"/>
    <cellStyle name="差_表12-NT订单销售汇总" xfId="8447"/>
    <cellStyle name="差_表12-NT订单销售汇总 2" xfId="8448"/>
    <cellStyle name="差_表12-NT订单销售汇总 2 2" xfId="8449"/>
    <cellStyle name="差_表12-NT订单销售汇总 2 2 2" xfId="8450"/>
    <cellStyle name="差_表12-NT订单销售汇总 2 3" xfId="8451"/>
    <cellStyle name="差_表12-NT订单销售汇总 3" xfId="8452"/>
    <cellStyle name="差_表12-NT订单销售汇总 3 2" xfId="8453"/>
    <cellStyle name="差_表12-NT订单销售汇总 3 2 2" xfId="8456"/>
    <cellStyle name="差_表12-NT订单销售汇总 3 3" xfId="8457"/>
    <cellStyle name="差_表12-NT订单销售汇总 4" xfId="8458"/>
    <cellStyle name="差_表12-NT订单销售汇总 4 2" xfId="8459"/>
    <cellStyle name="差_表12-NT订单销售汇总 5" xfId="8460"/>
    <cellStyle name="差_表12-应收账目-集团" xfId="8462"/>
    <cellStyle name="差_表12-应收账目-商务" xfId="8465"/>
    <cellStyle name="差_表14-时代商务应收账目" xfId="8468"/>
    <cellStyle name="差_表14-应收账目-集团" xfId="8470"/>
    <cellStyle name="差_表14-应收账目-商务" xfId="8471"/>
    <cellStyle name="差_表15-NT订单销售汇总" xfId="8473"/>
    <cellStyle name="差_表15-非正式发票账目汇总表" xfId="3916"/>
    <cellStyle name="差_表15-应收账目-集团" xfId="8474"/>
    <cellStyle name="差_表15-应收账目-商务" xfId="8475"/>
    <cellStyle name="差_表16-NT订单销售汇总" xfId="8476"/>
    <cellStyle name="差_表16-外贸订单出口退税" xfId="8479"/>
    <cellStyle name="差_表16-现金日记账分类汇总" xfId="1929"/>
    <cellStyle name="差_表17-到期应收-集团" xfId="8480"/>
    <cellStyle name="差_表17-到期应收-商务" xfId="8481"/>
    <cellStyle name="差_表17-外贸订单出口退税" xfId="8485"/>
    <cellStyle name="差_表17-现金日记账分类汇总" xfId="8486"/>
    <cellStyle name="差_表18-借款单统计表" xfId="8487"/>
    <cellStyle name="差_表18-时代中行账户余额表" xfId="8489"/>
    <cellStyle name="差_表22-时代中行账户余额表" xfId="8490"/>
    <cellStyle name="差_表24-银行余额调节表" xfId="8491"/>
    <cellStyle name="差_表25-中行和建行银行存款汇总" xfId="8492"/>
    <cellStyle name="差_表八-销售额统计" xfId="8493"/>
    <cellStyle name="差_表九-现金日记账分类汇总" xfId="1218"/>
    <cellStyle name="差_表六-采购订货、付款、开票对比" xfId="8494"/>
    <cellStyle name="差_表七-采购订货额、进货额汇总" xfId="8497"/>
    <cellStyle name="差_表七-外贸订单出口退税" xfId="8498"/>
    <cellStyle name="差_表三-采购应付账务-集团" xfId="1863"/>
    <cellStyle name="差_表三-采购应付账务-时代" xfId="8500"/>
    <cellStyle name="差_表三-采购应付账务-时代 2" xfId="8504"/>
    <cellStyle name="差_表三-采购应付账务-时代 2 2" xfId="8507"/>
    <cellStyle name="差_表三-采购应付账务-时代 2 2 2" xfId="8508"/>
    <cellStyle name="差_表三-采购应付账务-时代 2 3" xfId="8510"/>
    <cellStyle name="差_表三-采购应付账务-时代 3" xfId="8515"/>
    <cellStyle name="差_表三-采购应付账务-时代 3 2" xfId="8516"/>
    <cellStyle name="差_表三-采购应付账务-时代 3 2 2" xfId="8517"/>
    <cellStyle name="差_表三-采购应付账务-时代 3 3" xfId="8518"/>
    <cellStyle name="差_表三-采购应付账务-时代 4" xfId="8522"/>
    <cellStyle name="差_表三-采购应付账务-时代 4 2" xfId="8523"/>
    <cellStyle name="差_表三-采购应付账务-时代 5" xfId="8526"/>
    <cellStyle name="差_表十-各部门费用统计" xfId="8528"/>
    <cellStyle name="差_表十-银行账目各类汇总表" xfId="8529"/>
    <cellStyle name="差_表四-采购应付账务" xfId="8530"/>
    <cellStyle name="差_表四-采购应付账务-集团" xfId="8531"/>
    <cellStyle name="差_表四-采购应付账务-时代" xfId="8533"/>
    <cellStyle name="差_回款情况" xfId="8535"/>
    <cellStyle name="差_年度对比" xfId="8536"/>
    <cellStyle name="常规" xfId="0" builtinId="0"/>
    <cellStyle name="常规 10" xfId="8538"/>
    <cellStyle name="常规 10 2" xfId="8540"/>
    <cellStyle name="常规 10 2 2" xfId="8542"/>
    <cellStyle name="常规 10 2 2 2" xfId="1800"/>
    <cellStyle name="常规 10 3" xfId="8544"/>
    <cellStyle name="常规 10 3 2" xfId="8546"/>
    <cellStyle name="常规 100" xfId="8549"/>
    <cellStyle name="常规 101" xfId="8551"/>
    <cellStyle name="常规 102" xfId="8553"/>
    <cellStyle name="常规 103" xfId="8555"/>
    <cellStyle name="常规 103 2" xfId="8559"/>
    <cellStyle name="常规 104" xfId="8562"/>
    <cellStyle name="常规 105" xfId="8564"/>
    <cellStyle name="常规 106" xfId="8567"/>
    <cellStyle name="常规 107" xfId="8570"/>
    <cellStyle name="常规 108" xfId="8572"/>
    <cellStyle name="常规 109" xfId="8574"/>
    <cellStyle name="常规 11" xfId="8576"/>
    <cellStyle name="常规 11 10" xfId="8577"/>
    <cellStyle name="常规 11 10 2" xfId="8578"/>
    <cellStyle name="常规 11 10 2 2" xfId="8580"/>
    <cellStyle name="常规 11 10 2 2 2" xfId="8581"/>
    <cellStyle name="常规 11 10 2 3" xfId="8582"/>
    <cellStyle name="常规 11 10 3" xfId="8583"/>
    <cellStyle name="常规 11 10 3 2" xfId="8584"/>
    <cellStyle name="常规 11 10 3 2 2" xfId="8586"/>
    <cellStyle name="常规 11 10 3 3" xfId="8587"/>
    <cellStyle name="常规 11 10 4" xfId="8588"/>
    <cellStyle name="常规 11 10 4 2" xfId="8589"/>
    <cellStyle name="常规 11 10 5" xfId="8590"/>
    <cellStyle name="常规 11 11" xfId="8591"/>
    <cellStyle name="常规 11 12" xfId="8592"/>
    <cellStyle name="常规 11 13" xfId="8593"/>
    <cellStyle name="常规 11 14" xfId="8594"/>
    <cellStyle name="常规 11 15" xfId="8596"/>
    <cellStyle name="常规 11 16" xfId="8598"/>
    <cellStyle name="常规 11 17" xfId="8600"/>
    <cellStyle name="常规 11 18" xfId="8602"/>
    <cellStyle name="常规 11 19" xfId="8604"/>
    <cellStyle name="常规 11 2" xfId="8606"/>
    <cellStyle name="常规 11 2 2" xfId="3636"/>
    <cellStyle name="常规 11 2 2 2" xfId="8607"/>
    <cellStyle name="常规 11 2 3" xfId="3638"/>
    <cellStyle name="常规 11 20" xfId="8595"/>
    <cellStyle name="常规 11 21" xfId="8597"/>
    <cellStyle name="常规 11 22" xfId="8599"/>
    <cellStyle name="常规 11 23" xfId="8601"/>
    <cellStyle name="常规 11 24" xfId="8603"/>
    <cellStyle name="常规 11 25" xfId="8609"/>
    <cellStyle name="常规 11 26" xfId="8612"/>
    <cellStyle name="常规 11 27" xfId="8615"/>
    <cellStyle name="常规 11 28" xfId="8617"/>
    <cellStyle name="常规 11 29" xfId="8619"/>
    <cellStyle name="常规 11 3" xfId="8621"/>
    <cellStyle name="常规 11 30" xfId="8608"/>
    <cellStyle name="常规 11 31" xfId="8611"/>
    <cellStyle name="常规 11 32" xfId="8614"/>
    <cellStyle name="常规 11 33" xfId="8616"/>
    <cellStyle name="常规 11 34" xfId="8618"/>
    <cellStyle name="常规 11 35" xfId="8622"/>
    <cellStyle name="常规 11 36" xfId="6115"/>
    <cellStyle name="常规 11 37" xfId="6118"/>
    <cellStyle name="常规 11 4" xfId="8368"/>
    <cellStyle name="常规 11 5" xfId="8373"/>
    <cellStyle name="常规 11 6" xfId="8378"/>
    <cellStyle name="常规 11 7" xfId="8381"/>
    <cellStyle name="常规 11 8" xfId="8623"/>
    <cellStyle name="常规 11 9" xfId="8624"/>
    <cellStyle name="常规 110" xfId="8563"/>
    <cellStyle name="常规 111" xfId="8566"/>
    <cellStyle name="常规 112" xfId="8569"/>
    <cellStyle name="常规 113" xfId="8571"/>
    <cellStyle name="常规 114" xfId="8573"/>
    <cellStyle name="常规 115" xfId="8628"/>
    <cellStyle name="常规 116" xfId="8630"/>
    <cellStyle name="常规 117" xfId="8632"/>
    <cellStyle name="常规 118" xfId="8634"/>
    <cellStyle name="常规 119" xfId="8637"/>
    <cellStyle name="常规 12" xfId="8639"/>
    <cellStyle name="常规 12 2" xfId="8640"/>
    <cellStyle name="常规 12 2 2" xfId="3829"/>
    <cellStyle name="常规 12 2 2 2" xfId="8641"/>
    <cellStyle name="常规 12 2 2 2 2" xfId="8643"/>
    <cellStyle name="常规 12 2 2 3" xfId="8644"/>
    <cellStyle name="常规 12 2 3" xfId="3831"/>
    <cellStyle name="常规 12 2 3 2" xfId="3833"/>
    <cellStyle name="常规 12 2 3 2 2" xfId="3835"/>
    <cellStyle name="常规 12 2 3 3" xfId="3838"/>
    <cellStyle name="常规 12 2 4" xfId="3845"/>
    <cellStyle name="常规 12 2 4 2" xfId="3847"/>
    <cellStyle name="常规 12 2 5" xfId="3858"/>
    <cellStyle name="常规 12 3" xfId="8646"/>
    <cellStyle name="常规 12 4" xfId="8384"/>
    <cellStyle name="常规 120" xfId="8627"/>
    <cellStyle name="常规 121" xfId="8629"/>
    <cellStyle name="常规 122" xfId="8631"/>
    <cellStyle name="常规 122 2" xfId="8647"/>
    <cellStyle name="常规 122 2 2" xfId="8648"/>
    <cellStyle name="常规 122 3" xfId="8650"/>
    <cellStyle name="常规 122 3 2" xfId="8653"/>
    <cellStyle name="常规 122 4" xfId="8655"/>
    <cellStyle name="常规 123" xfId="8633"/>
    <cellStyle name="常规 124" xfId="8636"/>
    <cellStyle name="常规 125" xfId="8657"/>
    <cellStyle name="常规 126" xfId="8660"/>
    <cellStyle name="常规 127" xfId="8664"/>
    <cellStyle name="常规 128" xfId="8666"/>
    <cellStyle name="常规 129" xfId="8668"/>
    <cellStyle name="常规 13" xfId="8669"/>
    <cellStyle name="常规 13 10" xfId="6534"/>
    <cellStyle name="常规 13 11" xfId="8670"/>
    <cellStyle name="常规 13 12" xfId="8671"/>
    <cellStyle name="常规 13 13" xfId="8672"/>
    <cellStyle name="常规 13 14" xfId="8673"/>
    <cellStyle name="常规 13 15" xfId="8675"/>
    <cellStyle name="常规 13 16" xfId="8677"/>
    <cellStyle name="常规 13 17" xfId="6721"/>
    <cellStyle name="常规 13 18" xfId="6724"/>
    <cellStyle name="常规 13 19" xfId="8679"/>
    <cellStyle name="常规 13 2" xfId="8680"/>
    <cellStyle name="常规 13 2 2" xfId="6034"/>
    <cellStyle name="常规 13 2 2 2" xfId="2469"/>
    <cellStyle name="常规 13 2 2 2 2" xfId="8681"/>
    <cellStyle name="常规 13 2 2 3" xfId="2480"/>
    <cellStyle name="常规 13 2 2 3 2" xfId="8683"/>
    <cellStyle name="常规 13 2 2 4" xfId="2489"/>
    <cellStyle name="常规 13 2 3" xfId="8684"/>
    <cellStyle name="常规 13 2 3 2" xfId="4978"/>
    <cellStyle name="常规 13 2 3 2 2" xfId="3686"/>
    <cellStyle name="常规 13 2 3 3" xfId="4981"/>
    <cellStyle name="常规 13 2 3 3 2" xfId="7255"/>
    <cellStyle name="常规 13 2 3 4" xfId="4983"/>
    <cellStyle name="常规 13 20" xfId="8674"/>
    <cellStyle name="常规 13 21" xfId="8676"/>
    <cellStyle name="常规 13 22" xfId="6720"/>
    <cellStyle name="常规 13 23" xfId="6723"/>
    <cellStyle name="常规 13 24" xfId="8678"/>
    <cellStyle name="常规 13 25" xfId="8686"/>
    <cellStyle name="常规 13 26" xfId="8688"/>
    <cellStyle name="常规 13 27" xfId="8690"/>
    <cellStyle name="常规 13 28" xfId="8693"/>
    <cellStyle name="常规 13 29" xfId="8696"/>
    <cellStyle name="常规 13 3" xfId="8697"/>
    <cellStyle name="常规 13 30" xfId="8685"/>
    <cellStyle name="常规 13 31" xfId="8687"/>
    <cellStyle name="常规 13 32" xfId="8689"/>
    <cellStyle name="常规 13 33" xfId="8692"/>
    <cellStyle name="常规 13 34" xfId="8695"/>
    <cellStyle name="常规 13 35" xfId="8699"/>
    <cellStyle name="常规 13 36" xfId="8701"/>
    <cellStyle name="常规 13 37" xfId="8558"/>
    <cellStyle name="常规 13 4" xfId="8702"/>
    <cellStyle name="常规 13 5" xfId="8703"/>
    <cellStyle name="常规 13 6" xfId="8704"/>
    <cellStyle name="常规 13 7" xfId="8705"/>
    <cellStyle name="常规 13 8" xfId="8706"/>
    <cellStyle name="常规 13 9" xfId="8707"/>
    <cellStyle name="常规 130" xfId="8656"/>
    <cellStyle name="常规 131" xfId="8659"/>
    <cellStyle name="常规 132" xfId="8663"/>
    <cellStyle name="常规 133" xfId="8665"/>
    <cellStyle name="常规 134" xfId="8667"/>
    <cellStyle name="常规 135" xfId="8709"/>
    <cellStyle name="常规 136" xfId="8711"/>
    <cellStyle name="常规 137" xfId="8714"/>
    <cellStyle name="常规 138" xfId="8718"/>
    <cellStyle name="常规 139" xfId="8721"/>
    <cellStyle name="常规 139 2" xfId="8725"/>
    <cellStyle name="常规 139 2 2" xfId="8727"/>
    <cellStyle name="常规 139 3" xfId="8730"/>
    <cellStyle name="常规 139 3 2" xfId="8731"/>
    <cellStyle name="常规 139 4" xfId="8733"/>
    <cellStyle name="常规 14" xfId="8734"/>
    <cellStyle name="常规 14 2" xfId="8735"/>
    <cellStyle name="常规 14 3" xfId="8736"/>
    <cellStyle name="常规 140" xfId="8708"/>
    <cellStyle name="常规 141" xfId="8710"/>
    <cellStyle name="常规 142" xfId="8713"/>
    <cellStyle name="常规 143" xfId="8717"/>
    <cellStyle name="常规 144" xfId="8720"/>
    <cellStyle name="常规 145" xfId="8740"/>
    <cellStyle name="常规 145 2" xfId="6974"/>
    <cellStyle name="常规 145 3" xfId="6978"/>
    <cellStyle name="常规 145 4" xfId="6981"/>
    <cellStyle name="常规 145 5" xfId="6983"/>
    <cellStyle name="常规 146" xfId="8743"/>
    <cellStyle name="常规 147" xfId="8746"/>
    <cellStyle name="常规 148" xfId="8749"/>
    <cellStyle name="常规 148 2" xfId="8752"/>
    <cellStyle name="常规 148 3" xfId="8756"/>
    <cellStyle name="常规 148 4" xfId="8757"/>
    <cellStyle name="常规 148 5" xfId="8758"/>
    <cellStyle name="常规 149" xfId="8761"/>
    <cellStyle name="常规 149 2" xfId="8763"/>
    <cellStyle name="常规 149 3" xfId="8765"/>
    <cellStyle name="常规 149 4" xfId="8766"/>
    <cellStyle name="常规 149 5" xfId="8767"/>
    <cellStyle name="常规 15" xfId="8769"/>
    <cellStyle name="常规 15 2" xfId="6652"/>
    <cellStyle name="常规 15 3" xfId="6654"/>
    <cellStyle name="常规 150" xfId="8739"/>
    <cellStyle name="常规 151" xfId="8742"/>
    <cellStyle name="常规 152" xfId="8745"/>
    <cellStyle name="常规 153" xfId="8748"/>
    <cellStyle name="常规 154" xfId="8760"/>
    <cellStyle name="常规 155" xfId="4756"/>
    <cellStyle name="常规 156" xfId="4761"/>
    <cellStyle name="常规 156 2" xfId="4765"/>
    <cellStyle name="常规 156 3" xfId="1557"/>
    <cellStyle name="常规 156 4" xfId="8771"/>
    <cellStyle name="常规 156 5" xfId="8773"/>
    <cellStyle name="常规 157" xfId="4769"/>
    <cellStyle name="常规 158" xfId="4776"/>
    <cellStyle name="常规 158 2" xfId="8775"/>
    <cellStyle name="常规 158 3" xfId="8777"/>
    <cellStyle name="常规 158 4" xfId="8779"/>
    <cellStyle name="常规 158 5" xfId="8781"/>
    <cellStyle name="常规 159" xfId="8783"/>
    <cellStyle name="常规 159 2" xfId="8785"/>
    <cellStyle name="常规 159 3" xfId="8788"/>
    <cellStyle name="常规 159 4" xfId="8791"/>
    <cellStyle name="常规 159 5" xfId="8794"/>
    <cellStyle name="常规 16" xfId="8796"/>
    <cellStyle name="常规 16 2" xfId="8798"/>
    <cellStyle name="常规 16 3" xfId="8799"/>
    <cellStyle name="常规 160" xfId="4755"/>
    <cellStyle name="常规 160 2" xfId="1822"/>
    <cellStyle name="常规 160 3" xfId="1550"/>
    <cellStyle name="常规 160 4" xfId="8800"/>
    <cellStyle name="常规 160 5" xfId="8801"/>
    <cellStyle name="常规 161" xfId="4760"/>
    <cellStyle name="常规 161 2" xfId="4764"/>
    <cellStyle name="常规 161 3" xfId="1556"/>
    <cellStyle name="常规 161 4" xfId="8770"/>
    <cellStyle name="常规 161 5" xfId="8772"/>
    <cellStyle name="常规 162" xfId="4768"/>
    <cellStyle name="常规 162 2" xfId="4772"/>
    <cellStyle name="常规 162 3" xfId="8803"/>
    <cellStyle name="常规 162 4" xfId="8805"/>
    <cellStyle name="常规 162 5" xfId="8807"/>
    <cellStyle name="常规 163" xfId="4775"/>
    <cellStyle name="常规 163 2" xfId="8774"/>
    <cellStyle name="常规 163 3" xfId="8776"/>
    <cellStyle name="常规 163 4" xfId="8778"/>
    <cellStyle name="常规 163 5" xfId="8780"/>
    <cellStyle name="常规 164" xfId="8782"/>
    <cellStyle name="常规 164 2" xfId="8784"/>
    <cellStyle name="常规 164 3" xfId="8787"/>
    <cellStyle name="常规 164 4" xfId="8790"/>
    <cellStyle name="常规 164 5" xfId="8793"/>
    <cellStyle name="常规 165" xfId="8809"/>
    <cellStyle name="常规 165 2" xfId="8811"/>
    <cellStyle name="常规 165 3" xfId="8813"/>
    <cellStyle name="常规 165 4" xfId="8815"/>
    <cellStyle name="常规 165 5" xfId="8817"/>
    <cellStyle name="常规 166" xfId="8819"/>
    <cellStyle name="常规 166 2" xfId="8821"/>
    <cellStyle name="常规 166 3" xfId="8823"/>
    <cellStyle name="常规 166 4" xfId="8825"/>
    <cellStyle name="常规 166 5" xfId="8827"/>
    <cellStyle name="常规 167" xfId="8829"/>
    <cellStyle name="常规 167 2" xfId="8831"/>
    <cellStyle name="常规 167 3" xfId="8833"/>
    <cellStyle name="常规 167 4" xfId="8835"/>
    <cellStyle name="常规 167 5" xfId="8837"/>
    <cellStyle name="常规 168" xfId="8839"/>
    <cellStyle name="常规 168 2" xfId="8844"/>
    <cellStyle name="常规 168 3" xfId="8849"/>
    <cellStyle name="常规 168 4" xfId="8853"/>
    <cellStyle name="常规 168 5" xfId="8856"/>
    <cellStyle name="常规 169" xfId="8858"/>
    <cellStyle name="常规 169 2" xfId="8861"/>
    <cellStyle name="常规 169 3" xfId="8864"/>
    <cellStyle name="常规 169 4" xfId="8866"/>
    <cellStyle name="常规 169 5" xfId="8868"/>
    <cellStyle name="常规 17" xfId="8870"/>
    <cellStyle name="常规 17 2" xfId="2662"/>
    <cellStyle name="常规 17 3" xfId="8871"/>
    <cellStyle name="常规 17 3 2" xfId="8873"/>
    <cellStyle name="常规 17 3 2 2" xfId="8874"/>
    <cellStyle name="常规 17 3 3" xfId="8876"/>
    <cellStyle name="常规 17 4" xfId="8878"/>
    <cellStyle name="常规 17 4 2" xfId="8880"/>
    <cellStyle name="常规 17 4 2 2" xfId="8881"/>
    <cellStyle name="常规 17 4 3" xfId="8883"/>
    <cellStyle name="常规 17 5" xfId="8884"/>
    <cellStyle name="常规 17 5 2" xfId="8885"/>
    <cellStyle name="常规 17 6" xfId="8886"/>
    <cellStyle name="常规 170" xfId="8808"/>
    <cellStyle name="常规 170 2" xfId="8810"/>
    <cellStyle name="常规 170 3" xfId="8812"/>
    <cellStyle name="常规 170 4" xfId="8814"/>
    <cellStyle name="常规 170 5" xfId="8816"/>
    <cellStyle name="常规 171" xfId="8818"/>
    <cellStyle name="常规 171 2" xfId="8820"/>
    <cellStyle name="常规 171 3" xfId="8822"/>
    <cellStyle name="常规 171 4" xfId="8824"/>
    <cellStyle name="常规 171 5" xfId="8826"/>
    <cellStyle name="常规 172" xfId="8828"/>
    <cellStyle name="常规 172 2" xfId="8830"/>
    <cellStyle name="常规 172 3" xfId="8832"/>
    <cellStyle name="常规 172 4" xfId="8834"/>
    <cellStyle name="常规 172 5" xfId="8836"/>
    <cellStyle name="常规 173" xfId="8838"/>
    <cellStyle name="常规 173 2" xfId="8843"/>
    <cellStyle name="常规 173 3" xfId="8848"/>
    <cellStyle name="常规 173 4" xfId="8852"/>
    <cellStyle name="常规 173 5" xfId="8855"/>
    <cellStyle name="常规 174" xfId="8857"/>
    <cellStyle name="常规 174 2" xfId="8860"/>
    <cellStyle name="常规 174 3" xfId="8863"/>
    <cellStyle name="常规 174 4" xfId="8865"/>
    <cellStyle name="常规 174 5" xfId="8867"/>
    <cellStyle name="常规 175" xfId="8889"/>
    <cellStyle name="常规 175 2" xfId="8892"/>
    <cellStyle name="常规 175 3" xfId="8895"/>
    <cellStyle name="常规 175 4" xfId="8897"/>
    <cellStyle name="常规 175 5" xfId="8899"/>
    <cellStyle name="常规 176" xfId="8902"/>
    <cellStyle name="常规 176 2" xfId="8906"/>
    <cellStyle name="常规 176 3" xfId="8909"/>
    <cellStyle name="常规 176 4" xfId="8911"/>
    <cellStyle name="常规 176 5" xfId="8913"/>
    <cellStyle name="常规 177" xfId="8916"/>
    <cellStyle name="常规 177 2" xfId="8918"/>
    <cellStyle name="常规 177 3" xfId="8920"/>
    <cellStyle name="常规 177 4" xfId="8921"/>
    <cellStyle name="常规 177 5" xfId="8922"/>
    <cellStyle name="常规 178" xfId="8924"/>
    <cellStyle name="常规 178 2" xfId="8928"/>
    <cellStyle name="常规 178 3" xfId="8932"/>
    <cellStyle name="常规 178 4" xfId="8936"/>
    <cellStyle name="常规 178 5" xfId="8940"/>
    <cellStyle name="常规 179" xfId="8942"/>
    <cellStyle name="常规 179 2" xfId="8943"/>
    <cellStyle name="常规 179 3" xfId="8944"/>
    <cellStyle name="常规 179 4" xfId="8945"/>
    <cellStyle name="常规 179 5" xfId="8946"/>
    <cellStyle name="常规 18" xfId="8948"/>
    <cellStyle name="常规 18 2" xfId="8950"/>
    <cellStyle name="常规 180" xfId="8888"/>
    <cellStyle name="常规 180 2" xfId="8891"/>
    <cellStyle name="常规 180 3" xfId="8894"/>
    <cellStyle name="常规 180 4" xfId="8896"/>
    <cellStyle name="常规 180 5" xfId="8898"/>
    <cellStyle name="常规 181" xfId="8901"/>
    <cellStyle name="常规 181 2" xfId="8905"/>
    <cellStyle name="常规 181 3" xfId="8908"/>
    <cellStyle name="常规 181 4" xfId="8910"/>
    <cellStyle name="常规 181 5" xfId="8912"/>
    <cellStyle name="常规 182" xfId="8915"/>
    <cellStyle name="常规 183" xfId="8923"/>
    <cellStyle name="常规 183 2" xfId="8927"/>
    <cellStyle name="常规 183 3" xfId="8931"/>
    <cellStyle name="常规 183 4" xfId="8935"/>
    <cellStyle name="常规 183 5" xfId="8939"/>
    <cellStyle name="常规 184" xfId="8941"/>
    <cellStyle name="常规 185" xfId="8952"/>
    <cellStyle name="常规 185 2" xfId="8953"/>
    <cellStyle name="常规 185 3" xfId="8954"/>
    <cellStyle name="常规 185 4" xfId="8955"/>
    <cellStyle name="常规 185 5" xfId="8956"/>
    <cellStyle name="常规 186" xfId="8958"/>
    <cellStyle name="常规 186 2" xfId="8961"/>
    <cellStyle name="常规 186 3" xfId="8964"/>
    <cellStyle name="常规 186 4" xfId="8965"/>
    <cellStyle name="常规 186 5" xfId="8966"/>
    <cellStyle name="常规 187" xfId="8969"/>
    <cellStyle name="常规 187 2" xfId="8973"/>
    <cellStyle name="常规 187 3" xfId="8977"/>
    <cellStyle name="常规 187 4" xfId="8979"/>
    <cellStyle name="常规 187 5" xfId="8980"/>
    <cellStyle name="常规 188" xfId="8983"/>
    <cellStyle name="常规 189" xfId="8985"/>
    <cellStyle name="常规 19" xfId="8987"/>
    <cellStyle name="常规 19 2" xfId="8989"/>
    <cellStyle name="常规 190" xfId="8951"/>
    <cellStyle name="常规 191" xfId="8957"/>
    <cellStyle name="常规 191 2" xfId="8960"/>
    <cellStyle name="常规 191 3" xfId="8963"/>
    <cellStyle name="常规 192" xfId="8968"/>
    <cellStyle name="常规 192 2" xfId="8972"/>
    <cellStyle name="常规 192 3" xfId="8976"/>
    <cellStyle name="常规 193" xfId="8982"/>
    <cellStyle name="常规 193 2" xfId="8994"/>
    <cellStyle name="常规 193 3" xfId="8999"/>
    <cellStyle name="常规 195" xfId="9001"/>
    <cellStyle name="常规 2" xfId="9002"/>
    <cellStyle name="常规 2 10" xfId="9004"/>
    <cellStyle name="常规 2 10 10" xfId="4860"/>
    <cellStyle name="常规 2 10 11" xfId="4477"/>
    <cellStyle name="常规 2 10 12" xfId="4862"/>
    <cellStyle name="常规 2 10 13" xfId="1343"/>
    <cellStyle name="常规 2 10 14" xfId="9005"/>
    <cellStyle name="常规 2 10 15" xfId="9007"/>
    <cellStyle name="常规 2 10 16" xfId="9009"/>
    <cellStyle name="常规 2 10 17" xfId="9011"/>
    <cellStyle name="常规 2 10 18" xfId="9013"/>
    <cellStyle name="常规 2 10 19" xfId="9016"/>
    <cellStyle name="常规 2 10 19 2" xfId="19848"/>
    <cellStyle name="常规 2 10 2" xfId="3324"/>
    <cellStyle name="常规 2 10 2 10" xfId="9017"/>
    <cellStyle name="常规 2 10 2 11" xfId="9018"/>
    <cellStyle name="常规 2 10 2 12" xfId="9019"/>
    <cellStyle name="常规 2 10 2 13" xfId="9020"/>
    <cellStyle name="常规 2 10 2 14" xfId="5202"/>
    <cellStyle name="常规 2 10 2 15" xfId="5205"/>
    <cellStyle name="常规 2 10 2 16" xfId="9022"/>
    <cellStyle name="常规 2 10 2 17" xfId="9023"/>
    <cellStyle name="常规 2 10 2 18" xfId="9024"/>
    <cellStyle name="常规 2 10 2 19" xfId="9025"/>
    <cellStyle name="常规 2 10 2 2" xfId="9026"/>
    <cellStyle name="常规 2 10 2 2 2" xfId="9027"/>
    <cellStyle name="常规 2 10 2 2 2 7" xfId="19844"/>
    <cellStyle name="常规 2 10 2 20" xfId="5204"/>
    <cellStyle name="常规 2 10 2 21" xfId="9021"/>
    <cellStyle name="常规 2 10 2 3" xfId="9028"/>
    <cellStyle name="常规 2 10 2 4" xfId="9029"/>
    <cellStyle name="常规 2 10 2 5" xfId="9030"/>
    <cellStyle name="常规 2 10 2 6" xfId="9031"/>
    <cellStyle name="常规 2 10 2 7" xfId="9032"/>
    <cellStyle name="常规 2 10 2 8" xfId="9033"/>
    <cellStyle name="常规 2 10 2 9" xfId="9036"/>
    <cellStyle name="常规 2 10 20" xfId="9006"/>
    <cellStyle name="常规 2 10 21" xfId="9008"/>
    <cellStyle name="常规 2 10 22" xfId="9010"/>
    <cellStyle name="常规 2 10 23" xfId="9012"/>
    <cellStyle name="常规 2 10 24" xfId="9015"/>
    <cellStyle name="常规 2 10 25" xfId="9039"/>
    <cellStyle name="常规 2 10 26" xfId="9042"/>
    <cellStyle name="常规 2 10 27" xfId="9045"/>
    <cellStyle name="常规 2 10 28" xfId="9048"/>
    <cellStyle name="常规 2 10 29" xfId="9050"/>
    <cellStyle name="常规 2 10 3" xfId="3328"/>
    <cellStyle name="常规 2 10 3 10" xfId="9052"/>
    <cellStyle name="常规 2 10 3 11" xfId="9054"/>
    <cellStyle name="常规 2 10 3 12" xfId="9055"/>
    <cellStyle name="常规 2 10 3 13" xfId="9056"/>
    <cellStyle name="常规 2 10 3 14" xfId="9057"/>
    <cellStyle name="常规 2 10 3 15" xfId="5242"/>
    <cellStyle name="常规 2 10 3 16" xfId="9058"/>
    <cellStyle name="常规 2 10 3 17" xfId="9059"/>
    <cellStyle name="常规 2 10 3 18" xfId="9060"/>
    <cellStyle name="常规 2 10 3 19" xfId="9061"/>
    <cellStyle name="常规 2 10 3 2" xfId="9062"/>
    <cellStyle name="常规 2 10 3 3" xfId="9063"/>
    <cellStyle name="常规 2 10 3 4" xfId="9065"/>
    <cellStyle name="常规 2 10 3 5" xfId="9067"/>
    <cellStyle name="常规 2 10 3 6" xfId="9069"/>
    <cellStyle name="常规 2 10 3 7" xfId="9070"/>
    <cellStyle name="常规 2 10 3 8" xfId="9071"/>
    <cellStyle name="常规 2 10 3 9" xfId="9073"/>
    <cellStyle name="常规 2 10 30" xfId="9038"/>
    <cellStyle name="常规 2 10 31" xfId="9041"/>
    <cellStyle name="常规 2 10 32" xfId="9044"/>
    <cellStyle name="常规 2 10 33" xfId="9047"/>
    <cellStyle name="常规 2 10 34" xfId="9049"/>
    <cellStyle name="常规 2 10 35" xfId="9074"/>
    <cellStyle name="常规 2 10 36" xfId="9075"/>
    <cellStyle name="常规 2 10 4" xfId="3331"/>
    <cellStyle name="常规 2 10 4 10" xfId="9076"/>
    <cellStyle name="常规 2 10 4 11" xfId="9077"/>
    <cellStyle name="常规 2 10 4 12" xfId="9079"/>
    <cellStyle name="常规 2 10 4 13" xfId="9080"/>
    <cellStyle name="常规 2 10 4 14" xfId="9081"/>
    <cellStyle name="常规 2 10 4 15" xfId="9082"/>
    <cellStyle name="常规 2 10 4 16" xfId="9083"/>
    <cellStyle name="常规 2 10 4 17" xfId="9084"/>
    <cellStyle name="常规 2 10 4 18" xfId="9085"/>
    <cellStyle name="常规 2 10 4 19" xfId="9086"/>
    <cellStyle name="常规 2 10 4 2" xfId="9088"/>
    <cellStyle name="常规 2 10 4 3" xfId="9090"/>
    <cellStyle name="常规 2 10 4 4" xfId="9092"/>
    <cellStyle name="常规 2 10 4 5" xfId="9093"/>
    <cellStyle name="常规 2 10 4 6" xfId="9095"/>
    <cellStyle name="常规 2 10 4 7" xfId="9096"/>
    <cellStyle name="常规 2 10 4 8" xfId="9097"/>
    <cellStyle name="常规 2 10 4 9" xfId="9098"/>
    <cellStyle name="常规 2 10 5" xfId="9099"/>
    <cellStyle name="常规 2 10 5 10" xfId="9100"/>
    <cellStyle name="常规 2 10 5 10 2" xfId="6457"/>
    <cellStyle name="常规 2 10 5 10 2 2" xfId="9101"/>
    <cellStyle name="常规 2 10 5 10 2 2 2" xfId="9102"/>
    <cellStyle name="常规 2 10 5 10 2 3" xfId="9103"/>
    <cellStyle name="常规 2 10 5 10 3" xfId="6459"/>
    <cellStyle name="常规 2 10 5 10 3 2" xfId="9105"/>
    <cellStyle name="常规 2 10 5 10 3 2 2" xfId="9107"/>
    <cellStyle name="常规 2 10 5 10 3 3" xfId="9109"/>
    <cellStyle name="常规 2 10 5 10 4" xfId="6461"/>
    <cellStyle name="常规 2 10 5 10 4 2" xfId="9111"/>
    <cellStyle name="常规 2 10 5 10 5" xfId="6463"/>
    <cellStyle name="常规 2 10 5 11" xfId="8585"/>
    <cellStyle name="常规 2 10 5 11 2" xfId="9112"/>
    <cellStyle name="常规 2 10 5 11 2 2" xfId="9114"/>
    <cellStyle name="常规 2 10 5 11 3" xfId="9116"/>
    <cellStyle name="常规 2 10 5 11 3 2" xfId="9118"/>
    <cellStyle name="常规 2 10 5 11 4" xfId="9119"/>
    <cellStyle name="常规 2 10 5 12" xfId="9120"/>
    <cellStyle name="常规 2 10 5 12 2" xfId="9121"/>
    <cellStyle name="常规 2 10 5 12 2 2" xfId="9122"/>
    <cellStyle name="常规 2 10 5 12 3" xfId="9124"/>
    <cellStyle name="常规 2 10 5 12 3 2" xfId="9125"/>
    <cellStyle name="常规 2 10 5 12 4" xfId="9126"/>
    <cellStyle name="常规 2 10 5 13" xfId="9127"/>
    <cellStyle name="常规 2 10 5 14" xfId="9128"/>
    <cellStyle name="常规 2 10 5 15" xfId="9129"/>
    <cellStyle name="常规 2 10 5 16" xfId="9130"/>
    <cellStyle name="常规 2 10 5 17" xfId="9131"/>
    <cellStyle name="常规 2 10 5 18" xfId="9132"/>
    <cellStyle name="常规 2 10 5 19" xfId="9133"/>
    <cellStyle name="常规 2 10 5 2" xfId="9134"/>
    <cellStyle name="常规 2 10 5 3" xfId="9135"/>
    <cellStyle name="常规 2 10 5 3 2" xfId="9136"/>
    <cellStyle name="常规 2 10 5 3 2 2" xfId="9137"/>
    <cellStyle name="常规 2 10 5 3 3" xfId="9138"/>
    <cellStyle name="常规 2 10 5 3 3 2" xfId="9139"/>
    <cellStyle name="常规 2 10 5 3 4" xfId="9140"/>
    <cellStyle name="常规 2 10 5 4" xfId="9141"/>
    <cellStyle name="常规 2 10 5 5" xfId="9142"/>
    <cellStyle name="常规 2 10 5 6" xfId="9144"/>
    <cellStyle name="常规 2 10 5 7" xfId="9145"/>
    <cellStyle name="常规 2 10 5 8" xfId="9146"/>
    <cellStyle name="常规 2 10 5 9" xfId="9147"/>
    <cellStyle name="常规 2 10 53" xfId="9148"/>
    <cellStyle name="常规 2 10 54" xfId="9149"/>
    <cellStyle name="常规 2 10 55" xfId="9151"/>
    <cellStyle name="常规 2 10 56" xfId="9153"/>
    <cellStyle name="常规 2 10 57" xfId="9154"/>
    <cellStyle name="常规 2 10 58" xfId="1350"/>
    <cellStyle name="常规 2 10 6" xfId="9155"/>
    <cellStyle name="常规 2 10 6 10" xfId="9156"/>
    <cellStyle name="常规 2 10 6 11" xfId="9157"/>
    <cellStyle name="常规 2 10 6 12" xfId="9158"/>
    <cellStyle name="常规 2 10 6 13" xfId="9163"/>
    <cellStyle name="常规 2 10 6 14" xfId="9166"/>
    <cellStyle name="常规 2 10 6 15" xfId="9167"/>
    <cellStyle name="常规 2 10 6 16" xfId="6273"/>
    <cellStyle name="常规 2 10 6 17" xfId="9169"/>
    <cellStyle name="常规 2 10 6 18" xfId="9170"/>
    <cellStyle name="常规 2 10 6 19" xfId="9171"/>
    <cellStyle name="常规 2 10 6 2" xfId="9172"/>
    <cellStyle name="常规 2 10 6 3" xfId="9173"/>
    <cellStyle name="常规 2 10 6 4" xfId="9174"/>
    <cellStyle name="常规 2 10 6 5" xfId="9175"/>
    <cellStyle name="常规 2 10 6 6" xfId="9176"/>
    <cellStyle name="常规 2 10 6 7" xfId="9177"/>
    <cellStyle name="常规 2 10 6 8" xfId="9178"/>
    <cellStyle name="常规 2 10 6 9" xfId="9179"/>
    <cellStyle name="常规 2 10 61" xfId="9152"/>
    <cellStyle name="常规 2 10 63" xfId="1349"/>
    <cellStyle name="常规 2 10 64" xfId="9180"/>
    <cellStyle name="常规 2 10 65" xfId="9182"/>
    <cellStyle name="常规 2 10 66" xfId="9184"/>
    <cellStyle name="常规 2 10 67" xfId="9186"/>
    <cellStyle name="常规 2 10 7" xfId="9187"/>
    <cellStyle name="常规 2 10 7 10" xfId="9188"/>
    <cellStyle name="常规 2 10 7 11" xfId="9190"/>
    <cellStyle name="常规 2 10 7 12" xfId="9192"/>
    <cellStyle name="常规 2 10 7 13" xfId="9194"/>
    <cellStyle name="常规 2 10 7 14" xfId="2167"/>
    <cellStyle name="常规 2 10 7 15" xfId="9195"/>
    <cellStyle name="常规 2 10 7 16" xfId="9196"/>
    <cellStyle name="常规 2 10 7 17" xfId="9197"/>
    <cellStyle name="常规 2 10 7 18" xfId="1646"/>
    <cellStyle name="常规 2 10 7 19" xfId="1708"/>
    <cellStyle name="常规 2 10 7 2" xfId="9198"/>
    <cellStyle name="常规 2 10 7 3" xfId="9199"/>
    <cellStyle name="常规 2 10 7 4" xfId="9200"/>
    <cellStyle name="常规 2 10 7 5" xfId="9201"/>
    <cellStyle name="常规 2 10 7 6" xfId="9202"/>
    <cellStyle name="常规 2 10 7 6 2" xfId="9203"/>
    <cellStyle name="常规 2 10 7 6 2 2" xfId="9204"/>
    <cellStyle name="常规 2 10 7 6 2 2 2" xfId="9205"/>
    <cellStyle name="常规 2 10 7 6 2 3" xfId="9206"/>
    <cellStyle name="常规 2 10 7 6 3" xfId="9207"/>
    <cellStyle name="常规 2 10 7 6 3 2" xfId="9208"/>
    <cellStyle name="常规 2 10 7 6 3 2 2" xfId="9209"/>
    <cellStyle name="常规 2 10 7 6 3 3" xfId="9210"/>
    <cellStyle name="常规 2 10 7 6 4" xfId="9211"/>
    <cellStyle name="常规 2 10 7 6 4 2" xfId="9214"/>
    <cellStyle name="常规 2 10 7 6 5" xfId="9215"/>
    <cellStyle name="常规 2 10 7 7" xfId="9216"/>
    <cellStyle name="常规 2 10 7 8" xfId="9217"/>
    <cellStyle name="常规 2 10 7 8 2" xfId="1669"/>
    <cellStyle name="常规 2 10 7 8 2 2" xfId="9218"/>
    <cellStyle name="常规 2 10 7 8 2 2 2" xfId="9189"/>
    <cellStyle name="常规 2 10 7 8 2 3" xfId="9219"/>
    <cellStyle name="常规 2 10 7 8 3" xfId="9220"/>
    <cellStyle name="常规 2 10 7 8 3 2" xfId="9222"/>
    <cellStyle name="常规 2 10 7 8 3 2 2" xfId="9224"/>
    <cellStyle name="常规 2 10 7 8 3 3" xfId="9226"/>
    <cellStyle name="常规 2 10 7 8 4" xfId="9227"/>
    <cellStyle name="常规 2 10 7 8 4 2" xfId="9228"/>
    <cellStyle name="常规 2 10 7 8 5" xfId="9229"/>
    <cellStyle name="常规 2 10 7 9" xfId="9230"/>
    <cellStyle name="常规 2 10 70" xfId="9181"/>
    <cellStyle name="常规 2 10 71" xfId="9183"/>
    <cellStyle name="常规 2 10 72" xfId="9185"/>
    <cellStyle name="常规 2 10 73" xfId="9231"/>
    <cellStyle name="常规 2 10 76" xfId="9232"/>
    <cellStyle name="常规 2 10 77" xfId="9233"/>
    <cellStyle name="常规 2 10 78" xfId="9234"/>
    <cellStyle name="常规 2 10 8" xfId="9235"/>
    <cellStyle name="常规 2 10 8 10" xfId="9236"/>
    <cellStyle name="常规 2 10 8 11" xfId="9237"/>
    <cellStyle name="常规 2 10 8 12" xfId="9238"/>
    <cellStyle name="常规 2 10 8 2" xfId="9239"/>
    <cellStyle name="常规 2 10 8 3" xfId="9240"/>
    <cellStyle name="常规 2 10 8 4" xfId="9242"/>
    <cellStyle name="常规 2 10 8 5" xfId="9244"/>
    <cellStyle name="常规 2 10 8 6" xfId="9246"/>
    <cellStyle name="常规 2 10 8 7" xfId="9248"/>
    <cellStyle name="常规 2 10 8 8" xfId="9249"/>
    <cellStyle name="常规 2 10 8 9" xfId="9250"/>
    <cellStyle name="常规 2 10 87" xfId="9251"/>
    <cellStyle name="常规 2 10 9" xfId="4693"/>
    <cellStyle name="常规 2 10 9 10" xfId="676"/>
    <cellStyle name="常规 2 10 9 10 2" xfId="2947"/>
    <cellStyle name="常规 2 10 9 10 2 2" xfId="8229"/>
    <cellStyle name="常规 2 10 9 10 2 2 2" xfId="9252"/>
    <cellStyle name="常规 2 10 9 10 2 3" xfId="8231"/>
    <cellStyle name="常规 2 10 9 10 3" xfId="2951"/>
    <cellStyle name="常规 2 10 9 10 3 2" xfId="2954"/>
    <cellStyle name="常规 2 10 9 10 3 2 2" xfId="2960"/>
    <cellStyle name="常规 2 10 9 10 3 3" xfId="2964"/>
    <cellStyle name="常规 2 10 9 10 4" xfId="2968"/>
    <cellStyle name="常规 2 10 9 10 4 2" xfId="707"/>
    <cellStyle name="常规 2 10 9 10 5" xfId="2972"/>
    <cellStyle name="常规 2 10 9 11" xfId="8248"/>
    <cellStyle name="常规 2 10 9 12" xfId="8274"/>
    <cellStyle name="常规 2 10 9 12 2" xfId="3061"/>
    <cellStyle name="常规 2 10 9 12 2 2" xfId="9253"/>
    <cellStyle name="常规 2 10 9 12 2 2 2" xfId="9254"/>
    <cellStyle name="常规 2 10 9 12 2 3" xfId="9255"/>
    <cellStyle name="常规 2 10 9 12 3" xfId="3065"/>
    <cellStyle name="常规 2 10 9 12 3 2" xfId="9256"/>
    <cellStyle name="常规 2 10 9 12 3 2 2" xfId="9257"/>
    <cellStyle name="常规 2 10 9 12 3 3" xfId="9258"/>
    <cellStyle name="常规 2 10 9 12 4" xfId="3068"/>
    <cellStyle name="常规 2 10 9 12 4 2" xfId="9259"/>
    <cellStyle name="常规 2 10 9 12 5" xfId="3071"/>
    <cellStyle name="常规 2 10 9 2" xfId="4695"/>
    <cellStyle name="常规 2 10 9 3" xfId="9260"/>
    <cellStyle name="常规 2 10 9 4" xfId="9261"/>
    <cellStyle name="常规 2 10 9 5" xfId="9262"/>
    <cellStyle name="常规 2 10 9 6" xfId="9263"/>
    <cellStyle name="常规 2 10 9 7" xfId="9264"/>
    <cellStyle name="常规 2 10 9 8" xfId="9265"/>
    <cellStyle name="常规 2 10 9 9" xfId="9266"/>
    <cellStyle name="常规 2 10 91" xfId="9267"/>
    <cellStyle name="常规 2 100" xfId="9269"/>
    <cellStyle name="常规 2 101" xfId="9271"/>
    <cellStyle name="常规 2 102" xfId="9275"/>
    <cellStyle name="常规 2 103" xfId="6370"/>
    <cellStyle name="常规 2 104" xfId="6379"/>
    <cellStyle name="常规 2 105" xfId="9279"/>
    <cellStyle name="常规 2 106" xfId="9281"/>
    <cellStyle name="常规 2 107" xfId="9283"/>
    <cellStyle name="常规 2 108" xfId="9285"/>
    <cellStyle name="常规 2 109" xfId="9287"/>
    <cellStyle name="常规 2 11" xfId="9288"/>
    <cellStyle name="常规 2 11 2" xfId="9290"/>
    <cellStyle name="常规 2 11 2 2" xfId="9291"/>
    <cellStyle name="常规 2 11 2 2 2" xfId="1922"/>
    <cellStyle name="常规 2 11 3" xfId="9293"/>
    <cellStyle name="常规 2 11 4" xfId="9295"/>
    <cellStyle name="常规 2 110" xfId="9278"/>
    <cellStyle name="常规 2 111" xfId="9280"/>
    <cellStyle name="常规 2 112" xfId="9282"/>
    <cellStyle name="常规 2 113" xfId="9284"/>
    <cellStyle name="常规 2 114" xfId="9286"/>
    <cellStyle name="常规 2 115" xfId="3360"/>
    <cellStyle name="常规 2 116" xfId="3363"/>
    <cellStyle name="常规 2 117" xfId="3366"/>
    <cellStyle name="常规 2 118" xfId="3369"/>
    <cellStyle name="常规 2 119" xfId="3372"/>
    <cellStyle name="常规 2 12" xfId="9296"/>
    <cellStyle name="常规 2 12 2" xfId="9297"/>
    <cellStyle name="常规 2 12 2 2" xfId="9298"/>
    <cellStyle name="常规 2 12 2 2 2" xfId="9301"/>
    <cellStyle name="常规 2 12 3" xfId="9302"/>
    <cellStyle name="常规 2 12 4" xfId="9303"/>
    <cellStyle name="常规 2 120" xfId="3359"/>
    <cellStyle name="常规 2 121" xfId="3362"/>
    <cellStyle name="常规 2 122" xfId="3365"/>
    <cellStyle name="常规 2 123" xfId="3368"/>
    <cellStyle name="常规 2 124" xfId="3371"/>
    <cellStyle name="常规 2 125" xfId="3375"/>
    <cellStyle name="常规 2 126" xfId="3378"/>
    <cellStyle name="常规 2 127" xfId="3381"/>
    <cellStyle name="常规 2 128" xfId="9305"/>
    <cellStyle name="常规 2 129" xfId="9307"/>
    <cellStyle name="常规 2 13" xfId="9309"/>
    <cellStyle name="常规 2 13 10" xfId="4898"/>
    <cellStyle name="常规 2 13 11" xfId="117"/>
    <cellStyle name="常规 2 13 12" xfId="125"/>
    <cellStyle name="常规 2 13 2" xfId="9311"/>
    <cellStyle name="常规 2 13 3" xfId="9312"/>
    <cellStyle name="常规 2 13 4" xfId="9313"/>
    <cellStyle name="常规 2 13 5" xfId="9314"/>
    <cellStyle name="常规 2 13 6" xfId="9315"/>
    <cellStyle name="常规 2 13 7" xfId="9316"/>
    <cellStyle name="常规 2 13 8" xfId="9318"/>
    <cellStyle name="常规 2 13 9" xfId="5378"/>
    <cellStyle name="常规 2 130" xfId="3374"/>
    <cellStyle name="常规 2 131" xfId="3377"/>
    <cellStyle name="常规 2 132" xfId="3380"/>
    <cellStyle name="常规 2 133" xfId="9304"/>
    <cellStyle name="常规 2 134" xfId="9306"/>
    <cellStyle name="常规 2 135" xfId="9321"/>
    <cellStyle name="常规 2 136" xfId="9324"/>
    <cellStyle name="常规 2 137" xfId="9328"/>
    <cellStyle name="常规 2 138" xfId="9332"/>
    <cellStyle name="常规 2 139" xfId="9335"/>
    <cellStyle name="常规 2 14" xfId="9337"/>
    <cellStyle name="常规 2 14 10" xfId="9338"/>
    <cellStyle name="常规 2 14 11" xfId="9339"/>
    <cellStyle name="常规 2 14 12" xfId="9340"/>
    <cellStyle name="常规 2 14 13" xfId="9341"/>
    <cellStyle name="常规 2 14 13 2" xfId="9342"/>
    <cellStyle name="常规 2 14 14" xfId="9343"/>
    <cellStyle name="常规 2 14 14 2" xfId="9344"/>
    <cellStyle name="常规 2 14 15" xfId="9345"/>
    <cellStyle name="常规 2 14 2" xfId="9347"/>
    <cellStyle name="常规 2 14 3" xfId="9348"/>
    <cellStyle name="常规 2 14 4" xfId="9349"/>
    <cellStyle name="常规 2 14 5" xfId="9350"/>
    <cellStyle name="常规 2 14 6" xfId="9351"/>
    <cellStyle name="常规 2 14 7" xfId="9352"/>
    <cellStyle name="常规 2 14 8" xfId="9353"/>
    <cellStyle name="常规 2 14 9" xfId="9354"/>
    <cellStyle name="常规 2 140" xfId="9320"/>
    <cellStyle name="常规 2 141" xfId="9323"/>
    <cellStyle name="常规 2 142" xfId="9327"/>
    <cellStyle name="常规 2 143" xfId="9331"/>
    <cellStyle name="常规 2 144" xfId="9334"/>
    <cellStyle name="常规 2 145" xfId="9357"/>
    <cellStyle name="常规 2 146" xfId="9360"/>
    <cellStyle name="常规 2 147" xfId="9364"/>
    <cellStyle name="常规 2 148" xfId="6386"/>
    <cellStyle name="常规 2 149" xfId="6393"/>
    <cellStyle name="常规 2 15" xfId="9367"/>
    <cellStyle name="常规 2 15 10" xfId="9368"/>
    <cellStyle name="常规 2 15 11" xfId="9369"/>
    <cellStyle name="常规 2 15 12" xfId="9370"/>
    <cellStyle name="常规 2 15 13" xfId="1370"/>
    <cellStyle name="常规 2 15 13 2" xfId="9371"/>
    <cellStyle name="常规 2 15 14" xfId="9372"/>
    <cellStyle name="常规 2 15 14 2" xfId="9373"/>
    <cellStyle name="常规 2 15 15" xfId="9374"/>
    <cellStyle name="常规 2 15 2" xfId="2079"/>
    <cellStyle name="常规 2 15 2 2" xfId="9375"/>
    <cellStyle name="常规 2 15 3" xfId="2084"/>
    <cellStyle name="常规 2 15 4" xfId="2091"/>
    <cellStyle name="常规 2 15 5" xfId="2098"/>
    <cellStyle name="常规 2 15 6" xfId="2103"/>
    <cellStyle name="常规 2 15 7" xfId="2108"/>
    <cellStyle name="常规 2 15 8" xfId="2115"/>
    <cellStyle name="常规 2 15 9" xfId="9376"/>
    <cellStyle name="常规 2 150" xfId="9356"/>
    <cellStyle name="常规 2 151" xfId="9359"/>
    <cellStyle name="常规 2 152" xfId="9363"/>
    <cellStyle name="常规 2 153" xfId="6385"/>
    <cellStyle name="常规 2 154" xfId="6392"/>
    <cellStyle name="常规 2 155" xfId="9379"/>
    <cellStyle name="常规 2 156" xfId="9381"/>
    <cellStyle name="常规 2 157" xfId="9384"/>
    <cellStyle name="常规 2 158" xfId="9386"/>
    <cellStyle name="常规 2 159" xfId="9388"/>
    <cellStyle name="常规 2 16" xfId="9390"/>
    <cellStyle name="常规 2 16 2" xfId="9392"/>
    <cellStyle name="常规 2 16 3" xfId="9393"/>
    <cellStyle name="常规 2 16 4" xfId="9394"/>
    <cellStyle name="常规 2 16 5" xfId="9395"/>
    <cellStyle name="常规 2 16 6" xfId="9397"/>
    <cellStyle name="常规 2 16 7" xfId="9399"/>
    <cellStyle name="常规 2 16 8" xfId="9400"/>
    <cellStyle name="常规 2 160" xfId="9378"/>
    <cellStyle name="常规 2 161" xfId="9380"/>
    <cellStyle name="常规 2 162" xfId="9383"/>
    <cellStyle name="常规 2 163" xfId="9385"/>
    <cellStyle name="常规 2 164" xfId="9387"/>
    <cellStyle name="常规 2 165" xfId="3389"/>
    <cellStyle name="常规 2 166" xfId="3393"/>
    <cellStyle name="常规 2 167" xfId="3397"/>
    <cellStyle name="常规 2 168" xfId="3401"/>
    <cellStyle name="常规 2 169" xfId="3407"/>
    <cellStyle name="常规 2 17" xfId="9402"/>
    <cellStyle name="常规 2 17 2" xfId="9404"/>
    <cellStyle name="常规 2 170" xfId="3388"/>
    <cellStyle name="常规 2 171" xfId="3392"/>
    <cellStyle name="常规 2 172" xfId="3396"/>
    <cellStyle name="常规 2 173" xfId="3400"/>
    <cellStyle name="常规 2 174" xfId="3406"/>
    <cellStyle name="常规 2 175" xfId="3415"/>
    <cellStyle name="常规 2 176" xfId="3420"/>
    <cellStyle name="常规 2 177" xfId="3424"/>
    <cellStyle name="常规 2 178" xfId="9407"/>
    <cellStyle name="常规 2 179" xfId="9409"/>
    <cellStyle name="常规 2 18" xfId="9411"/>
    <cellStyle name="常规 2 18 2" xfId="9413"/>
    <cellStyle name="常规 2 180" xfId="3414"/>
    <cellStyle name="常规 2 181" xfId="3419"/>
    <cellStyle name="常规 2 182" xfId="3423"/>
    <cellStyle name="常规 2 183" xfId="9406"/>
    <cellStyle name="常规 2 184" xfId="9408"/>
    <cellStyle name="常规 2 185" xfId="9416"/>
    <cellStyle name="常规 2 186" xfId="9419"/>
    <cellStyle name="常规 2 187" xfId="9423"/>
    <cellStyle name="常规 2 188" xfId="9427"/>
    <cellStyle name="常规 2 189" xfId="9430"/>
    <cellStyle name="常规 2 19" xfId="9432"/>
    <cellStyle name="常规 2 19 2" xfId="7746"/>
    <cellStyle name="常规 2 190" xfId="9415"/>
    <cellStyle name="常规 2 191" xfId="9418"/>
    <cellStyle name="常规 2 192" xfId="9422"/>
    <cellStyle name="常规 2 193" xfId="9426"/>
    <cellStyle name="常规 2 194" xfId="9429"/>
    <cellStyle name="常规 2 195" xfId="9433"/>
    <cellStyle name="常规 2 196" xfId="9434"/>
    <cellStyle name="常规 2 2" xfId="9435"/>
    <cellStyle name="常规 2 2 10" xfId="9438"/>
    <cellStyle name="常规 2 2 10 2" xfId="9440"/>
    <cellStyle name="常规 2 2 10 6" xfId="9441"/>
    <cellStyle name="常规 2 2 11" xfId="9443"/>
    <cellStyle name="常规 2 2 11 2" xfId="9444"/>
    <cellStyle name="常规 2 2 11 2 2" xfId="9445"/>
    <cellStyle name="常规 2 2 11 2 2 2" xfId="9446"/>
    <cellStyle name="常规 2 2 11 2 2 2 2" xfId="101"/>
    <cellStyle name="常规 2 2 11 2 2 3" xfId="9447"/>
    <cellStyle name="常规 2 2 11 2 3" xfId="9448"/>
    <cellStyle name="常规 2 2 11 2 3 2" xfId="9449"/>
    <cellStyle name="常规 2 2 11 2 3 2 2" xfId="9450"/>
    <cellStyle name="常规 2 2 11 2 3 3" xfId="9451"/>
    <cellStyle name="常规 2 2 11 2 4" xfId="9452"/>
    <cellStyle name="常规 2 2 11 2 4 2" xfId="9453"/>
    <cellStyle name="常规 2 2 11 2 5" xfId="9455"/>
    <cellStyle name="常规 2 2 12" xfId="9456"/>
    <cellStyle name="常规 2 2 13" xfId="9457"/>
    <cellStyle name="常规 2 2 14" xfId="9458"/>
    <cellStyle name="常规 2 2 14 2" xfId="9459"/>
    <cellStyle name="常规 2 2 14 3" xfId="9460"/>
    <cellStyle name="常规 2 2 14 4" xfId="9461"/>
    <cellStyle name="常规 2 2 15" xfId="9463"/>
    <cellStyle name="常规 2 2 15 2" xfId="9464"/>
    <cellStyle name="常规 2 2 16" xfId="9466"/>
    <cellStyle name="常规 2 2 16 2" xfId="9467"/>
    <cellStyle name="常规 2 2 17" xfId="9469"/>
    <cellStyle name="常规 2 2 17 2" xfId="9470"/>
    <cellStyle name="常规 2 2 18" xfId="9472"/>
    <cellStyle name="常规 2 2 19" xfId="9474"/>
    <cellStyle name="常规 2 2 2" xfId="9476"/>
    <cellStyle name="常规 2 2 2 10" xfId="9479"/>
    <cellStyle name="常规 2 2 2 10 2" xfId="9481"/>
    <cellStyle name="常规 2 2 2 10 3" xfId="9483"/>
    <cellStyle name="常规 2 2 2 11" xfId="9484"/>
    <cellStyle name="常规 2 2 2 11 2" xfId="9486"/>
    <cellStyle name="常规 2 2 2 11 3" xfId="9488"/>
    <cellStyle name="常规 2 2 2 12" xfId="9490"/>
    <cellStyle name="常规 2 2 2 12 2" xfId="9491"/>
    <cellStyle name="常规 2 2 2 12 3" xfId="9492"/>
    <cellStyle name="常规 2 2 2 13" xfId="9493"/>
    <cellStyle name="常规 2 2 2 13 2" xfId="9494"/>
    <cellStyle name="常规 2 2 2 13 3" xfId="9495"/>
    <cellStyle name="常规 2 2 2 14" xfId="9496"/>
    <cellStyle name="常规 2 2 2 14 2" xfId="9497"/>
    <cellStyle name="常规 2 2 2 14 2 2" xfId="9499"/>
    <cellStyle name="常规 2 2 2 15" xfId="9501"/>
    <cellStyle name="常规 2 2 2 15 2" xfId="9502"/>
    <cellStyle name="常规 2 2 2 15 3" xfId="9503"/>
    <cellStyle name="常规 2 2 2 15 3 2" xfId="9505"/>
    <cellStyle name="常规 2 2 2 15 3 2 2" xfId="9509"/>
    <cellStyle name="常规 2 2 2 15 3 3" xfId="9511"/>
    <cellStyle name="常规 2 2 2 15 4" xfId="9512"/>
    <cellStyle name="常规 2 2 2 15 4 2" xfId="9513"/>
    <cellStyle name="常规 2 2 2 15 4 2 2" xfId="9518"/>
    <cellStyle name="常规 2 2 2 15 4 3" xfId="9519"/>
    <cellStyle name="常规 2 2 2 15 5" xfId="9520"/>
    <cellStyle name="常规 2 2 2 15 5 2" xfId="9521"/>
    <cellStyle name="常规 2 2 2 15 6" xfId="9522"/>
    <cellStyle name="常规 2 2 2 16" xfId="9524"/>
    <cellStyle name="常规 2 2 2 16 2" xfId="9525"/>
    <cellStyle name="常规 2 2 2 17" xfId="9527"/>
    <cellStyle name="常规 2 2 2 17 2" xfId="9528"/>
    <cellStyle name="常规 2 2 2 17 2 2" xfId="1906"/>
    <cellStyle name="常规 2 2 2 17 3" xfId="9529"/>
    <cellStyle name="常规 2 2 2 17 3 2" xfId="9530"/>
    <cellStyle name="常规 2 2 2 17 4" xfId="9531"/>
    <cellStyle name="常规 2 2 2 18" xfId="9533"/>
    <cellStyle name="常规 2 2 2 19" xfId="9535"/>
    <cellStyle name="常规 2 2 2 2" xfId="9537"/>
    <cellStyle name="常规 2 2 2 2 10" xfId="8411"/>
    <cellStyle name="常规 2 2 2 2 11" xfId="8413"/>
    <cellStyle name="常规 2 2 2 2 12" xfId="8415"/>
    <cellStyle name="常规 2 2 2 2 13" xfId="8417"/>
    <cellStyle name="常规 2 2 2 2 13 2" xfId="9538"/>
    <cellStyle name="常规 2 2 2 2 13 3" xfId="9539"/>
    <cellStyle name="常规 2 2 2 2 14" xfId="8419"/>
    <cellStyle name="常规 2 2 2 2 14 2" xfId="9541"/>
    <cellStyle name="常规 2 2 2 2 15" xfId="8421"/>
    <cellStyle name="常规 2 2 2 2 2" xfId="9542"/>
    <cellStyle name="常规 2 2 2 2 2 10" xfId="2913"/>
    <cellStyle name="常规 2 2 2 2 2 10 2" xfId="106"/>
    <cellStyle name="常规 2 2 2 2 2 11" xfId="2918"/>
    <cellStyle name="常规 2 2 2 2 2 11 2" xfId="9543"/>
    <cellStyle name="常规 2 2 2 2 2 12" xfId="2923"/>
    <cellStyle name="常规 2 2 2 2 2 12 2" xfId="4889"/>
    <cellStyle name="常规 2 2 2 2 2 13" xfId="1705"/>
    <cellStyle name="常规 2 2 2 2 2 13 2" xfId="9544"/>
    <cellStyle name="常规 2 2 2 2 2 13 2 2" xfId="9545"/>
    <cellStyle name="常规 2 2 2 2 2 14" xfId="9546"/>
    <cellStyle name="常规 2 2 2 2 2 15" xfId="9547"/>
    <cellStyle name="常规 2 2 2 2 2 2" xfId="7601"/>
    <cellStyle name="常规 2 2 2 2 2 2 10" xfId="9014"/>
    <cellStyle name="常规 2 2 2 2 2 2 11" xfId="9037"/>
    <cellStyle name="常规 2 2 2 2 2 2 12" xfId="9040"/>
    <cellStyle name="常规 2 2 2 2 2 2 12 2" xfId="9549"/>
    <cellStyle name="常规 2 2 2 2 2 2 12 3" xfId="9550"/>
    <cellStyle name="常规 2 2 2 2 2 2 13" xfId="9043"/>
    <cellStyle name="常规 2 2 2 2 2 2 13 2" xfId="9552"/>
    <cellStyle name="常规 2 2 2 2 2 2 14" xfId="9046"/>
    <cellStyle name="常规 2 2 2 2 2 2 2" xfId="4453"/>
    <cellStyle name="常规 2 2 2 2 2 2 2 10" xfId="9553"/>
    <cellStyle name="常规 2 2 2 2 2 2 2 10 2" xfId="9489"/>
    <cellStyle name="常规 2 2 2 2 2 2 2 11" xfId="9554"/>
    <cellStyle name="常规 2 2 2 2 2 2 2 11 2" xfId="9555"/>
    <cellStyle name="常规 2 2 2 2 2 2 2 12" xfId="9557"/>
    <cellStyle name="常规 2 2 2 2 2 2 2 12 2" xfId="9559"/>
    <cellStyle name="常规 2 2 2 2 2 2 2 12 2 2" xfId="9560"/>
    <cellStyle name="常规 2 2 2 2 2 2 2 13" xfId="9562"/>
    <cellStyle name="常规 2 2 2 2 2 2 2 14" xfId="9563"/>
    <cellStyle name="常规 2 2 2 2 2 2 2 2" xfId="9564"/>
    <cellStyle name="常规 2 2 2 2 2 2 2 2 10" xfId="3494"/>
    <cellStyle name="常规 2 2 2 2 2 2 2 2 11" xfId="3502"/>
    <cellStyle name="常规 2 2 2 2 2 2 2 2 12" xfId="9566"/>
    <cellStyle name="常规 2 2 2 2 2 2 2 2 12 2" xfId="9568"/>
    <cellStyle name="常规 2 2 2 2 2 2 2 2 12 3" xfId="9570"/>
    <cellStyle name="常规 2 2 2 2 2 2 2 2 13" xfId="9572"/>
    <cellStyle name="常规 2 2 2 2 2 2 2 2 13 2" xfId="6875"/>
    <cellStyle name="常规 2 2 2 2 2 2 2 2 14" xfId="9574"/>
    <cellStyle name="常规 2 2 2 2 2 2 2 2 2" xfId="9575"/>
    <cellStyle name="常规 2 2 2 2 2 2 2 2 2 2" xfId="8076"/>
    <cellStyle name="常规 2 2 2 2 2 2 2 2 2 2 2" xfId="8078"/>
    <cellStyle name="常规 2 2 2 2 2 2 2 2 2 2 2 2" xfId="8081"/>
    <cellStyle name="常规 2 2 2 2 2 2 2 2 2 2 2 2 2" xfId="9577"/>
    <cellStyle name="常规 2 2 2 2 2 2 2 2 2 2 2 2 2 2" xfId="9578"/>
    <cellStyle name="常规 2 2 2 2 2 2 2 2 2 2 2 2 2 2 2" xfId="2192"/>
    <cellStyle name="常规 2 2 2 2 2 2 2 2 2 2 2 2 2 2 2 2" xfId="2206"/>
    <cellStyle name="常规 2 2 2 2 2 2 2 2 2 2 2 2 2 2 2 2 2" xfId="9579"/>
    <cellStyle name="常规 2 2 2 2 2 2 2 2 2 2 2 2 2 3" xfId="9581"/>
    <cellStyle name="常规 2 2 2 2 2 2 2 2 2 2 2 2 3" xfId="315"/>
    <cellStyle name="常规 2 2 2 2 2 2 2 2 2 2 2 3" xfId="9583"/>
    <cellStyle name="常规 2 2 2 2 2 2 2 2 2 2 2 4" xfId="9585"/>
    <cellStyle name="常规 2 2 2 2 2 2 2 2 2 2 3" xfId="8083"/>
    <cellStyle name="常规 2 2 2 2 2 2 2 2 2 2 3 2" xfId="9586"/>
    <cellStyle name="常规 2 2 2 2 2 2 2 2 2 2 4" xfId="9587"/>
    <cellStyle name="常规 2 2 2 2 2 2 2 2 2 3" xfId="8085"/>
    <cellStyle name="常规 2 2 2 2 2 2 2 2 2 4" xfId="8088"/>
    <cellStyle name="常规 2 2 2 2 2 2 2 2 2 5" xfId="9588"/>
    <cellStyle name="常规 2 2 2 2 2 2 2 2 3" xfId="9589"/>
    <cellStyle name="常规 2 2 2 2 2 2 2 2 4" xfId="9590"/>
    <cellStyle name="常规 2 2 2 2 2 2 2 2 5" xfId="9591"/>
    <cellStyle name="常规 2 2 2 2 2 2 2 2 6" xfId="9592"/>
    <cellStyle name="常规 2 2 2 2 2 2 2 2 7" xfId="9594"/>
    <cellStyle name="常规 2 2 2 2 2 2 2 2 8" xfId="2515"/>
    <cellStyle name="常规 2 2 2 2 2 2 2 2 9" xfId="2518"/>
    <cellStyle name="常规 2 2 2 2 2 2 2 3" xfId="9595"/>
    <cellStyle name="常规 2 2 2 2 2 2 2 3 2" xfId="9597"/>
    <cellStyle name="常规 2 2 2 2 2 2 2 3 2 2" xfId="9598"/>
    <cellStyle name="常规 2 2 2 2 2 2 2 3 2 2 2" xfId="9599"/>
    <cellStyle name="常规 2 2 2 2 2 2 2 3 2 2 2 2" xfId="9600"/>
    <cellStyle name="常规 2 2 2 2 2 2 2 3 2 3" xfId="9601"/>
    <cellStyle name="常规 2 2 2 2 2 2 2 3 3" xfId="5835"/>
    <cellStyle name="常规 2 2 2 2 2 2 2 3 3 2" xfId="9602"/>
    <cellStyle name="常规 2 2 2 2 2 2 2 4" xfId="9603"/>
    <cellStyle name="常规 2 2 2 2 2 2 2 4 2" xfId="9604"/>
    <cellStyle name="常规 2 2 2 2 2 2 2 5" xfId="9605"/>
    <cellStyle name="常规 2 2 2 2 2 2 2 5 2" xfId="9606"/>
    <cellStyle name="常规 2 2 2 2 2 2 2 6" xfId="9607"/>
    <cellStyle name="常规 2 2 2 2 2 2 2 6 2" xfId="9609"/>
    <cellStyle name="常规 2 2 2 2 2 2 2 7" xfId="9087"/>
    <cellStyle name="常规 2 2 2 2 2 2 2 7 2" xfId="9610"/>
    <cellStyle name="常规 2 2 2 2 2 2 2 8" xfId="9089"/>
    <cellStyle name="常规 2 2 2 2 2 2 2 8 2" xfId="9611"/>
    <cellStyle name="常规 2 2 2 2 2 2 2 9" xfId="9091"/>
    <cellStyle name="常规 2 2 2 2 2 2 2 9 2" xfId="9612"/>
    <cellStyle name="常规 2 2 2 2 2 2 3" xfId="4465"/>
    <cellStyle name="常规 2 2 2 2 2 2 3 2" xfId="9613"/>
    <cellStyle name="常规 2 2 2 2 2 2 3 2 2" xfId="9614"/>
    <cellStyle name="常规 2 2 2 2 2 2 3 2 2 2" xfId="9615"/>
    <cellStyle name="常规 2 2 2 2 2 2 3 2 2 3" xfId="9616"/>
    <cellStyle name="常规 2 2 2 2 2 2 3 3" xfId="9617"/>
    <cellStyle name="常规 2 2 2 2 2 2 3 4" xfId="9618"/>
    <cellStyle name="常规 2 2 2 2 2 2 4" xfId="4469"/>
    <cellStyle name="常规 2 2 2 2 2 2 5" xfId="2608"/>
    <cellStyle name="常规 2 2 2 2 2 2 6" xfId="2613"/>
    <cellStyle name="常规 2 2 2 2 2 2 7" xfId="2617"/>
    <cellStyle name="常规 2 2 2 2 2 2 8" xfId="592"/>
    <cellStyle name="常规 2 2 2 2 2 2 9" xfId="9619"/>
    <cellStyle name="常规 2 2 2 2 2 3" xfId="9620"/>
    <cellStyle name="常规 2 2 2 2 2 4" xfId="9621"/>
    <cellStyle name="常规 2 2 2 2 2 4 2" xfId="2558"/>
    <cellStyle name="常规 2 2 2 2 2 4 2 2" xfId="9622"/>
    <cellStyle name="常规 2 2 2 2 2 4 2 2 2" xfId="9625"/>
    <cellStyle name="常规 2 2 2 2 2 4 2 2 2 2" xfId="9628"/>
    <cellStyle name="常规 2 2 2 2 2 4 2 3" xfId="9629"/>
    <cellStyle name="常规 2 2 2 2 2 4 3" xfId="4303"/>
    <cellStyle name="常规 2 2 2 2 2 4 3 2" xfId="9631"/>
    <cellStyle name="常规 2 2 2 2 2 5" xfId="9632"/>
    <cellStyle name="常规 2 2 2 2 2 5 2" xfId="4142"/>
    <cellStyle name="常规 2 2 2 2 2 6" xfId="9634"/>
    <cellStyle name="常规 2 2 2 2 2 6 2" xfId="9636"/>
    <cellStyle name="常规 2 2 2 2 2 7" xfId="9638"/>
    <cellStyle name="常规 2 2 2 2 2 7 2" xfId="9639"/>
    <cellStyle name="常规 2 2 2 2 2 8" xfId="9641"/>
    <cellStyle name="常规 2 2 2 2 2 8 2" xfId="9642"/>
    <cellStyle name="常规 2 2 2 2 2 9" xfId="9643"/>
    <cellStyle name="常规 2 2 2 2 2 9 2" xfId="9644"/>
    <cellStyle name="常规 2 2 2 2 3" xfId="9645"/>
    <cellStyle name="常规 2 2 2 2 3 10" xfId="3726"/>
    <cellStyle name="常规 2 2 2 2 3 10 2" xfId="9646"/>
    <cellStyle name="常规 2 2 2 2 3 11" xfId="3728"/>
    <cellStyle name="常规 2 2 2 2 3 11 2" xfId="9647"/>
    <cellStyle name="常规 2 2 2 2 3 12" xfId="3731"/>
    <cellStyle name="常规 2 2 2 2 3 12 2" xfId="4991"/>
    <cellStyle name="常规 2 2 2 2 3 12 2 2" xfId="9650"/>
    <cellStyle name="常规 2 2 2 2 3 13" xfId="1188"/>
    <cellStyle name="常规 2 2 2 2 3 2" xfId="9651"/>
    <cellStyle name="常规 2 2 2 2 3 2 2" xfId="2479"/>
    <cellStyle name="常规 2 2 2 2 3 2 2 2" xfId="8682"/>
    <cellStyle name="常规 2 2 2 2 3 2 2 2 2" xfId="9653"/>
    <cellStyle name="常规 2 2 2 2 3 2 2 2 2 2" xfId="9654"/>
    <cellStyle name="常规 2 2 2 2 3 2 2 3" xfId="9655"/>
    <cellStyle name="常规 2 2 2 2 3 2 3" xfId="2488"/>
    <cellStyle name="常规 2 2 2 2 3 2 3 2" xfId="2497"/>
    <cellStyle name="常规 2 2 2 2 3 3" xfId="9657"/>
    <cellStyle name="常规 2 2 2 2 3 3 2" xfId="4980"/>
    <cellStyle name="常规 2 2 2 2 3 4" xfId="9658"/>
    <cellStyle name="常规 2 2 2 2 3 4 2" xfId="5000"/>
    <cellStyle name="常规 2 2 2 2 3 5" xfId="9660"/>
    <cellStyle name="常规 2 2 2 2 3 5 2" xfId="4207"/>
    <cellStyle name="常规 2 2 2 2 3 6" xfId="9662"/>
    <cellStyle name="常规 2 2 2 2 3 6 2" xfId="9663"/>
    <cellStyle name="常规 2 2 2 2 3 7" xfId="9664"/>
    <cellStyle name="常规 2 2 2 2 3 7 2" xfId="9665"/>
    <cellStyle name="常规 2 2 2 2 3 8" xfId="9666"/>
    <cellStyle name="常规 2 2 2 2 3 8 2" xfId="9668"/>
    <cellStyle name="常规 2 2 2 2 3 9" xfId="9669"/>
    <cellStyle name="常规 2 2 2 2 3 9 2" xfId="9671"/>
    <cellStyle name="常规 2 2 2 2 4" xfId="9672"/>
    <cellStyle name="常规 2 2 2 2 4 2" xfId="8408"/>
    <cellStyle name="常规 2 2 2 2 4 2 2" xfId="8877"/>
    <cellStyle name="常规 2 2 2 2 4 2 2 2" xfId="8879"/>
    <cellStyle name="常规 2 2 2 2 4 2 2 3" xfId="8882"/>
    <cellStyle name="常规 2 2 2 2 4 3" xfId="9673"/>
    <cellStyle name="常规 2 2 2 2 4 4" xfId="9674"/>
    <cellStyle name="常规 2 2 2 2 5" xfId="9675"/>
    <cellStyle name="常规 2 2 2 2 6" xfId="9676"/>
    <cellStyle name="常规 2 2 2 2 7" xfId="9677"/>
    <cellStyle name="常规 2 2 2 2 8" xfId="9678"/>
    <cellStyle name="常规 2 2 2 2 9" xfId="9679"/>
    <cellStyle name="常规 2 2 2 20" xfId="9500"/>
    <cellStyle name="常规 2 2 2 21" xfId="9523"/>
    <cellStyle name="常规 2 2 2 22" xfId="9526"/>
    <cellStyle name="常规 2 2 2 23" xfId="9532"/>
    <cellStyle name="常规 2 2 2 23 2" xfId="9680"/>
    <cellStyle name="常规 2 2 2 23 2 2" xfId="9684"/>
    <cellStyle name="常规 2 2 2 23 3" xfId="9685"/>
    <cellStyle name="常规 2 2 2 23 3 2" xfId="9690"/>
    <cellStyle name="常规 2 2 2 23 4" xfId="9691"/>
    <cellStyle name="常规 2 2 2 24" xfId="9534"/>
    <cellStyle name="常规 2 2 2 25" xfId="9693"/>
    <cellStyle name="常规 2 2 2 25 10" xfId="9694"/>
    <cellStyle name="常规 2 2 2 25 2" xfId="9695"/>
    <cellStyle name="常规 2 2 2 25 3" xfId="9696"/>
    <cellStyle name="常规 2 2 2 25 4" xfId="9697"/>
    <cellStyle name="常规 2 2 2 25 5" xfId="3272"/>
    <cellStyle name="常规 2 2 2 25 6" xfId="3275"/>
    <cellStyle name="常规 2 2 2 25 7" xfId="3277"/>
    <cellStyle name="常规 2 2 2 25 8" xfId="3279"/>
    <cellStyle name="常规 2 2 2 25 9" xfId="3281"/>
    <cellStyle name="常规 2 2 2 26" xfId="9699"/>
    <cellStyle name="常规 2 2 2 27" xfId="9701"/>
    <cellStyle name="常规 2 2 2 27 2" xfId="9702"/>
    <cellStyle name="常规 2 2 2 27 3" xfId="9703"/>
    <cellStyle name="常规 2 2 2 28" xfId="9705"/>
    <cellStyle name="常规 2 2 2 29" xfId="9707"/>
    <cellStyle name="常规 2 2 2 3" xfId="9709"/>
    <cellStyle name="常规 2 2 2 3 10" xfId="9710"/>
    <cellStyle name="常规 2 2 2 3 11" xfId="9711"/>
    <cellStyle name="常规 2 2 2 3 12" xfId="9712"/>
    <cellStyle name="常规 2 2 2 3 12 2" xfId="9713"/>
    <cellStyle name="常规 2 2 2 3 12 3" xfId="9714"/>
    <cellStyle name="常规 2 2 2 3 2" xfId="9716"/>
    <cellStyle name="常规 2 2 2 3 2 2" xfId="9717"/>
    <cellStyle name="常规 2 2 2 3 2 2 2" xfId="9718"/>
    <cellStyle name="常规 2 2 2 3 2 2 2 2" xfId="9719"/>
    <cellStyle name="常规 2 2 2 3 2 2 2 3" xfId="9720"/>
    <cellStyle name="常规 2 2 2 3 2 3" xfId="9721"/>
    <cellStyle name="常规 2 2 2 3 2 4" xfId="9722"/>
    <cellStyle name="常规 2 2 2 3 3" xfId="9724"/>
    <cellStyle name="常规 2 2 2 3 4" xfId="9726"/>
    <cellStyle name="常规 2 2 2 3 5" xfId="9727"/>
    <cellStyle name="常规 2 2 2 3 6" xfId="9729"/>
    <cellStyle name="常规 2 2 2 3 7" xfId="9731"/>
    <cellStyle name="常规 2 2 2 3 8" xfId="9733"/>
    <cellStyle name="常规 2 2 2 3 9" xfId="9735"/>
    <cellStyle name="常规 2 2 2 30" xfId="9692"/>
    <cellStyle name="常规 2 2 2 31" xfId="9698"/>
    <cellStyle name="常规 2 2 2 32" xfId="9700"/>
    <cellStyle name="常规 2 2 2 33" xfId="9704"/>
    <cellStyle name="常规 2 2 2 34" xfId="9706"/>
    <cellStyle name="常规 2 2 2 35" xfId="9736"/>
    <cellStyle name="常规 2 2 2 36" xfId="9737"/>
    <cellStyle name="常规 2 2 2 4" xfId="9739"/>
    <cellStyle name="常规 2 2 2 5" xfId="9741"/>
    <cellStyle name="常规 2 2 2 5 2" xfId="9742"/>
    <cellStyle name="常规 2 2 2 5 2 2" xfId="9743"/>
    <cellStyle name="常规 2 2 2 5 2 2 2" xfId="9744"/>
    <cellStyle name="常规 2 2 2 5 2 2 2 2" xfId="9745"/>
    <cellStyle name="常规 2 2 2 5 2 3" xfId="9746"/>
    <cellStyle name="常规 2 2 2 5 3" xfId="9748"/>
    <cellStyle name="常规 2 2 2 5 3 2" xfId="7"/>
    <cellStyle name="常规 2 2 2 6" xfId="9749"/>
    <cellStyle name="常规 2 2 2 6 2" xfId="9750"/>
    <cellStyle name="常规 2 2 2 6 3" xfId="9003"/>
    <cellStyle name="常规 2 2 2 7" xfId="9751"/>
    <cellStyle name="常规 2 2 2 7 2" xfId="9754"/>
    <cellStyle name="常规 2 2 2 7 3" xfId="9757"/>
    <cellStyle name="常规 2 2 2 8" xfId="9758"/>
    <cellStyle name="常规 2 2 2 8 2" xfId="9760"/>
    <cellStyle name="常规 2 2 2 8 3" xfId="9761"/>
    <cellStyle name="常规 2 2 2 9" xfId="9762"/>
    <cellStyle name="常规 2 2 2 9 2" xfId="9763"/>
    <cellStyle name="常规 2 2 2 9 3" xfId="9764"/>
    <cellStyle name="常规 2 2 20" xfId="9462"/>
    <cellStyle name="常规 2 2 21" xfId="9465"/>
    <cellStyle name="常规 2 2 22" xfId="9468"/>
    <cellStyle name="常规 2 2 23" xfId="9471"/>
    <cellStyle name="常规 2 2 24" xfId="9473"/>
    <cellStyle name="常规 2 2 25" xfId="9766"/>
    <cellStyle name="常规 2 2 26" xfId="9769"/>
    <cellStyle name="常规 2 2 27" xfId="9772"/>
    <cellStyle name="常规 2 2 28" xfId="9775"/>
    <cellStyle name="常规 2 2 29" xfId="9777"/>
    <cellStyle name="常规 2 2 29 10" xfId="575"/>
    <cellStyle name="常规 2 2 29 2" xfId="9778"/>
    <cellStyle name="常规 2 2 29 3" xfId="9779"/>
    <cellStyle name="常规 2 2 29 4" xfId="9781"/>
    <cellStyle name="常规 2 2 29 5" xfId="9782"/>
    <cellStyle name="常规 2 2 29 6" xfId="9783"/>
    <cellStyle name="常规 2 2 29 7" xfId="9784"/>
    <cellStyle name="常规 2 2 29 8" xfId="9051"/>
    <cellStyle name="常规 2 2 29 9" xfId="9053"/>
    <cellStyle name="常规 2 2 3" xfId="9786"/>
    <cellStyle name="常规 2 2 3 10" xfId="9787"/>
    <cellStyle name="常规 2 2 3 10 2" xfId="9788"/>
    <cellStyle name="常规 2 2 3 10 3" xfId="9789"/>
    <cellStyle name="常规 2 2 3 10 4" xfId="9790"/>
    <cellStyle name="常规 2 2 3 10 4 2" xfId="157"/>
    <cellStyle name="常规 2 2 3 10 5" xfId="9791"/>
    <cellStyle name="常规 2 2 3 10 5 2" xfId="9792"/>
    <cellStyle name="常规 2 2 3 10 6" xfId="9794"/>
    <cellStyle name="常规 2 2 3 11" xfId="9795"/>
    <cellStyle name="常规 2 2 3 11 2" xfId="9799"/>
    <cellStyle name="常规 2 2 3 11 3" xfId="9803"/>
    <cellStyle name="常规 2 2 3 11 4" xfId="6664"/>
    <cellStyle name="常规 2 2 3 11 4 2" xfId="6666"/>
    <cellStyle name="常规 2 2 3 11 4 2 2" xfId="9804"/>
    <cellStyle name="常规 2 2 3 11 4 3" xfId="6668"/>
    <cellStyle name="常规 2 2 3 11 5" xfId="6674"/>
    <cellStyle name="常规 2 2 3 11 5 2" xfId="6676"/>
    <cellStyle name="常规 2 2 3 11 5 2 2" xfId="579"/>
    <cellStyle name="常规 2 2 3 11 5 3" xfId="6678"/>
    <cellStyle name="常规 2 2 3 11 6" xfId="6685"/>
    <cellStyle name="常规 2 2 3 11 6 2" xfId="6687"/>
    <cellStyle name="常规 2 2 3 11 7" xfId="6703"/>
    <cellStyle name="常规 2 2 3 12" xfId="9805"/>
    <cellStyle name="常规 2 2 3 12 2" xfId="9806"/>
    <cellStyle name="常规 2 2 3 12 2 2" xfId="9807"/>
    <cellStyle name="常规 2 2 3 13" xfId="9808"/>
    <cellStyle name="常规 2 2 3 13 2" xfId="9810"/>
    <cellStyle name="常规 2 2 3 13 3" xfId="9812"/>
    <cellStyle name="常规 2 2 3 13 3 2" xfId="9813"/>
    <cellStyle name="常规 2 2 3 13 3 2 2" xfId="9814"/>
    <cellStyle name="常规 2 2 3 13 3 3" xfId="9815"/>
    <cellStyle name="常规 2 2 3 13 4" xfId="9816"/>
    <cellStyle name="常规 2 2 3 13 4 2" xfId="9819"/>
    <cellStyle name="常规 2 2 3 13 4 2 2" xfId="3772"/>
    <cellStyle name="常规 2 2 3 13 4 3" xfId="9822"/>
    <cellStyle name="常规 2 2 3 13 5" xfId="9823"/>
    <cellStyle name="常规 2 2 3 13 5 2" xfId="9824"/>
    <cellStyle name="常规 2 2 3 13 6" xfId="9825"/>
    <cellStyle name="常规 2 2 3 14" xfId="9826"/>
    <cellStyle name="常规 2 2 3 15" xfId="9828"/>
    <cellStyle name="常规 2 2 3 16" xfId="9830"/>
    <cellStyle name="常规 2 2 3 17" xfId="9832"/>
    <cellStyle name="常规 2 2 3 18" xfId="9834"/>
    <cellStyle name="常规 2 2 3 19" xfId="9836"/>
    <cellStyle name="常规 2 2 3 2" xfId="9837"/>
    <cellStyle name="常规 2 2 3 2 10" xfId="9838"/>
    <cellStyle name="常规 2 2 3 2 11" xfId="9839"/>
    <cellStyle name="常规 2 2 3 2 12" xfId="9840"/>
    <cellStyle name="常规 2 2 3 2 12 2" xfId="9841"/>
    <cellStyle name="常规 2 2 3 2 12 3" xfId="9842"/>
    <cellStyle name="常规 2 2 3 2 13" xfId="9844"/>
    <cellStyle name="常规 2 2 3 2 13 2" xfId="9846"/>
    <cellStyle name="常规 2 2 3 2 2" xfId="9848"/>
    <cellStyle name="常规 2 2 3 2 2 10" xfId="9849"/>
    <cellStyle name="常规 2 2 3 2 2 10 2" xfId="9851"/>
    <cellStyle name="常规 2 2 3 2 2 11" xfId="9852"/>
    <cellStyle name="常规 2 2 3 2 2 11 2" xfId="9854"/>
    <cellStyle name="常规 2 2 3 2 2 12" xfId="9855"/>
    <cellStyle name="常规 2 2 3 2 2 12 2" xfId="9857"/>
    <cellStyle name="常规 2 2 3 2 2 12 2 2" xfId="9858"/>
    <cellStyle name="常规 2 2 3 2 2 13" xfId="9859"/>
    <cellStyle name="常规 2 2 3 2 2 14" xfId="9860"/>
    <cellStyle name="常规 2 2 3 2 2 2" xfId="9861"/>
    <cellStyle name="常规 2 2 3 2 2 2 2" xfId="9862"/>
    <cellStyle name="常规 2 2 3 2 2 2 2 2" xfId="9863"/>
    <cellStyle name="常规 2 2 3 2 2 2 2 2 2" xfId="9864"/>
    <cellStyle name="常规 2 2 3 2 2 2 2 2 2 2" xfId="9865"/>
    <cellStyle name="常规 2 2 3 2 2 2 2 2 2 2 2" xfId="9866"/>
    <cellStyle name="常规 2 2 3 2 2 2 2 2 2 2 2 2" xfId="9867"/>
    <cellStyle name="常规 2 2 3 2 2 2 2 2 2 3" xfId="9868"/>
    <cellStyle name="常规 2 2 3 2 2 2 2 2 3" xfId="9869"/>
    <cellStyle name="常规 2 2 3 2 2 2 2 2 3 2" xfId="9870"/>
    <cellStyle name="常规 2 2 3 2 2 2 2 3" xfId="9871"/>
    <cellStyle name="常规 2 2 3 2 2 2 2 4" xfId="9873"/>
    <cellStyle name="常规 2 2 3 2 2 2 3" xfId="9874"/>
    <cellStyle name="常规 2 2 3 2 2 2 3 2" xfId="9875"/>
    <cellStyle name="常规 2 2 3 2 2 2 4" xfId="9876"/>
    <cellStyle name="常规 2 2 3 2 2 2 4 2" xfId="53"/>
    <cellStyle name="常规 2 2 3 2 2 3" xfId="9877"/>
    <cellStyle name="常规 2 2 3 2 2 3 2" xfId="9879"/>
    <cellStyle name="常规 2 2 3 2 2 4" xfId="9880"/>
    <cellStyle name="常规 2 2 3 2 2 4 2" xfId="9881"/>
    <cellStyle name="常规 2 2 3 2 2 5" xfId="9882"/>
    <cellStyle name="常规 2 2 3 2 2 5 2" xfId="9883"/>
    <cellStyle name="常规 2 2 3 2 2 6" xfId="9884"/>
    <cellStyle name="常规 2 2 3 2 2 6 2" xfId="9886"/>
    <cellStyle name="常规 2 2 3 2 2 7" xfId="9887"/>
    <cellStyle name="常规 2 2 3 2 2 7 2" xfId="9888"/>
    <cellStyle name="常规 2 2 3 2 2 8" xfId="9889"/>
    <cellStyle name="常规 2 2 3 2 2 8 2" xfId="9890"/>
    <cellStyle name="常规 2 2 3 2 2 9" xfId="4869"/>
    <cellStyle name="常规 2 2 3 2 2 9 2" xfId="9891"/>
    <cellStyle name="常规 2 2 3 2 3" xfId="9892"/>
    <cellStyle name="常规 2 2 3 2 3 2" xfId="9893"/>
    <cellStyle name="常规 2 2 3 2 3 2 2" xfId="9894"/>
    <cellStyle name="常规 2 2 3 2 3 2 2 2" xfId="9895"/>
    <cellStyle name="常规 2 2 3 2 3 2 2 3" xfId="9896"/>
    <cellStyle name="常规 2 2 3 2 3 3" xfId="9898"/>
    <cellStyle name="常规 2 2 3 2 3 4" xfId="9899"/>
    <cellStyle name="常规 2 2 3 2 4" xfId="9900"/>
    <cellStyle name="常规 2 2 3 2 5" xfId="9901"/>
    <cellStyle name="常规 2 2 3 2 6" xfId="9902"/>
    <cellStyle name="常规 2 2 3 2 7" xfId="9903"/>
    <cellStyle name="常规 2 2 3 2 8" xfId="9904"/>
    <cellStyle name="常规 2 2 3 2 9" xfId="9905"/>
    <cellStyle name="常规 2 2 3 20" xfId="9827"/>
    <cellStyle name="常规 2 2 3 21" xfId="9829"/>
    <cellStyle name="常规 2 2 3 22" xfId="9831"/>
    <cellStyle name="常规 2 2 3 23" xfId="9833"/>
    <cellStyle name="常规 2 2 3 24" xfId="9835"/>
    <cellStyle name="常规 2 2 3 25" xfId="9906"/>
    <cellStyle name="常规 2 2 3 26" xfId="9540"/>
    <cellStyle name="常规 2 2 3 27" xfId="8057"/>
    <cellStyle name="常规 2 2 3 28" xfId="8061"/>
    <cellStyle name="常规 2 2 3 29" xfId="9907"/>
    <cellStyle name="常规 2 2 3 3" xfId="9909"/>
    <cellStyle name="常规 2 2 3 3 2" xfId="9912"/>
    <cellStyle name="常规 2 2 3 3 2 2" xfId="9913"/>
    <cellStyle name="常规 2 2 3 3 2 2 2" xfId="2053"/>
    <cellStyle name="常规 2 2 3 3 2 2 2 2" xfId="2059"/>
    <cellStyle name="常规 2 2 3 3 2 3" xfId="9914"/>
    <cellStyle name="常规 2 2 3 3 3" xfId="9916"/>
    <cellStyle name="常规 2 2 3 3 3 2" xfId="9918"/>
    <cellStyle name="常规 2 2 3 4" xfId="9920"/>
    <cellStyle name="常规 2 2 3 4 2" xfId="9924"/>
    <cellStyle name="常规 2 2 3 4 3" xfId="9926"/>
    <cellStyle name="常规 2 2 3 5" xfId="9928"/>
    <cellStyle name="常规 2 2 3 5 2" xfId="9929"/>
    <cellStyle name="常规 2 2 3 5 3" xfId="9931"/>
    <cellStyle name="常规 2 2 3 6" xfId="9932"/>
    <cellStyle name="常规 2 2 3 6 2" xfId="9935"/>
    <cellStyle name="常规 2 2 3 6 3" xfId="9936"/>
    <cellStyle name="常规 2 2 3 7" xfId="9937"/>
    <cellStyle name="常规 2 2 3 7 2" xfId="9940"/>
    <cellStyle name="常规 2 2 3 7 3" xfId="9941"/>
    <cellStyle name="常规 2 2 3 8" xfId="9942"/>
    <cellStyle name="常规 2 2 3 8 2" xfId="9945"/>
    <cellStyle name="常规 2 2 3 8 3" xfId="9946"/>
    <cellStyle name="常规 2 2 3 9" xfId="9947"/>
    <cellStyle name="常规 2 2 3 9 2" xfId="9948"/>
    <cellStyle name="常规 2 2 3 9 3" xfId="9949"/>
    <cellStyle name="常规 2 2 30" xfId="9765"/>
    <cellStyle name="常规 2 2 30 10" xfId="7845"/>
    <cellStyle name="常规 2 2 30 2" xfId="9950"/>
    <cellStyle name="常规 2 2 30 3" xfId="9951"/>
    <cellStyle name="常规 2 2 30 4" xfId="8395"/>
    <cellStyle name="常规 2 2 30 5" xfId="9952"/>
    <cellStyle name="常规 2 2 30 6" xfId="9953"/>
    <cellStyle name="常规 2 2 30 7" xfId="9954"/>
    <cellStyle name="常规 2 2 30 8" xfId="9955"/>
    <cellStyle name="常规 2 2 30 9" xfId="9956"/>
    <cellStyle name="常规 2 2 31" xfId="9768"/>
    <cellStyle name="常规 2 2 31 2" xfId="9958"/>
    <cellStyle name="常规 2 2 31 3" xfId="9959"/>
    <cellStyle name="常规 2 2 32" xfId="9771"/>
    <cellStyle name="常规 2 2 33" xfId="9774"/>
    <cellStyle name="常规 2 2 34" xfId="9776"/>
    <cellStyle name="常规 2 2 35" xfId="9961"/>
    <cellStyle name="常规 2 2 36" xfId="9963"/>
    <cellStyle name="常规 2 2 37" xfId="9965"/>
    <cellStyle name="常规 2 2 38" xfId="9967"/>
    <cellStyle name="常规 2 2 39" xfId="9969"/>
    <cellStyle name="常规 2 2 4" xfId="9970"/>
    <cellStyle name="常规 2 2 4 10" xfId="9973"/>
    <cellStyle name="常规 2 2 4 11" xfId="9977"/>
    <cellStyle name="常规 2 2 4 12" xfId="9981"/>
    <cellStyle name="常规 2 2 4 13" xfId="9984"/>
    <cellStyle name="常规 2 2 4 14" xfId="9986"/>
    <cellStyle name="常规 2 2 4 15" xfId="9989"/>
    <cellStyle name="常规 2 2 4 16" xfId="9992"/>
    <cellStyle name="常规 2 2 4 17" xfId="9995"/>
    <cellStyle name="常规 2 2 4 18" xfId="9997"/>
    <cellStyle name="常规 2 2 4 19" xfId="10000"/>
    <cellStyle name="常规 2 2 4 2" xfId="10001"/>
    <cellStyle name="常规 2 2 4 2 2" xfId="10003"/>
    <cellStyle name="常规 2 2 4 2 2 2" xfId="10005"/>
    <cellStyle name="常规 2 2 4 2 3" xfId="10007"/>
    <cellStyle name="常规 2 2 4 20" xfId="9988"/>
    <cellStyle name="常规 2 2 4 21" xfId="9991"/>
    <cellStyle name="常规 2 2 4 22" xfId="9994"/>
    <cellStyle name="常规 2 2 4 23" xfId="9996"/>
    <cellStyle name="常规 2 2 4 24" xfId="9999"/>
    <cellStyle name="常规 2 2 4 25" xfId="10009"/>
    <cellStyle name="常规 2 2 4 26" xfId="10010"/>
    <cellStyle name="常规 2 2 4 27" xfId="10012"/>
    <cellStyle name="常规 2 2 4 28" xfId="10014"/>
    <cellStyle name="常规 2 2 4 29" xfId="10016"/>
    <cellStyle name="常规 2 2 4 3" xfId="10019"/>
    <cellStyle name="常规 2 2 4 4" xfId="10021"/>
    <cellStyle name="常规 2 2 4 5" xfId="10023"/>
    <cellStyle name="常规 2 2 4 6" xfId="10024"/>
    <cellStyle name="常规 2 2 4 7" xfId="10025"/>
    <cellStyle name="常规 2 2 4 8" xfId="10026"/>
    <cellStyle name="常规 2 2 4 9" xfId="10027"/>
    <cellStyle name="常规 2 2 40" xfId="9960"/>
    <cellStyle name="常规 2 2 41" xfId="9962"/>
    <cellStyle name="常规 2 2 42" xfId="9964"/>
    <cellStyle name="常规 2 2 43" xfId="9966"/>
    <cellStyle name="常规 2 2 44" xfId="9968"/>
    <cellStyle name="常规 2 2 45" xfId="10029"/>
    <cellStyle name="常规 2 2 46" xfId="10031"/>
    <cellStyle name="常规 2 2 47" xfId="10036"/>
    <cellStyle name="常规 2 2 48" xfId="10040"/>
    <cellStyle name="常规 2 2 49" xfId="10044"/>
    <cellStyle name="常规 2 2 5" xfId="1002"/>
    <cellStyle name="常规 2 2 5 2" xfId="10045"/>
    <cellStyle name="常规 2 2 5 2 2" xfId="10047"/>
    <cellStyle name="常规 2 2 5 2 2 2" xfId="10048"/>
    <cellStyle name="常规 2 2 5 2 2 2 2" xfId="10049"/>
    <cellStyle name="常规 2 2 5 2 2 2 2 2" xfId="10050"/>
    <cellStyle name="常规 2 2 5 2 2 2 2 3" xfId="10051"/>
    <cellStyle name="常规 2 2 5 2 2 3" xfId="10052"/>
    <cellStyle name="常规 2 2 5 2 2 4" xfId="10053"/>
    <cellStyle name="常规 2 2 5 2 3" xfId="10056"/>
    <cellStyle name="常规 2 2 5 2 3 2" xfId="10058"/>
    <cellStyle name="常规 2 2 5 3" xfId="10060"/>
    <cellStyle name="常规 2 2 5 4" xfId="10061"/>
    <cellStyle name="常规 2 2 5 5" xfId="10062"/>
    <cellStyle name="常规 2 2 5 6" xfId="10063"/>
    <cellStyle name="常规 2 2 50" xfId="10028"/>
    <cellStyle name="常规 2 2 51" xfId="10030"/>
    <cellStyle name="常规 2 2 52" xfId="10035"/>
    <cellStyle name="常规 2 2 53" xfId="10039"/>
    <cellStyle name="常规 2 2 54" xfId="10043"/>
    <cellStyle name="常规 2 2 55" xfId="10066"/>
    <cellStyle name="常规 2 2 56" xfId="10069"/>
    <cellStyle name="常规 2 2 57" xfId="5545"/>
    <cellStyle name="常规 2 2 58" xfId="10072"/>
    <cellStyle name="常规 2 2 59" xfId="10074"/>
    <cellStyle name="常规 2 2 6" xfId="10076"/>
    <cellStyle name="常规 2 2 6 2" xfId="1087"/>
    <cellStyle name="常规 2 2 6 2 2" xfId="10078"/>
    <cellStyle name="常规 2 2 60" xfId="10065"/>
    <cellStyle name="常规 2 2 61" xfId="10068"/>
    <cellStyle name="常规 2 2 62" xfId="5544"/>
    <cellStyle name="常规 2 2 63" xfId="10071"/>
    <cellStyle name="常规 2 2 64" xfId="10073"/>
    <cellStyle name="常规 2 2 65" xfId="10080"/>
    <cellStyle name="常规 2 2 66" xfId="10082"/>
    <cellStyle name="常规 2 2 67" xfId="10084"/>
    <cellStyle name="常规 2 2 68" xfId="10088"/>
    <cellStyle name="常规 2 2 69" xfId="10089"/>
    <cellStyle name="常规 2 2 7" xfId="10090"/>
    <cellStyle name="常规 2 2 7 2" xfId="10091"/>
    <cellStyle name="常规 2 2 7 2 2" xfId="10093"/>
    <cellStyle name="常规 2 2 70" xfId="10079"/>
    <cellStyle name="常规 2 2 71" xfId="10081"/>
    <cellStyle name="常规 2 2 72" xfId="10083"/>
    <cellStyle name="常规 2 2 73" xfId="10087"/>
    <cellStyle name="常规 2 2 8" xfId="6353"/>
    <cellStyle name="常规 2 2 8 2" xfId="6355"/>
    <cellStyle name="常规 2 2 8 2 2" xfId="10096"/>
    <cellStyle name="常规 2 2 9" xfId="6357"/>
    <cellStyle name="常规 2 2 9 2" xfId="6359"/>
    <cellStyle name="常规 2 2_表11-时代中行账户余额表" xfId="818"/>
    <cellStyle name="常规 2 20" xfId="9366"/>
    <cellStyle name="常规 2 20 2" xfId="2078"/>
    <cellStyle name="常规 2 207" xfId="9382"/>
    <cellStyle name="常规 2 21" xfId="9389"/>
    <cellStyle name="常规 2 21 2" xfId="9391"/>
    <cellStyle name="常规 2 22" xfId="9401"/>
    <cellStyle name="常规 2 22 2" xfId="9403"/>
    <cellStyle name="常规 2 23" xfId="9410"/>
    <cellStyle name="常规 2 23 2" xfId="9412"/>
    <cellStyle name="常规 2 23 3" xfId="10097"/>
    <cellStyle name="常规 2 23 3 2" xfId="3633"/>
    <cellStyle name="常规 2 23 4" xfId="10098"/>
    <cellStyle name="常规 2 23 4 2" xfId="3949"/>
    <cellStyle name="常规 2 23 5" xfId="10099"/>
    <cellStyle name="常规 2 24" xfId="9431"/>
    <cellStyle name="常规 2 24 2" xfId="7745"/>
    <cellStyle name="常规 2 25" xfId="10101"/>
    <cellStyle name="常规 2 25 2" xfId="2285"/>
    <cellStyle name="常规 2 26" xfId="10103"/>
    <cellStyle name="常规 2 26 2" xfId="2315"/>
    <cellStyle name="常规 2 27" xfId="10105"/>
    <cellStyle name="常规 2 27 2" xfId="3881"/>
    <cellStyle name="常规 2 28" xfId="10107"/>
    <cellStyle name="常规 2 28 2" xfId="197"/>
    <cellStyle name="常规 2 29" xfId="10109"/>
    <cellStyle name="常规 2 29 10" xfId="10110"/>
    <cellStyle name="常规 2 29 2" xfId="204"/>
    <cellStyle name="常规 2 29 2 2" xfId="10112"/>
    <cellStyle name="常规 2 29 2 3" xfId="10114"/>
    <cellStyle name="常规 2 29 2 3 2" xfId="10116"/>
    <cellStyle name="常规 2 29 2 3 2 2" xfId="10117"/>
    <cellStyle name="常规 2 29 2 3 2 2 2" xfId="10118"/>
    <cellStyle name="常规 2 29 2 3 2 3" xfId="10119"/>
    <cellStyle name="常规 2 29 2 3 3" xfId="10120"/>
    <cellStyle name="常规 2 29 2 3 3 2" xfId="10121"/>
    <cellStyle name="常规 2 29 2 3 3 2 2" xfId="10122"/>
    <cellStyle name="常规 2 29 2 3 3 3" xfId="10123"/>
    <cellStyle name="常规 2 29 2 3 4" xfId="10124"/>
    <cellStyle name="常规 2 29 2 3 4 2" xfId="10127"/>
    <cellStyle name="常规 2 29 2 3 5" xfId="10128"/>
    <cellStyle name="常规 2 29 3" xfId="7788"/>
    <cellStyle name="常规 2 29 4" xfId="7791"/>
    <cellStyle name="常规 2 29 5" xfId="7794"/>
    <cellStyle name="常规 2 29 6" xfId="7796"/>
    <cellStyle name="常规 2 29 7" xfId="7798"/>
    <cellStyle name="常规 2 29 8" xfId="10131"/>
    <cellStyle name="常规 2 29 9" xfId="10133"/>
    <cellStyle name="常规 2 3" xfId="10134"/>
    <cellStyle name="常规 2 3 10" xfId="10135"/>
    <cellStyle name="常规 2 3 11" xfId="10136"/>
    <cellStyle name="常规 2 3 12" xfId="10138"/>
    <cellStyle name="常规 2 3 12 2" xfId="10139"/>
    <cellStyle name="常规 2 3 12 3" xfId="10140"/>
    <cellStyle name="常规 2 3 12 4" xfId="10141"/>
    <cellStyle name="常规 2 3 13" xfId="10142"/>
    <cellStyle name="常规 2 3 13 2" xfId="10143"/>
    <cellStyle name="常规 2 3 14" xfId="10144"/>
    <cellStyle name="常规 2 3 15" xfId="10146"/>
    <cellStyle name="常规 2 3 16" xfId="10148"/>
    <cellStyle name="常规 2 3 17" xfId="10151"/>
    <cellStyle name="常规 2 3 18" xfId="10153"/>
    <cellStyle name="常规 2 3 19" xfId="10155"/>
    <cellStyle name="常规 2 3 2" xfId="10157"/>
    <cellStyle name="常规 2 3 2 10" xfId="10159"/>
    <cellStyle name="常规 2 3 2 10 2" xfId="10160"/>
    <cellStyle name="常规 2 3 2 10 3" xfId="10161"/>
    <cellStyle name="常规 2 3 2 11" xfId="10163"/>
    <cellStyle name="常规 2 3 2 11 2" xfId="10164"/>
    <cellStyle name="常规 2 3 2 11 3" xfId="10165"/>
    <cellStyle name="常规 2 3 2 12" xfId="10166"/>
    <cellStyle name="常规 2 3 2 12 2" xfId="10167"/>
    <cellStyle name="常规 2 3 2 12 2 2" xfId="10168"/>
    <cellStyle name="常规 2 3 2 13" xfId="10169"/>
    <cellStyle name="常规 2 3 2 13 2" xfId="10170"/>
    <cellStyle name="常规 2 3 2 14" xfId="10171"/>
    <cellStyle name="常规 2 3 2 15" xfId="10173"/>
    <cellStyle name="常规 2 3 2 16" xfId="10176"/>
    <cellStyle name="常规 2 3 2 17" xfId="10178"/>
    <cellStyle name="常规 2 3 2 18" xfId="10180"/>
    <cellStyle name="常规 2 3 2 19" xfId="10183"/>
    <cellStyle name="常规 2 3 2 2" xfId="10185"/>
    <cellStyle name="常规 2 3 2 2 10" xfId="10187"/>
    <cellStyle name="常规 2 3 2 2 11" xfId="10188"/>
    <cellStyle name="常规 2 3 2 2 12" xfId="10189"/>
    <cellStyle name="常规 2 3 2 2 12 2" xfId="10190"/>
    <cellStyle name="常规 2 3 2 2 12 3" xfId="10191"/>
    <cellStyle name="常规 2 3 2 2 13" xfId="10193"/>
    <cellStyle name="常规 2 3 2 2 13 2" xfId="10194"/>
    <cellStyle name="常规 2 3 2 2 2" xfId="10195"/>
    <cellStyle name="常规 2 3 2 2 2 2" xfId="10196"/>
    <cellStyle name="常规 2 3 2 2 2 2 2" xfId="10197"/>
    <cellStyle name="常规 2 3 2 2 2 2 2 2" xfId="2978"/>
    <cellStyle name="常规 2 3 2 2 2 2 2 2 2" xfId="10198"/>
    <cellStyle name="常规 2 3 2 2 2 2 2 2 2 2" xfId="10199"/>
    <cellStyle name="常规 2 3 2 2 2 2 2 2 2 3" xfId="10200"/>
    <cellStyle name="常规 2 3 2 2 2 2 2 3" xfId="2980"/>
    <cellStyle name="常规 2 3 2 2 2 2 2 4" xfId="2982"/>
    <cellStyle name="常规 2 3 2 2 2 2 3" xfId="10201"/>
    <cellStyle name="常规 2 3 2 2 2 2 3 2" xfId="8254"/>
    <cellStyle name="常规 2 3 2 2 2 3" xfId="10202"/>
    <cellStyle name="常规 2 3 2 2 2 4" xfId="10203"/>
    <cellStyle name="常规 2 3 2 2 2 5" xfId="10204"/>
    <cellStyle name="常规 2 3 2 2 3" xfId="10205"/>
    <cellStyle name="常规 2 3 2 2 4" xfId="2897"/>
    <cellStyle name="常规 2 3 2 2 5" xfId="2900"/>
    <cellStyle name="常规 2 3 2 2 6" xfId="2555"/>
    <cellStyle name="常规 2 3 2 2 7" xfId="2903"/>
    <cellStyle name="常规 2 3 2 2 8" xfId="2906"/>
    <cellStyle name="常规 2 3 2 2 9" xfId="10206"/>
    <cellStyle name="常规 2 3 2 20" xfId="10172"/>
    <cellStyle name="常规 2 3 2 21" xfId="10175"/>
    <cellStyle name="常规 2 3 2 22" xfId="10177"/>
    <cellStyle name="常规 2 3 2 23" xfId="10179"/>
    <cellStyle name="常规 2 3 2 24" xfId="10182"/>
    <cellStyle name="常规 2 3 2 25" xfId="10208"/>
    <cellStyle name="常规 2 3 2 26" xfId="10210"/>
    <cellStyle name="常规 2 3 2 27" xfId="10213"/>
    <cellStyle name="常规 2 3 2 28" xfId="10216"/>
    <cellStyle name="常规 2 3 2 29" xfId="10218"/>
    <cellStyle name="常规 2 3 2 3" xfId="10220"/>
    <cellStyle name="常规 2 3 2 3 2" xfId="8178"/>
    <cellStyle name="常规 2 3 2 3 2 2" xfId="10221"/>
    <cellStyle name="常规 2 3 2 3 2 2 2" xfId="10222"/>
    <cellStyle name="常规 2 3 2 3 2 2 2 2" xfId="10223"/>
    <cellStyle name="常规 2 3 2 3 2 3" xfId="10224"/>
    <cellStyle name="常规 2 3 2 3 3" xfId="8181"/>
    <cellStyle name="常规 2 3 2 3 3 2" xfId="10226"/>
    <cellStyle name="常规 2 3 2 4" xfId="10228"/>
    <cellStyle name="常规 2 3 2 4 2" xfId="4534"/>
    <cellStyle name="常规 2 3 2 4 3" xfId="10230"/>
    <cellStyle name="常规 2 3 2 5" xfId="10232"/>
    <cellStyle name="常规 2 3 2 5 2" xfId="4551"/>
    <cellStyle name="常规 2 3 2 5 3" xfId="10234"/>
    <cellStyle name="常规 2 3 2 6" xfId="10235"/>
    <cellStyle name="常规 2 3 2 6 2" xfId="10236"/>
    <cellStyle name="常规 2 3 2 6 3" xfId="10237"/>
    <cellStyle name="常规 2 3 2 7" xfId="9104"/>
    <cellStyle name="常规 2 3 2 7 2" xfId="9106"/>
    <cellStyle name="常规 2 3 2 7 3" xfId="10238"/>
    <cellStyle name="常规 2 3 2 8" xfId="9108"/>
    <cellStyle name="常规 2 3 2 8 2" xfId="8215"/>
    <cellStyle name="常规 2 3 2 8 3" xfId="8217"/>
    <cellStyle name="常规 2 3 2 9" xfId="4794"/>
    <cellStyle name="常规 2 3 2 9 2" xfId="10239"/>
    <cellStyle name="常规 2 3 2 9 3" xfId="10240"/>
    <cellStyle name="常规 2 3 20" xfId="10145"/>
    <cellStyle name="常规 2 3 21" xfId="10147"/>
    <cellStyle name="常规 2 3 22" xfId="10150"/>
    <cellStyle name="常规 2 3 23" xfId="10152"/>
    <cellStyle name="常规 2 3 24" xfId="10154"/>
    <cellStyle name="常规 2 3 25" xfId="10242"/>
    <cellStyle name="常规 2 3 26" xfId="10244"/>
    <cellStyle name="常规 2 3 27" xfId="10246"/>
    <cellStyle name="常规 2 3 28" xfId="10248"/>
    <cellStyle name="常规 2 3 29" xfId="10250"/>
    <cellStyle name="常规 2 3 29 2" xfId="10252"/>
    <cellStyle name="常规 2 3 29 3" xfId="10255"/>
    <cellStyle name="常规 2 3 3" xfId="10257"/>
    <cellStyle name="常规 2 3 3 10" xfId="10258"/>
    <cellStyle name="常规 2 3 3 11" xfId="10259"/>
    <cellStyle name="常规 2 3 3 12" xfId="10260"/>
    <cellStyle name="常规 2 3 3 13" xfId="10261"/>
    <cellStyle name="常规 2 3 3 14" xfId="10262"/>
    <cellStyle name="常规 2 3 3 15" xfId="10264"/>
    <cellStyle name="常规 2 3 3 16" xfId="10266"/>
    <cellStyle name="常规 2 3 3 17" xfId="10268"/>
    <cellStyle name="常规 2 3 3 18" xfId="3787"/>
    <cellStyle name="常规 2 3 3 19" xfId="8443"/>
    <cellStyle name="常规 2 3 3 2" xfId="10269"/>
    <cellStyle name="常规 2 3 3 2 2" xfId="10270"/>
    <cellStyle name="常规 2 3 3 2 2 2" xfId="3538"/>
    <cellStyle name="常规 2 3 3 2 2 2 2" xfId="10271"/>
    <cellStyle name="常规 2 3 3 2 2 2 2 2" xfId="10272"/>
    <cellStyle name="常规 2 3 3 2 2 2 2 3" xfId="10273"/>
    <cellStyle name="常规 2 3 3 2 2 3" xfId="1510"/>
    <cellStyle name="常规 2 3 3 2 2 4" xfId="3542"/>
    <cellStyle name="常规 2 3 3 2 3" xfId="10274"/>
    <cellStyle name="常规 2 3 3 2 3 2" xfId="3604"/>
    <cellStyle name="常规 2 3 3 20" xfId="10263"/>
    <cellStyle name="常规 2 3 3 21" xfId="10265"/>
    <cellStyle name="常规 2 3 3 22" xfId="10267"/>
    <cellStyle name="常规 2 3 3 23" xfId="3786"/>
    <cellStyle name="常规 2 3 3 24" xfId="8442"/>
    <cellStyle name="常规 2 3 3 25" xfId="10275"/>
    <cellStyle name="常规 2 3 3 26" xfId="10277"/>
    <cellStyle name="常规 2 3 3 27" xfId="10279"/>
    <cellStyle name="常规 2 3 3 28" xfId="10281"/>
    <cellStyle name="常规 2 3 3 29" xfId="10283"/>
    <cellStyle name="常规 2 3 3 3" xfId="10285"/>
    <cellStyle name="常规 2 3 3 4" xfId="10287"/>
    <cellStyle name="常规 2 3 3 4 2" xfId="10289"/>
    <cellStyle name="常规 2 3 3 5" xfId="10291"/>
    <cellStyle name="常规 2 3 3 6" xfId="10292"/>
    <cellStyle name="常规 2 3 3 7" xfId="9110"/>
    <cellStyle name="常规 2 3 3 8" xfId="10293"/>
    <cellStyle name="常规 2 3 3 9" xfId="10294"/>
    <cellStyle name="常规 2 3 30" xfId="10241"/>
    <cellStyle name="常规 2 3 31" xfId="10243"/>
    <cellStyle name="常规 2 3 32" xfId="10245"/>
    <cellStyle name="常规 2 3 33" xfId="10247"/>
    <cellStyle name="常规 2 3 34" xfId="10249"/>
    <cellStyle name="常规 2 3 35" xfId="10296"/>
    <cellStyle name="常规 2 3 36" xfId="10298"/>
    <cellStyle name="常规 2 3 37" xfId="10300"/>
    <cellStyle name="常规 2 3 38" xfId="10303"/>
    <cellStyle name="常规 2 3 39" xfId="10306"/>
    <cellStyle name="常规 2 3 4" xfId="10307"/>
    <cellStyle name="常规 2 3 4 10" xfId="10309"/>
    <cellStyle name="常规 2 3 4 11" xfId="10312"/>
    <cellStyle name="常规 2 3 4 12" xfId="10314"/>
    <cellStyle name="常规 2 3 4 13" xfId="10315"/>
    <cellStyle name="常规 2 3 4 14" xfId="10316"/>
    <cellStyle name="常规 2 3 4 15" xfId="10318"/>
    <cellStyle name="常规 2 3 4 16" xfId="10320"/>
    <cellStyle name="常规 2 3 4 17" xfId="10322"/>
    <cellStyle name="常规 2 3 4 18" xfId="10324"/>
    <cellStyle name="常规 2 3 4 19" xfId="10328"/>
    <cellStyle name="常规 2 3 4 2" xfId="10329"/>
    <cellStyle name="常规 2 3 4 2 2" xfId="10330"/>
    <cellStyle name="常规 2 3 4 2 3" xfId="10331"/>
    <cellStyle name="常规 2 3 4 20" xfId="10317"/>
    <cellStyle name="常规 2 3 4 21" xfId="10319"/>
    <cellStyle name="常规 2 3 4 22" xfId="10321"/>
    <cellStyle name="常规 2 3 4 23" xfId="10323"/>
    <cellStyle name="常规 2 3 4 24" xfId="10327"/>
    <cellStyle name="常规 2 3 4 25" xfId="10333"/>
    <cellStyle name="常规 2 3 4 26" xfId="10334"/>
    <cellStyle name="常规 2 3 4 27" xfId="10336"/>
    <cellStyle name="常规 2 3 4 28" xfId="10338"/>
    <cellStyle name="常规 2 3 4 3" xfId="10341"/>
    <cellStyle name="常规 2 3 4 4" xfId="10343"/>
    <cellStyle name="常规 2 3 4 5" xfId="10345"/>
    <cellStyle name="常规 2 3 4 6" xfId="10346"/>
    <cellStyle name="常规 2 3 4 7" xfId="10347"/>
    <cellStyle name="常规 2 3 4 8" xfId="10348"/>
    <cellStyle name="常规 2 3 4 9" xfId="10349"/>
    <cellStyle name="常规 2 3 40" xfId="10295"/>
    <cellStyle name="常规 2 3 41" xfId="10297"/>
    <cellStyle name="常规 2 3 42" xfId="10299"/>
    <cellStyle name="常规 2 3 43" xfId="10302"/>
    <cellStyle name="常规 2 3 44" xfId="10305"/>
    <cellStyle name="常规 2 3 45" xfId="9213"/>
    <cellStyle name="常规 2 3 46" xfId="10351"/>
    <cellStyle name="常规 2 3 47" xfId="10353"/>
    <cellStyle name="常规 2 3 48" xfId="10356"/>
    <cellStyle name="常规 2 3 49" xfId="10358"/>
    <cellStyle name="常规 2 3 5" xfId="10359"/>
    <cellStyle name="常规 2 3 5 2" xfId="4746"/>
    <cellStyle name="常规 2 3 5 2 2" xfId="10360"/>
    <cellStyle name="常规 2 3 50" xfId="9212"/>
    <cellStyle name="常规 2 3 51" xfId="10350"/>
    <cellStyle name="常规 2 3 52" xfId="10352"/>
    <cellStyle name="常规 2 3 53" xfId="10355"/>
    <cellStyle name="常规 2 3 54" xfId="10357"/>
    <cellStyle name="常规 2 3 55" xfId="10362"/>
    <cellStyle name="常规 2 3 56" xfId="10364"/>
    <cellStyle name="常规 2 3 57" xfId="10366"/>
    <cellStyle name="常规 2 3 58" xfId="10368"/>
    <cellStyle name="常规 2 3 59" xfId="10370"/>
    <cellStyle name="常规 2 3 6" xfId="10371"/>
    <cellStyle name="常规 2 3 6 2" xfId="2331"/>
    <cellStyle name="常规 2 3 6 2 2" xfId="4754"/>
    <cellStyle name="常规 2 3 60" xfId="10361"/>
    <cellStyle name="常规 2 3 61" xfId="10363"/>
    <cellStyle name="常规 2 3 62" xfId="10365"/>
    <cellStyle name="常规 2 3 63" xfId="10367"/>
    <cellStyle name="常规 2 3 64" xfId="10369"/>
    <cellStyle name="常规 2 3 7" xfId="10372"/>
    <cellStyle name="常规 2 3 7 2" xfId="1160"/>
    <cellStyle name="常规 2 3 7 2 2" xfId="10373"/>
    <cellStyle name="常规 2 3 8" xfId="10374"/>
    <cellStyle name="常规 2 3 9" xfId="10375"/>
    <cellStyle name="常规 2 3_表八-销售额统计" xfId="8534"/>
    <cellStyle name="常规 2 30" xfId="10100"/>
    <cellStyle name="常规 2 30 10" xfId="4037"/>
    <cellStyle name="常规 2 30 11" xfId="4041"/>
    <cellStyle name="常规 2 30 11 2" xfId="4059"/>
    <cellStyle name="常规 2 30 12" xfId="4045"/>
    <cellStyle name="常规 2 30 12 2" xfId="1119"/>
    <cellStyle name="常规 2 30 13" xfId="1401"/>
    <cellStyle name="常规 2 30 2" xfId="2284"/>
    <cellStyle name="常规 2 30 2 2" xfId="10376"/>
    <cellStyle name="常规 2 30 2 3" xfId="10377"/>
    <cellStyle name="常规 2 30 3" xfId="2291"/>
    <cellStyle name="常规 2 30 4" xfId="2294"/>
    <cellStyle name="常规 2 30 5" xfId="10378"/>
    <cellStyle name="常规 2 30 6" xfId="10379"/>
    <cellStyle name="常规 2 30 7" xfId="10380"/>
    <cellStyle name="常规 2 30 8" xfId="10381"/>
    <cellStyle name="常规 2 30 9" xfId="10382"/>
    <cellStyle name="常规 2 31" xfId="10102"/>
    <cellStyle name="常规 2 31 2" xfId="2314"/>
    <cellStyle name="常规 2 31 3" xfId="10383"/>
    <cellStyle name="常规 2 32" xfId="10104"/>
    <cellStyle name="常规 2 32 2" xfId="3880"/>
    <cellStyle name="常规 2 32 3" xfId="10384"/>
    <cellStyle name="常规 2 33" xfId="10106"/>
    <cellStyle name="常规 2 33 2" xfId="196"/>
    <cellStyle name="常规 2 33 3" xfId="4432"/>
    <cellStyle name="常规 2 34" xfId="10108"/>
    <cellStyle name="常规 2 35" xfId="10386"/>
    <cellStyle name="常规 2 36" xfId="10388"/>
    <cellStyle name="常规 2 37" xfId="10391"/>
    <cellStyle name="常规 2 38" xfId="10394"/>
    <cellStyle name="常规 2 39" xfId="10397"/>
    <cellStyle name="常规 2 4" xfId="10398"/>
    <cellStyle name="常规 2 4 10" xfId="10399"/>
    <cellStyle name="常规 2 4 11" xfId="10400"/>
    <cellStyle name="常规 2 4 12" xfId="10401"/>
    <cellStyle name="常规 2 4 13" xfId="10402"/>
    <cellStyle name="常规 2 4 14" xfId="10403"/>
    <cellStyle name="常规 2 4 15" xfId="10406"/>
    <cellStyle name="常规 2 4 16" xfId="4539"/>
    <cellStyle name="常规 2 4 17" xfId="10407"/>
    <cellStyle name="常规 2 4 18" xfId="10408"/>
    <cellStyle name="常规 2 4 19" xfId="10409"/>
    <cellStyle name="常规 2 4 2" xfId="10411"/>
    <cellStyle name="常规 2 4 2 10" xfId="3623"/>
    <cellStyle name="常规 2 4 2 11" xfId="3628"/>
    <cellStyle name="常规 2 4 2 12" xfId="10412"/>
    <cellStyle name="常规 2 4 2 13" xfId="10413"/>
    <cellStyle name="常规 2 4 2 14" xfId="10414"/>
    <cellStyle name="常规 2 4 2 15" xfId="10416"/>
    <cellStyle name="常规 2 4 2 16" xfId="10418"/>
    <cellStyle name="常规 2 4 2 17" xfId="10421"/>
    <cellStyle name="常规 2 4 2 18" xfId="10424"/>
    <cellStyle name="常规 2 4 2 19" xfId="10426"/>
    <cellStyle name="常规 2 4 2 2" xfId="10429"/>
    <cellStyle name="常规 2 4 2 2 2" xfId="10431"/>
    <cellStyle name="常规 2 4 2 2 2 2" xfId="10434"/>
    <cellStyle name="常规 2 4 2 2 2 3" xfId="10438"/>
    <cellStyle name="常规 2 4 2 2 3" xfId="10440"/>
    <cellStyle name="常规 2 4 2 2 4" xfId="10441"/>
    <cellStyle name="常规 2 4 2 2 5" xfId="10443"/>
    <cellStyle name="常规 2 4 2 2 6" xfId="10445"/>
    <cellStyle name="常规 2 4 2 2 7" xfId="10446"/>
    <cellStyle name="常规 2 4 2 2 8" xfId="10447"/>
    <cellStyle name="常规 2 4 2 2 9" xfId="10448"/>
    <cellStyle name="常规 2 4 2 20" xfId="10415"/>
    <cellStyle name="常规 2 4 2 21" xfId="10417"/>
    <cellStyle name="常规 2 4 2 22" xfId="10420"/>
    <cellStyle name="常规 2 4 2 23" xfId="10423"/>
    <cellStyle name="常规 2 4 2 24" xfId="10425"/>
    <cellStyle name="常规 2 4 2 25" xfId="10450"/>
    <cellStyle name="常规 2 4 2 26" xfId="10452"/>
    <cellStyle name="常规 2 4 2 27" xfId="10454"/>
    <cellStyle name="常规 2 4 2 28" xfId="10456"/>
    <cellStyle name="常规 2 4 2 29" xfId="10458"/>
    <cellStyle name="常规 2 4 2 3" xfId="10459"/>
    <cellStyle name="常规 2 4 2 30" xfId="10449"/>
    <cellStyle name="常规 2 4 2 31" xfId="10451"/>
    <cellStyle name="常规 2 4 2 32" xfId="10453"/>
    <cellStyle name="常规 2 4 2 33" xfId="10455"/>
    <cellStyle name="常规 2 4 2 34" xfId="10457"/>
    <cellStyle name="常规 2 4 2 35" xfId="10461"/>
    <cellStyle name="常规 2 4 2 36" xfId="10463"/>
    <cellStyle name="常规 2 4 2 37" xfId="10464"/>
    <cellStyle name="常规 2 4 2 38" xfId="10465"/>
    <cellStyle name="常规 2 4 2 39" xfId="10466"/>
    <cellStyle name="常规 2 4 2 4" xfId="10467"/>
    <cellStyle name="常规 2 4 2 40" xfId="10460"/>
    <cellStyle name="常规 2 4 2 41" xfId="10462"/>
    <cellStyle name="常规 2 4 2 5" xfId="10468"/>
    <cellStyle name="常规 2 4 2 6" xfId="10469"/>
    <cellStyle name="常规 2 4 2 7" xfId="9117"/>
    <cellStyle name="常规 2 4 2 8" xfId="10470"/>
    <cellStyle name="常规 2 4 2 9" xfId="4886"/>
    <cellStyle name="常规 2 4 20" xfId="10405"/>
    <cellStyle name="常规 2 4 3" xfId="10472"/>
    <cellStyle name="常规 2 4 3 10" xfId="10473"/>
    <cellStyle name="常规 2 4 3 11" xfId="10475"/>
    <cellStyle name="常规 2 4 3 12" xfId="10477"/>
    <cellStyle name="常规 2 4 3 13" xfId="10478"/>
    <cellStyle name="常规 2 4 3 14" xfId="10479"/>
    <cellStyle name="常规 2 4 3 15" xfId="10481"/>
    <cellStyle name="常规 2 4 3 16" xfId="10483"/>
    <cellStyle name="常规 2 4 3 17" xfId="10485"/>
    <cellStyle name="常规 2 4 3 18" xfId="10487"/>
    <cellStyle name="常规 2 4 3 19" xfId="10490"/>
    <cellStyle name="常规 2 4 3 2" xfId="10491"/>
    <cellStyle name="常规 2 4 3 20" xfId="10480"/>
    <cellStyle name="常规 2 4 3 21" xfId="10482"/>
    <cellStyle name="常规 2 4 3 22" xfId="10484"/>
    <cellStyle name="常规 2 4 3 23" xfId="10486"/>
    <cellStyle name="常规 2 4 3 24" xfId="10489"/>
    <cellStyle name="常规 2 4 3 25" xfId="10493"/>
    <cellStyle name="常规 2 4 3 26" xfId="10495"/>
    <cellStyle name="常规 2 4 3 27" xfId="10498"/>
    <cellStyle name="常规 2 4 3 28" xfId="10501"/>
    <cellStyle name="常规 2 4 3 29" xfId="10502"/>
    <cellStyle name="常规 2 4 3 3" xfId="10503"/>
    <cellStyle name="常规 2 4 3 30" xfId="10492"/>
    <cellStyle name="常规 2 4 3 31" xfId="10494"/>
    <cellStyle name="常规 2 4 3 32" xfId="10497"/>
    <cellStyle name="常规 2 4 3 33" xfId="10500"/>
    <cellStyle name="常规 2 4 3 4" xfId="10504"/>
    <cellStyle name="常规 2 4 3 5" xfId="10505"/>
    <cellStyle name="常规 2 4 3 6" xfId="10506"/>
    <cellStyle name="常规 2 4 3 7" xfId="10507"/>
    <cellStyle name="常规 2 4 3 8" xfId="10508"/>
    <cellStyle name="常规 2 4 3 9" xfId="10509"/>
    <cellStyle name="常规 2 4 4" xfId="10511"/>
    <cellStyle name="常规 2 4 4 10" xfId="10514"/>
    <cellStyle name="常规 2 4 4 11" xfId="10515"/>
    <cellStyle name="常规 2 4 4 12" xfId="10516"/>
    <cellStyle name="常规 2 4 4 13" xfId="10517"/>
    <cellStyle name="常规 2 4 4 14" xfId="10518"/>
    <cellStyle name="常规 2 4 4 15" xfId="10520"/>
    <cellStyle name="常规 2 4 4 16" xfId="8455"/>
    <cellStyle name="常规 2 4 4 17" xfId="10522"/>
    <cellStyle name="常规 2 4 4 18" xfId="8464"/>
    <cellStyle name="常规 2 4 4 19" xfId="10525"/>
    <cellStyle name="常规 2 4 4 2" xfId="10526"/>
    <cellStyle name="常规 2 4 4 20" xfId="10519"/>
    <cellStyle name="常规 2 4 4 21" xfId="8454"/>
    <cellStyle name="常规 2 4 4 22" xfId="10521"/>
    <cellStyle name="常规 2 4 4 23" xfId="8463"/>
    <cellStyle name="常规 2 4 4 24" xfId="10524"/>
    <cellStyle name="常规 2 4 4 25" xfId="10528"/>
    <cellStyle name="常规 2 4 4 26" xfId="10530"/>
    <cellStyle name="常规 2 4 4 27" xfId="10533"/>
    <cellStyle name="常规 2 4 4 28" xfId="10536"/>
    <cellStyle name="常规 2 4 4 29" xfId="10537"/>
    <cellStyle name="常规 2 4 4 3" xfId="10539"/>
    <cellStyle name="常规 2 4 4 30" xfId="10527"/>
    <cellStyle name="常规 2 4 4 31" xfId="10529"/>
    <cellStyle name="常规 2 4 4 32" xfId="10532"/>
    <cellStyle name="常规 2 4 4 33" xfId="10535"/>
    <cellStyle name="常规 2 4 4 4" xfId="10540"/>
    <cellStyle name="常规 2 4 4 5" xfId="10542"/>
    <cellStyle name="常规 2 4 4 6" xfId="10543"/>
    <cellStyle name="常规 2 4 4 7" xfId="10544"/>
    <cellStyle name="常规 2 4 4 8" xfId="10545"/>
    <cellStyle name="常规 2 4 4 9" xfId="10546"/>
    <cellStyle name="常规 2 4 5" xfId="9268"/>
    <cellStyle name="常规 2 4 5 2" xfId="10547"/>
    <cellStyle name="常规 2 4 5 3" xfId="10549"/>
    <cellStyle name="常规 2 4 5 4" xfId="10550"/>
    <cellStyle name="常规 2 4 6" xfId="9270"/>
    <cellStyle name="常规 2 4 6 2" xfId="10551"/>
    <cellStyle name="常规 2 4 6 3" xfId="10552"/>
    <cellStyle name="常规 2 4 7" xfId="9274"/>
    <cellStyle name="常规 2 4 8" xfId="6369"/>
    <cellStyle name="常规 2 4 9" xfId="6378"/>
    <cellStyle name="常规 2 40" xfId="10385"/>
    <cellStyle name="常规 2 41" xfId="10387"/>
    <cellStyle name="常规 2 42" xfId="10390"/>
    <cellStyle name="常规 2 42 2" xfId="232"/>
    <cellStyle name="常规 2 43" xfId="10393"/>
    <cellStyle name="常规 2 43 2" xfId="256"/>
    <cellStyle name="常规 2 44" xfId="10396"/>
    <cellStyle name="常规 2 45" xfId="10554"/>
    <cellStyle name="常规 2 46" xfId="10556"/>
    <cellStyle name="常规 2 47" xfId="10558"/>
    <cellStyle name="常规 2 48" xfId="10560"/>
    <cellStyle name="常规 2 49" xfId="9753"/>
    <cellStyle name="常规 2 5" xfId="5430"/>
    <cellStyle name="常规 2 5 10" xfId="894"/>
    <cellStyle name="常规 2 5 11" xfId="10561"/>
    <cellStyle name="常规 2 5 12" xfId="10562"/>
    <cellStyle name="常规 2 5 13" xfId="10563"/>
    <cellStyle name="常规 2 5 14" xfId="10565"/>
    <cellStyle name="常规 2 5 15" xfId="10568"/>
    <cellStyle name="常规 2 5 16" xfId="10570"/>
    <cellStyle name="常规 2 5 17" xfId="10573"/>
    <cellStyle name="常规 2 5 18" xfId="10576"/>
    <cellStyle name="常规 2 5 19" xfId="10579"/>
    <cellStyle name="常规 2 5 2" xfId="9326"/>
    <cellStyle name="常规 2 5 2 2" xfId="10581"/>
    <cellStyle name="常规 2 5 2 2 2" xfId="10582"/>
    <cellStyle name="常规 2 5 20" xfId="10567"/>
    <cellStyle name="常规 2 5 21" xfId="10569"/>
    <cellStyle name="常规 2 5 22" xfId="10572"/>
    <cellStyle name="常规 2 5 23" xfId="10575"/>
    <cellStyle name="常规 2 5 24" xfId="10578"/>
    <cellStyle name="常规 2 5 25" xfId="10584"/>
    <cellStyle name="常规 2 5 26" xfId="10586"/>
    <cellStyle name="常规 2 5 27" xfId="10588"/>
    <cellStyle name="常规 2 5 28" xfId="10590"/>
    <cellStyle name="常规 2 5 29" xfId="10592"/>
    <cellStyle name="常规 2 5 3" xfId="9330"/>
    <cellStyle name="常规 2 5 3 2" xfId="10593"/>
    <cellStyle name="常规 2 5 30" xfId="10583"/>
    <cellStyle name="常规 2 5 31" xfId="10585"/>
    <cellStyle name="常规 2 5 32" xfId="10587"/>
    <cellStyle name="常规 2 5 33" xfId="10589"/>
    <cellStyle name="常规 2 5 34" xfId="10591"/>
    <cellStyle name="常规 2 5 4" xfId="9333"/>
    <cellStyle name="常规 2 5 4 2" xfId="10594"/>
    <cellStyle name="常规 2 5 5" xfId="9355"/>
    <cellStyle name="常规 2 5 6" xfId="9358"/>
    <cellStyle name="常规 2 5 7" xfId="9362"/>
    <cellStyle name="常规 2 5 8" xfId="6384"/>
    <cellStyle name="常规 2 5 9" xfId="6391"/>
    <cellStyle name="常规 2 50" xfId="10553"/>
    <cellStyle name="常规 2 51" xfId="10555"/>
    <cellStyle name="常规 2 52" xfId="10557"/>
    <cellStyle name="常规 2 53" xfId="10559"/>
    <cellStyle name="常规 2 54" xfId="9752"/>
    <cellStyle name="常规 2 54 2" xfId="7842"/>
    <cellStyle name="常规 2 54 2 2" xfId="10595"/>
    <cellStyle name="常规 2 54 2 2 2" xfId="10596"/>
    <cellStyle name="常规 2 54 2 3" xfId="10598"/>
    <cellStyle name="常规 2 54 3" xfId="2840"/>
    <cellStyle name="常规 2 54 3 2" xfId="10599"/>
    <cellStyle name="常规 2 54 3 2 2" xfId="10600"/>
    <cellStyle name="常规 2 54 3 3" xfId="10602"/>
    <cellStyle name="常规 2 54 4" xfId="10603"/>
    <cellStyle name="常规 2 54 4 2" xfId="7025"/>
    <cellStyle name="常规 2 54 5" xfId="10604"/>
    <cellStyle name="常规 2 55" xfId="9756"/>
    <cellStyle name="常规 2 56" xfId="10606"/>
    <cellStyle name="常规 2 57" xfId="10608"/>
    <cellStyle name="常规 2 58" xfId="10611"/>
    <cellStyle name="常规 2 58 10" xfId="5013"/>
    <cellStyle name="常规 2 58 11" xfId="4229"/>
    <cellStyle name="常规 2 58 12" xfId="5016"/>
    <cellStyle name="常规 2 58 13" xfId="5018"/>
    <cellStyle name="常规 2 58 13 2" xfId="10612"/>
    <cellStyle name="常规 2 58 13 2 2" xfId="10613"/>
    <cellStyle name="常规 2 58 13 3" xfId="10614"/>
    <cellStyle name="常规 2 58 14" xfId="10615"/>
    <cellStyle name="常规 2 58 14 2" xfId="10616"/>
    <cellStyle name="常规 2 58 14 2 2" xfId="10617"/>
    <cellStyle name="常规 2 58 14 3" xfId="10618"/>
    <cellStyle name="常规 2 58 15" xfId="10619"/>
    <cellStyle name="常规 2 58 15 2" xfId="10620"/>
    <cellStyle name="常规 2 58 16" xfId="10622"/>
    <cellStyle name="常规 2 58 2" xfId="10626"/>
    <cellStyle name="常规 2 58 3" xfId="10629"/>
    <cellStyle name="常规 2 58 4" xfId="10632"/>
    <cellStyle name="常规 2 58 5" xfId="10634"/>
    <cellStyle name="常规 2 58 6" xfId="10636"/>
    <cellStyle name="常规 2 58 7" xfId="10638"/>
    <cellStyle name="常规 2 58 8" xfId="10642"/>
    <cellStyle name="常规 2 58 9" xfId="5586"/>
    <cellStyle name="常规 2 59" xfId="10645"/>
    <cellStyle name="常规 2 59 10" xfId="10647"/>
    <cellStyle name="常规 2 59 11" xfId="10649"/>
    <cellStyle name="常规 2 59 12" xfId="10651"/>
    <cellStyle name="常规 2 59 2" xfId="7859"/>
    <cellStyle name="常规 2 59 3" xfId="10654"/>
    <cellStyle name="常规 2 59 4" xfId="10657"/>
    <cellStyle name="常规 2 59 5" xfId="10659"/>
    <cellStyle name="常规 2 59 6" xfId="10661"/>
    <cellStyle name="常规 2 59 7" xfId="10663"/>
    <cellStyle name="常规 2 59 8" xfId="10666"/>
    <cellStyle name="常规 2 59 9" xfId="10669"/>
    <cellStyle name="常规 2 6" xfId="10671"/>
    <cellStyle name="常规 2 6 2" xfId="9421"/>
    <cellStyle name="常规 2 6 2 2" xfId="10673"/>
    <cellStyle name="常规 2 6 2 2 2" xfId="9247"/>
    <cellStyle name="常规 2 6 3" xfId="9425"/>
    <cellStyle name="常规 2 6 4" xfId="9428"/>
    <cellStyle name="常规 2 60" xfId="9755"/>
    <cellStyle name="常规 2 60 10" xfId="4435"/>
    <cellStyle name="常规 2 60 11" xfId="4450"/>
    <cellStyle name="常规 2 60 12" xfId="4462"/>
    <cellStyle name="常规 2 60 2" xfId="10675"/>
    <cellStyle name="常规 2 60 3" xfId="10676"/>
    <cellStyle name="常规 2 60 4" xfId="10677"/>
    <cellStyle name="常规 2 60 5" xfId="10678"/>
    <cellStyle name="常规 2 60 6" xfId="10679"/>
    <cellStyle name="常规 2 60 7" xfId="10680"/>
    <cellStyle name="常规 2 60 8" xfId="10681"/>
    <cellStyle name="常规 2 60 9" xfId="10682"/>
    <cellStyle name="常规 2 61" xfId="10605"/>
    <cellStyle name="常规 2 61 10" xfId="4161"/>
    <cellStyle name="常规 2 61 11" xfId="4969"/>
    <cellStyle name="常规 2 61 12" xfId="4971"/>
    <cellStyle name="常规 2 61 2" xfId="10684"/>
    <cellStyle name="常规 2 61 3" xfId="10686"/>
    <cellStyle name="常规 2 61 4" xfId="10688"/>
    <cellStyle name="常规 2 61 5" xfId="10689"/>
    <cellStyle name="常规 2 61 6" xfId="10690"/>
    <cellStyle name="常规 2 61 7" xfId="10691"/>
    <cellStyle name="常规 2 61 8" xfId="10692"/>
    <cellStyle name="常规 2 61 9" xfId="10693"/>
    <cellStyle name="常规 2 62" xfId="10607"/>
    <cellStyle name="常规 2 62 10" xfId="4988"/>
    <cellStyle name="常规 2 62 11" xfId="4990"/>
    <cellStyle name="常规 2 62 12" xfId="4993"/>
    <cellStyle name="常规 2 62 2" xfId="10695"/>
    <cellStyle name="常规 2 62 3" xfId="10697"/>
    <cellStyle name="常规 2 62 4" xfId="10699"/>
    <cellStyle name="常规 2 62 5" xfId="10700"/>
    <cellStyle name="常规 2 62 6" xfId="10701"/>
    <cellStyle name="常规 2 62 7" xfId="10702"/>
    <cellStyle name="常规 2 62 8" xfId="10704"/>
    <cellStyle name="常规 2 62 9" xfId="10706"/>
    <cellStyle name="常规 2 63" xfId="10610"/>
    <cellStyle name="常规 2 63 10" xfId="5012"/>
    <cellStyle name="常规 2 63 11" xfId="4228"/>
    <cellStyle name="常规 2 63 12" xfId="5015"/>
    <cellStyle name="常规 2 63 2" xfId="10625"/>
    <cellStyle name="常规 2 63 3" xfId="10628"/>
    <cellStyle name="常规 2 63 4" xfId="10631"/>
    <cellStyle name="常规 2 63 5" xfId="10633"/>
    <cellStyle name="常规 2 63 6" xfId="10635"/>
    <cellStyle name="常规 2 63 7" xfId="10637"/>
    <cellStyle name="常规 2 63 8" xfId="10641"/>
    <cellStyle name="常规 2 63 9" xfId="5585"/>
    <cellStyle name="常规 2 64" xfId="10644"/>
    <cellStyle name="常规 2 64 10" xfId="10646"/>
    <cellStyle name="常规 2 64 11" xfId="10648"/>
    <cellStyle name="常规 2 64 12" xfId="10650"/>
    <cellStyle name="常规 2 64 2" xfId="7858"/>
    <cellStyle name="常规 2 64 3" xfId="10653"/>
    <cellStyle name="常规 2 64 4" xfId="10656"/>
    <cellStyle name="常规 2 64 5" xfId="10658"/>
    <cellStyle name="常规 2 64 6" xfId="10660"/>
    <cellStyle name="常规 2 64 7" xfId="10662"/>
    <cellStyle name="常规 2 64 8" xfId="10665"/>
    <cellStyle name="常规 2 64 9" xfId="10668"/>
    <cellStyle name="常规 2 65" xfId="10710"/>
    <cellStyle name="常规 2 65 10" xfId="2472"/>
    <cellStyle name="常规 2 65 11" xfId="2482"/>
    <cellStyle name="常规 2 65 12" xfId="2492"/>
    <cellStyle name="常规 2 65 2" xfId="10713"/>
    <cellStyle name="常规 2 65 3" xfId="10716"/>
    <cellStyle name="常规 2 65 4" xfId="10717"/>
    <cellStyle name="常规 2 65 5" xfId="10718"/>
    <cellStyle name="常规 2 65 6" xfId="10719"/>
    <cellStyle name="常规 2 65 7" xfId="10720"/>
    <cellStyle name="常规 2 65 8" xfId="10722"/>
    <cellStyle name="常规 2 65 9" xfId="10725"/>
    <cellStyle name="常规 2 66" xfId="10728"/>
    <cellStyle name="常规 2 67" xfId="10731"/>
    <cellStyle name="常规 2 67 2" xfId="10734"/>
    <cellStyle name="常规 2 67 2 2" xfId="10737"/>
    <cellStyle name="常规 2 67 3" xfId="10740"/>
    <cellStyle name="常规 2 67 3 2" xfId="10742"/>
    <cellStyle name="常规 2 67 4" xfId="10744"/>
    <cellStyle name="常规 2 68" xfId="10747"/>
    <cellStyle name="常规 2 69" xfId="10750"/>
    <cellStyle name="常规 2 7" xfId="10752"/>
    <cellStyle name="常规 2 7 2" xfId="10754"/>
    <cellStyle name="常规 2 7 2 2" xfId="10756"/>
    <cellStyle name="常规 2 7 2 2 2" xfId="1862"/>
    <cellStyle name="常规 2 7 3" xfId="10758"/>
    <cellStyle name="常规 2 7 4" xfId="10759"/>
    <cellStyle name="常规 2 70" xfId="10709"/>
    <cellStyle name="常规 2 71" xfId="10727"/>
    <cellStyle name="常规 2 71 2" xfId="10762"/>
    <cellStyle name="常规 2 71 2 2" xfId="10765"/>
    <cellStyle name="常规 2 71 3" xfId="10768"/>
    <cellStyle name="常规 2 71 3 2" xfId="10770"/>
    <cellStyle name="常规 2 71 4" xfId="10771"/>
    <cellStyle name="常规 2 72" xfId="10730"/>
    <cellStyle name="常规 2 73" xfId="10746"/>
    <cellStyle name="常规 2 74" xfId="10749"/>
    <cellStyle name="常规 2 74 2" xfId="7872"/>
    <cellStyle name="常规 2 74 2 2" xfId="10773"/>
    <cellStyle name="常规 2 74 2 2 2" xfId="10775"/>
    <cellStyle name="常规 2 74 2 3" xfId="10777"/>
    <cellStyle name="常规 2 74 3" xfId="10779"/>
    <cellStyle name="常规 2 74 3 2" xfId="10781"/>
    <cellStyle name="常规 2 74 3 2 2" xfId="10783"/>
    <cellStyle name="常规 2 74 3 3" xfId="10785"/>
    <cellStyle name="常规 2 74 4" xfId="10786"/>
    <cellStyle name="常规 2 74 4 2" xfId="8635"/>
    <cellStyle name="常规 2 74 5" xfId="10787"/>
    <cellStyle name="常规 2 75" xfId="10791"/>
    <cellStyle name="常规 2 75 2" xfId="10794"/>
    <cellStyle name="常规 2 75 2 2" xfId="10797"/>
    <cellStyle name="常规 2 75 2 2 2" xfId="10799"/>
    <cellStyle name="常规 2 75 2 3" xfId="10801"/>
    <cellStyle name="常规 2 75 3" xfId="8356"/>
    <cellStyle name="常规 2 75 3 2" xfId="10034"/>
    <cellStyle name="常规 2 75 3 2 2" xfId="10803"/>
    <cellStyle name="常规 2 75 3 3" xfId="10038"/>
    <cellStyle name="常规 2 75 4" xfId="10806"/>
    <cellStyle name="常规 2 75 4 2" xfId="10808"/>
    <cellStyle name="常规 2 75 5" xfId="10810"/>
    <cellStyle name="常规 2 76" xfId="10814"/>
    <cellStyle name="常规 2 76 2" xfId="10818"/>
    <cellStyle name="常规 2 76 2 2" xfId="10822"/>
    <cellStyle name="常规 2 76 2 2 2" xfId="10825"/>
    <cellStyle name="常规 2 76 2 3" xfId="10828"/>
    <cellStyle name="常规 2 76 3" xfId="10832"/>
    <cellStyle name="常规 2 76 3 2" xfId="10836"/>
    <cellStyle name="常规 2 76 3 2 2" xfId="10839"/>
    <cellStyle name="常规 2 76 3 3" xfId="6987"/>
    <cellStyle name="常规 2 76 4" xfId="10843"/>
    <cellStyle name="常规 2 76 4 2" xfId="7822"/>
    <cellStyle name="常规 2 76 5" xfId="10846"/>
    <cellStyle name="常规 2 77" xfId="10850"/>
    <cellStyle name="常规 2 78" xfId="10854"/>
    <cellStyle name="常规 2 79" xfId="10858"/>
    <cellStyle name="常规 2 8" xfId="10861"/>
    <cellStyle name="常规 2 8 2" xfId="10864"/>
    <cellStyle name="常规 2 8 3" xfId="649"/>
    <cellStyle name="常规 2 8 4" xfId="10866"/>
    <cellStyle name="常规 2 8 5" xfId="10868"/>
    <cellStyle name="常规 2 8 6" xfId="10870"/>
    <cellStyle name="常规 2 8 6 2" xfId="2729"/>
    <cellStyle name="常规 2 8 7" xfId="10872"/>
    <cellStyle name="常规 2 8 8" xfId="10874"/>
    <cellStyle name="常规 2 80" xfId="10790"/>
    <cellStyle name="常规 2 81" xfId="10813"/>
    <cellStyle name="常规 2 81 2" xfId="10817"/>
    <cellStyle name="常规 2 81 2 2" xfId="10821"/>
    <cellStyle name="常规 2 81 2 2 2" xfId="10824"/>
    <cellStyle name="常规 2 81 2 3" xfId="10827"/>
    <cellStyle name="常规 2 81 3" xfId="10831"/>
    <cellStyle name="常规 2 81 3 2" xfId="10835"/>
    <cellStyle name="常规 2 81 3 2 2" xfId="10838"/>
    <cellStyle name="常规 2 81 3 3" xfId="6986"/>
    <cellStyle name="常规 2 81 4" xfId="10842"/>
    <cellStyle name="常规 2 81 4 2" xfId="7821"/>
    <cellStyle name="常规 2 81 5" xfId="10845"/>
    <cellStyle name="常规 2 82" xfId="10849"/>
    <cellStyle name="常规 2 83" xfId="10853"/>
    <cellStyle name="常规 2 84" xfId="10857"/>
    <cellStyle name="常规 2 85" xfId="5124"/>
    <cellStyle name="常规 2 86" xfId="10877"/>
    <cellStyle name="常规 2 87" xfId="10880"/>
    <cellStyle name="常规 2 88" xfId="10883"/>
    <cellStyle name="常规 2 89" xfId="10885"/>
    <cellStyle name="常规 2 9" xfId="7224"/>
    <cellStyle name="常规 2 9 2" xfId="10888"/>
    <cellStyle name="常规 2 9 2 2" xfId="10890"/>
    <cellStyle name="常规 2 9 2 2 2" xfId="10892"/>
    <cellStyle name="常规 2 9 3" xfId="10894"/>
    <cellStyle name="常规 2 9 4" xfId="10896"/>
    <cellStyle name="常规 2 90" xfId="5123"/>
    <cellStyle name="常规 2 91" xfId="10876"/>
    <cellStyle name="常规 2 92" xfId="10879"/>
    <cellStyle name="常规 2 93" xfId="10882"/>
    <cellStyle name="常规 2 94" xfId="10884"/>
    <cellStyle name="常规 2 95" xfId="10897"/>
    <cellStyle name="常规 2 96" xfId="10898"/>
    <cellStyle name="常规 2 97" xfId="10899"/>
    <cellStyle name="常规 2 98" xfId="10900"/>
    <cellStyle name="常规 2 99" xfId="9759"/>
    <cellStyle name="常规 2_报价明细" xfId="10902"/>
    <cellStyle name="常规 20" xfId="8768"/>
    <cellStyle name="常规 20 2" xfId="6651"/>
    <cellStyle name="常规 21" xfId="8795"/>
    <cellStyle name="常规 21 2" xfId="8797"/>
    <cellStyle name="常规 213" xfId="4774"/>
    <cellStyle name="常规 22" xfId="8869"/>
    <cellStyle name="常规 22 2" xfId="2661"/>
    <cellStyle name="常规 23" xfId="8947"/>
    <cellStyle name="常规 23 2" xfId="8949"/>
    <cellStyle name="常规 24" xfId="8986"/>
    <cellStyle name="常规 24 2" xfId="8988"/>
    <cellStyle name="常规 25" xfId="10904"/>
    <cellStyle name="常规 25 2" xfId="10906"/>
    <cellStyle name="常规 26" xfId="10908"/>
    <cellStyle name="常规 26 2" xfId="10910"/>
    <cellStyle name="常规 27" xfId="10912"/>
    <cellStyle name="常规 27 2" xfId="10914"/>
    <cellStyle name="常规 27 3" xfId="10916"/>
    <cellStyle name="常规 27 3 2" xfId="10917"/>
    <cellStyle name="常规 27 3 2 2" xfId="10918"/>
    <cellStyle name="常规 27 3 3" xfId="10919"/>
    <cellStyle name="常规 27 4" xfId="10921"/>
    <cellStyle name="常规 27 4 2" xfId="10922"/>
    <cellStyle name="常规 27 4 2 2" xfId="10923"/>
    <cellStyle name="常规 27 4 3" xfId="10924"/>
    <cellStyle name="常规 27 5" xfId="10926"/>
    <cellStyle name="常规 27 5 2" xfId="10444"/>
    <cellStyle name="常规 27 6" xfId="9300"/>
    <cellStyle name="常规 28" xfId="10928"/>
    <cellStyle name="常规 28 2" xfId="3775"/>
    <cellStyle name="常规 28 3" xfId="10930"/>
    <cellStyle name="常规 28 3 2" xfId="10932"/>
    <cellStyle name="常规 28 3 2 2" xfId="10934"/>
    <cellStyle name="常规 28 3 3" xfId="10935"/>
    <cellStyle name="常规 28 4" xfId="10937"/>
    <cellStyle name="常规 28 4 2" xfId="10939"/>
    <cellStyle name="常规 28 4 2 2" xfId="10941"/>
    <cellStyle name="常规 28 4 3" xfId="10942"/>
    <cellStyle name="常规 28 5" xfId="10944"/>
    <cellStyle name="常规 28 5 2" xfId="10946"/>
    <cellStyle name="常规 28 6" xfId="10948"/>
    <cellStyle name="常规 29" xfId="10950"/>
    <cellStyle name="常规 29 2" xfId="10952"/>
    <cellStyle name="常规 3" xfId="10953"/>
    <cellStyle name="常规 3 10" xfId="10954"/>
    <cellStyle name="常规 3 10 2" xfId="10956"/>
    <cellStyle name="常规 3 10 3" xfId="10957"/>
    <cellStyle name="常规 3 10 39" xfId="10959"/>
    <cellStyle name="常规 3 10 4" xfId="10960"/>
    <cellStyle name="常规 3 10 45" xfId="10962"/>
    <cellStyle name="常规 3 10 5" xfId="663"/>
    <cellStyle name="常规 3 10 51" xfId="10963"/>
    <cellStyle name="常规 3 10 6" xfId="24"/>
    <cellStyle name="常规 3 10 7" xfId="681"/>
    <cellStyle name="常规 3 10 8" xfId="686"/>
    <cellStyle name="常规 3 10 9" xfId="10965"/>
    <cellStyle name="常规 3 11" xfId="10966"/>
    <cellStyle name="常规 3 11 2" xfId="10967"/>
    <cellStyle name="常规 3 11 3" xfId="10968"/>
    <cellStyle name="常规 3 11 3 2" xfId="8691"/>
    <cellStyle name="常规 3 11 3 2 2" xfId="10969"/>
    <cellStyle name="常规 3 11 3 3" xfId="8694"/>
    <cellStyle name="常规 3 11 4" xfId="10970"/>
    <cellStyle name="常规 3 11 4 2" xfId="10971"/>
    <cellStyle name="常规 3 11 4 2 2" xfId="10972"/>
    <cellStyle name="常规 3 11 4 3" xfId="10973"/>
    <cellStyle name="常规 3 11 5" xfId="697"/>
    <cellStyle name="常规 3 11 5 2" xfId="702"/>
    <cellStyle name="常规 3 11 6" xfId="711"/>
    <cellStyle name="常规 3 12" xfId="10974"/>
    <cellStyle name="常规 3 13" xfId="10975"/>
    <cellStyle name="常规 3 13 10" xfId="10976"/>
    <cellStyle name="常规 3 13 11" xfId="10977"/>
    <cellStyle name="常规 3 13 12" xfId="10978"/>
    <cellStyle name="常规 3 13 2" xfId="10979"/>
    <cellStyle name="常规 3 13 3" xfId="10980"/>
    <cellStyle name="常规 3 13 4" xfId="109"/>
    <cellStyle name="常规 3 13 5" xfId="778"/>
    <cellStyle name="常规 3 13 6" xfId="338"/>
    <cellStyle name="常规 3 13 7" xfId="352"/>
    <cellStyle name="常规 3 13 8" xfId="364"/>
    <cellStyle name="常规 3 13 9" xfId="5815"/>
    <cellStyle name="常规 3 14" xfId="10981"/>
    <cellStyle name="常规 3 14 2" xfId="10982"/>
    <cellStyle name="常规 3 14 2 2" xfId="10983"/>
    <cellStyle name="常规 3 14 2 2 2" xfId="10984"/>
    <cellStyle name="常规 3 14 2 3" xfId="10985"/>
    <cellStyle name="常规 3 14 3" xfId="10986"/>
    <cellStyle name="常规 3 14 3 2" xfId="7736"/>
    <cellStyle name="常规 3 14 3 2 2" xfId="10987"/>
    <cellStyle name="常规 3 14 3 3" xfId="7767"/>
    <cellStyle name="常规 3 14 4" xfId="5857"/>
    <cellStyle name="常规 3 14 4 2" xfId="10988"/>
    <cellStyle name="常规 3 14 5" xfId="10989"/>
    <cellStyle name="常规 3 15" xfId="10991"/>
    <cellStyle name="常规 3 15 2" xfId="10992"/>
    <cellStyle name="常规 3 15 2 2" xfId="10993"/>
    <cellStyle name="常规 3 15 2 2 2" xfId="10994"/>
    <cellStyle name="常规 3 15 2 3" xfId="10995"/>
    <cellStyle name="常规 3 15 3" xfId="10996"/>
    <cellStyle name="常规 3 15 3 2" xfId="10997"/>
    <cellStyle name="常规 3 15 3 2 2" xfId="10998"/>
    <cellStyle name="常规 3 15 3 3" xfId="10999"/>
    <cellStyle name="常规 3 15 4" xfId="5860"/>
    <cellStyle name="常规 3 15 4 2" xfId="11000"/>
    <cellStyle name="常规 3 15 5" xfId="11001"/>
    <cellStyle name="常规 3 16" xfId="11003"/>
    <cellStyle name="常规 3 17" xfId="11005"/>
    <cellStyle name="常规 3 18" xfId="11007"/>
    <cellStyle name="常规 3 19" xfId="11009"/>
    <cellStyle name="常规 3 2" xfId="11010"/>
    <cellStyle name="常规 3 2 10" xfId="11011"/>
    <cellStyle name="常规 3 2 11" xfId="11012"/>
    <cellStyle name="常规 3 2 12" xfId="5392"/>
    <cellStyle name="常规 3 2 13" xfId="5394"/>
    <cellStyle name="常规 3 2 14" xfId="5396"/>
    <cellStyle name="常规 3 2 15" xfId="5399"/>
    <cellStyle name="常规 3 2 16" xfId="5402"/>
    <cellStyle name="常规 3 2 17" xfId="3902"/>
    <cellStyle name="常规 3 2 18" xfId="3911"/>
    <cellStyle name="常规 3 2 19" xfId="3915"/>
    <cellStyle name="常规 3 2 2" xfId="11014"/>
    <cellStyle name="常规 3 2 2 10" xfId="11017"/>
    <cellStyle name="常规 3 2 2 11" xfId="1630"/>
    <cellStyle name="常规 3 2 2 12" xfId="1632"/>
    <cellStyle name="常规 3 2 2 13" xfId="11018"/>
    <cellStyle name="常规 3 2 2 14" xfId="3151"/>
    <cellStyle name="常规 3 2 2 15" xfId="4874"/>
    <cellStyle name="常规 3 2 2 16" xfId="4877"/>
    <cellStyle name="常规 3 2 2 17" xfId="4880"/>
    <cellStyle name="常规 3 2 2 18" xfId="4883"/>
    <cellStyle name="常规 3 2 2 19" xfId="11021"/>
    <cellStyle name="常规 3 2 2 2" xfId="11023"/>
    <cellStyle name="常规 3 2 2 20" xfId="4873"/>
    <cellStyle name="常规 3 2 2 21" xfId="4876"/>
    <cellStyle name="常规 3 2 2 22" xfId="4879"/>
    <cellStyle name="常规 3 2 2 23" xfId="4882"/>
    <cellStyle name="常规 3 2 2 24" xfId="11020"/>
    <cellStyle name="常规 3 2 2 3" xfId="9289"/>
    <cellStyle name="常规 3 2 2 4" xfId="9292"/>
    <cellStyle name="常规 3 2 2 5" xfId="9294"/>
    <cellStyle name="常规 3 2 2 6" xfId="11024"/>
    <cellStyle name="常规 3 2 2 7" xfId="11025"/>
    <cellStyle name="常规 3 2 2 8" xfId="11026"/>
    <cellStyle name="常规 3 2 2 9" xfId="11027"/>
    <cellStyle name="常规 3 2 20" xfId="5398"/>
    <cellStyle name="常规 3 2 21" xfId="5401"/>
    <cellStyle name="常规 3 2 22" xfId="3901"/>
    <cellStyle name="常规 3 2 23" xfId="3910"/>
    <cellStyle name="常规 3 2 24" xfId="3914"/>
    <cellStyle name="常规 3 2 25" xfId="11028"/>
    <cellStyle name="常规 3 2 3" xfId="11030"/>
    <cellStyle name="常规 3 2 3 2" xfId="11031"/>
    <cellStyle name="常规 3 2 4" xfId="11032"/>
    <cellStyle name="常规 3 2 5" xfId="1024"/>
    <cellStyle name="常规 3 2 6" xfId="11033"/>
    <cellStyle name="常规 3 2 7" xfId="11034"/>
    <cellStyle name="常规 3 2 8" xfId="11035"/>
    <cellStyle name="常规 3 2 9" xfId="11036"/>
    <cellStyle name="常规 3 2_表八-销售额统计" xfId="11038"/>
    <cellStyle name="常规 3 20" xfId="10990"/>
    <cellStyle name="常规 3 21" xfId="11002"/>
    <cellStyle name="常规 3 22" xfId="11004"/>
    <cellStyle name="常规 3 23" xfId="11006"/>
    <cellStyle name="常规 3 24" xfId="11008"/>
    <cellStyle name="常规 3 25" xfId="11040"/>
    <cellStyle name="常规 3 26" xfId="11042"/>
    <cellStyle name="常规 3 27" xfId="11044"/>
    <cellStyle name="常规 3 28" xfId="11046"/>
    <cellStyle name="常规 3 28 2" xfId="5779"/>
    <cellStyle name="常规 3 28 2 2" xfId="11047"/>
    <cellStyle name="常规 3 28 3" xfId="11050"/>
    <cellStyle name="常规 3 28 4" xfId="11053"/>
    <cellStyle name="常规 3 28 5" xfId="11055"/>
    <cellStyle name="常规 3 29" xfId="11057"/>
    <cellStyle name="常规 3 29 2" xfId="5786"/>
    <cellStyle name="常规 3 29 2 2" xfId="11059"/>
    <cellStyle name="常规 3 29 3" xfId="11062"/>
    <cellStyle name="常规 3 29 4" xfId="11065"/>
    <cellStyle name="常规 3 29 5" xfId="11067"/>
    <cellStyle name="常规 3 3" xfId="11068"/>
    <cellStyle name="常规 3 3 10" xfId="11069"/>
    <cellStyle name="常规 3 3 10 2" xfId="11071"/>
    <cellStyle name="常规 3 3 10 2 2" xfId="11073"/>
    <cellStyle name="常规 3 3 10 2 2 2" xfId="11075"/>
    <cellStyle name="常规 3 3 10 2 3" xfId="11077"/>
    <cellStyle name="常规 3 3 10 3" xfId="11078"/>
    <cellStyle name="常规 3 3 10 3 2" xfId="11079"/>
    <cellStyle name="常规 3 3 10 3 2 2" xfId="11080"/>
    <cellStyle name="常规 3 3 10 3 3" xfId="11081"/>
    <cellStyle name="常规 3 3 10 4" xfId="11082"/>
    <cellStyle name="常规 3 3 10 4 2" xfId="11083"/>
    <cellStyle name="常规 3 3 10 5" xfId="11084"/>
    <cellStyle name="常规 3 3 11" xfId="11085"/>
    <cellStyle name="常规 3 3 12" xfId="5592"/>
    <cellStyle name="常规 3 3 12 2" xfId="11086"/>
    <cellStyle name="常规 3 3 12 2 2" xfId="11087"/>
    <cellStyle name="常规 3 3 12 2 2 2" xfId="11088"/>
    <cellStyle name="常规 3 3 12 2 3" xfId="11089"/>
    <cellStyle name="常规 3 3 12 3" xfId="11090"/>
    <cellStyle name="常规 3 3 12 3 2" xfId="11091"/>
    <cellStyle name="常规 3 3 12 3 2 2" xfId="11092"/>
    <cellStyle name="常规 3 3 12 3 3" xfId="11093"/>
    <cellStyle name="常规 3 3 12 4" xfId="11094"/>
    <cellStyle name="常规 3 3 12 4 2" xfId="11095"/>
    <cellStyle name="常规 3 3 12 5" xfId="11096"/>
    <cellStyle name="常规 3 3 13" xfId="5594"/>
    <cellStyle name="常规 3 3 14" xfId="5612"/>
    <cellStyle name="常规 3 3 15" xfId="5615"/>
    <cellStyle name="常规 3 3 16" xfId="5634"/>
    <cellStyle name="常规 3 3 17" xfId="5656"/>
    <cellStyle name="常规 3 3 18" xfId="5659"/>
    <cellStyle name="常规 3 3 19" xfId="5662"/>
    <cellStyle name="常规 3 3 2" xfId="11098"/>
    <cellStyle name="常规 3 3 2 2" xfId="11100"/>
    <cellStyle name="常规 3 3 2 2 2" xfId="11101"/>
    <cellStyle name="常规 3 3 2 2 2 2" xfId="11102"/>
    <cellStyle name="常规 3 3 2 2 3" xfId="11103"/>
    <cellStyle name="常规 3 3 2 3" xfId="10683"/>
    <cellStyle name="常规 3 3 2 3 2" xfId="11104"/>
    <cellStyle name="常规 3 3 2 3 2 2" xfId="11105"/>
    <cellStyle name="常规 3 3 2 3 3" xfId="11106"/>
    <cellStyle name="常规 3 3 2 4" xfId="10685"/>
    <cellStyle name="常规 3 3 2 4 2" xfId="11107"/>
    <cellStyle name="常规 3 3 2 5" xfId="10687"/>
    <cellStyle name="常规 3 3 20" xfId="5614"/>
    <cellStyle name="常规 3 3 21" xfId="5633"/>
    <cellStyle name="常规 3 3 22" xfId="5655"/>
    <cellStyle name="常规 3 3 22 2" xfId="11108"/>
    <cellStyle name="常规 3 3 22 2 2" xfId="11109"/>
    <cellStyle name="常规 3 3 22 2 2 2" xfId="11110"/>
    <cellStyle name="常规 3 3 22 2 3" xfId="11111"/>
    <cellStyle name="常规 3 3 22 3" xfId="11113"/>
    <cellStyle name="常规 3 3 22 3 2" xfId="11115"/>
    <cellStyle name="常规 3 3 22 3 2 2" xfId="11117"/>
    <cellStyle name="常规 3 3 22 3 3" xfId="11118"/>
    <cellStyle name="常规 3 3 22 4" xfId="11121"/>
    <cellStyle name="常规 3 3 22 4 2" xfId="11123"/>
    <cellStyle name="常规 3 3 22 5" xfId="11126"/>
    <cellStyle name="常规 3 3 23" xfId="5658"/>
    <cellStyle name="常规 3 3 24" xfId="5661"/>
    <cellStyle name="常规 3 3 25" xfId="11127"/>
    <cellStyle name="常规 3 3 26" xfId="11128"/>
    <cellStyle name="常规 3 3 27" xfId="11129"/>
    <cellStyle name="常规 3 3 28" xfId="11130"/>
    <cellStyle name="常规 3 3 3" xfId="11132"/>
    <cellStyle name="常规 3 3 3 2" xfId="11133"/>
    <cellStyle name="常规 3 3 3 2 2" xfId="11134"/>
    <cellStyle name="常规 3 3 3 2 2 2" xfId="11135"/>
    <cellStyle name="常规 3 3 3 2 3" xfId="11136"/>
    <cellStyle name="常规 3 3 3 3" xfId="10694"/>
    <cellStyle name="常规 3 3 3 3 2" xfId="11137"/>
    <cellStyle name="常规 3 3 3 3 2 2" xfId="11138"/>
    <cellStyle name="常规 3 3 3 3 3" xfId="11139"/>
    <cellStyle name="常规 3 3 3 4" xfId="10696"/>
    <cellStyle name="常规 3 3 3 4 2" xfId="11140"/>
    <cellStyle name="常规 3 3 3 5" xfId="10698"/>
    <cellStyle name="常规 3 3 4" xfId="11141"/>
    <cellStyle name="常规 3 3 4 2" xfId="11142"/>
    <cellStyle name="常规 3 3 4 2 2" xfId="11143"/>
    <cellStyle name="常规 3 3 4 2 2 2" xfId="3540"/>
    <cellStyle name="常规 3 3 4 2 3" xfId="11144"/>
    <cellStyle name="常规 3 3 4 3" xfId="10624"/>
    <cellStyle name="常规 3 3 4 3 2" xfId="11145"/>
    <cellStyle name="常规 3 3 4 3 2 2" xfId="11146"/>
    <cellStyle name="常规 3 3 4 3 3" xfId="11147"/>
    <cellStyle name="常规 3 3 4 4" xfId="10627"/>
    <cellStyle name="常规 3 3 4 4 2" xfId="11148"/>
    <cellStyle name="常规 3 3 4 5" xfId="10630"/>
    <cellStyle name="常规 3 3 5" xfId="11149"/>
    <cellStyle name="常规 3 3 5 2" xfId="7854"/>
    <cellStyle name="常规 3 3 5 2 2" xfId="11150"/>
    <cellStyle name="常规 3 3 5 2 2 2" xfId="11152"/>
    <cellStyle name="常规 3 3 5 2 3" xfId="11153"/>
    <cellStyle name="常规 3 3 5 3" xfId="7857"/>
    <cellStyle name="常规 3 3 5 3 2" xfId="11154"/>
    <cellStyle name="常规 3 3 5 3 2 2" xfId="11155"/>
    <cellStyle name="常规 3 3 5 3 3" xfId="11156"/>
    <cellStyle name="常规 3 3 5 4" xfId="10652"/>
    <cellStyle name="常规 3 3 5 4 2" xfId="11157"/>
    <cellStyle name="常规 3 3 5 5" xfId="10655"/>
    <cellStyle name="常规 3 3 6" xfId="11158"/>
    <cellStyle name="常规 3 3 6 2" xfId="11160"/>
    <cellStyle name="常规 3 3 6 2 2" xfId="11161"/>
    <cellStyle name="常规 3 3 6 3" xfId="10712"/>
    <cellStyle name="常规 3 3 6 3 2" xfId="11163"/>
    <cellStyle name="常规 3 3 6 4" xfId="10715"/>
    <cellStyle name="常规 3 3 7" xfId="11164"/>
    <cellStyle name="常规 3 3 7 2" xfId="11165"/>
    <cellStyle name="常规 3 3 7 2 2" xfId="11166"/>
    <cellStyle name="常规 3 3 7 3" xfId="10761"/>
    <cellStyle name="常规 3 3 7 3 2" xfId="10764"/>
    <cellStyle name="常规 3 3 7 4" xfId="10767"/>
    <cellStyle name="常规 3 3 8" xfId="6404"/>
    <cellStyle name="常规 3 3 8 2" xfId="6406"/>
    <cellStyle name="常规 3 3 8 2 2" xfId="11167"/>
    <cellStyle name="常规 3 3 8 3" xfId="10733"/>
    <cellStyle name="常规 3 3 8 3 2" xfId="10736"/>
    <cellStyle name="常规 3 3 8 4" xfId="10739"/>
    <cellStyle name="常规 3 3 9" xfId="6408"/>
    <cellStyle name="常规 3 3 9 2" xfId="6410"/>
    <cellStyle name="常规 3 3 9 2 2" xfId="11168"/>
    <cellStyle name="常规 3 3 9 3" xfId="11170"/>
    <cellStyle name="常规 3 3 9 3 2" xfId="11172"/>
    <cellStyle name="常规 3 3 9 4" xfId="11174"/>
    <cellStyle name="常规 3 30" xfId="11039"/>
    <cellStyle name="常规 3 30 2" xfId="11176"/>
    <cellStyle name="常规 3 30 3" xfId="11178"/>
    <cellStyle name="常规 3 30 4" xfId="11180"/>
    <cellStyle name="常规 3 30 5" xfId="401"/>
    <cellStyle name="常规 3 31" xfId="11041"/>
    <cellStyle name="常规 3 31 2" xfId="5765"/>
    <cellStyle name="常规 3 31 3" xfId="11182"/>
    <cellStyle name="常规 3 31 4" xfId="11184"/>
    <cellStyle name="常规 3 31 5" xfId="898"/>
    <cellStyle name="常规 3 32" xfId="11043"/>
    <cellStyle name="常规 3 32 2" xfId="5772"/>
    <cellStyle name="常规 3 32 3" xfId="11186"/>
    <cellStyle name="常规 3 32 4" xfId="11188"/>
    <cellStyle name="常规 3 32 5" xfId="394"/>
    <cellStyle name="常规 3 33" xfId="11045"/>
    <cellStyle name="常规 3 33 2" xfId="5778"/>
    <cellStyle name="常规 3 33 3" xfId="11049"/>
    <cellStyle name="常规 3 33 4" xfId="11052"/>
    <cellStyle name="常规 3 33 5" xfId="11054"/>
    <cellStyle name="常规 3 34" xfId="11056"/>
    <cellStyle name="常规 3 34 2" xfId="5785"/>
    <cellStyle name="常规 3 34 3" xfId="11061"/>
    <cellStyle name="常规 3 34 4" xfId="11064"/>
    <cellStyle name="常规 3 34 5" xfId="11066"/>
    <cellStyle name="常规 3 35" xfId="2523"/>
    <cellStyle name="常规 3 4" xfId="11189"/>
    <cellStyle name="常规 3 4 10" xfId="4727"/>
    <cellStyle name="常规 3 4 11" xfId="4737"/>
    <cellStyle name="常规 3 4 12" xfId="4739"/>
    <cellStyle name="常规 3 4 13" xfId="11190"/>
    <cellStyle name="常规 3 4 14" xfId="11191"/>
    <cellStyle name="常规 3 4 15" xfId="11193"/>
    <cellStyle name="常规 3 4 16" xfId="11195"/>
    <cellStyle name="常规 3 4 17" xfId="11197"/>
    <cellStyle name="常规 3 4 18" xfId="11199"/>
    <cellStyle name="常规 3 4 18 2" xfId="11203"/>
    <cellStyle name="常规 3 4 18 2 2" xfId="11204"/>
    <cellStyle name="常规 3 4 18 2 2 2" xfId="11205"/>
    <cellStyle name="常规 3 4 18 2 3" xfId="11206"/>
    <cellStyle name="常规 3 4 18 3" xfId="11209"/>
    <cellStyle name="常规 3 4 18 3 2" xfId="4270"/>
    <cellStyle name="常规 3 4 18 3 2 2" xfId="4299"/>
    <cellStyle name="常规 3 4 18 3 3" xfId="4273"/>
    <cellStyle name="常规 3 4 18 4" xfId="11214"/>
    <cellStyle name="常规 3 4 18 4 2" xfId="11216"/>
    <cellStyle name="常规 3 4 18 5" xfId="11221"/>
    <cellStyle name="常规 3 4 19" xfId="2994"/>
    <cellStyle name="常规 3 4 2" xfId="11223"/>
    <cellStyle name="常规 3 4 2 2" xfId="11225"/>
    <cellStyle name="常规 3 4 2 2 2" xfId="11226"/>
    <cellStyle name="常规 3 4 2 3" xfId="11227"/>
    <cellStyle name="常规 3 4 2 3 2" xfId="11228"/>
    <cellStyle name="常规 3 4 2 4" xfId="11229"/>
    <cellStyle name="常规 3 4 20" xfId="11192"/>
    <cellStyle name="常规 3 4 21" xfId="11194"/>
    <cellStyle name="常规 3 4 22" xfId="11196"/>
    <cellStyle name="常规 3 4 23" xfId="11198"/>
    <cellStyle name="常规 3 4 24" xfId="2993"/>
    <cellStyle name="常规 3 4 24 2" xfId="412"/>
    <cellStyle name="常规 3 4 24 2 2" xfId="3000"/>
    <cellStyle name="常规 3 4 24 2 2 2" xfId="11230"/>
    <cellStyle name="常规 3 4 24 2 3" xfId="11233"/>
    <cellStyle name="常规 3 4 24 3" xfId="430"/>
    <cellStyle name="常规 3 4 24 3 2" xfId="4403"/>
    <cellStyle name="常规 3 4 24 3 2 2" xfId="11234"/>
    <cellStyle name="常规 3 4 24 3 3" xfId="11235"/>
    <cellStyle name="常规 3 4 24 4" xfId="11237"/>
    <cellStyle name="常规 3 4 24 4 2" xfId="10513"/>
    <cellStyle name="常规 3 4 24 5" xfId="11239"/>
    <cellStyle name="常规 3 4 25" xfId="3002"/>
    <cellStyle name="常规 3 4 26" xfId="3017"/>
    <cellStyle name="常规 3 4 27" xfId="3020"/>
    <cellStyle name="常规 3 4 28" xfId="11241"/>
    <cellStyle name="常规 3 4 3" xfId="11243"/>
    <cellStyle name="常规 3 4 3 2" xfId="11244"/>
    <cellStyle name="常规 3 4 3 2 2" xfId="11245"/>
    <cellStyle name="常规 3 4 3 2 2 2" xfId="11246"/>
    <cellStyle name="常规 3 4 3 2 3" xfId="11247"/>
    <cellStyle name="常规 3 4 3 3" xfId="11248"/>
    <cellStyle name="常规 3 4 3 3 2" xfId="11249"/>
    <cellStyle name="常规 3 4 3 3 2 2" xfId="11250"/>
    <cellStyle name="常规 3 4 3 3 3" xfId="11251"/>
    <cellStyle name="常规 3 4 3 4" xfId="11252"/>
    <cellStyle name="常规 3 4 3 4 2" xfId="11253"/>
    <cellStyle name="常规 3 4 3 5" xfId="11254"/>
    <cellStyle name="常规 3 4 4" xfId="11255"/>
    <cellStyle name="常规 3 4 4 2" xfId="11256"/>
    <cellStyle name="常规 3 4 4 2 2" xfId="11257"/>
    <cellStyle name="常规 3 4 4 2 2 2" xfId="11259"/>
    <cellStyle name="常规 3 4 4 2 3" xfId="11260"/>
    <cellStyle name="常规 3 4 4 3" xfId="11262"/>
    <cellStyle name="常规 3 4 4 3 2" xfId="11263"/>
    <cellStyle name="常规 3 4 4 3 2 2" xfId="11266"/>
    <cellStyle name="常规 3 4 4 3 3" xfId="11267"/>
    <cellStyle name="常规 3 4 4 4" xfId="11268"/>
    <cellStyle name="常规 3 4 4 4 2" xfId="11269"/>
    <cellStyle name="常规 3 4 4 5" xfId="11270"/>
    <cellStyle name="常规 3 4 5" xfId="11271"/>
    <cellStyle name="常规 3 4 6" xfId="11272"/>
    <cellStyle name="常规 3 4 7" xfId="11273"/>
    <cellStyle name="常规 3 4 8" xfId="11274"/>
    <cellStyle name="常规 3 4 9" xfId="11275"/>
    <cellStyle name="常规 3 5" xfId="5433"/>
    <cellStyle name="常规 3 5 2" xfId="11277"/>
    <cellStyle name="常规 3 5 2 2" xfId="11279"/>
    <cellStyle name="常规 3 5 2 2 2" xfId="9793"/>
    <cellStyle name="常规 3 5 2 3" xfId="11280"/>
    <cellStyle name="常规 3 5 2 3 2" xfId="6684"/>
    <cellStyle name="常规 3 5 2 4" xfId="11281"/>
    <cellStyle name="常规 3 6" xfId="11282"/>
    <cellStyle name="常规 3 7" xfId="11283"/>
    <cellStyle name="常规 3 8" xfId="11284"/>
    <cellStyle name="常规 3 8 2" xfId="11286"/>
    <cellStyle name="常规 3 9" xfId="11289"/>
    <cellStyle name="常规 3 9 2" xfId="11291"/>
    <cellStyle name="常规 3_报价明细" xfId="11295"/>
    <cellStyle name="常规 30" xfId="10903"/>
    <cellStyle name="常规 30 10" xfId="11298"/>
    <cellStyle name="常规 30 11" xfId="11301"/>
    <cellStyle name="常规 30 12" xfId="11302"/>
    <cellStyle name="常规 30 13" xfId="11303"/>
    <cellStyle name="常规 30 14" xfId="11304"/>
    <cellStyle name="常规 30 15" xfId="11308"/>
    <cellStyle name="常规 30 16" xfId="11312"/>
    <cellStyle name="常规 30 17" xfId="11316"/>
    <cellStyle name="常规 30 18" xfId="11318"/>
    <cellStyle name="常规 30 19" xfId="8099"/>
    <cellStyle name="常规 30 2" xfId="10905"/>
    <cellStyle name="常规 30 2 2" xfId="11320"/>
    <cellStyle name="常规 30 2 2 2" xfId="11307"/>
    <cellStyle name="常规 30 2 2 2 2" xfId="11322"/>
    <cellStyle name="常规 30 2 2 3" xfId="11311"/>
    <cellStyle name="常规 30 2 2 3 2" xfId="11324"/>
    <cellStyle name="常规 30 2 2 4" xfId="11315"/>
    <cellStyle name="常规 30 2 3" xfId="11325"/>
    <cellStyle name="常规 30 2 3 2" xfId="11326"/>
    <cellStyle name="常规 30 2 3 2 2" xfId="10158"/>
    <cellStyle name="常规 30 2 3 3" xfId="11327"/>
    <cellStyle name="常规 30 2 3 3 2" xfId="11328"/>
    <cellStyle name="常规 30 2 3 4" xfId="11329"/>
    <cellStyle name="常规 30 20" xfId="11306"/>
    <cellStyle name="常规 30 21" xfId="11310"/>
    <cellStyle name="常规 30 22" xfId="11314"/>
    <cellStyle name="常规 30 23" xfId="11317"/>
    <cellStyle name="常规 30 24" xfId="8098"/>
    <cellStyle name="常规 30 25" xfId="11331"/>
    <cellStyle name="常规 30 26" xfId="11333"/>
    <cellStyle name="常规 30 27" xfId="11335"/>
    <cellStyle name="常规 30 28" xfId="11337"/>
    <cellStyle name="常规 30 29" xfId="11339"/>
    <cellStyle name="常规 30 3" xfId="11340"/>
    <cellStyle name="常规 30 30" xfId="11330"/>
    <cellStyle name="常规 30 31" xfId="11332"/>
    <cellStyle name="常规 30 32" xfId="11334"/>
    <cellStyle name="常规 30 33" xfId="11336"/>
    <cellStyle name="常规 30 34" xfId="11338"/>
    <cellStyle name="常规 30 35" xfId="11343"/>
    <cellStyle name="常规 30 36" xfId="11346"/>
    <cellStyle name="常规 30 37" xfId="8842"/>
    <cellStyle name="常规 30 38" xfId="8847"/>
    <cellStyle name="常规 30 39" xfId="8851"/>
    <cellStyle name="常规 30 4" xfId="11347"/>
    <cellStyle name="常规 30 40" xfId="11342"/>
    <cellStyle name="常规 30 41" xfId="11345"/>
    <cellStyle name="常规 30 42" xfId="8841"/>
    <cellStyle name="常规 30 43" xfId="8846"/>
    <cellStyle name="常规 30 44" xfId="8850"/>
    <cellStyle name="常规 30 45" xfId="8854"/>
    <cellStyle name="常规 30 46" xfId="11348"/>
    <cellStyle name="常规 30 47" xfId="11349"/>
    <cellStyle name="常规 30 48" xfId="11350"/>
    <cellStyle name="常规 30 5" xfId="11351"/>
    <cellStyle name="常规 30 6" xfId="11352"/>
    <cellStyle name="常规 30 7" xfId="11353"/>
    <cellStyle name="常规 30 8" xfId="11355"/>
    <cellStyle name="常规 30 9" xfId="6696"/>
    <cellStyle name="常规 31" xfId="10907"/>
    <cellStyle name="常规 31 10" xfId="11356"/>
    <cellStyle name="常规 31 11" xfId="11357"/>
    <cellStyle name="常规 31 12" xfId="11358"/>
    <cellStyle name="常规 31 13" xfId="11359"/>
    <cellStyle name="常规 31 14" xfId="11360"/>
    <cellStyle name="常规 31 15" xfId="11265"/>
    <cellStyle name="常规 31 16" xfId="11362"/>
    <cellStyle name="常规 31 17" xfId="11364"/>
    <cellStyle name="常规 31 18" xfId="11366"/>
    <cellStyle name="常规 31 19" xfId="11368"/>
    <cellStyle name="常规 31 2" xfId="10909"/>
    <cellStyle name="常规 31 2 2" xfId="4180"/>
    <cellStyle name="常规 31 2 3" xfId="4237"/>
    <cellStyle name="常规 31 20" xfId="11264"/>
    <cellStyle name="常规 31 21" xfId="11361"/>
    <cellStyle name="常规 31 22" xfId="11363"/>
    <cellStyle name="常规 31 23" xfId="11365"/>
    <cellStyle name="常规 31 24" xfId="11367"/>
    <cellStyle name="常规 31 25" xfId="11370"/>
    <cellStyle name="常规 31 26" xfId="11372"/>
    <cellStyle name="常规 31 27" xfId="11377"/>
    <cellStyle name="常规 31 28" xfId="11202"/>
    <cellStyle name="常规 31 29" xfId="11208"/>
    <cellStyle name="常规 31 3" xfId="11378"/>
    <cellStyle name="常规 31 30" xfId="11369"/>
    <cellStyle name="常规 31 31" xfId="11371"/>
    <cellStyle name="常规 31 32" xfId="11376"/>
    <cellStyle name="常规 31 33" xfId="11201"/>
    <cellStyle name="常规 31 34" xfId="11207"/>
    <cellStyle name="常规 31 35" xfId="11213"/>
    <cellStyle name="常规 31 36" xfId="11220"/>
    <cellStyle name="常规 31 37" xfId="8926"/>
    <cellStyle name="常规 31 38" xfId="8930"/>
    <cellStyle name="常规 31 39" xfId="8934"/>
    <cellStyle name="常规 31 4" xfId="11379"/>
    <cellStyle name="常规 31 40" xfId="11212"/>
    <cellStyle name="常规 31 41" xfId="11219"/>
    <cellStyle name="常规 31 42" xfId="8925"/>
    <cellStyle name="常规 31 43" xfId="8929"/>
    <cellStyle name="常规 31 44" xfId="8933"/>
    <cellStyle name="常规 31 45" xfId="8938"/>
    <cellStyle name="常规 31 46" xfId="11381"/>
    <cellStyle name="常规 31 47" xfId="11382"/>
    <cellStyle name="常规 31 48" xfId="8506"/>
    <cellStyle name="常规 31 49" xfId="8509"/>
    <cellStyle name="常规 31 49 2" xfId="11383"/>
    <cellStyle name="常规 31 5" xfId="11384"/>
    <cellStyle name="常规 31 50" xfId="8937"/>
    <cellStyle name="常规 31 50 2" xfId="11385"/>
    <cellStyle name="常规 31 51" xfId="11380"/>
    <cellStyle name="常规 31 6" xfId="11386"/>
    <cellStyle name="常规 31 7" xfId="11387"/>
    <cellStyle name="常规 31 8" xfId="11389"/>
    <cellStyle name="常规 31 9" xfId="11391"/>
    <cellStyle name="常规 32" xfId="10911"/>
    <cellStyle name="常规 32 10" xfId="8652"/>
    <cellStyle name="常规 32 11" xfId="11393"/>
    <cellStyle name="常规 32 12" xfId="11395"/>
    <cellStyle name="常规 32 13" xfId="11396"/>
    <cellStyle name="常规 32 14" xfId="11397"/>
    <cellStyle name="常规 32 15" xfId="8312"/>
    <cellStyle name="常规 32 16" xfId="8316"/>
    <cellStyle name="常规 32 17" xfId="9818"/>
    <cellStyle name="常规 32 18" xfId="9821"/>
    <cellStyle name="常规 32 19" xfId="11399"/>
    <cellStyle name="常规 32 2" xfId="10913"/>
    <cellStyle name="常规 32 20" xfId="8311"/>
    <cellStyle name="常规 32 21" xfId="8315"/>
    <cellStyle name="常规 32 22" xfId="9817"/>
    <cellStyle name="常规 32 23" xfId="9820"/>
    <cellStyle name="常规 32 24" xfId="11398"/>
    <cellStyle name="常规 32 25" xfId="11401"/>
    <cellStyle name="常规 32 26" xfId="11403"/>
    <cellStyle name="常规 32 27" xfId="10433"/>
    <cellStyle name="常规 32 28" xfId="10437"/>
    <cellStyle name="常规 32 29" xfId="11405"/>
    <cellStyle name="常规 32 3" xfId="10915"/>
    <cellStyle name="常规 32 30" xfId="11400"/>
    <cellStyle name="常规 32 31" xfId="11402"/>
    <cellStyle name="常规 32 32" xfId="10432"/>
    <cellStyle name="常规 32 33" xfId="10436"/>
    <cellStyle name="常规 32 34" xfId="11404"/>
    <cellStyle name="常规 32 35" xfId="11408"/>
    <cellStyle name="常规 32 36" xfId="11411"/>
    <cellStyle name="常规 32 37" xfId="8993"/>
    <cellStyle name="常规 32 38" xfId="8998"/>
    <cellStyle name="常规 32 39" xfId="4249"/>
    <cellStyle name="常规 32 4" xfId="10920"/>
    <cellStyle name="常规 32 40" xfId="11407"/>
    <cellStyle name="常规 32 41" xfId="11410"/>
    <cellStyle name="常规 32 42" xfId="8992"/>
    <cellStyle name="常规 32 43" xfId="8997"/>
    <cellStyle name="常规 32 44" xfId="4248"/>
    <cellStyle name="常规 32 45" xfId="3009"/>
    <cellStyle name="常规 32 46" xfId="11415"/>
    <cellStyle name="常规 32 47" xfId="11417"/>
    <cellStyle name="常规 32 48" xfId="11418"/>
    <cellStyle name="常规 32 49" xfId="11419"/>
    <cellStyle name="常规 32 49 2" xfId="11420"/>
    <cellStyle name="常规 32 49 2 2" xfId="11421"/>
    <cellStyle name="常规 32 49 3" xfId="11424"/>
    <cellStyle name="常规 32 5" xfId="10925"/>
    <cellStyle name="常规 32 50" xfId="3008"/>
    <cellStyle name="常规 32 50 2" xfId="11427"/>
    <cellStyle name="常规 32 50 2 2" xfId="11428"/>
    <cellStyle name="常规 32 50 3" xfId="11431"/>
    <cellStyle name="常规 32 51" xfId="11414"/>
    <cellStyle name="常规 32 51 2" xfId="11432"/>
    <cellStyle name="常规 32 52" xfId="11416"/>
    <cellStyle name="常规 32 6" xfId="9299"/>
    <cellStyle name="常规 32 7" xfId="11433"/>
    <cellStyle name="常规 32 8" xfId="11435"/>
    <cellStyle name="常规 32 9" xfId="11436"/>
    <cellStyle name="常规 33" xfId="10927"/>
    <cellStyle name="常规 33 10" xfId="6542"/>
    <cellStyle name="常规 33 11" xfId="11438"/>
    <cellStyle name="常规 33 12" xfId="11440"/>
    <cellStyle name="常规 33 13" xfId="11442"/>
    <cellStyle name="常规 33 14" xfId="11444"/>
    <cellStyle name="常规 33 15" xfId="11447"/>
    <cellStyle name="常规 33 16" xfId="11449"/>
    <cellStyle name="常规 33 17" xfId="11451"/>
    <cellStyle name="常规 33 18" xfId="11453"/>
    <cellStyle name="常规 33 19" xfId="11455"/>
    <cellStyle name="常规 33 2" xfId="3774"/>
    <cellStyle name="常规 33 2 2" xfId="11457"/>
    <cellStyle name="常规 33 2 3" xfId="11459"/>
    <cellStyle name="常规 33 20" xfId="11446"/>
    <cellStyle name="常规 33 21" xfId="11448"/>
    <cellStyle name="常规 33 22" xfId="11450"/>
    <cellStyle name="常规 33 23" xfId="11452"/>
    <cellStyle name="常规 33 24" xfId="11454"/>
    <cellStyle name="常规 33 25" xfId="11462"/>
    <cellStyle name="常规 33 26" xfId="9649"/>
    <cellStyle name="常规 33 27" xfId="11464"/>
    <cellStyle name="常规 33 28" xfId="11466"/>
    <cellStyle name="常规 33 29" xfId="11468"/>
    <cellStyle name="常规 33 3" xfId="10929"/>
    <cellStyle name="常规 33 30" xfId="11461"/>
    <cellStyle name="常规 33 31" xfId="9648"/>
    <cellStyle name="常规 33 32" xfId="11463"/>
    <cellStyle name="常规 33 33" xfId="11465"/>
    <cellStyle name="常规 33 34" xfId="11467"/>
    <cellStyle name="常规 33 35" xfId="11471"/>
    <cellStyle name="常规 33 36" xfId="11474"/>
    <cellStyle name="常规 33 37" xfId="11477"/>
    <cellStyle name="常规 33 38" xfId="11481"/>
    <cellStyle name="常规 33 39" xfId="11483"/>
    <cellStyle name="常规 33 4" xfId="10936"/>
    <cellStyle name="常规 33 40" xfId="11470"/>
    <cellStyle name="常规 33 41" xfId="11473"/>
    <cellStyle name="常规 33 42" xfId="11476"/>
    <cellStyle name="常规 33 43" xfId="11480"/>
    <cellStyle name="常规 33 44" xfId="11482"/>
    <cellStyle name="常规 33 45" xfId="11484"/>
    <cellStyle name="常规 33 46" xfId="11485"/>
    <cellStyle name="常规 33 47" xfId="11486"/>
    <cellStyle name="常规 33 48" xfId="11487"/>
    <cellStyle name="常规 33 5" xfId="10943"/>
    <cellStyle name="常规 33 6" xfId="10947"/>
    <cellStyle name="常规 33 7" xfId="7320"/>
    <cellStyle name="常规 33 8" xfId="11488"/>
    <cellStyle name="常规 33 9" xfId="9847"/>
    <cellStyle name="常规 34" xfId="10949"/>
    <cellStyle name="常规 34 10" xfId="11491"/>
    <cellStyle name="常规 34 11" xfId="7419"/>
    <cellStyle name="常规 34 12" xfId="7423"/>
    <cellStyle name="常规 34 13" xfId="7427"/>
    <cellStyle name="常规 34 14" xfId="7430"/>
    <cellStyle name="常规 34 15" xfId="11493"/>
    <cellStyle name="常规 34 16" xfId="11495"/>
    <cellStyle name="常规 34 17" xfId="11498"/>
    <cellStyle name="常规 34 18" xfId="11502"/>
    <cellStyle name="常规 34 19" xfId="11504"/>
    <cellStyle name="常规 34 2" xfId="10951"/>
    <cellStyle name="常规 34 2 2" xfId="11506"/>
    <cellStyle name="常规 34 2 3" xfId="11509"/>
    <cellStyle name="常规 34 20" xfId="11492"/>
    <cellStyle name="常规 34 21" xfId="11494"/>
    <cellStyle name="常规 34 22" xfId="11497"/>
    <cellStyle name="常规 34 23" xfId="11501"/>
    <cellStyle name="常规 34 24" xfId="11503"/>
    <cellStyle name="常规 34 25" xfId="4064"/>
    <cellStyle name="常规 34 26" xfId="11511"/>
    <cellStyle name="常规 34 27" xfId="11513"/>
    <cellStyle name="常规 34 28" xfId="11516"/>
    <cellStyle name="常规 34 29" xfId="11518"/>
    <cellStyle name="常规 34 3" xfId="11519"/>
    <cellStyle name="常规 34 30" xfId="4063"/>
    <cellStyle name="常规 34 31" xfId="11510"/>
    <cellStyle name="常规 34 32" xfId="11512"/>
    <cellStyle name="常规 34 33" xfId="11515"/>
    <cellStyle name="常规 34 34" xfId="11517"/>
    <cellStyle name="常规 34 35" xfId="6880"/>
    <cellStyle name="常规 34 36" xfId="11521"/>
    <cellStyle name="常规 34 37" xfId="11523"/>
    <cellStyle name="常规 34 38" xfId="11525"/>
    <cellStyle name="常规 34 39" xfId="9508"/>
    <cellStyle name="常规 34 4" xfId="11526"/>
    <cellStyle name="常规 34 40" xfId="6879"/>
    <cellStyle name="常规 34 41" xfId="11520"/>
    <cellStyle name="常规 34 42" xfId="11522"/>
    <cellStyle name="常规 34 43" xfId="11524"/>
    <cellStyle name="常规 34 44" xfId="9507"/>
    <cellStyle name="常规 34 45" xfId="11528"/>
    <cellStyle name="常规 34 46" xfId="11529"/>
    <cellStyle name="常规 34 47" xfId="4457"/>
    <cellStyle name="常规 34 48" xfId="11530"/>
    <cellStyle name="常规 34 5" xfId="11531"/>
    <cellStyle name="常规 34 6" xfId="11532"/>
    <cellStyle name="常规 34 7" xfId="11533"/>
    <cellStyle name="常规 34 8" xfId="9652"/>
    <cellStyle name="常规 34 9" xfId="9911"/>
    <cellStyle name="常规 35" xfId="11535"/>
    <cellStyle name="常规 35 10" xfId="11537"/>
    <cellStyle name="常规 35 11" xfId="11540"/>
    <cellStyle name="常规 35 12" xfId="9798"/>
    <cellStyle name="常规 35 13" xfId="9802"/>
    <cellStyle name="常规 35 14" xfId="6663"/>
    <cellStyle name="常规 35 15" xfId="6673"/>
    <cellStyle name="常规 35 16" xfId="6683"/>
    <cellStyle name="常规 35 17" xfId="6702"/>
    <cellStyle name="常规 35 18" xfId="6710"/>
    <cellStyle name="常规 35 19" xfId="6717"/>
    <cellStyle name="常规 35 2" xfId="1619"/>
    <cellStyle name="常规 35 2 2" xfId="11542"/>
    <cellStyle name="常规 35 2 3" xfId="11545"/>
    <cellStyle name="常规 35 20" xfId="6672"/>
    <cellStyle name="常规 35 21" xfId="6682"/>
    <cellStyle name="常规 35 22" xfId="6701"/>
    <cellStyle name="常规 35 23" xfId="6709"/>
    <cellStyle name="常规 35 24" xfId="6716"/>
    <cellStyle name="常规 35 25" xfId="6729"/>
    <cellStyle name="常规 35 26" xfId="6737"/>
    <cellStyle name="常规 35 27" xfId="6745"/>
    <cellStyle name="常规 35 28" xfId="6751"/>
    <cellStyle name="常规 35 29" xfId="6816"/>
    <cellStyle name="常规 35 3" xfId="1625"/>
    <cellStyle name="常规 35 30" xfId="6728"/>
    <cellStyle name="常规 35 31" xfId="6736"/>
    <cellStyle name="常规 35 32" xfId="6744"/>
    <cellStyle name="常规 35 33" xfId="6750"/>
    <cellStyle name="常规 35 34" xfId="6815"/>
    <cellStyle name="常规 35 35" xfId="6821"/>
    <cellStyle name="常规 35 36" xfId="6826"/>
    <cellStyle name="常规 35 37" xfId="6831"/>
    <cellStyle name="常规 35 38" xfId="11549"/>
    <cellStyle name="常规 35 39" xfId="11553"/>
    <cellStyle name="常规 35 4" xfId="11555"/>
    <cellStyle name="常规 35 40" xfId="6820"/>
    <cellStyle name="常规 35 41" xfId="6825"/>
    <cellStyle name="常规 35 42" xfId="6830"/>
    <cellStyle name="常规 35 43" xfId="11548"/>
    <cellStyle name="常规 35 44" xfId="11552"/>
    <cellStyle name="常规 35 45" xfId="11557"/>
    <cellStyle name="常规 35 46" xfId="11559"/>
    <cellStyle name="常规 35 47" xfId="11561"/>
    <cellStyle name="常规 35 48" xfId="11563"/>
    <cellStyle name="常规 35 5" xfId="11565"/>
    <cellStyle name="常规 35 6" xfId="11567"/>
    <cellStyle name="常规 35 7" xfId="11569"/>
    <cellStyle name="常规 35 8" xfId="11571"/>
    <cellStyle name="常规 35 9" xfId="9923"/>
    <cellStyle name="常规 36" xfId="11574"/>
    <cellStyle name="常规 36 2" xfId="11576"/>
    <cellStyle name="常规 37" xfId="11579"/>
    <cellStyle name="常规 37 10" xfId="11582"/>
    <cellStyle name="常规 37 11" xfId="11585"/>
    <cellStyle name="常规 37 12" xfId="11588"/>
    <cellStyle name="常规 37 13" xfId="11590"/>
    <cellStyle name="常规 37 14" xfId="7440"/>
    <cellStyle name="常规 37 15" xfId="7447"/>
    <cellStyle name="常规 37 16" xfId="7452"/>
    <cellStyle name="常规 37 17" xfId="7459"/>
    <cellStyle name="常规 37 18" xfId="7466"/>
    <cellStyle name="常规 37 19" xfId="7473"/>
    <cellStyle name="常规 37 2" xfId="11592"/>
    <cellStyle name="常规 37 2 2" xfId="4713"/>
    <cellStyle name="常规 37 2 2 2" xfId="11593"/>
    <cellStyle name="常规 37 2 2 2 2" xfId="11594"/>
    <cellStyle name="常规 37 2 2 2 2 2" xfId="8755"/>
    <cellStyle name="常规 37 2 2 2 3" xfId="11595"/>
    <cellStyle name="常规 37 2 2 3" xfId="11596"/>
    <cellStyle name="常规 37 2 2 3 2" xfId="11597"/>
    <cellStyle name="常规 37 2 2 3 2 2" xfId="11479"/>
    <cellStyle name="常规 37 2 2 3 3" xfId="11598"/>
    <cellStyle name="常规 37 2 2 4" xfId="11599"/>
    <cellStyle name="常规 37 2 2 4 2" xfId="11600"/>
    <cellStyle name="常规 37 2 2 5" xfId="5685"/>
    <cellStyle name="常规 37 2 3" xfId="4717"/>
    <cellStyle name="常规 37 2 3 2" xfId="10964"/>
    <cellStyle name="常规 37 2 3 2 2" xfId="11601"/>
    <cellStyle name="常规 37 2 3 2 2 2" xfId="3100"/>
    <cellStyle name="常规 37 2 3 2 3" xfId="11602"/>
    <cellStyle name="常规 37 2 3 3" xfId="11603"/>
    <cellStyle name="常规 37 2 3 3 2" xfId="11604"/>
    <cellStyle name="常规 37 2 3 3 2 2" xfId="11606"/>
    <cellStyle name="常规 37 2 3 3 3" xfId="11607"/>
    <cellStyle name="常规 37 2 3 4" xfId="11608"/>
    <cellStyle name="常规 37 2 3 4 2" xfId="11609"/>
    <cellStyle name="常规 37 2 3 5" xfId="11610"/>
    <cellStyle name="常规 37 20" xfId="7446"/>
    <cellStyle name="常规 37 21" xfId="7451"/>
    <cellStyle name="常规 37 22" xfId="7458"/>
    <cellStyle name="常规 37 23" xfId="7465"/>
    <cellStyle name="常规 37 24" xfId="7472"/>
    <cellStyle name="常规 37 25" xfId="7481"/>
    <cellStyle name="常规 37 26" xfId="7489"/>
    <cellStyle name="常规 37 27" xfId="7497"/>
    <cellStyle name="常规 37 28" xfId="7504"/>
    <cellStyle name="常规 37 29" xfId="7535"/>
    <cellStyle name="常规 37 3" xfId="6207"/>
    <cellStyle name="常规 37 30" xfId="7480"/>
    <cellStyle name="常规 37 31" xfId="7488"/>
    <cellStyle name="常规 37 32" xfId="7496"/>
    <cellStyle name="常规 37 33" xfId="7503"/>
    <cellStyle name="常规 37 34" xfId="7534"/>
    <cellStyle name="常规 37 35" xfId="7541"/>
    <cellStyle name="常规 37 36" xfId="7547"/>
    <cellStyle name="常规 37 37" xfId="7554"/>
    <cellStyle name="常规 37 38" xfId="11616"/>
    <cellStyle name="常规 37 39" xfId="11621"/>
    <cellStyle name="常规 37 4" xfId="6215"/>
    <cellStyle name="常规 37 40" xfId="7540"/>
    <cellStyle name="常规 37 41" xfId="7546"/>
    <cellStyle name="常规 37 42" xfId="7553"/>
    <cellStyle name="常规 37 43" xfId="11615"/>
    <cellStyle name="常规 37 44" xfId="11620"/>
    <cellStyle name="常规 37 45" xfId="11624"/>
    <cellStyle name="常规 37 46" xfId="11627"/>
    <cellStyle name="常规 37 47" xfId="11629"/>
    <cellStyle name="常规 37 48" xfId="11631"/>
    <cellStyle name="常规 37 5" xfId="6222"/>
    <cellStyle name="常规 37 6" xfId="6227"/>
    <cellStyle name="常规 37 7" xfId="11633"/>
    <cellStyle name="常规 37 8" xfId="11635"/>
    <cellStyle name="常规 37 9" xfId="9934"/>
    <cellStyle name="常规 38" xfId="11638"/>
    <cellStyle name="常规 38 10" xfId="7067"/>
    <cellStyle name="常规 38 11" xfId="7070"/>
    <cellStyle name="常规 38 12" xfId="7073"/>
    <cellStyle name="常规 38 13" xfId="7075"/>
    <cellStyle name="常规 38 14" xfId="7680"/>
    <cellStyle name="常规 38 15" xfId="7687"/>
    <cellStyle name="常规 38 16" xfId="7692"/>
    <cellStyle name="常规 38 17" xfId="7697"/>
    <cellStyle name="常规 38 18" xfId="7704"/>
    <cellStyle name="常规 38 19" xfId="7709"/>
    <cellStyle name="常规 38 2" xfId="11640"/>
    <cellStyle name="常规 38 2 2" xfId="11642"/>
    <cellStyle name="常规 38 2 3" xfId="11644"/>
    <cellStyle name="常规 38 20" xfId="7686"/>
    <cellStyle name="常规 38 21" xfId="7691"/>
    <cellStyle name="常规 38 22" xfId="7696"/>
    <cellStyle name="常规 38 23" xfId="7703"/>
    <cellStyle name="常规 38 24" xfId="7708"/>
    <cellStyle name="常规 38 25" xfId="7715"/>
    <cellStyle name="常规 38 26" xfId="7725"/>
    <cellStyle name="常规 38 27" xfId="7731"/>
    <cellStyle name="常规 38 28" xfId="7735"/>
    <cellStyle name="常规 38 29" xfId="7766"/>
    <cellStyle name="常规 38 3" xfId="11646"/>
    <cellStyle name="常规 38 30" xfId="7714"/>
    <cellStyle name="常规 38 31" xfId="7724"/>
    <cellStyle name="常规 38 32" xfId="7730"/>
    <cellStyle name="常规 38 33" xfId="7734"/>
    <cellStyle name="常规 38 34" xfId="7765"/>
    <cellStyle name="常规 38 35" xfId="7771"/>
    <cellStyle name="常规 38 36" xfId="7776"/>
    <cellStyle name="常规 38 37" xfId="7782"/>
    <cellStyle name="常规 38 38" xfId="11650"/>
    <cellStyle name="常规 38 39" xfId="11653"/>
    <cellStyle name="常规 38 4" xfId="11655"/>
    <cellStyle name="常规 38 40" xfId="7770"/>
    <cellStyle name="常规 38 41" xfId="7775"/>
    <cellStyle name="常规 38 42" xfId="7781"/>
    <cellStyle name="常规 38 43" xfId="11649"/>
    <cellStyle name="常规 38 44" xfId="11652"/>
    <cellStyle name="常规 38 45" xfId="11657"/>
    <cellStyle name="常规 38 46" xfId="7078"/>
    <cellStyle name="常规 38 47" xfId="7080"/>
    <cellStyle name="常规 38 48" xfId="11658"/>
    <cellStyle name="常规 38 5" xfId="11660"/>
    <cellStyle name="常规 38 6" xfId="3608"/>
    <cellStyle name="常规 38 7" xfId="3614"/>
    <cellStyle name="常规 38 8" xfId="11662"/>
    <cellStyle name="常规 38 9" xfId="9939"/>
    <cellStyle name="常规 39" xfId="11665"/>
    <cellStyle name="常规 39 10" xfId="11667"/>
    <cellStyle name="常规 39 11" xfId="11669"/>
    <cellStyle name="常规 39 12" xfId="11671"/>
    <cellStyle name="常规 39 13" xfId="11673"/>
    <cellStyle name="常规 39 14" xfId="7920"/>
    <cellStyle name="常规 39 15" xfId="7925"/>
    <cellStyle name="常规 39 16" xfId="7930"/>
    <cellStyle name="常规 39 17" xfId="7935"/>
    <cellStyle name="常规 39 18" xfId="7941"/>
    <cellStyle name="常规 39 19" xfId="7946"/>
    <cellStyle name="常规 39 2" xfId="11675"/>
    <cellStyle name="常规 39 2 2" xfId="11677"/>
    <cellStyle name="常规 39 2 3" xfId="11679"/>
    <cellStyle name="常规 39 20" xfId="7924"/>
    <cellStyle name="常规 39 21" xfId="7929"/>
    <cellStyle name="常规 39 22" xfId="7934"/>
    <cellStyle name="常规 39 23" xfId="7940"/>
    <cellStyle name="常规 39 24" xfId="7945"/>
    <cellStyle name="常规 39 25" xfId="7952"/>
    <cellStyle name="常规 39 26" xfId="7958"/>
    <cellStyle name="常规 39 27" xfId="7963"/>
    <cellStyle name="常规 39 28" xfId="7969"/>
    <cellStyle name="常规 39 29" xfId="11683"/>
    <cellStyle name="常规 39 3" xfId="11685"/>
    <cellStyle name="常规 39 30" xfId="7951"/>
    <cellStyle name="常规 39 31" xfId="7957"/>
    <cellStyle name="常规 39 32" xfId="7962"/>
    <cellStyle name="常规 39 33" xfId="7968"/>
    <cellStyle name="常规 39 34" xfId="11682"/>
    <cellStyle name="常规 39 35" xfId="11689"/>
    <cellStyle name="常规 39 36" xfId="11693"/>
    <cellStyle name="常规 39 37" xfId="11697"/>
    <cellStyle name="常规 39 38" xfId="11701"/>
    <cellStyle name="常规 39 39" xfId="9517"/>
    <cellStyle name="常规 39 4" xfId="11703"/>
    <cellStyle name="常规 39 40" xfId="11688"/>
    <cellStyle name="常规 39 41" xfId="11692"/>
    <cellStyle name="常规 39 42" xfId="11696"/>
    <cellStyle name="常规 39 43" xfId="11700"/>
    <cellStyle name="常规 39 44" xfId="9516"/>
    <cellStyle name="常规 39 45" xfId="11705"/>
    <cellStyle name="常规 39 46" xfId="7101"/>
    <cellStyle name="常规 39 47" xfId="7104"/>
    <cellStyle name="常规 39 48" xfId="11707"/>
    <cellStyle name="常规 39 5" xfId="11709"/>
    <cellStyle name="常规 39 6" xfId="3618"/>
    <cellStyle name="常规 39 7" xfId="3621"/>
    <cellStyle name="常规 39 8" xfId="11711"/>
    <cellStyle name="常规 39 9" xfId="9944"/>
    <cellStyle name="常规 4" xfId="11712"/>
    <cellStyle name="常规 4 10" xfId="11713"/>
    <cellStyle name="常规 4 10 2" xfId="9780"/>
    <cellStyle name="常规 4 10 2 6" xfId="19845"/>
    <cellStyle name="常规 4 11" xfId="11714"/>
    <cellStyle name="常规 4 11 2" xfId="11715"/>
    <cellStyle name="常规 4 12" xfId="11716"/>
    <cellStyle name="常规 4 12 2" xfId="11717"/>
    <cellStyle name="常规 4 13" xfId="11718"/>
    <cellStyle name="常规 4 13 2" xfId="11720"/>
    <cellStyle name="常规 4 14" xfId="11721"/>
    <cellStyle name="常规 4 15" xfId="6893"/>
    <cellStyle name="常规 4 16" xfId="6895"/>
    <cellStyle name="常规 4 16 2" xfId="11722"/>
    <cellStyle name="常规 4 17" xfId="6898"/>
    <cellStyle name="常规 4 17 2" xfId="11723"/>
    <cellStyle name="常规 4 18" xfId="6900"/>
    <cellStyle name="常规 4 19" xfId="6902"/>
    <cellStyle name="常规 4 2" xfId="11724"/>
    <cellStyle name="常规 4 2 10" xfId="11725"/>
    <cellStyle name="常规 4 2 10 2" xfId="11726"/>
    <cellStyle name="常规 4 2 11" xfId="11727"/>
    <cellStyle name="常规 4 2 11 2" xfId="11728"/>
    <cellStyle name="常规 4 2 12" xfId="11729"/>
    <cellStyle name="常规 4 2 12 2" xfId="11730"/>
    <cellStyle name="常规 4 2 13" xfId="11731"/>
    <cellStyle name="常规 4 2 13 2" xfId="11732"/>
    <cellStyle name="常规 4 2 13 3" xfId="11733"/>
    <cellStyle name="常规 4 2 13 4" xfId="11734"/>
    <cellStyle name="常规 4 2 13 9" xfId="19846"/>
    <cellStyle name="常规 4 2 14" xfId="11735"/>
    <cellStyle name="常规 4 2 15" xfId="11737"/>
    <cellStyle name="常规 4 2 16" xfId="11739"/>
    <cellStyle name="常规 4 2 17" xfId="11741"/>
    <cellStyle name="常规 4 2 18" xfId="11743"/>
    <cellStyle name="常规 4 2 19" xfId="11745"/>
    <cellStyle name="常规 4 2 2" xfId="11747"/>
    <cellStyle name="常规 4 2 2 10" xfId="11748"/>
    <cellStyle name="常规 4 2 2 10 2" xfId="11749"/>
    <cellStyle name="常规 4 2 2 11" xfId="11750"/>
    <cellStyle name="常规 4 2 2 11 2" xfId="11751"/>
    <cellStyle name="常规 4 2 2 12" xfId="11752"/>
    <cellStyle name="常规 4 2 2 12 2" xfId="11754"/>
    <cellStyle name="常规 4 2 2 13" xfId="11755"/>
    <cellStyle name="常规 4 2 2 13 2" xfId="2732"/>
    <cellStyle name="常规 4 2 2 13 2 2" xfId="11756"/>
    <cellStyle name="常规 4 2 2 14" xfId="11757"/>
    <cellStyle name="常规 4 2 2 15" xfId="11758"/>
    <cellStyle name="常规 4 2 2 16" xfId="11760"/>
    <cellStyle name="常规 4 2 2 2" xfId="11762"/>
    <cellStyle name="常规 4 2 2 2 10" xfId="5720"/>
    <cellStyle name="常规 4 2 2 2 11" xfId="5723"/>
    <cellStyle name="常规 4 2 2 2 12" xfId="4266"/>
    <cellStyle name="常规 4 2 2 2 12 2" xfId="11763"/>
    <cellStyle name="常规 4 2 2 2 12 3" xfId="11764"/>
    <cellStyle name="常规 4 2 2 2 13" xfId="11765"/>
    <cellStyle name="常规 4 2 2 2 13 2" xfId="11766"/>
    <cellStyle name="常规 4 2 2 2 2" xfId="11767"/>
    <cellStyle name="常规 4 2 2 2 2 10" xfId="4302"/>
    <cellStyle name="常规 4 2 2 2 2 10 2" xfId="9630"/>
    <cellStyle name="常规 4 2 2 2 2 11" xfId="4893"/>
    <cellStyle name="常规 4 2 2 2 2 11 2" xfId="11768"/>
    <cellStyle name="常规 4 2 2 2 2 12" xfId="2675"/>
    <cellStyle name="常规 4 2 2 2 2 12 2" xfId="11769"/>
    <cellStyle name="常规 4 2 2 2 2 12 2 2" xfId="11771"/>
    <cellStyle name="常规 4 2 2 2 2 13" xfId="2679"/>
    <cellStyle name="常规 4 2 2 2 2 14" xfId="2683"/>
    <cellStyle name="常规 4 2 2 2 2 2" xfId="11772"/>
    <cellStyle name="常规 4 2 2 2 2 2 10" xfId="11773"/>
    <cellStyle name="常规 4 2 2 2 2 2 11" xfId="11775"/>
    <cellStyle name="常规 4 2 2 2 2 2 12" xfId="11776"/>
    <cellStyle name="常规 4 2 2 2 2 2 12 2" xfId="11777"/>
    <cellStyle name="常规 4 2 2 2 2 2 12 3" xfId="11778"/>
    <cellStyle name="常规 4 2 2 2 2 2 13" xfId="11779"/>
    <cellStyle name="常规 4 2 2 2 2 2 13 2" xfId="11780"/>
    <cellStyle name="常规 4 2 2 2 2 2 2" xfId="11783"/>
    <cellStyle name="常规 4 2 2 2 2 2 2 2" xfId="11785"/>
    <cellStyle name="常规 4 2 2 2 2 2 2 2 2" xfId="11786"/>
    <cellStyle name="常规 4 2 2 2 2 2 2 2 2 2" xfId="11787"/>
    <cellStyle name="常规 4 2 2 2 2 2 2 2 2 2 2" xfId="11789"/>
    <cellStyle name="常规 4 2 2 2 2 2 2 2 2 2 2 2" xfId="11790"/>
    <cellStyle name="常规 4 2 2 2 2 2 2 2 2 2 2 3" xfId="11791"/>
    <cellStyle name="常规 4 2 2 2 2 2 2 2 2 3" xfId="11792"/>
    <cellStyle name="常规 4 2 2 2 2 2 2 2 2 4" xfId="11793"/>
    <cellStyle name="常规 4 2 2 2 2 2 2 2 3" xfId="11795"/>
    <cellStyle name="常规 4 2 2 2 2 2 2 2 3 2" xfId="11796"/>
    <cellStyle name="常规 4 2 2 2 2 2 2 3" xfId="11797"/>
    <cellStyle name="常规 4 2 2 2 2 2 2 4" xfId="11798"/>
    <cellStyle name="常规 4 2 2 2 2 2 2 5" xfId="11799"/>
    <cellStyle name="常规 4 2 2 2 2 2 3" xfId="11802"/>
    <cellStyle name="常规 4 2 2 2 2 2 4" xfId="11804"/>
    <cellStyle name="常规 4 2 2 2 2 2 5" xfId="11805"/>
    <cellStyle name="常规 4 2 2 2 2 2 6" xfId="11806"/>
    <cellStyle name="常规 4 2 2 2 2 2 7" xfId="11807"/>
    <cellStyle name="常规 4 2 2 2 2 2 8" xfId="9113"/>
    <cellStyle name="常规 4 2 2 2 2 2 9" xfId="11808"/>
    <cellStyle name="常规 4 2 2 2 2 3" xfId="11809"/>
    <cellStyle name="常规 4 2 2 2 2 3 2" xfId="11811"/>
    <cellStyle name="常规 4 2 2 2 2 3 2 2" xfId="11812"/>
    <cellStyle name="常规 4 2 2 2 2 3 2 2 2" xfId="11813"/>
    <cellStyle name="常规 4 2 2 2 2 3 2 2 2 2" xfId="11814"/>
    <cellStyle name="常规 4 2 2 2 2 3 2 3" xfId="11816"/>
    <cellStyle name="常规 4 2 2 2 2 3 3" xfId="10428"/>
    <cellStyle name="常规 4 2 2 2 2 3 3 2" xfId="10430"/>
    <cellStyle name="常规 4 2 2 2 2 4" xfId="11817"/>
    <cellStyle name="常规 4 2 2 2 2 4 2" xfId="11818"/>
    <cellStyle name="常规 4 2 2 2 2 5" xfId="11819"/>
    <cellStyle name="常规 4 2 2 2 2 5 2" xfId="11820"/>
    <cellStyle name="常规 4 2 2 2 2 6" xfId="11821"/>
    <cellStyle name="常规 4 2 2 2 2 6 2" xfId="11822"/>
    <cellStyle name="常规 4 2 2 2 2 7" xfId="1237"/>
    <cellStyle name="常规 4 2 2 2 2 7 2" xfId="11823"/>
    <cellStyle name="常规 4 2 2 2 2 8" xfId="11824"/>
    <cellStyle name="常规 4 2 2 2 2 8 2" xfId="11825"/>
    <cellStyle name="常规 4 2 2 2 2 9" xfId="11826"/>
    <cellStyle name="常规 4 2 2 2 2 9 2" xfId="11828"/>
    <cellStyle name="常规 4 2 2 2 3" xfId="11829"/>
    <cellStyle name="常规 4 2 2 2 3 2" xfId="11830"/>
    <cellStyle name="常规 4 2 2 2 3 2 2" xfId="11832"/>
    <cellStyle name="常规 4 2 2 2 3 2 2 2" xfId="11834"/>
    <cellStyle name="常规 4 2 2 2 3 2 2 3" xfId="11835"/>
    <cellStyle name="常规 4 2 2 2 3 3" xfId="11836"/>
    <cellStyle name="常规 4 2 2 2 3 4" xfId="11837"/>
    <cellStyle name="常规 4 2 2 2 4" xfId="11838"/>
    <cellStyle name="常规 4 2 2 2 5" xfId="11840"/>
    <cellStyle name="常规 4 2 2 2 6" xfId="11841"/>
    <cellStyle name="常规 4 2 2 2 7" xfId="11842"/>
    <cellStyle name="常规 4 2 2 2 8" xfId="2335"/>
    <cellStyle name="常规 4 2 2 2 9" xfId="2339"/>
    <cellStyle name="常规 4 2 2 3" xfId="11843"/>
    <cellStyle name="常规 4 2 2 4" xfId="11844"/>
    <cellStyle name="常规 4 2 2 4 2" xfId="11845"/>
    <cellStyle name="常规 4 2 2 4 2 2" xfId="11846"/>
    <cellStyle name="常规 4 2 2 4 2 2 2" xfId="11847"/>
    <cellStyle name="常规 4 2 2 4 2 2 2 2" xfId="11848"/>
    <cellStyle name="常规 4 2 2 4 2 3" xfId="3385"/>
    <cellStyle name="常规 4 2 2 4 3" xfId="11849"/>
    <cellStyle name="常规 4 2 2 4 3 2" xfId="11850"/>
    <cellStyle name="常规 4 2 2 5" xfId="11851"/>
    <cellStyle name="常规 4 2 2 5 2" xfId="11852"/>
    <cellStyle name="常规 4 2 2 6" xfId="11853"/>
    <cellStyle name="常规 4 2 2 6 2" xfId="11854"/>
    <cellStyle name="常规 4 2 2 7" xfId="11855"/>
    <cellStyle name="常规 4 2 2 7 2" xfId="10162"/>
    <cellStyle name="常规 4 2 2 8" xfId="11857"/>
    <cellStyle name="常规 4 2 2 8 2" xfId="11858"/>
    <cellStyle name="常规 4 2 2 9" xfId="11859"/>
    <cellStyle name="常规 4 2 2 9 2" xfId="11860"/>
    <cellStyle name="常规 4 2 20" xfId="11736"/>
    <cellStyle name="常规 4 2 21" xfId="11738"/>
    <cellStyle name="常规 4 2 22" xfId="11740"/>
    <cellStyle name="常规 4 2 23" xfId="11742"/>
    <cellStyle name="常规 4 2 24" xfId="11744"/>
    <cellStyle name="常规 4 2 25" xfId="11862"/>
    <cellStyle name="常规 4 2 26" xfId="11864"/>
    <cellStyle name="常规 4 2 27" xfId="11866"/>
    <cellStyle name="常规 4 2 28" xfId="11868"/>
    <cellStyle name="常规 4 2 3" xfId="11870"/>
    <cellStyle name="常规 4 2 3 10" xfId="11871"/>
    <cellStyle name="常规 4 2 3 10 2" xfId="11873"/>
    <cellStyle name="常规 4 2 3 11" xfId="11874"/>
    <cellStyle name="常规 4 2 3 11 2" xfId="11876"/>
    <cellStyle name="常规 4 2 3 12" xfId="11877"/>
    <cellStyle name="常规 4 2 3 12 2" xfId="11879"/>
    <cellStyle name="常规 4 2 3 12 2 2" xfId="8568"/>
    <cellStyle name="常规 4 2 3 13" xfId="11880"/>
    <cellStyle name="常规 4 2 3 14" xfId="11881"/>
    <cellStyle name="常规 4 2 3 15" xfId="11882"/>
    <cellStyle name="常规 4 2 3 2" xfId="11883"/>
    <cellStyle name="常规 4 2 3 2 2" xfId="11884"/>
    <cellStyle name="常规 4 2 3 2 2 2" xfId="11885"/>
    <cellStyle name="常规 4 2 3 2 2 2 2" xfId="1532"/>
    <cellStyle name="常规 4 2 3 2 2 2 2 2" xfId="4661"/>
    <cellStyle name="常规 4 2 3 2 2 2 2 2 2" xfId="11886"/>
    <cellStyle name="常规 4 2 3 2 2 2 2 2 2 2" xfId="10541"/>
    <cellStyle name="常规 4 2 3 2 2 2 2 3" xfId="4663"/>
    <cellStyle name="常规 4 2 3 2 2 2 3" xfId="1658"/>
    <cellStyle name="常规 4 2 3 2 2 2 3 2" xfId="4684"/>
    <cellStyle name="常规 4 2 3 2 2 3" xfId="11887"/>
    <cellStyle name="常规 4 2 3 2 2 4" xfId="11888"/>
    <cellStyle name="常规 4 2 3 2 3" xfId="1546"/>
    <cellStyle name="常规 4 2 3 2 3 2" xfId="11889"/>
    <cellStyle name="常规 4 2 3 2 4" xfId="11890"/>
    <cellStyle name="常规 4 2 3 2 4 2" xfId="11891"/>
    <cellStyle name="常规 4 2 3 3" xfId="11892"/>
    <cellStyle name="常规 4 2 3 3 2" xfId="11893"/>
    <cellStyle name="常规 4 2 3 4" xfId="11894"/>
    <cellStyle name="常规 4 2 3 4 2" xfId="11896"/>
    <cellStyle name="常规 4 2 3 5" xfId="11897"/>
    <cellStyle name="常规 4 2 3 5 2" xfId="11898"/>
    <cellStyle name="常规 4 2 3 6" xfId="11899"/>
    <cellStyle name="常规 4 2 3 6 2" xfId="11900"/>
    <cellStyle name="常规 4 2 3 7" xfId="11901"/>
    <cellStyle name="常规 4 2 3 7 2" xfId="6455"/>
    <cellStyle name="常规 4 2 3 8" xfId="11902"/>
    <cellStyle name="常规 4 2 3 8 2" xfId="11903"/>
    <cellStyle name="常规 4 2 3 9" xfId="11904"/>
    <cellStyle name="常规 4 2 3 9 2" xfId="11905"/>
    <cellStyle name="常规 4 2 4" xfId="11906"/>
    <cellStyle name="常规 4 2 4 2" xfId="11907"/>
    <cellStyle name="常规 4 2 4 2 2" xfId="6583"/>
    <cellStyle name="常规 4 2 4 2 2 2" xfId="9633"/>
    <cellStyle name="常规 4 2 4 2 2 2 2" xfId="9635"/>
    <cellStyle name="常规 4 2 4 2 2 2 2 2" xfId="11910"/>
    <cellStyle name="常规 4 2 4 2 2 2 2 3" xfId="11911"/>
    <cellStyle name="常规 4 2 4 2 2 3" xfId="9637"/>
    <cellStyle name="常规 4 2 4 2 2 4" xfId="9640"/>
    <cellStyle name="常规 4 2 4 2 3" xfId="4640"/>
    <cellStyle name="常规 4 2 4 2 3 2" xfId="9661"/>
    <cellStyle name="常规 4 2 4 3" xfId="11913"/>
    <cellStyle name="常规 4 2 4 4" xfId="11915"/>
    <cellStyle name="常规 4 2 4 5" xfId="11917"/>
    <cellStyle name="常规 4 2 4 6" xfId="11918"/>
    <cellStyle name="常规 4 2 5" xfId="1069"/>
    <cellStyle name="常规 4 2 5 2" xfId="3673"/>
    <cellStyle name="常规 4 2 5 2 2" xfId="3677"/>
    <cellStyle name="常规 4 2 5 3" xfId="3723"/>
    <cellStyle name="常规 4 2 6" xfId="11919"/>
    <cellStyle name="常规 4 2 6 2" xfId="3990"/>
    <cellStyle name="常规 4 2 7" xfId="11920"/>
    <cellStyle name="常规 4 2 7 2" xfId="4320"/>
    <cellStyle name="常规 4 2 8" xfId="6417"/>
    <cellStyle name="常规 4 2 8 2" xfId="1654"/>
    <cellStyle name="常规 4 2 9" xfId="6420"/>
    <cellStyle name="常规 4 2 9 2" xfId="4839"/>
    <cellStyle name="常规 4 3" xfId="11921"/>
    <cellStyle name="常规 4 3 10" xfId="11922"/>
    <cellStyle name="常规 4 3 10 2" xfId="11924"/>
    <cellStyle name="常规 4 3 11" xfId="11925"/>
    <cellStyle name="常规 4 3 11 2" xfId="11926"/>
    <cellStyle name="常规 4 3 12" xfId="11927"/>
    <cellStyle name="常规 4 3 12 2" xfId="11928"/>
    <cellStyle name="常规 4 3 12 3" xfId="11929"/>
    <cellStyle name="常规 4 3 12 4" xfId="11930"/>
    <cellStyle name="常规 4 3 13" xfId="11931"/>
    <cellStyle name="常规 4 3 14" xfId="11932"/>
    <cellStyle name="常规 4 3 15" xfId="11934"/>
    <cellStyle name="常规 4 3 16" xfId="11936"/>
    <cellStyle name="常规 4 3 17" xfId="11938"/>
    <cellStyle name="常规 4 3 18" xfId="11941"/>
    <cellStyle name="常规 4 3 19" xfId="11944"/>
    <cellStyle name="常规 4 3 2" xfId="11946"/>
    <cellStyle name="常规 4 3 2 2" xfId="11948"/>
    <cellStyle name="常规 4 3 2 2 2" xfId="11949"/>
    <cellStyle name="常规 4 3 2 2 2 2" xfId="11950"/>
    <cellStyle name="常规 4 3 2 2 2 2 2" xfId="11951"/>
    <cellStyle name="常规 4 3 2 2 2 2 2 2" xfId="11952"/>
    <cellStyle name="常规 4 3 2 2 2 2 2 3" xfId="11953"/>
    <cellStyle name="常规 4 3 2 2 2 3" xfId="11955"/>
    <cellStyle name="常规 4 3 2 2 2 4" xfId="11959"/>
    <cellStyle name="常规 4 3 2 2 3" xfId="11960"/>
    <cellStyle name="常规 4 3 2 2 3 2" xfId="11961"/>
    <cellStyle name="常规 4 3 2 3" xfId="11962"/>
    <cellStyle name="常规 4 3 2 4" xfId="11963"/>
    <cellStyle name="常规 4 3 2 5" xfId="11964"/>
    <cellStyle name="常规 4 3 2 6" xfId="11965"/>
    <cellStyle name="常规 4 3 20" xfId="11933"/>
    <cellStyle name="常规 4 3 21" xfId="11935"/>
    <cellStyle name="常规 4 3 22" xfId="11937"/>
    <cellStyle name="常规 4 3 23" xfId="11940"/>
    <cellStyle name="常规 4 3 24" xfId="11943"/>
    <cellStyle name="常规 4 3 25" xfId="11966"/>
    <cellStyle name="常规 4 3 26" xfId="11967"/>
    <cellStyle name="常规 4 3 27" xfId="11968"/>
    <cellStyle name="常规 4 3 28" xfId="11969"/>
    <cellStyle name="常规 4 3 3" xfId="11971"/>
    <cellStyle name="常规 4 3 3 2" xfId="11972"/>
    <cellStyle name="常规 4 3 3 2 2" xfId="11973"/>
    <cellStyle name="常规 4 3 3 3" xfId="11974"/>
    <cellStyle name="常规 4 3 4" xfId="4916"/>
    <cellStyle name="常规 4 3 4 2" xfId="11975"/>
    <cellStyle name="常规 4 3 4 2 2" xfId="11976"/>
    <cellStyle name="常规 4 3 4 3" xfId="11978"/>
    <cellStyle name="常规 4 3 5" xfId="4918"/>
    <cellStyle name="常规 4 3 5 2" xfId="11979"/>
    <cellStyle name="常规 4 3 5 2 2" xfId="11980"/>
    <cellStyle name="常规 4 3 5 3" xfId="11982"/>
    <cellStyle name="常规 4 3 5 4" xfId="11984"/>
    <cellStyle name="常规 4 3 5 4 2" xfId="11986"/>
    <cellStyle name="常规 4 3 5 4 2 2" xfId="1457"/>
    <cellStyle name="常规 4 3 5 4 3" xfId="2386"/>
    <cellStyle name="常规 4 3 5 5" xfId="11988"/>
    <cellStyle name="常规 4 3 5 5 2" xfId="11989"/>
    <cellStyle name="常规 4 3 5 5 2 2" xfId="1987"/>
    <cellStyle name="常规 4 3 5 5 3" xfId="11990"/>
    <cellStyle name="常规 4 3 5 6" xfId="5471"/>
    <cellStyle name="常规 4 3 5 6 2" xfId="8106"/>
    <cellStyle name="常规 4 3 5 7" xfId="11991"/>
    <cellStyle name="常规 4 3 6" xfId="11992"/>
    <cellStyle name="常规 4 3 6 2" xfId="11993"/>
    <cellStyle name="常规 4 3 7" xfId="11994"/>
    <cellStyle name="常规 4 3 7 2" xfId="11995"/>
    <cellStyle name="常规 4 3 8" xfId="11996"/>
    <cellStyle name="常规 4 3 8 2" xfId="11997"/>
    <cellStyle name="常规 4 3 8 3" xfId="11998"/>
    <cellStyle name="常规 4 3 8 3 2" xfId="11999"/>
    <cellStyle name="常规 4 3 8 4" xfId="12000"/>
    <cellStyle name="常规 4 3 8 4 2" xfId="7085"/>
    <cellStyle name="常规 4 3 8 5" xfId="12001"/>
    <cellStyle name="常规 4 3 9" xfId="12002"/>
    <cellStyle name="常规 4 3 9 2" xfId="12003"/>
    <cellStyle name="常规 4 3 9 3" xfId="12004"/>
    <cellStyle name="常规 4 3 9 3 2" xfId="4011"/>
    <cellStyle name="常规 4 3 9 4" xfId="12005"/>
    <cellStyle name="常规 4 3 9 4 2" xfId="12006"/>
    <cellStyle name="常规 4 3 9 5" xfId="12007"/>
    <cellStyle name="常规 4 35" xfId="12008"/>
    <cellStyle name="常规 4 4" xfId="12009"/>
    <cellStyle name="常规 4 4 10" xfId="12010"/>
    <cellStyle name="常规 4 4 11" xfId="12011"/>
    <cellStyle name="常规 4 4 12" xfId="12012"/>
    <cellStyle name="常规 4 4 13" xfId="12013"/>
    <cellStyle name="常规 4 4 14" xfId="12014"/>
    <cellStyle name="常规 4 4 15" xfId="12016"/>
    <cellStyle name="常规 4 4 16" xfId="12018"/>
    <cellStyle name="常规 4 4 17" xfId="12021"/>
    <cellStyle name="常规 4 4 18" xfId="12024"/>
    <cellStyle name="常规 4 4 19" xfId="12027"/>
    <cellStyle name="常规 4 4 19 2" xfId="12030"/>
    <cellStyle name="常规 4 4 19 2 2" xfId="12032"/>
    <cellStyle name="常规 4 4 19 3" xfId="12036"/>
    <cellStyle name="常规 4 4 19 3 2" xfId="8626"/>
    <cellStyle name="常规 4 4 19 4" xfId="12038"/>
    <cellStyle name="常规 4 4 2" xfId="12040"/>
    <cellStyle name="常规 4 4 2 2" xfId="12042"/>
    <cellStyle name="常规 4 4 2 2 2" xfId="12044"/>
    <cellStyle name="常规 4 4 2 3" xfId="12045"/>
    <cellStyle name="常规 4 4 2 3 2" xfId="12046"/>
    <cellStyle name="常规 4 4 2 4" xfId="12047"/>
    <cellStyle name="常规 4 4 20" xfId="12015"/>
    <cellStyle name="常规 4 4 21" xfId="12017"/>
    <cellStyle name="常规 4 4 22" xfId="12020"/>
    <cellStyle name="常规 4 4 23" xfId="12023"/>
    <cellStyle name="常规 4 4 24" xfId="12026"/>
    <cellStyle name="常规 4 4 24 2" xfId="12029"/>
    <cellStyle name="常规 4 4 24 2 2" xfId="12031"/>
    <cellStyle name="常规 4 4 24 3" xfId="12035"/>
    <cellStyle name="常规 4 4 24 3 2" xfId="8625"/>
    <cellStyle name="常规 4 4 24 4" xfId="12037"/>
    <cellStyle name="常规 4 4 25" xfId="12049"/>
    <cellStyle name="常规 4 4 26" xfId="12050"/>
    <cellStyle name="常规 4 4 27" xfId="12051"/>
    <cellStyle name="常规 4 4 28" xfId="12052"/>
    <cellStyle name="常规 4 4 29" xfId="12053"/>
    <cellStyle name="常规 4 4 3" xfId="12055"/>
    <cellStyle name="常规 4 4 3 2" xfId="12056"/>
    <cellStyle name="常规 4 4 3 2 2" xfId="12058"/>
    <cellStyle name="常规 4 4 3 3" xfId="12059"/>
    <cellStyle name="常规 4 4 3 3 2" xfId="12060"/>
    <cellStyle name="常规 4 4 3 4" xfId="12061"/>
    <cellStyle name="常规 4 4 4" xfId="12062"/>
    <cellStyle name="常规 4 4 5" xfId="12063"/>
    <cellStyle name="常规 4 4 6" xfId="12064"/>
    <cellStyle name="常规 4 4 7" xfId="12065"/>
    <cellStyle name="常规 4 4 8" xfId="12067"/>
    <cellStyle name="常规 4 4 9" xfId="12069"/>
    <cellStyle name="常规 4 5" xfId="8548"/>
    <cellStyle name="常规 4 5 2" xfId="6859"/>
    <cellStyle name="常规 4 5 3" xfId="6862"/>
    <cellStyle name="常规 4 6" xfId="8550"/>
    <cellStyle name="常规 4 6 2" xfId="12072"/>
    <cellStyle name="常规 4 6 3" xfId="12074"/>
    <cellStyle name="常规 4 7" xfId="8552"/>
    <cellStyle name="常规 4 7 2" xfId="12076"/>
    <cellStyle name="常规 4 7 3" xfId="12078"/>
    <cellStyle name="常规 4 8" xfId="8554"/>
    <cellStyle name="常规 4 8 2" xfId="8557"/>
    <cellStyle name="常规 4 8 3" xfId="12080"/>
    <cellStyle name="常规 4 9" xfId="8561"/>
    <cellStyle name="常规 4 9 2" xfId="12081"/>
    <cellStyle name="常规 4 9 3" xfId="12082"/>
    <cellStyle name="常规 40" xfId="11534"/>
    <cellStyle name="常规 40 10" xfId="11536"/>
    <cellStyle name="常规 40 11" xfId="11539"/>
    <cellStyle name="常规 40 12" xfId="9797"/>
    <cellStyle name="常规 40 13" xfId="9801"/>
    <cellStyle name="常规 40 14" xfId="6662"/>
    <cellStyle name="常规 40 15" xfId="6671"/>
    <cellStyle name="常规 40 16" xfId="6681"/>
    <cellStyle name="常规 40 17" xfId="6700"/>
    <cellStyle name="常规 40 18" xfId="6708"/>
    <cellStyle name="常规 40 19" xfId="6715"/>
    <cellStyle name="常规 40 2" xfId="1618"/>
    <cellStyle name="常规 40 2 2" xfId="11541"/>
    <cellStyle name="常规 40 2 3" xfId="11544"/>
    <cellStyle name="常规 40 20" xfId="6670"/>
    <cellStyle name="常规 40 21" xfId="6680"/>
    <cellStyle name="常规 40 22" xfId="6699"/>
    <cellStyle name="常规 40 23" xfId="6707"/>
    <cellStyle name="常规 40 24" xfId="6714"/>
    <cellStyle name="常规 40 25" xfId="6727"/>
    <cellStyle name="常规 40 26" xfId="6735"/>
    <cellStyle name="常规 40 27" xfId="6743"/>
    <cellStyle name="常规 40 28" xfId="6749"/>
    <cellStyle name="常规 40 29" xfId="6814"/>
    <cellStyle name="常规 40 3" xfId="1624"/>
    <cellStyle name="常规 40 30" xfId="6726"/>
    <cellStyle name="常规 40 31" xfId="6734"/>
    <cellStyle name="常规 40 32" xfId="6742"/>
    <cellStyle name="常规 40 33" xfId="6748"/>
    <cellStyle name="常规 40 34" xfId="6813"/>
    <cellStyle name="常规 40 35" xfId="6819"/>
    <cellStyle name="常规 40 36" xfId="6824"/>
    <cellStyle name="常规 40 37" xfId="6829"/>
    <cellStyle name="常规 40 38" xfId="11547"/>
    <cellStyle name="常规 40 39" xfId="11551"/>
    <cellStyle name="常规 40 4" xfId="11554"/>
    <cellStyle name="常规 40 40" xfId="6818"/>
    <cellStyle name="常规 40 41" xfId="6823"/>
    <cellStyle name="常规 40 42" xfId="6828"/>
    <cellStyle name="常规 40 43" xfId="11546"/>
    <cellStyle name="常规 40 44" xfId="11550"/>
    <cellStyle name="常规 40 45" xfId="11556"/>
    <cellStyle name="常规 40 46" xfId="11558"/>
    <cellStyle name="常规 40 47" xfId="11560"/>
    <cellStyle name="常规 40 48" xfId="11562"/>
    <cellStyle name="常规 40 5" xfId="11564"/>
    <cellStyle name="常规 40 6" xfId="11566"/>
    <cellStyle name="常规 40 7" xfId="11568"/>
    <cellStyle name="常规 40 8" xfId="11570"/>
    <cellStyle name="常规 40 9" xfId="9922"/>
    <cellStyle name="常规 41" xfId="11573"/>
    <cellStyle name="常规 41 2" xfId="11575"/>
    <cellStyle name="常规 41 2 2" xfId="1967"/>
    <cellStyle name="常规 41 2 3" xfId="1970"/>
    <cellStyle name="常规 41 2 4" xfId="1973"/>
    <cellStyle name="常规 41 2 4 2" xfId="12083"/>
    <cellStyle name="常规 41 2 5" xfId="4575"/>
    <cellStyle name="常规 41 2 5 2" xfId="12084"/>
    <cellStyle name="常规 41 2 6" xfId="4577"/>
    <cellStyle name="常规 41 3" xfId="12085"/>
    <cellStyle name="常规 41 4" xfId="12086"/>
    <cellStyle name="常规 41 5" xfId="12087"/>
    <cellStyle name="常规 42" xfId="11578"/>
    <cellStyle name="常规 42 10" xfId="11581"/>
    <cellStyle name="常规 42 11" xfId="11584"/>
    <cellStyle name="常规 42 12" xfId="11587"/>
    <cellStyle name="常规 42 13" xfId="11589"/>
    <cellStyle name="常规 42 14" xfId="7439"/>
    <cellStyle name="常规 42 15" xfId="7445"/>
    <cellStyle name="常规 42 16" xfId="7450"/>
    <cellStyle name="常规 42 17" xfId="7457"/>
    <cellStyle name="常规 42 18" xfId="7464"/>
    <cellStyle name="常规 42 19" xfId="7471"/>
    <cellStyle name="常规 42 2" xfId="11591"/>
    <cellStyle name="常规 42 2 2" xfId="4712"/>
    <cellStyle name="常规 42 2 3" xfId="4716"/>
    <cellStyle name="常规 42 20" xfId="7444"/>
    <cellStyle name="常规 42 21" xfId="7449"/>
    <cellStyle name="常规 42 22" xfId="7456"/>
    <cellStyle name="常规 42 23" xfId="7463"/>
    <cellStyle name="常规 42 24" xfId="7470"/>
    <cellStyle name="常规 42 25" xfId="7479"/>
    <cellStyle name="常规 42 26" xfId="7487"/>
    <cellStyle name="常规 42 27" xfId="7495"/>
    <cellStyle name="常规 42 28" xfId="7502"/>
    <cellStyle name="常规 42 29" xfId="7533"/>
    <cellStyle name="常规 42 3" xfId="6206"/>
    <cellStyle name="常规 42 30" xfId="7478"/>
    <cellStyle name="常规 42 31" xfId="7486"/>
    <cellStyle name="常规 42 32" xfId="7494"/>
    <cellStyle name="常规 42 33" xfId="7501"/>
    <cellStyle name="常规 42 34" xfId="7532"/>
    <cellStyle name="常规 42 35" xfId="7539"/>
    <cellStyle name="常规 42 36" xfId="7545"/>
    <cellStyle name="常规 42 37" xfId="7552"/>
    <cellStyle name="常规 42 38" xfId="11614"/>
    <cellStyle name="常规 42 39" xfId="11619"/>
    <cellStyle name="常规 42 4" xfId="6214"/>
    <cellStyle name="常规 42 40" xfId="7538"/>
    <cellStyle name="常规 42 41" xfId="7544"/>
    <cellStyle name="常规 42 42" xfId="7551"/>
    <cellStyle name="常规 42 43" xfId="11613"/>
    <cellStyle name="常规 42 44" xfId="11618"/>
    <cellStyle name="常规 42 45" xfId="11623"/>
    <cellStyle name="常规 42 46" xfId="11626"/>
    <cellStyle name="常规 42 47" xfId="11628"/>
    <cellStyle name="常规 42 48" xfId="11630"/>
    <cellStyle name="常规 42 5" xfId="6221"/>
    <cellStyle name="常规 42 6" xfId="6226"/>
    <cellStyle name="常规 42 7" xfId="11632"/>
    <cellStyle name="常规 42 8" xfId="11634"/>
    <cellStyle name="常规 42 9" xfId="9933"/>
    <cellStyle name="常规 43" xfId="11637"/>
    <cellStyle name="常规 43 10" xfId="7066"/>
    <cellStyle name="常规 43 2" xfId="11639"/>
    <cellStyle name="常规 43 2 2" xfId="11641"/>
    <cellStyle name="常规 43 2 3" xfId="11643"/>
    <cellStyle name="常规 43 3" xfId="11645"/>
    <cellStyle name="常规 43 4" xfId="11654"/>
    <cellStyle name="常规 43 5" xfId="11659"/>
    <cellStyle name="常规 43 6" xfId="3607"/>
    <cellStyle name="常规 43 7" xfId="3613"/>
    <cellStyle name="常规 43 8" xfId="11661"/>
    <cellStyle name="常规 43 9" xfId="9938"/>
    <cellStyle name="常规 44" xfId="11664"/>
    <cellStyle name="常规 44 10" xfId="11666"/>
    <cellStyle name="常规 44 11" xfId="11668"/>
    <cellStyle name="常规 44 12" xfId="11670"/>
    <cellStyle name="常规 44 13" xfId="11672"/>
    <cellStyle name="常规 44 14" xfId="7919"/>
    <cellStyle name="常规 44 15" xfId="7923"/>
    <cellStyle name="常规 44 16" xfId="7928"/>
    <cellStyle name="常规 44 17" xfId="7933"/>
    <cellStyle name="常规 44 18" xfId="7939"/>
    <cellStyle name="常规 44 19" xfId="7944"/>
    <cellStyle name="常规 44 2" xfId="11674"/>
    <cellStyle name="常规 44 2 2" xfId="11676"/>
    <cellStyle name="常规 44 2 3" xfId="11678"/>
    <cellStyle name="常规 44 20" xfId="7922"/>
    <cellStyle name="常规 44 21" xfId="7927"/>
    <cellStyle name="常规 44 22" xfId="7932"/>
    <cellStyle name="常规 44 23" xfId="7938"/>
    <cellStyle name="常规 44 24" xfId="7943"/>
    <cellStyle name="常规 44 25" xfId="7950"/>
    <cellStyle name="常规 44 26" xfId="7956"/>
    <cellStyle name="常规 44 27" xfId="7961"/>
    <cellStyle name="常规 44 28" xfId="7967"/>
    <cellStyle name="常规 44 29" xfId="11681"/>
    <cellStyle name="常规 44 3" xfId="11684"/>
    <cellStyle name="常规 44 30" xfId="7949"/>
    <cellStyle name="常规 44 31" xfId="7955"/>
    <cellStyle name="常规 44 32" xfId="7960"/>
    <cellStyle name="常规 44 33" xfId="7966"/>
    <cellStyle name="常规 44 34" xfId="11680"/>
    <cellStyle name="常规 44 35" xfId="11687"/>
    <cellStyle name="常规 44 36" xfId="11691"/>
    <cellStyle name="常规 44 37" xfId="11695"/>
    <cellStyle name="常规 44 38" xfId="11699"/>
    <cellStyle name="常规 44 39" xfId="9515"/>
    <cellStyle name="常规 44 4" xfId="11702"/>
    <cellStyle name="常规 44 40" xfId="11686"/>
    <cellStyle name="常规 44 41" xfId="11690"/>
    <cellStyle name="常规 44 42" xfId="11694"/>
    <cellStyle name="常规 44 43" xfId="11698"/>
    <cellStyle name="常规 44 44" xfId="9514"/>
    <cellStyle name="常规 44 45" xfId="11704"/>
    <cellStyle name="常规 44 46" xfId="7100"/>
    <cellStyle name="常规 44 47" xfId="7103"/>
    <cellStyle name="常规 44 48" xfId="11706"/>
    <cellStyle name="常规 44 5" xfId="11708"/>
    <cellStyle name="常规 44 6" xfId="3617"/>
    <cellStyle name="常规 44 7" xfId="3620"/>
    <cellStyle name="常规 44 8" xfId="11710"/>
    <cellStyle name="常规 44 9" xfId="9943"/>
    <cellStyle name="常规 45" xfId="12090"/>
    <cellStyle name="常规 46" xfId="12093"/>
    <cellStyle name="常规 46 10" xfId="12095"/>
    <cellStyle name="常规 46 11" xfId="12097"/>
    <cellStyle name="常规 46 12" xfId="12099"/>
    <cellStyle name="常规 46 13" xfId="12101"/>
    <cellStyle name="常规 46 14" xfId="8018"/>
    <cellStyle name="常规 46 15" xfId="8022"/>
    <cellStyle name="常规 46 16" xfId="8025"/>
    <cellStyle name="常规 46 17" xfId="8028"/>
    <cellStyle name="常规 46 18" xfId="8031"/>
    <cellStyle name="常规 46 19" xfId="2355"/>
    <cellStyle name="常规 46 2" xfId="12104"/>
    <cellStyle name="常规 46 2 2" xfId="4820"/>
    <cellStyle name="常规 46 2 3" xfId="4822"/>
    <cellStyle name="常规 46 20" xfId="8021"/>
    <cellStyle name="常规 46 21" xfId="8024"/>
    <cellStyle name="常规 46 22" xfId="8027"/>
    <cellStyle name="常规 46 23" xfId="8030"/>
    <cellStyle name="常规 46 24" xfId="2354"/>
    <cellStyle name="常规 46 25" xfId="2362"/>
    <cellStyle name="常规 46 26" xfId="8035"/>
    <cellStyle name="常规 46 27" xfId="8041"/>
    <cellStyle name="常规 46 28" xfId="8045"/>
    <cellStyle name="常规 46 29" xfId="12106"/>
    <cellStyle name="常规 46 3" xfId="12108"/>
    <cellStyle name="常规 46 30" xfId="2361"/>
    <cellStyle name="常规 46 31" xfId="8034"/>
    <cellStyle name="常规 46 32" xfId="8040"/>
    <cellStyle name="常规 46 33" xfId="8044"/>
    <cellStyle name="常规 46 34" xfId="12105"/>
    <cellStyle name="常规 46 35" xfId="6246"/>
    <cellStyle name="常规 46 36" xfId="12111"/>
    <cellStyle name="常规 46 37" xfId="12113"/>
    <cellStyle name="常规 46 38" xfId="12116"/>
    <cellStyle name="常规 46 39" xfId="11294"/>
    <cellStyle name="常规 46 4" xfId="12118"/>
    <cellStyle name="常规 46 40" xfId="6245"/>
    <cellStyle name="常规 46 40 2" xfId="12119"/>
    <cellStyle name="常规 46 40 2 2" xfId="2102"/>
    <cellStyle name="常规 46 40 2 2 2" xfId="3353"/>
    <cellStyle name="常规 46 40 2 3" xfId="2107"/>
    <cellStyle name="常规 46 40 3" xfId="12120"/>
    <cellStyle name="常规 46 40 3 2" xfId="9396"/>
    <cellStyle name="常规 46 40 3 2 2" xfId="12121"/>
    <cellStyle name="常规 46 40 3 3" xfId="9398"/>
    <cellStyle name="常规 46 40 4" xfId="12122"/>
    <cellStyle name="常规 46 40 4 2" xfId="12123"/>
    <cellStyle name="常规 46 40 5" xfId="12124"/>
    <cellStyle name="常规 46 41" xfId="12110"/>
    <cellStyle name="常规 46 42" xfId="12112"/>
    <cellStyle name="常规 46 43" xfId="12115"/>
    <cellStyle name="常规 46 44" xfId="11293"/>
    <cellStyle name="常规 46 45" xfId="12126"/>
    <cellStyle name="常规 46 46" xfId="12128"/>
    <cellStyle name="常规 46 47" xfId="12129"/>
    <cellStyle name="常规 46 48" xfId="12131"/>
    <cellStyle name="常规 46 5" xfId="12133"/>
    <cellStyle name="常规 46 5 2" xfId="12136"/>
    <cellStyle name="常规 46 5 2 2" xfId="12138"/>
    <cellStyle name="常规 46 5 2 2 2" xfId="12140"/>
    <cellStyle name="常规 46 5 2 3" xfId="12142"/>
    <cellStyle name="常规 46 5 3" xfId="12145"/>
    <cellStyle name="常规 46 5 3 2" xfId="12148"/>
    <cellStyle name="常规 46 5 3 2 2" xfId="12151"/>
    <cellStyle name="常规 46 5 3 3" xfId="96"/>
    <cellStyle name="常规 46 5 4" xfId="12154"/>
    <cellStyle name="常规 46 5 4 2" xfId="12156"/>
    <cellStyle name="常规 46 5 5" xfId="12159"/>
    <cellStyle name="常规 46 6" xfId="12161"/>
    <cellStyle name="常规 46 7" xfId="12163"/>
    <cellStyle name="常规 46 8" xfId="12165"/>
    <cellStyle name="常规 46 9" xfId="12167"/>
    <cellStyle name="常规 47" xfId="12170"/>
    <cellStyle name="常规 48" xfId="12173"/>
    <cellStyle name="常规 48 2" xfId="12175"/>
    <cellStyle name="常规 48 3" xfId="12177"/>
    <cellStyle name="常规 48 4" xfId="12179"/>
    <cellStyle name="常规 49" xfId="12181"/>
    <cellStyle name="常规 49 2" xfId="12183"/>
    <cellStyle name="常规 49 3" xfId="12185"/>
    <cellStyle name="常规 5" xfId="12186"/>
    <cellStyle name="常规 5 10" xfId="12187"/>
    <cellStyle name="常规 5 10 2" xfId="12190"/>
    <cellStyle name="常规 5 10 3" xfId="12193"/>
    <cellStyle name="常规 5 11" xfId="12194"/>
    <cellStyle name="常规 5 11 2" xfId="12195"/>
    <cellStyle name="常规 5 11 3" xfId="12196"/>
    <cellStyle name="常规 5 12" xfId="12197"/>
    <cellStyle name="常规 5 12 2" xfId="12198"/>
    <cellStyle name="常规 5 12 2 2" xfId="12200"/>
    <cellStyle name="常规 5 12 3" xfId="12201"/>
    <cellStyle name="常规 5 13" xfId="3309"/>
    <cellStyle name="常规 5 14" xfId="12202"/>
    <cellStyle name="常规 5 15" xfId="7002"/>
    <cellStyle name="常规 5 15 2" xfId="12203"/>
    <cellStyle name="常规 5 16" xfId="7004"/>
    <cellStyle name="常规 5 16 2" xfId="12204"/>
    <cellStyle name="常规 5 17" xfId="7006"/>
    <cellStyle name="常规 5 18" xfId="7008"/>
    <cellStyle name="常规 5 2" xfId="8712"/>
    <cellStyle name="常规 5 2 10" xfId="8080"/>
    <cellStyle name="常规 5 2 10 2" xfId="9576"/>
    <cellStyle name="常规 5 2 11" xfId="9582"/>
    <cellStyle name="常规 5 2 11 2" xfId="12205"/>
    <cellStyle name="常规 5 2 12" xfId="9584"/>
    <cellStyle name="常规 5 2 12 2" xfId="12206"/>
    <cellStyle name="常规 5 2 12 3" xfId="12207"/>
    <cellStyle name="常规 5 2 12 4" xfId="12208"/>
    <cellStyle name="常规 5 2 13" xfId="12209"/>
    <cellStyle name="常规 5 2 13 2" xfId="12210"/>
    <cellStyle name="常规 5 2 13 3" xfId="12211"/>
    <cellStyle name="常规 5 2 14" xfId="12212"/>
    <cellStyle name="常规 5 2 15" xfId="12214"/>
    <cellStyle name="常规 5 2 16" xfId="12216"/>
    <cellStyle name="常规 5 2 17" xfId="12218"/>
    <cellStyle name="常规 5 2 18" xfId="12220"/>
    <cellStyle name="常规 5 2 19" xfId="12222"/>
    <cellStyle name="常规 5 2 2" xfId="8467"/>
    <cellStyle name="常规 5 2 2 10" xfId="9035"/>
    <cellStyle name="常规 5 2 2 10 2" xfId="12224"/>
    <cellStyle name="常规 5 2 2 11" xfId="12226"/>
    <cellStyle name="常规 5 2 2 11 2" xfId="12228"/>
    <cellStyle name="常规 5 2 2 12" xfId="12230"/>
    <cellStyle name="常规 5 2 2 12 2" xfId="12231"/>
    <cellStyle name="常规 5 2 2 12 2 2" xfId="12232"/>
    <cellStyle name="常规 5 2 2 13" xfId="12233"/>
    <cellStyle name="常规 5 2 2 14" xfId="12234"/>
    <cellStyle name="常规 5 2 2 15" xfId="12235"/>
    <cellStyle name="常规 5 2 2 2" xfId="12237"/>
    <cellStyle name="常规 5 2 2 2 2" xfId="12238"/>
    <cellStyle name="常规 5 2 2 2 2 2" xfId="12240"/>
    <cellStyle name="常规 5 2 2 2 2 2 2" xfId="12242"/>
    <cellStyle name="常规 5 2 2 2 2 2 2 2" xfId="12243"/>
    <cellStyle name="常规 5 2 2 2 2 2 2 2 2" xfId="12244"/>
    <cellStyle name="常规 5 2 2 2 2 2 2 2 2 2" xfId="12245"/>
    <cellStyle name="常规 5 2 2 2 2 2 2 3" xfId="12246"/>
    <cellStyle name="常规 5 2 2 2 2 2 3" xfId="4623"/>
    <cellStyle name="常规 5 2 2 2 2 2 3 2" xfId="4625"/>
    <cellStyle name="常规 5 2 2 2 2 3" xfId="12248"/>
    <cellStyle name="常规 5 2 2 2 2 4" xfId="12249"/>
    <cellStyle name="常规 5 2 2 2 2 5" xfId="12250"/>
    <cellStyle name="常规 5 2 2 2 3" xfId="12251"/>
    <cellStyle name="常规 5 2 2 2 3 2" xfId="12252"/>
    <cellStyle name="常规 5 2 2 2 3 3" xfId="12253"/>
    <cellStyle name="常规 5 2 2 2 4" xfId="12255"/>
    <cellStyle name="常规 5 2 2 2 4 2" xfId="9437"/>
    <cellStyle name="常规 5 2 2 2 5" xfId="12258"/>
    <cellStyle name="常规 5 2 2 3" xfId="12259"/>
    <cellStyle name="常规 5 2 2 3 2" xfId="12260"/>
    <cellStyle name="常规 5 2 2 3 3" xfId="12261"/>
    <cellStyle name="常规 5 2 2 4" xfId="12262"/>
    <cellStyle name="常规 5 2 2 4 2" xfId="12263"/>
    <cellStyle name="常规 5 2 2 4 3" xfId="12264"/>
    <cellStyle name="常规 5 2 2 5" xfId="12265"/>
    <cellStyle name="常规 5 2 2 5 2" xfId="11939"/>
    <cellStyle name="常规 5 2 2 5 3" xfId="11942"/>
    <cellStyle name="常规 5 2 2 6" xfId="12267"/>
    <cellStyle name="常规 5 2 2 6 2" xfId="12269"/>
    <cellStyle name="常规 5 2 2 6 3" xfId="12271"/>
    <cellStyle name="常规 5 2 2 7" xfId="12273"/>
    <cellStyle name="常规 5 2 2 7 2" xfId="12274"/>
    <cellStyle name="常规 5 2 2 7 3" xfId="12275"/>
    <cellStyle name="常规 5 2 2 8" xfId="12277"/>
    <cellStyle name="常规 5 2 2 8 2" xfId="12279"/>
    <cellStyle name="常规 5 2 2 8 3" xfId="12281"/>
    <cellStyle name="常规 5 2 2 9" xfId="12283"/>
    <cellStyle name="常规 5 2 2 9 2" xfId="12284"/>
    <cellStyle name="常规 5 2 2 9 3" xfId="12285"/>
    <cellStyle name="常规 5 2 20" xfId="12213"/>
    <cellStyle name="常规 5 2 21" xfId="12215"/>
    <cellStyle name="常规 5 2 22" xfId="12217"/>
    <cellStyle name="常规 5 2 23" xfId="12219"/>
    <cellStyle name="常规 5 2 24" xfId="12221"/>
    <cellStyle name="常规 5 2 25" xfId="12289"/>
    <cellStyle name="常规 5 2 26" xfId="12292"/>
    <cellStyle name="常规 5 2 27" xfId="12295"/>
    <cellStyle name="常规 5 2 28" xfId="12298"/>
    <cellStyle name="常规 5 2 29" xfId="12301"/>
    <cellStyle name="常规 5 2 3" xfId="12303"/>
    <cellStyle name="常规 5 2 3 2" xfId="12304"/>
    <cellStyle name="常规 5 2 3 2 2" xfId="12305"/>
    <cellStyle name="常规 5 2 3 2 2 2" xfId="12307"/>
    <cellStyle name="常规 5 2 3 2 2 3" xfId="12309"/>
    <cellStyle name="常规 5 2 3 3" xfId="12310"/>
    <cellStyle name="常规 5 2 3 4" xfId="12311"/>
    <cellStyle name="常规 5 2 3 5" xfId="12312"/>
    <cellStyle name="常规 5 2 30" xfId="12288"/>
    <cellStyle name="常规 5 2 31" xfId="12291"/>
    <cellStyle name="常规 5 2 32" xfId="12294"/>
    <cellStyle name="常规 5 2 33" xfId="12297"/>
    <cellStyle name="常规 5 2 34" xfId="12300"/>
    <cellStyle name="常规 5 2 35" xfId="12314"/>
    <cellStyle name="常规 5 2 36" xfId="12315"/>
    <cellStyle name="常规 5 2 37" xfId="8872"/>
    <cellStyle name="常规 5 2 38" xfId="8875"/>
    <cellStyle name="常规 5 2 39" xfId="12317"/>
    <cellStyle name="常规 5 2 4" xfId="12318"/>
    <cellStyle name="常规 5 2 4 2" xfId="12320"/>
    <cellStyle name="常规 5 2 40" xfId="12313"/>
    <cellStyle name="常规 5 2 5" xfId="12322"/>
    <cellStyle name="常规 5 2 5 2" xfId="12324"/>
    <cellStyle name="常规 5 2 6" xfId="12325"/>
    <cellStyle name="常规 5 2 6 2" xfId="169"/>
    <cellStyle name="常规 5 2 7" xfId="12326"/>
    <cellStyle name="常规 5 2 7 2" xfId="12327"/>
    <cellStyle name="常规 5 2 8" xfId="12328"/>
    <cellStyle name="常规 5 2 8 2" xfId="12329"/>
    <cellStyle name="常规 5 2 9" xfId="12330"/>
    <cellStyle name="常规 5 2 9 2" xfId="12331"/>
    <cellStyle name="常规 5 3" xfId="8716"/>
    <cellStyle name="常规 5 3 10" xfId="12332"/>
    <cellStyle name="常规 5 3 2" xfId="12334"/>
    <cellStyle name="常规 5 3 2 2" xfId="12336"/>
    <cellStyle name="常规 5 3 2 2 2" xfId="12339"/>
    <cellStyle name="常规 5 3 2 2 2 2" xfId="3200"/>
    <cellStyle name="常规 5 3 2 3" xfId="12340"/>
    <cellStyle name="常规 5 3 2 4" xfId="12341"/>
    <cellStyle name="常规 5 3 3" xfId="12343"/>
    <cellStyle name="常规 5 3 3 2" xfId="12344"/>
    <cellStyle name="常规 5 3 3 3" xfId="12345"/>
    <cellStyle name="常规 5 3 4" xfId="4934"/>
    <cellStyle name="常规 5 3 5" xfId="2996"/>
    <cellStyle name="常规 5 3 6" xfId="12346"/>
    <cellStyle name="常规 5 3 7" xfId="12348"/>
    <cellStyle name="常规 5 3 8" xfId="12350"/>
    <cellStyle name="常规 5 3 8 2" xfId="12351"/>
    <cellStyle name="常规 5 3 9" xfId="12352"/>
    <cellStyle name="常规 5 3 9 2" xfId="12353"/>
    <cellStyle name="常规 5 4" xfId="8719"/>
    <cellStyle name="常规 5 4 10" xfId="12354"/>
    <cellStyle name="常规 5 4 10 2" xfId="1138"/>
    <cellStyle name="常规 5 4 11" xfId="12355"/>
    <cellStyle name="常规 5 4 2" xfId="8724"/>
    <cellStyle name="常规 5 4 3" xfId="8729"/>
    <cellStyle name="常规 5 4 4" xfId="8732"/>
    <cellStyle name="常规 5 4 5" xfId="12356"/>
    <cellStyle name="常规 5 4 6" xfId="12357"/>
    <cellStyle name="常规 5 4 7" xfId="12359"/>
    <cellStyle name="常规 5 4 8" xfId="12361"/>
    <cellStyle name="常规 5 4 9" xfId="5333"/>
    <cellStyle name="常规 5 4 9 2" xfId="12362"/>
    <cellStyle name="常规 5 5" xfId="8738"/>
    <cellStyle name="常规 5 5 2" xfId="6973"/>
    <cellStyle name="常规 5 5 3" xfId="6977"/>
    <cellStyle name="常规 5 5 4" xfId="6980"/>
    <cellStyle name="常规 5 6" xfId="8741"/>
    <cellStyle name="常规 5 6 2" xfId="12365"/>
    <cellStyle name="常规 5 6 3" xfId="12367"/>
    <cellStyle name="常规 5 7" xfId="8744"/>
    <cellStyle name="常规 5 7 2" xfId="12369"/>
    <cellStyle name="常规 5 7 3" xfId="12371"/>
    <cellStyle name="常规 5 8" xfId="8747"/>
    <cellStyle name="常规 5 8 2" xfId="8751"/>
    <cellStyle name="常规 5 8 3" xfId="8754"/>
    <cellStyle name="常规 5 9" xfId="8759"/>
    <cellStyle name="常规 5 9 2" xfId="8762"/>
    <cellStyle name="常规 5 9 3" xfId="8764"/>
    <cellStyle name="常规 5_表八-销售额统计" xfId="12373"/>
    <cellStyle name="常规 50" xfId="12089"/>
    <cellStyle name="常规 50 2" xfId="3695"/>
    <cellStyle name="常规 50 3" xfId="2958"/>
    <cellStyle name="常规 51" xfId="12092"/>
    <cellStyle name="常规 51 10" xfId="12094"/>
    <cellStyle name="常规 51 11" xfId="12096"/>
    <cellStyle name="常规 51 12" xfId="12098"/>
    <cellStyle name="常规 51 13" xfId="12100"/>
    <cellStyle name="常规 51 14" xfId="8017"/>
    <cellStyle name="常规 51 15" xfId="8020"/>
    <cellStyle name="常规 51 2" xfId="12103"/>
    <cellStyle name="常规 51 3" xfId="12107"/>
    <cellStyle name="常规 51 4" xfId="12117"/>
    <cellStyle name="常规 51 5" xfId="12132"/>
    <cellStyle name="常规 51 5 2" xfId="12135"/>
    <cellStyle name="常规 51 5 2 2" xfId="12137"/>
    <cellStyle name="常规 51 5 2 2 2" xfId="12139"/>
    <cellStyle name="常规 51 5 2 3" xfId="12141"/>
    <cellStyle name="常规 51 5 3" xfId="12144"/>
    <cellStyle name="常规 51 5 3 2" xfId="12147"/>
    <cellStyle name="常规 51 5 3 2 2" xfId="12150"/>
    <cellStyle name="常规 51 5 3 3" xfId="95"/>
    <cellStyle name="常规 51 5 4" xfId="12153"/>
    <cellStyle name="常规 51 5 4 2" xfId="12155"/>
    <cellStyle name="常规 51 5 5" xfId="12158"/>
    <cellStyle name="常规 51 6" xfId="12160"/>
    <cellStyle name="常规 51 6 2" xfId="12375"/>
    <cellStyle name="常规 51 6 2 2" xfId="12376"/>
    <cellStyle name="常规 51 6 2 2 2" xfId="12377"/>
    <cellStyle name="常规 51 6 2 3" xfId="12378"/>
    <cellStyle name="常规 51 6 3" xfId="12380"/>
    <cellStyle name="常规 51 6 3 2" xfId="12381"/>
    <cellStyle name="常规 51 6 3 2 2" xfId="12382"/>
    <cellStyle name="常规 51 6 3 3" xfId="12383"/>
    <cellStyle name="常规 51 6 4" xfId="12385"/>
    <cellStyle name="常规 51 6 4 2" xfId="12386"/>
    <cellStyle name="常规 51 6 5" xfId="1453"/>
    <cellStyle name="常规 51 7" xfId="12162"/>
    <cellStyle name="常规 51 7 2" xfId="4845"/>
    <cellStyle name="常规 51 7 2 2" xfId="11240"/>
    <cellStyle name="常规 51 7 2 2 2" xfId="10435"/>
    <cellStyle name="常规 51 7 2 3" xfId="12387"/>
    <cellStyle name="常规 51 7 3" xfId="4848"/>
    <cellStyle name="常规 51 7 3 2" xfId="12388"/>
    <cellStyle name="常规 51 7 3 2 2" xfId="7500"/>
    <cellStyle name="常规 51 7 3 3" xfId="12389"/>
    <cellStyle name="常规 51 7 4" xfId="4851"/>
    <cellStyle name="常规 51 7 4 2" xfId="12390"/>
    <cellStyle name="常规 51 7 5" xfId="1461"/>
    <cellStyle name="常规 51 8" xfId="12164"/>
    <cellStyle name="常规 51 9" xfId="12166"/>
    <cellStyle name="常规 52" xfId="12169"/>
    <cellStyle name="常规 52 10" xfId="12391"/>
    <cellStyle name="常规 52 11" xfId="12392"/>
    <cellStyle name="常规 52 12" xfId="12393"/>
    <cellStyle name="常规 52 13" xfId="12394"/>
    <cellStyle name="常规 52 14" xfId="8054"/>
    <cellStyle name="常规 52 2" xfId="12396"/>
    <cellStyle name="常规 52 3" xfId="12397"/>
    <cellStyle name="常规 52 4" xfId="12398"/>
    <cellStyle name="常规 52 4 2" xfId="12399"/>
    <cellStyle name="常规 52 4 2 2" xfId="12400"/>
    <cellStyle name="常规 52 4 2 2 2" xfId="12401"/>
    <cellStyle name="常规 52 4 2 3" xfId="12199"/>
    <cellStyle name="常规 52 4 3" xfId="12402"/>
    <cellStyle name="常规 52 4 3 2" xfId="2751"/>
    <cellStyle name="常规 52 4 3 2 2" xfId="12403"/>
    <cellStyle name="常规 52 4 3 3" xfId="12404"/>
    <cellStyle name="常规 52 4 4" xfId="12405"/>
    <cellStyle name="常规 52 4 4 2" xfId="2763"/>
    <cellStyle name="常规 52 4 5" xfId="12406"/>
    <cellStyle name="常规 52 5" xfId="12407"/>
    <cellStyle name="常规 52 6" xfId="12408"/>
    <cellStyle name="常规 52 7" xfId="12409"/>
    <cellStyle name="常规 52 8" xfId="12410"/>
    <cellStyle name="常规 52 8 2" xfId="12413"/>
    <cellStyle name="常规 52 8 2 2" xfId="12415"/>
    <cellStyle name="常规 52 8 2 2 2" xfId="12416"/>
    <cellStyle name="常规 52 8 2 3" xfId="12418"/>
    <cellStyle name="常规 52 8 3" xfId="12421"/>
    <cellStyle name="常规 52 8 3 2" xfId="12423"/>
    <cellStyle name="常规 52 8 3 2 2" xfId="12425"/>
    <cellStyle name="常规 52 8 3 3" xfId="12426"/>
    <cellStyle name="常规 52 8 4" xfId="12429"/>
    <cellStyle name="常规 52 8 4 2" xfId="12431"/>
    <cellStyle name="常规 52 8 5" xfId="12434"/>
    <cellStyle name="常规 52 9" xfId="12435"/>
    <cellStyle name="常规 53" xfId="12172"/>
    <cellStyle name="常规 53 10" xfId="6552"/>
    <cellStyle name="常规 53 11" xfId="8469"/>
    <cellStyle name="常规 53 12" xfId="12436"/>
    <cellStyle name="常规 53 13" xfId="12437"/>
    <cellStyle name="常规 53 14" xfId="8116"/>
    <cellStyle name="常规 53 2" xfId="12174"/>
    <cellStyle name="常规 53 3" xfId="12176"/>
    <cellStyle name="常规 53 4" xfId="12178"/>
    <cellStyle name="常规 53 5" xfId="12438"/>
    <cellStyle name="常规 53 6" xfId="12439"/>
    <cellStyle name="常规 53 7" xfId="12440"/>
    <cellStyle name="常规 53 7 2" xfId="12441"/>
    <cellStyle name="常规 53 7 2 2" xfId="12442"/>
    <cellStyle name="常规 53 7 2 2 2" xfId="12443"/>
    <cellStyle name="常规 53 7 2 3" xfId="12444"/>
    <cellStyle name="常规 53 7 3" xfId="12445"/>
    <cellStyle name="常规 53 7 3 2" xfId="12446"/>
    <cellStyle name="常规 53 7 3 2 2" xfId="12447"/>
    <cellStyle name="常规 53 7 3 3" xfId="12448"/>
    <cellStyle name="常规 53 7 4" xfId="12449"/>
    <cellStyle name="常规 53 7 4 2" xfId="12450"/>
    <cellStyle name="常规 53 7 5" xfId="12451"/>
    <cellStyle name="常规 53 8" xfId="12453"/>
    <cellStyle name="常规 53 9" xfId="12454"/>
    <cellStyle name="常规 54" xfId="12180"/>
    <cellStyle name="常规 54 2" xfId="12182"/>
    <cellStyle name="常规 54 3" xfId="12184"/>
    <cellStyle name="常规 54 4" xfId="12455"/>
    <cellStyle name="常规 55" xfId="12459"/>
    <cellStyle name="常规 55 2" xfId="4590"/>
    <cellStyle name="常规 55 2 2" xfId="8139"/>
    <cellStyle name="常规 55 2 2 2" xfId="8141"/>
    <cellStyle name="常规 55 2 2 2 2" xfId="12460"/>
    <cellStyle name="常规 55 2 2 3" xfId="8143"/>
    <cellStyle name="常规 55 2 3" xfId="8145"/>
    <cellStyle name="常规 55 2 3 2" xfId="8147"/>
    <cellStyle name="常规 55 2 3 2 2" xfId="12461"/>
    <cellStyle name="常规 55 2 3 3" xfId="8149"/>
    <cellStyle name="常规 55 2 4" xfId="8151"/>
    <cellStyle name="常规 55 2 4 2" xfId="5284"/>
    <cellStyle name="常规 55 2 5" xfId="8154"/>
    <cellStyle name="常规 55 3" xfId="4593"/>
    <cellStyle name="常规 56" xfId="12464"/>
    <cellStyle name="常规 57" xfId="12467"/>
    <cellStyle name="常规 57 2" xfId="12469"/>
    <cellStyle name="常规 57 3" xfId="7337"/>
    <cellStyle name="常规 57 4" xfId="7340"/>
    <cellStyle name="常规 58" xfId="12471"/>
    <cellStyle name="常规 58 2" xfId="12473"/>
    <cellStyle name="常规 58 2 2" xfId="12474"/>
    <cellStyle name="常规 58 2 2 2" xfId="12475"/>
    <cellStyle name="常规 58 2 3" xfId="9485"/>
    <cellStyle name="常规 58 2 3 2" xfId="12477"/>
    <cellStyle name="常规 58 2 4" xfId="9487"/>
    <cellStyle name="常规 58 3" xfId="7344"/>
    <cellStyle name="常规 59" xfId="12479"/>
    <cellStyle name="常规 59 2" xfId="12481"/>
    <cellStyle name="常规 59 2 2" xfId="12482"/>
    <cellStyle name="常规 59 2 2 2" xfId="2694"/>
    <cellStyle name="常规 59 2 2 2 2" xfId="12484"/>
    <cellStyle name="常规 59 2 2 3" xfId="2696"/>
    <cellStyle name="常规 59 2 3" xfId="3758"/>
    <cellStyle name="常规 59 2 3 2" xfId="3761"/>
    <cellStyle name="常规 59 2 3 2 2" xfId="12485"/>
    <cellStyle name="常规 59 2 3 3" xfId="3768"/>
    <cellStyle name="常规 59 2 4" xfId="3777"/>
    <cellStyle name="常规 59 2 4 2" xfId="5025"/>
    <cellStyle name="常规 59 2 5" xfId="5028"/>
    <cellStyle name="常规 59 3" xfId="7349"/>
    <cellStyle name="常规 59 4" xfId="12486"/>
    <cellStyle name="常规 6" xfId="12487"/>
    <cellStyle name="常规 6 2" xfId="8967"/>
    <cellStyle name="常规 6 2 2" xfId="8971"/>
    <cellStyle name="常规 6 2 2 2" xfId="12489"/>
    <cellStyle name="常规 6 2 2 2 2" xfId="5796"/>
    <cellStyle name="常规 6 2 3" xfId="8975"/>
    <cellStyle name="常规 6 2 4" xfId="8978"/>
    <cellStyle name="常规 6 3" xfId="8981"/>
    <cellStyle name="常规 6 3 2" xfId="8991"/>
    <cellStyle name="常规 6 3 3" xfId="8996"/>
    <cellStyle name="常规 6 3 4" xfId="4247"/>
    <cellStyle name="常规 6 3 4 2" xfId="4253"/>
    <cellStyle name="常规 6 3 5" xfId="3007"/>
    <cellStyle name="常规 6 3 5 2" xfId="11426"/>
    <cellStyle name="常规 6 3 6" xfId="11413"/>
    <cellStyle name="常规 6 4" xfId="8984"/>
    <cellStyle name="常规 6 4 2" xfId="12492"/>
    <cellStyle name="常规 6 5" xfId="9000"/>
    <cellStyle name="常规 6 6" xfId="12493"/>
    <cellStyle name="常规 6 6 2" xfId="12495"/>
    <cellStyle name="常规 6 6 2 2" xfId="12497"/>
    <cellStyle name="常规 6 6 2 2 2" xfId="7701"/>
    <cellStyle name="常规 6 6 2 3" xfId="12498"/>
    <cellStyle name="常规 6 6 3" xfId="12500"/>
    <cellStyle name="常规 6 6 3 2" xfId="12501"/>
    <cellStyle name="常规 6 6 3 2 2" xfId="12503"/>
    <cellStyle name="常规 6 6 3 3" xfId="12504"/>
    <cellStyle name="常规 6 6 4" xfId="12505"/>
    <cellStyle name="常规 6 6 4 2" xfId="12506"/>
    <cellStyle name="常规 6 6 5" xfId="12507"/>
    <cellStyle name="常规 6 7" xfId="12508"/>
    <cellStyle name="常规 6 7 2" xfId="12510"/>
    <cellStyle name="常规 6 7 2 2" xfId="12512"/>
    <cellStyle name="常规 6 7 3" xfId="12514"/>
    <cellStyle name="常规 6 7 3 2" xfId="12515"/>
    <cellStyle name="常规 6 7 4" xfId="12516"/>
    <cellStyle name="常规 6 8" xfId="11058"/>
    <cellStyle name="常规 6_表八-销售额统计" xfId="12517"/>
    <cellStyle name="常规 60" xfId="12458"/>
    <cellStyle name="常规 60 2" xfId="4589"/>
    <cellStyle name="常规 61" xfId="12463"/>
    <cellStyle name="常规 61 2" xfId="11430"/>
    <cellStyle name="常规 61 3" xfId="12519"/>
    <cellStyle name="常规 61 4" xfId="12521"/>
    <cellStyle name="常规 61 4 2" xfId="6308"/>
    <cellStyle name="常规 61 4 2 2" xfId="12522"/>
    <cellStyle name="常规 61 4 2 2 2" xfId="12524"/>
    <cellStyle name="常规 61 4 2 3" xfId="12525"/>
    <cellStyle name="常规 61 4 3" xfId="12526"/>
    <cellStyle name="常规 61 4 3 2" xfId="12527"/>
    <cellStyle name="常规 61 4 3 2 2" xfId="12528"/>
    <cellStyle name="常规 61 4 3 3" xfId="12529"/>
    <cellStyle name="常规 61 4 4" xfId="12530"/>
    <cellStyle name="常规 61 4 4 2" xfId="12531"/>
    <cellStyle name="常规 61 4 5" xfId="12532"/>
    <cellStyle name="常规 62" xfId="12466"/>
    <cellStyle name="常规 62 2" xfId="12468"/>
    <cellStyle name="常规 63" xfId="12470"/>
    <cellStyle name="常规 63 2" xfId="12472"/>
    <cellStyle name="常规 64" xfId="12478"/>
    <cellStyle name="常规 64 2" xfId="12480"/>
    <cellStyle name="常规 65" xfId="12534"/>
    <cellStyle name="常规 65 2" xfId="11423"/>
    <cellStyle name="常规 66" xfId="12536"/>
    <cellStyle name="常规 66 2" xfId="12538"/>
    <cellStyle name="常规 66 3" xfId="12539"/>
    <cellStyle name="常规 66 4" xfId="12540"/>
    <cellStyle name="常规 67" xfId="12542"/>
    <cellStyle name="常规 67 2" xfId="12543"/>
    <cellStyle name="常规 67 3" xfId="12544"/>
    <cellStyle name="常规 67 4" xfId="12545"/>
    <cellStyle name="常规 68" xfId="12547"/>
    <cellStyle name="常规 68 2" xfId="12548"/>
    <cellStyle name="常规 68 2 2" xfId="11538"/>
    <cellStyle name="常规 68 2 2 2" xfId="12549"/>
    <cellStyle name="常规 68 2 3" xfId="9796"/>
    <cellStyle name="常规 68 2 3 2" xfId="12550"/>
    <cellStyle name="常规 68 2 4" xfId="9800"/>
    <cellStyle name="常规 68 3" xfId="12551"/>
    <cellStyle name="常规 68 4" xfId="12552"/>
    <cellStyle name="常规 68 4 2" xfId="12553"/>
    <cellStyle name="常规 68 4 2 2" xfId="12554"/>
    <cellStyle name="常规 68 4 3" xfId="9809"/>
    <cellStyle name="常规 68 4 3 2" xfId="12555"/>
    <cellStyle name="常规 68 4 4" xfId="9811"/>
    <cellStyle name="常规 69" xfId="12557"/>
    <cellStyle name="常规 69 2" xfId="12558"/>
    <cellStyle name="常规 69 2 2" xfId="12559"/>
    <cellStyle name="常规 69 2 2 2" xfId="6179"/>
    <cellStyle name="常规 69 2 3" xfId="12560"/>
    <cellStyle name="常规 69 2 3 2" xfId="12561"/>
    <cellStyle name="常规 69 2 4" xfId="12562"/>
    <cellStyle name="常规 69 3" xfId="12563"/>
    <cellStyle name="常规 69 3 2" xfId="12564"/>
    <cellStyle name="常规 69 3 2 2" xfId="12565"/>
    <cellStyle name="常规 69 3 3" xfId="12566"/>
    <cellStyle name="常规 69 3 3 2" xfId="12567"/>
    <cellStyle name="常规 69 3 4" xfId="12569"/>
    <cellStyle name="常规 7" xfId="12570"/>
    <cellStyle name="常规 7 2" xfId="12571"/>
    <cellStyle name="常规 7 2 2" xfId="12573"/>
    <cellStyle name="常规 7 2 2 2" xfId="12575"/>
    <cellStyle name="常规 7 2 3" xfId="12577"/>
    <cellStyle name="常规 7 2 3 2" xfId="12578"/>
    <cellStyle name="常规 7 2 3 2 2" xfId="12579"/>
    <cellStyle name="常规 7 2 3 3" xfId="12580"/>
    <cellStyle name="常规 7 2 4" xfId="12581"/>
    <cellStyle name="常规 7 2 4 2" xfId="12582"/>
    <cellStyle name="常规 7 2 4 2 2" xfId="12583"/>
    <cellStyle name="常规 7 2 4 3" xfId="12585"/>
    <cellStyle name="常规 7 2 5" xfId="12586"/>
    <cellStyle name="常规 7 2 5 2" xfId="12587"/>
    <cellStyle name="常规 7 2 6" xfId="12588"/>
    <cellStyle name="常规 7 3" xfId="12589"/>
    <cellStyle name="常规 7 3 2" xfId="7550"/>
    <cellStyle name="常规 7 3 2 2" xfId="12591"/>
    <cellStyle name="常规 7 3 2 2 2" xfId="12592"/>
    <cellStyle name="常规 7 3 3" xfId="11612"/>
    <cellStyle name="常规 7 3 4" xfId="11617"/>
    <cellStyle name="常规 7 3 5" xfId="11622"/>
    <cellStyle name="常规 7 4" xfId="12594"/>
    <cellStyle name="常规 7 4 2" xfId="12596"/>
    <cellStyle name="常规 7 4 3" xfId="12598"/>
    <cellStyle name="常规 7 4 4" xfId="6030"/>
    <cellStyle name="常规 7 4 5" xfId="12599"/>
    <cellStyle name="常规 7 5" xfId="12601"/>
    <cellStyle name="常规 7 5 2" xfId="12603"/>
    <cellStyle name="常规 7 5 3" xfId="12605"/>
    <cellStyle name="常规 7 5 4" xfId="6032"/>
    <cellStyle name="常规 7 5 5" xfId="12606"/>
    <cellStyle name="常规 7 6" xfId="12608"/>
    <cellStyle name="常规 7 6 2" xfId="12611"/>
    <cellStyle name="常规 7 6 3" xfId="12614"/>
    <cellStyle name="常规 7 6 4" xfId="12616"/>
    <cellStyle name="常规 7 6 5" xfId="12617"/>
    <cellStyle name="常规 7 7" xfId="12619"/>
    <cellStyle name="常规 7 7 2" xfId="12623"/>
    <cellStyle name="常规 7 7 3" xfId="12626"/>
    <cellStyle name="常规 7 7 4" xfId="12628"/>
    <cellStyle name="常规 7 7 5" xfId="12629"/>
    <cellStyle name="常规 7 8" xfId="12631"/>
    <cellStyle name="常规 7 8 2" xfId="7780"/>
    <cellStyle name="常规 7 8 3" xfId="11648"/>
    <cellStyle name="常规 7 8 4" xfId="11651"/>
    <cellStyle name="常规 7 8 5" xfId="11656"/>
    <cellStyle name="常规 7 9" xfId="1612"/>
    <cellStyle name="常规 7 9 2" xfId="12632"/>
    <cellStyle name="常规 7 9 3" xfId="12633"/>
    <cellStyle name="常规 7 9 4" xfId="12634"/>
    <cellStyle name="常规 7 9 5" xfId="12635"/>
    <cellStyle name="常规 70" xfId="12533"/>
    <cellStyle name="常规 70 2" xfId="11422"/>
    <cellStyle name="常规 71" xfId="12535"/>
    <cellStyle name="常规 71 2" xfId="12537"/>
    <cellStyle name="常规 72" xfId="12541"/>
    <cellStyle name="常规 73" xfId="12546"/>
    <cellStyle name="常规 74" xfId="12556"/>
    <cellStyle name="常规 75" xfId="12637"/>
    <cellStyle name="常规 75 2" xfId="3316"/>
    <cellStyle name="常规 76" xfId="12639"/>
    <cellStyle name="常规 77" xfId="12641"/>
    <cellStyle name="常规 77 2" xfId="12643"/>
    <cellStyle name="常规 78" xfId="12645"/>
    <cellStyle name="常规 78 2" xfId="12647"/>
    <cellStyle name="常规 78 2 2" xfId="12648"/>
    <cellStyle name="常规 78 2 2 2" xfId="12649"/>
    <cellStyle name="常规 78 2 3" xfId="12652"/>
    <cellStyle name="常规 78 2 3 2" xfId="12653"/>
    <cellStyle name="常规 78 2 4" xfId="12655"/>
    <cellStyle name="常规 78 3" xfId="12656"/>
    <cellStyle name="常规 79" xfId="12658"/>
    <cellStyle name="常规 79 2" xfId="3825"/>
    <cellStyle name="常规 79 2 2" xfId="11954"/>
    <cellStyle name="常规 79 2 2 2" xfId="12659"/>
    <cellStyle name="常规 79 2 3" xfId="11958"/>
    <cellStyle name="常规 79 2 3 2" xfId="12660"/>
    <cellStyle name="常规 79 2 4" xfId="12661"/>
    <cellStyle name="常规 8" xfId="12662"/>
    <cellStyle name="常规 8 10" xfId="12663"/>
    <cellStyle name="常规 8 11" xfId="444"/>
    <cellStyle name="常规 8 12" xfId="449"/>
    <cellStyle name="常规 8 13" xfId="12664"/>
    <cellStyle name="常规 8 14" xfId="12665"/>
    <cellStyle name="常规 8 15" xfId="12667"/>
    <cellStyle name="常规 8 16" xfId="12669"/>
    <cellStyle name="常规 8 16 2" xfId="12670"/>
    <cellStyle name="常规 8 16 2 2" xfId="12347"/>
    <cellStyle name="常规 8 16 2 2 2" xfId="8887"/>
    <cellStyle name="常规 8 16 2 3" xfId="12349"/>
    <cellStyle name="常规 8 16 3" xfId="12671"/>
    <cellStyle name="常规 8 16 3 2" xfId="12358"/>
    <cellStyle name="常规 8 16 3 2 2" xfId="12674"/>
    <cellStyle name="常规 8 16 3 3" xfId="12360"/>
    <cellStyle name="常规 8 16 4" xfId="12675"/>
    <cellStyle name="常规 8 16 4 2" xfId="6997"/>
    <cellStyle name="常规 8 16 5" xfId="12676"/>
    <cellStyle name="常规 8 17" xfId="12678"/>
    <cellStyle name="常规 8 18" xfId="12680"/>
    <cellStyle name="常规 8 19" xfId="12682"/>
    <cellStyle name="常规 8 2" xfId="12683"/>
    <cellStyle name="常规 8 2 2" xfId="12685"/>
    <cellStyle name="常规 8 2 2 2" xfId="12687"/>
    <cellStyle name="常规 8 20" xfId="12666"/>
    <cellStyle name="常规 8 21" xfId="12668"/>
    <cellStyle name="常规 8 22" xfId="12677"/>
    <cellStyle name="常规 8 23" xfId="12679"/>
    <cellStyle name="常规 8 24" xfId="12681"/>
    <cellStyle name="常规 8 25" xfId="12689"/>
    <cellStyle name="常规 8 26" xfId="10126"/>
    <cellStyle name="常规 8 27" xfId="12691"/>
    <cellStyle name="常规 8 27 2" xfId="12693"/>
    <cellStyle name="常规 8 27 3" xfId="12695"/>
    <cellStyle name="常规 8 27 4" xfId="12697"/>
    <cellStyle name="常规 8 27 5" xfId="768"/>
    <cellStyle name="常规 8 28" xfId="12699"/>
    <cellStyle name="常规 8 28 2" xfId="12702"/>
    <cellStyle name="常规 8 28 3" xfId="12705"/>
    <cellStyle name="常规 8 28 4" xfId="12707"/>
    <cellStyle name="常规 8 28 5" xfId="12709"/>
    <cellStyle name="常规 8 29" xfId="12711"/>
    <cellStyle name="常规 8 29 2" xfId="12712"/>
    <cellStyle name="常规 8 29 3" xfId="12713"/>
    <cellStyle name="常规 8 29 4" xfId="12714"/>
    <cellStyle name="常规 8 29 5" xfId="12715"/>
    <cellStyle name="常规 8 3" xfId="12716"/>
    <cellStyle name="常规 8 30" xfId="12688"/>
    <cellStyle name="常规 8 30 2" xfId="12717"/>
    <cellStyle name="常规 8 30 3" xfId="12718"/>
    <cellStyle name="常规 8 30 4" xfId="12719"/>
    <cellStyle name="常规 8 30 5" xfId="1587"/>
    <cellStyle name="常规 8 31" xfId="10125"/>
    <cellStyle name="常规 8 31 2" xfId="12720"/>
    <cellStyle name="常规 8 31 3" xfId="12721"/>
    <cellStyle name="常规 8 31 4" xfId="12722"/>
    <cellStyle name="常规 8 31 5" xfId="738"/>
    <cellStyle name="常规 8 32" xfId="12690"/>
    <cellStyle name="常规 8 32 2" xfId="12692"/>
    <cellStyle name="常规 8 32 3" xfId="12694"/>
    <cellStyle name="常规 8 32 4" xfId="12696"/>
    <cellStyle name="常规 8 32 5" xfId="767"/>
    <cellStyle name="常规 8 33" xfId="12698"/>
    <cellStyle name="常规 8 33 2" xfId="12701"/>
    <cellStyle name="常规 8 33 3" xfId="12704"/>
    <cellStyle name="常规 8 33 4" xfId="12706"/>
    <cellStyle name="常规 8 33 5" xfId="12708"/>
    <cellStyle name="常规 8 34" xfId="12710"/>
    <cellStyle name="常规 8 35" xfId="3237"/>
    <cellStyle name="常规 8 36" xfId="12724"/>
    <cellStyle name="常规 8 4" xfId="12726"/>
    <cellStyle name="常规 8 5" xfId="12727"/>
    <cellStyle name="常规 8 6" xfId="12728"/>
    <cellStyle name="常规 8 7" xfId="5049"/>
    <cellStyle name="常规 8 8" xfId="12729"/>
    <cellStyle name="常规 8 9" xfId="12730"/>
    <cellStyle name="常规 80" xfId="12636"/>
    <cellStyle name="常规 80 2" xfId="3315"/>
    <cellStyle name="常规 80 2 2" xfId="12731"/>
    <cellStyle name="常规 80 2 2 2" xfId="4707"/>
    <cellStyle name="常规 80 2 2 2 2" xfId="10276"/>
    <cellStyle name="常规 80 2 2 3" xfId="12732"/>
    <cellStyle name="常规 80 2 3" xfId="12733"/>
    <cellStyle name="常规 80 2 3 2" xfId="4709"/>
    <cellStyle name="常规 80 2 3 2 2" xfId="12734"/>
    <cellStyle name="常规 80 2 3 3" xfId="12735"/>
    <cellStyle name="常规 80 2 4" xfId="12736"/>
    <cellStyle name="常规 80 2 4 2" xfId="12737"/>
    <cellStyle name="常规 80 2 5" xfId="12738"/>
    <cellStyle name="常规 81" xfId="12638"/>
    <cellStyle name="常规 82" xfId="12640"/>
    <cellStyle name="常规 82 2" xfId="12642"/>
    <cellStyle name="常规 83" xfId="12644"/>
    <cellStyle name="常规 83 2" xfId="12646"/>
    <cellStyle name="常规 84" xfId="12657"/>
    <cellStyle name="常规 84 2" xfId="3824"/>
    <cellStyle name="常规 85" xfId="78"/>
    <cellStyle name="常规 86" xfId="1673"/>
    <cellStyle name="常规 87" xfId="12741"/>
    <cellStyle name="常规 88" xfId="12744"/>
    <cellStyle name="常规 89" xfId="12747"/>
    <cellStyle name="常规 9" xfId="12748"/>
    <cellStyle name="常规 9 2" xfId="12749"/>
    <cellStyle name="常规 9 2 2" xfId="12751"/>
    <cellStyle name="常规 9 3" xfId="12752"/>
    <cellStyle name="常规 9 3 2" xfId="12754"/>
    <cellStyle name="常规 9 4" xfId="12755"/>
    <cellStyle name="常规 9 5" xfId="12756"/>
    <cellStyle name="常规 90" xfId="77"/>
    <cellStyle name="常规 91" xfId="1672"/>
    <cellStyle name="常规 92" xfId="12740"/>
    <cellStyle name="常规 93" xfId="12743"/>
    <cellStyle name="常规 94" xfId="12746"/>
    <cellStyle name="常规 95" xfId="12758"/>
    <cellStyle name="常规 96" xfId="12760"/>
    <cellStyle name="常规 96 2" xfId="12762"/>
    <cellStyle name="常规 96 3" xfId="12763"/>
    <cellStyle name="常规 96 4" xfId="12764"/>
    <cellStyle name="常规 97" xfId="12766"/>
    <cellStyle name="常规 98" xfId="12768"/>
    <cellStyle name="常规 98 2" xfId="12769"/>
    <cellStyle name="常规 98 2 2" xfId="12770"/>
    <cellStyle name="常规 98 2 2 2" xfId="3999"/>
    <cellStyle name="常规 98 2 3" xfId="12772"/>
    <cellStyle name="常规 98 3" xfId="12306"/>
    <cellStyle name="常规 98 3 2" xfId="12773"/>
    <cellStyle name="常规 98 3 2 2" xfId="12774"/>
    <cellStyle name="常规 98 3 3" xfId="12775"/>
    <cellStyle name="常规 98 4" xfId="12308"/>
    <cellStyle name="常规 98 4 2" xfId="12776"/>
    <cellStyle name="常规 98 5" xfId="12777"/>
    <cellStyle name="常规 99" xfId="8446"/>
    <cellStyle name="常规_科目汇总表01" xfId="11375"/>
    <cellStyle name="常规_欧莱雅科汇3-1" xfId="12778"/>
    <cellStyle name="超链接" xfId="30" builtinId="8"/>
    <cellStyle name="超链接 10" xfId="12779"/>
    <cellStyle name="超链接 10 2" xfId="12780"/>
    <cellStyle name="超链接 10 3" xfId="12781"/>
    <cellStyle name="超链接 11" xfId="12783"/>
    <cellStyle name="超链接 12" xfId="12784"/>
    <cellStyle name="超链接 13" xfId="12785"/>
    <cellStyle name="超链接 13 2" xfId="12786"/>
    <cellStyle name="超链接 14" xfId="12788"/>
    <cellStyle name="超链接 15" xfId="12792"/>
    <cellStyle name="超链接 15 2" xfId="8167"/>
    <cellStyle name="超链接 16" xfId="12796"/>
    <cellStyle name="超链接 17" xfId="12799"/>
    <cellStyle name="超链接 17 10" xfId="9480"/>
    <cellStyle name="超链接 17 10 10" xfId="12800"/>
    <cellStyle name="超链接 17 10 11" xfId="12801"/>
    <cellStyle name="超链接 17 10 12" xfId="12802"/>
    <cellStyle name="超链接 17 10 2" xfId="12803"/>
    <cellStyle name="超链接 17 10 3" xfId="9878"/>
    <cellStyle name="超链接 17 10 4" xfId="12804"/>
    <cellStyle name="超链接 17 10 5" xfId="12805"/>
    <cellStyle name="超链接 17 10 6" xfId="12806"/>
    <cellStyle name="超链接 17 10 7" xfId="12808"/>
    <cellStyle name="超链接 17 10 8" xfId="12810"/>
    <cellStyle name="超链接 17 10 9" xfId="12811"/>
    <cellStyle name="超链接 17 11" xfId="9482"/>
    <cellStyle name="超链接 17 12" xfId="12812"/>
    <cellStyle name="超链接 17 13" xfId="12813"/>
    <cellStyle name="超链接 17 14" xfId="12814"/>
    <cellStyle name="超链接 17 15" xfId="12817"/>
    <cellStyle name="超链接 17 16" xfId="12820"/>
    <cellStyle name="超链接 17 17" xfId="12821"/>
    <cellStyle name="超链接 17 18" xfId="12822"/>
    <cellStyle name="超链接 17 19" xfId="12823"/>
    <cellStyle name="超链接 17 2" xfId="12825"/>
    <cellStyle name="超链接 17 20" xfId="12816"/>
    <cellStyle name="超链接 17 3" xfId="12827"/>
    <cellStyle name="超链接 17 3 10" xfId="12828"/>
    <cellStyle name="超链接 17 3 11" xfId="12829"/>
    <cellStyle name="超链接 17 3 12" xfId="12830"/>
    <cellStyle name="超链接 17 3 2" xfId="12831"/>
    <cellStyle name="超链接 17 3 2 2" xfId="6625"/>
    <cellStyle name="超链接 17 3 2 2 2" xfId="12832"/>
    <cellStyle name="超链接 17 3 2 2 2 2" xfId="189"/>
    <cellStyle name="超链接 17 3 2 2 3" xfId="12833"/>
    <cellStyle name="超链接 17 3 2 3" xfId="6627"/>
    <cellStyle name="超链接 17 3 2 3 2" xfId="12834"/>
    <cellStyle name="超链接 17 3 2 3 2 2" xfId="3074"/>
    <cellStyle name="超链接 17 3 2 3 3" xfId="12835"/>
    <cellStyle name="超链接 17 3 2 4" xfId="12836"/>
    <cellStyle name="超链接 17 3 2 4 2" xfId="12837"/>
    <cellStyle name="超链接 17 3 2 5" xfId="12838"/>
    <cellStyle name="超链接 17 3 3" xfId="4134"/>
    <cellStyle name="超链接 17 3 3 2" xfId="4137"/>
    <cellStyle name="超链接 17 3 3 2 2" xfId="4140"/>
    <cellStyle name="超链接 17 3 3 2 2 2" xfId="12839"/>
    <cellStyle name="超链接 17 3 3 2 3" xfId="12840"/>
    <cellStyle name="超链接 17 3 3 3" xfId="4144"/>
    <cellStyle name="超链接 17 3 3 3 2" xfId="12841"/>
    <cellStyle name="超链接 17 3 3 3 2 2" xfId="12843"/>
    <cellStyle name="超链接 17 3 3 3 3" xfId="5598"/>
    <cellStyle name="超链接 17 3 3 4" xfId="12844"/>
    <cellStyle name="超链接 17 3 3 4 2" xfId="12845"/>
    <cellStyle name="超链接 17 3 3 5" xfId="12846"/>
    <cellStyle name="超链接 17 3 4" xfId="4147"/>
    <cellStyle name="超链接 17 3 4 2" xfId="4149"/>
    <cellStyle name="超链接 17 3 4 2 2" xfId="4153"/>
    <cellStyle name="超链接 17 3 4 2 2 2" xfId="12847"/>
    <cellStyle name="超链接 17 3 4 2 3" xfId="12848"/>
    <cellStyle name="超链接 17 3 4 3" xfId="4155"/>
    <cellStyle name="超链接 17 3 4 3 2" xfId="12849"/>
    <cellStyle name="超链接 17 3 4 3 2 2" xfId="12850"/>
    <cellStyle name="超链接 17 3 4 3 3" xfId="5603"/>
    <cellStyle name="超链接 17 3 4 4" xfId="12851"/>
    <cellStyle name="超链接 17 3 4 4 2" xfId="12852"/>
    <cellStyle name="超链接 17 3 4 5" xfId="12853"/>
    <cellStyle name="超链接 17 3 5" xfId="4158"/>
    <cellStyle name="超链接 17 3 6" xfId="4165"/>
    <cellStyle name="超链接 17 3 7" xfId="12854"/>
    <cellStyle name="超链接 17 3 8" xfId="12855"/>
    <cellStyle name="超链接 17 3 9" xfId="12856"/>
    <cellStyle name="超链接 17 4" xfId="12857"/>
    <cellStyle name="超链接 17 4 10" xfId="12858"/>
    <cellStyle name="超链接 17 4 10 2" xfId="12859"/>
    <cellStyle name="超链接 17 4 10 2 2" xfId="12860"/>
    <cellStyle name="超链接 17 4 10 3" xfId="12861"/>
    <cellStyle name="超链接 17 4 10 3 2" xfId="12862"/>
    <cellStyle name="超链接 17 4 10 4" xfId="12863"/>
    <cellStyle name="超链接 17 4 11" xfId="12864"/>
    <cellStyle name="超链接 17 4 11 2" xfId="12865"/>
    <cellStyle name="超链接 17 4 11 2 2" xfId="12866"/>
    <cellStyle name="超链接 17 4 11 3" xfId="12867"/>
    <cellStyle name="超链接 17 4 11 3 2" xfId="12869"/>
    <cellStyle name="超链接 17 4 11 4" xfId="12870"/>
    <cellStyle name="超链接 17 4 12" xfId="12871"/>
    <cellStyle name="超链接 17 4 12 2" xfId="12872"/>
    <cellStyle name="超链接 17 4 12 2 2" xfId="12873"/>
    <cellStyle name="超链接 17 4 12 3" xfId="12874"/>
    <cellStyle name="超链接 17 4 12 3 2" xfId="2174"/>
    <cellStyle name="超链接 17 4 12 4" xfId="12875"/>
    <cellStyle name="超链接 17 4 2" xfId="3509"/>
    <cellStyle name="超链接 17 4 3" xfId="3550"/>
    <cellStyle name="超链接 17 4 4" xfId="3556"/>
    <cellStyle name="超链接 17 4 5" xfId="3562"/>
    <cellStyle name="超链接 17 4 6" xfId="3565"/>
    <cellStyle name="超链接 17 4 7" xfId="12876"/>
    <cellStyle name="超链接 17 4 8" xfId="12877"/>
    <cellStyle name="超链接 17 4 9" xfId="12878"/>
    <cellStyle name="超链接 17 5" xfId="12879"/>
    <cellStyle name="超链接 17 5 10" xfId="9064"/>
    <cellStyle name="超链接 17 5 11" xfId="9066"/>
    <cellStyle name="超链接 17 5 12" xfId="9068"/>
    <cellStyle name="超链接 17 5 2" xfId="12266"/>
    <cellStyle name="超链接 17 5 3" xfId="12272"/>
    <cellStyle name="超链接 17 5 4" xfId="12276"/>
    <cellStyle name="超链接 17 5 5" xfId="12282"/>
    <cellStyle name="超链接 17 5 6" xfId="12880"/>
    <cellStyle name="超链接 17 5 7" xfId="12881"/>
    <cellStyle name="超链接 17 5 8" xfId="12882"/>
    <cellStyle name="超链接 17 5 9" xfId="12883"/>
    <cellStyle name="超链接 17 6" xfId="12884"/>
    <cellStyle name="超链接 17 6 10" xfId="9241"/>
    <cellStyle name="超链接 17 6 11" xfId="9243"/>
    <cellStyle name="超链接 17 6 12" xfId="9245"/>
    <cellStyle name="超链接 17 6 2" xfId="12885"/>
    <cellStyle name="超链接 17 6 2 2" xfId="12886"/>
    <cellStyle name="超链接 17 6 2 2 2" xfId="12887"/>
    <cellStyle name="超链接 17 6 2 2 2 2" xfId="12888"/>
    <cellStyle name="超链接 17 6 2 2 3" xfId="12889"/>
    <cellStyle name="超链接 17 6 2 3" xfId="12890"/>
    <cellStyle name="超链接 17 6 2 3 2" xfId="12891"/>
    <cellStyle name="超链接 17 6 2 3 2 2" xfId="12892"/>
    <cellStyle name="超链接 17 6 2 3 3" xfId="12893"/>
    <cellStyle name="超链接 17 6 2 4" xfId="12894"/>
    <cellStyle name="超链接 17 6 2 4 2" xfId="4831"/>
    <cellStyle name="超链接 17 6 2 5" xfId="833"/>
    <cellStyle name="超链接 17 6 3" xfId="12895"/>
    <cellStyle name="超链接 17 6 4" xfId="12896"/>
    <cellStyle name="超链接 17 6 4 2" xfId="12897"/>
    <cellStyle name="超链接 17 6 4 2 2" xfId="12898"/>
    <cellStyle name="超链接 17 6 4 2 2 2" xfId="9659"/>
    <cellStyle name="超链接 17 6 4 2 3" xfId="12899"/>
    <cellStyle name="超链接 17 6 4 3" xfId="12900"/>
    <cellStyle name="超链接 17 6 4 3 2" xfId="12901"/>
    <cellStyle name="超链接 17 6 4 3 2 2" xfId="12902"/>
    <cellStyle name="超链接 17 6 4 3 3" xfId="5643"/>
    <cellStyle name="超链接 17 6 4 4" xfId="12903"/>
    <cellStyle name="超链接 17 6 4 4 2" xfId="12904"/>
    <cellStyle name="超链接 17 6 4 5" xfId="845"/>
    <cellStyle name="超链接 17 6 5" xfId="12905"/>
    <cellStyle name="超链接 17 6 6" xfId="12906"/>
    <cellStyle name="超链接 17 6 7" xfId="12907"/>
    <cellStyle name="超链接 17 6 8" xfId="12909"/>
    <cellStyle name="超链接 17 6 9" xfId="12911"/>
    <cellStyle name="超链接 17 7" xfId="12912"/>
    <cellStyle name="超链接 17 7 10" xfId="12913"/>
    <cellStyle name="超链接 17 7 10 2" xfId="5030"/>
    <cellStyle name="超链接 17 7 10 2 2" xfId="1939"/>
    <cellStyle name="超链接 17 7 10 3" xfId="5032"/>
    <cellStyle name="超链接 17 7 10 3 2" xfId="3532"/>
    <cellStyle name="超链接 17 7 10 4" xfId="4078"/>
    <cellStyle name="超链接 17 7 11" xfId="12914"/>
    <cellStyle name="超链接 17 7 12" xfId="12915"/>
    <cellStyle name="超链接 17 7 2" xfId="12916"/>
    <cellStyle name="超链接 17 7 3" xfId="12917"/>
    <cellStyle name="超链接 17 7 4" xfId="12918"/>
    <cellStyle name="超链接 17 7 5" xfId="12919"/>
    <cellStyle name="超链接 17 7 6" xfId="12920"/>
    <cellStyle name="超链接 17 7 7" xfId="12921"/>
    <cellStyle name="超链接 17 7 8" xfId="12922"/>
    <cellStyle name="超链接 17 7 9" xfId="12923"/>
    <cellStyle name="超链接 17 8" xfId="5527"/>
    <cellStyle name="超链接 17 8 10" xfId="12924"/>
    <cellStyle name="超链接 17 8 11" xfId="12925"/>
    <cellStyle name="超链接 17 8 11 2" xfId="3022"/>
    <cellStyle name="超链接 17 8 11 2 2" xfId="12927"/>
    <cellStyle name="超链接 17 8 11 2 2 2" xfId="12928"/>
    <cellStyle name="超链接 17 8 11 2 3" xfId="12930"/>
    <cellStyle name="超链接 17 8 11 3" xfId="12931"/>
    <cellStyle name="超链接 17 8 11 3 2" xfId="12932"/>
    <cellStyle name="超链接 17 8 11 3 2 2" xfId="12933"/>
    <cellStyle name="超链接 17 8 11 3 3" xfId="12934"/>
    <cellStyle name="超链接 17 8 11 4" xfId="12935"/>
    <cellStyle name="超链接 17 8 11 4 2" xfId="12936"/>
    <cellStyle name="超链接 17 8 11 5" xfId="12937"/>
    <cellStyle name="超链接 17 8 12" xfId="12938"/>
    <cellStyle name="超链接 17 8 2" xfId="5529"/>
    <cellStyle name="超链接 17 8 3" xfId="5532"/>
    <cellStyle name="超链接 17 8 4" xfId="12939"/>
    <cellStyle name="超链接 17 8 5" xfId="12940"/>
    <cellStyle name="超链接 17 8 6" xfId="12941"/>
    <cellStyle name="超链接 17 8 6 2" xfId="12942"/>
    <cellStyle name="超链接 17 8 6 2 2" xfId="12943"/>
    <cellStyle name="超链接 17 8 6 3" xfId="12944"/>
    <cellStyle name="超链接 17 8 6 3 2" xfId="12946"/>
    <cellStyle name="超链接 17 8 6 4" xfId="3326"/>
    <cellStyle name="超链接 17 8 7" xfId="12947"/>
    <cellStyle name="超链接 17 8 8" xfId="12949"/>
    <cellStyle name="超链接 17 8 9" xfId="12950"/>
    <cellStyle name="超链接 17 9" xfId="5534"/>
    <cellStyle name="超链接 17 9 10" xfId="12951"/>
    <cellStyle name="超链接 17 9 11" xfId="275"/>
    <cellStyle name="超链接 17 9 12" xfId="12952"/>
    <cellStyle name="超链接 17 9 2" xfId="317"/>
    <cellStyle name="超链接 17 9 2 2" xfId="5536"/>
    <cellStyle name="超链接 17 9 2 2 2" xfId="8565"/>
    <cellStyle name="超链接 17 9 2 3" xfId="12953"/>
    <cellStyle name="超链接 17 9 2 3 2" xfId="4759"/>
    <cellStyle name="超链接 17 9 2 4" xfId="12955"/>
    <cellStyle name="超链接 17 9 3" xfId="324"/>
    <cellStyle name="超链接 17 9 4" xfId="531"/>
    <cellStyle name="超链接 17 9 5" xfId="538"/>
    <cellStyle name="超链接 17 9 6" xfId="547"/>
    <cellStyle name="超链接 17 9 6 2" xfId="12956"/>
    <cellStyle name="超链接 17 9 6 2 2" xfId="12957"/>
    <cellStyle name="超链接 17 9 6 2 2 2" xfId="9580"/>
    <cellStyle name="超链接 17 9 6 2 3" xfId="12958"/>
    <cellStyle name="超链接 17 9 6 3" xfId="12959"/>
    <cellStyle name="超链接 17 9 6 3 2" xfId="12960"/>
    <cellStyle name="超链接 17 9 6 3 2 2" xfId="12961"/>
    <cellStyle name="超链接 17 9 6 3 3" xfId="12963"/>
    <cellStyle name="超链接 17 9 6 4" xfId="4813"/>
    <cellStyle name="超链接 17 9 6 4 2" xfId="12964"/>
    <cellStyle name="超链接 17 9 6 5" xfId="4815"/>
    <cellStyle name="超链接 17 9 7" xfId="12965"/>
    <cellStyle name="超链接 17 9 7 2" xfId="10207"/>
    <cellStyle name="超链接 17 9 7 2 2" xfId="12966"/>
    <cellStyle name="超链接 17 9 7 2 2 2" xfId="12967"/>
    <cellStyle name="超链接 17 9 7 2 3" xfId="12968"/>
    <cellStyle name="超链接 17 9 7 3" xfId="10209"/>
    <cellStyle name="超链接 17 9 7 3 2" xfId="12969"/>
    <cellStyle name="超链接 17 9 7 3 2 2" xfId="12970"/>
    <cellStyle name="超链接 17 9 7 3 3" xfId="12972"/>
    <cellStyle name="超链接 17 9 7 4" xfId="10212"/>
    <cellStyle name="超链接 17 9 7 4 2" xfId="12973"/>
    <cellStyle name="超链接 17 9 7 5" xfId="10215"/>
    <cellStyle name="超链接 17 9 8" xfId="12975"/>
    <cellStyle name="超链接 17 9 8 2" xfId="12976"/>
    <cellStyle name="超链接 17 9 8 2 2" xfId="12977"/>
    <cellStyle name="超链接 17 9 8 2 2 2" xfId="12978"/>
    <cellStyle name="超链接 17 9 8 2 3" xfId="12979"/>
    <cellStyle name="超链接 17 9 8 3" xfId="12980"/>
    <cellStyle name="超链接 17 9 8 3 2" xfId="12981"/>
    <cellStyle name="超链接 17 9 8 3 2 2" xfId="12982"/>
    <cellStyle name="超链接 17 9 8 3 3" xfId="12983"/>
    <cellStyle name="超链接 17 9 8 4" xfId="12984"/>
    <cellStyle name="超链接 17 9 8 4 2" xfId="12985"/>
    <cellStyle name="超链接 17 9 8 5" xfId="12986"/>
    <cellStyle name="超链接 17 9 9" xfId="12987"/>
    <cellStyle name="超链接 17 9 9 2" xfId="12988"/>
    <cellStyle name="超链接 17 9 9 2 2" xfId="12989"/>
    <cellStyle name="超链接 17 9 9 2 2 2" xfId="12990"/>
    <cellStyle name="超链接 17 9 9 2 3" xfId="12991"/>
    <cellStyle name="超链接 17 9 9 3" xfId="12992"/>
    <cellStyle name="超链接 17 9 9 3 2" xfId="12993"/>
    <cellStyle name="超链接 17 9 9 3 2 2" xfId="12994"/>
    <cellStyle name="超链接 17 9 9 3 3" xfId="12995"/>
    <cellStyle name="超链接 17 9 9 4" xfId="12996"/>
    <cellStyle name="超链接 17 9 9 4 2" xfId="12997"/>
    <cellStyle name="超链接 17 9 9 5" xfId="12998"/>
    <cellStyle name="超链接 18" xfId="13000"/>
    <cellStyle name="超链接 19" xfId="13002"/>
    <cellStyle name="超链接 2" xfId="13003"/>
    <cellStyle name="超链接 2 10" xfId="19843"/>
    <cellStyle name="超链接 2 2" xfId="13004"/>
    <cellStyle name="超链接 2 3" xfId="13005"/>
    <cellStyle name="超链接 2 4" xfId="13006"/>
    <cellStyle name="超链接 2 5" xfId="13007"/>
    <cellStyle name="超链接 2 6" xfId="13008"/>
    <cellStyle name="超链接 2 6 2" xfId="13009"/>
    <cellStyle name="超链接 2 6 2 2" xfId="1414"/>
    <cellStyle name="超链接 2 6 3" xfId="13010"/>
    <cellStyle name="超链接 2 7" xfId="13011"/>
    <cellStyle name="超链接 2 7 2" xfId="1818"/>
    <cellStyle name="超链接 2 7 2 2" xfId="13012"/>
    <cellStyle name="超链接 2 7 3" xfId="1820"/>
    <cellStyle name="超链接 2 8" xfId="13013"/>
    <cellStyle name="超链接 2 8 2" xfId="13014"/>
    <cellStyle name="超链接 2 9" xfId="13015"/>
    <cellStyle name="超链接 20" xfId="12791"/>
    <cellStyle name="超链接 21" xfId="12795"/>
    <cellStyle name="超链接 22" xfId="12798"/>
    <cellStyle name="超链接 22 2" xfId="12824"/>
    <cellStyle name="超链接 22 2 2" xfId="13016"/>
    <cellStyle name="超链接 22 2 3" xfId="13017"/>
    <cellStyle name="超链接 22 2 4" xfId="13018"/>
    <cellStyle name="超链接 22 2 5" xfId="13020"/>
    <cellStyle name="超链接 22 3" xfId="12826"/>
    <cellStyle name="超链接 23" xfId="12999"/>
    <cellStyle name="超链接 24" xfId="13001"/>
    <cellStyle name="超链接 25" xfId="13022"/>
    <cellStyle name="超链接 26" xfId="11490"/>
    <cellStyle name="超链接 26 10" xfId="13023"/>
    <cellStyle name="超链接 26 10 2" xfId="13024"/>
    <cellStyle name="超链接 26 10 2 2" xfId="13025"/>
    <cellStyle name="超链接 26 10 3" xfId="13026"/>
    <cellStyle name="超链接 26 10 3 2" xfId="13027"/>
    <cellStyle name="超链接 26 10 4" xfId="12842"/>
    <cellStyle name="超链接 26 11" xfId="13028"/>
    <cellStyle name="超链接 26 11 2" xfId="13029"/>
    <cellStyle name="超链接 26 11 2 2" xfId="13030"/>
    <cellStyle name="超链接 26 11 3" xfId="10901"/>
    <cellStyle name="超链接 26 11 3 2" xfId="13031"/>
    <cellStyle name="超链接 26 11 4" xfId="13032"/>
    <cellStyle name="超链接 26 12" xfId="13033"/>
    <cellStyle name="超链接 26 12 2" xfId="13034"/>
    <cellStyle name="超链接 26 12 2 2" xfId="13035"/>
    <cellStyle name="超链接 26 12 3" xfId="13036"/>
    <cellStyle name="超链接 26 12 3 2" xfId="13037"/>
    <cellStyle name="超链接 26 12 4" xfId="1007"/>
    <cellStyle name="超链接 26 2" xfId="1992"/>
    <cellStyle name="超链接 26 3" xfId="1994"/>
    <cellStyle name="超链接 26 4" xfId="1996"/>
    <cellStyle name="超链接 26 5" xfId="1998"/>
    <cellStyle name="超链接 26 6" xfId="2002"/>
    <cellStyle name="超链接 26 7" xfId="2004"/>
    <cellStyle name="超链接 26 8" xfId="5560"/>
    <cellStyle name="超链接 26 9" xfId="5564"/>
    <cellStyle name="超链接 27" xfId="7418"/>
    <cellStyle name="超链接 27 10" xfId="13038"/>
    <cellStyle name="超链接 27 11" xfId="13039"/>
    <cellStyle name="超链接 27 11 2" xfId="12114"/>
    <cellStyle name="超链接 27 11 2 2" xfId="13040"/>
    <cellStyle name="超链接 27 11 2 2 2" xfId="13041"/>
    <cellStyle name="超链接 27 11 2 3" xfId="13042"/>
    <cellStyle name="超链接 27 11 3" xfId="11292"/>
    <cellStyle name="超链接 27 11 3 2" xfId="13043"/>
    <cellStyle name="超链接 27 11 3 2 2" xfId="13044"/>
    <cellStyle name="超链接 27 11 3 3" xfId="13045"/>
    <cellStyle name="超链接 27 11 4" xfId="12125"/>
    <cellStyle name="超链接 27 11 4 2" xfId="13046"/>
    <cellStyle name="超链接 27 11 5" xfId="12127"/>
    <cellStyle name="超链接 27 12" xfId="13047"/>
    <cellStyle name="超链接 27 2" xfId="2088"/>
    <cellStyle name="超链接 27 3" xfId="2095"/>
    <cellStyle name="超链接 27 4" xfId="2100"/>
    <cellStyle name="超链接 27 5" xfId="2105"/>
    <cellStyle name="超链接 27 6" xfId="2110"/>
    <cellStyle name="超链接 27 7" xfId="2112"/>
    <cellStyle name="超链接 27 8" xfId="340"/>
    <cellStyle name="超链接 27 9" xfId="354"/>
    <cellStyle name="超链接 28" xfId="7422"/>
    <cellStyle name="超链接 28 10" xfId="13048"/>
    <cellStyle name="超链接 28 11" xfId="13049"/>
    <cellStyle name="超链接 28 12" xfId="13050"/>
    <cellStyle name="超链接 28 2" xfId="2147"/>
    <cellStyle name="超链接 28 3" xfId="2150"/>
    <cellStyle name="超链接 28 4" xfId="2153"/>
    <cellStyle name="超链接 28 5" xfId="2155"/>
    <cellStyle name="超链接 28 6" xfId="2157"/>
    <cellStyle name="超链接 28 7" xfId="2159"/>
    <cellStyle name="超链接 28 8" xfId="45"/>
    <cellStyle name="超链接 28 9" xfId="5304"/>
    <cellStyle name="超链接 29" xfId="7426"/>
    <cellStyle name="超链接 3" xfId="13051"/>
    <cellStyle name="超链接 3 2" xfId="13052"/>
    <cellStyle name="超链接 3 3" xfId="13053"/>
    <cellStyle name="超链接 3 4" xfId="13054"/>
    <cellStyle name="超链接 3 5" xfId="13055"/>
    <cellStyle name="超链接 3 6" xfId="13056"/>
    <cellStyle name="超链接 3 7" xfId="13057"/>
    <cellStyle name="超链接 3 8" xfId="13058"/>
    <cellStyle name="超链接 30" xfId="13021"/>
    <cellStyle name="超链接 31" xfId="11489"/>
    <cellStyle name="超链接 32" xfId="7417"/>
    <cellStyle name="超链接 33" xfId="19847"/>
    <cellStyle name="超链接 35" xfId="7429"/>
    <cellStyle name="超链接 38" xfId="11496"/>
    <cellStyle name="超链接 39" xfId="11500"/>
    <cellStyle name="超链接 4" xfId="13059"/>
    <cellStyle name="超链接 4 2" xfId="13060"/>
    <cellStyle name="超链接 4 2 2" xfId="13061"/>
    <cellStyle name="超链接 4 2 3" xfId="13062"/>
    <cellStyle name="超链接 4 2 4" xfId="13063"/>
    <cellStyle name="超链接 4 2 5" xfId="13064"/>
    <cellStyle name="超链接 4 3" xfId="13065"/>
    <cellStyle name="超链接 4 4" xfId="13066"/>
    <cellStyle name="超链接 4 4 2" xfId="13067"/>
    <cellStyle name="超链接 4 4 2 2" xfId="13068"/>
    <cellStyle name="超链接 4 4 3" xfId="13069"/>
    <cellStyle name="超链接 4 5" xfId="13070"/>
    <cellStyle name="超链接 4 5 2" xfId="13071"/>
    <cellStyle name="超链接 4 5 2 2" xfId="13072"/>
    <cellStyle name="超链接 4 5 3" xfId="13073"/>
    <cellStyle name="超链接 4 6" xfId="13074"/>
    <cellStyle name="超链接 4 6 2" xfId="13077"/>
    <cellStyle name="超链接 4 7" xfId="11505"/>
    <cellStyle name="超链接 5" xfId="13078"/>
    <cellStyle name="超链接 6" xfId="13079"/>
    <cellStyle name="超链接 7" xfId="13080"/>
    <cellStyle name="超链接 8" xfId="13081"/>
    <cellStyle name="超链接 9" xfId="13082"/>
    <cellStyle name="好 10" xfId="13083"/>
    <cellStyle name="好 10 2" xfId="7619"/>
    <cellStyle name="好 10 3" xfId="7621"/>
    <cellStyle name="好 11" xfId="13084"/>
    <cellStyle name="好 11 2" xfId="7633"/>
    <cellStyle name="好 11 3" xfId="7635"/>
    <cellStyle name="好 12" xfId="13085"/>
    <cellStyle name="好 12 2" xfId="7651"/>
    <cellStyle name="好 12 3" xfId="7653"/>
    <cellStyle name="好 13" xfId="13086"/>
    <cellStyle name="好 13 2" xfId="7669"/>
    <cellStyle name="好 13 3" xfId="7671"/>
    <cellStyle name="好 13 3 2" xfId="13088"/>
    <cellStyle name="好 13 3 2 2" xfId="13091"/>
    <cellStyle name="好 13 3 3" xfId="13093"/>
    <cellStyle name="好 13 3 3 2" xfId="13096"/>
    <cellStyle name="好 13 3 4" xfId="13098"/>
    <cellStyle name="好 14" xfId="10251"/>
    <cellStyle name="好 14 2" xfId="13099"/>
    <cellStyle name="好 14 3" xfId="13100"/>
    <cellStyle name="好 14 3 2" xfId="13101"/>
    <cellStyle name="好 14 3 2 2" xfId="13103"/>
    <cellStyle name="好 14 3 2 2 2" xfId="13105"/>
    <cellStyle name="好 14 3 2 3" xfId="13107"/>
    <cellStyle name="好 14 3 3" xfId="13108"/>
    <cellStyle name="好 14 3 3 2" xfId="13109"/>
    <cellStyle name="好 14 3 3 2 2" xfId="13110"/>
    <cellStyle name="好 14 3 3 3" xfId="13111"/>
    <cellStyle name="好 14 3 4" xfId="13112"/>
    <cellStyle name="好 14 3 4 2" xfId="13114"/>
    <cellStyle name="好 14 3 5" xfId="13116"/>
    <cellStyle name="好 15" xfId="10254"/>
    <cellStyle name="好 15 2" xfId="13117"/>
    <cellStyle name="好 15 3" xfId="13118"/>
    <cellStyle name="好 16" xfId="12189"/>
    <cellStyle name="好 16 2" xfId="13119"/>
    <cellStyle name="好 16 3" xfId="13120"/>
    <cellStyle name="好 17" xfId="12192"/>
    <cellStyle name="好 17 2" xfId="3567"/>
    <cellStyle name="好 17 3" xfId="3632"/>
    <cellStyle name="好 18" xfId="13122"/>
    <cellStyle name="好 18 2" xfId="3924"/>
    <cellStyle name="好 18 3" xfId="3948"/>
    <cellStyle name="好 19" xfId="13124"/>
    <cellStyle name="好 2" xfId="13125"/>
    <cellStyle name="好 2 10" xfId="13126"/>
    <cellStyle name="好 2 11" xfId="13129"/>
    <cellStyle name="好 2 11 2" xfId="13131"/>
    <cellStyle name="好 2 11 2 2" xfId="3655"/>
    <cellStyle name="好 2 11 2 2 2" xfId="13132"/>
    <cellStyle name="好 2 11 2 3" xfId="13133"/>
    <cellStyle name="好 2 11 3" xfId="13134"/>
    <cellStyle name="好 2 11 3 2" xfId="13135"/>
    <cellStyle name="好 2 11 3 2 2" xfId="13136"/>
    <cellStyle name="好 2 11 3 3" xfId="13137"/>
    <cellStyle name="好 2 11 4" xfId="13138"/>
    <cellStyle name="好 2 11 4 2" xfId="13140"/>
    <cellStyle name="好 2 11 5" xfId="13141"/>
    <cellStyle name="好 2 12" xfId="13143"/>
    <cellStyle name="好 2 13" xfId="13144"/>
    <cellStyle name="好 2 14" xfId="13145"/>
    <cellStyle name="好 2 15" xfId="13147"/>
    <cellStyle name="好 2 16" xfId="13149"/>
    <cellStyle name="好 2 16 2" xfId="13150"/>
    <cellStyle name="好 2 16 2 2" xfId="13152"/>
    <cellStyle name="好 2 16 2 2 2" xfId="13157"/>
    <cellStyle name="好 2 16 2 3" xfId="13160"/>
    <cellStyle name="好 2 16 3" xfId="13161"/>
    <cellStyle name="好 2 16 3 2" xfId="13162"/>
    <cellStyle name="好 2 16 3 2 2" xfId="13163"/>
    <cellStyle name="好 2 16 3 3" xfId="13164"/>
    <cellStyle name="好 2 16 4" xfId="13165"/>
    <cellStyle name="好 2 16 4 2" xfId="11856"/>
    <cellStyle name="好 2 16 5" xfId="2074"/>
    <cellStyle name="好 2 17" xfId="13166"/>
    <cellStyle name="好 2 17 2" xfId="13167"/>
    <cellStyle name="好 2 17 2 2" xfId="13169"/>
    <cellStyle name="好 2 17 2 2 2" xfId="13170"/>
    <cellStyle name="好 2 17 2 3" xfId="13173"/>
    <cellStyle name="好 2 17 3" xfId="13174"/>
    <cellStyle name="好 2 17 3 2" xfId="13175"/>
    <cellStyle name="好 2 17 3 2 2" xfId="6691"/>
    <cellStyle name="好 2 17 3 3" xfId="13176"/>
    <cellStyle name="好 2 17 4" xfId="13177"/>
    <cellStyle name="好 2 17 4 2" xfId="13178"/>
    <cellStyle name="好 2 17 5" xfId="13179"/>
    <cellStyle name="好 2 18" xfId="13180"/>
    <cellStyle name="好 2 19" xfId="13181"/>
    <cellStyle name="好 2 2" xfId="13182"/>
    <cellStyle name="好 2 2 2" xfId="13183"/>
    <cellStyle name="好 2 2 3" xfId="13184"/>
    <cellStyle name="好 2 20" xfId="13146"/>
    <cellStyle name="好 2 21" xfId="13148"/>
    <cellStyle name="好 2 3" xfId="13185"/>
    <cellStyle name="好 2 4" xfId="13187"/>
    <cellStyle name="好 2 5" xfId="4530"/>
    <cellStyle name="好 2 6" xfId="13188"/>
    <cellStyle name="好 2 7" xfId="13189"/>
    <cellStyle name="好 2 8" xfId="13190"/>
    <cellStyle name="好 2 9" xfId="13191"/>
    <cellStyle name="好 20" xfId="10253"/>
    <cellStyle name="好 21" xfId="12188"/>
    <cellStyle name="好 22" xfId="12191"/>
    <cellStyle name="好 23" xfId="13121"/>
    <cellStyle name="好 24" xfId="13123"/>
    <cellStyle name="好 25" xfId="13192"/>
    <cellStyle name="好 26" xfId="13193"/>
    <cellStyle name="好 27" xfId="13194"/>
    <cellStyle name="好 28" xfId="11895"/>
    <cellStyle name="好 3" xfId="13195"/>
    <cellStyle name="好 3 10" xfId="13196"/>
    <cellStyle name="好 3 11" xfId="13197"/>
    <cellStyle name="好 3 11 2" xfId="13198"/>
    <cellStyle name="好 3 11 2 2" xfId="3006"/>
    <cellStyle name="好 3 11 2 2 2" xfId="11425"/>
    <cellStyle name="好 3 11 2 3" xfId="11412"/>
    <cellStyle name="好 3 11 3" xfId="13199"/>
    <cellStyle name="好 3 11 3 2" xfId="13200"/>
    <cellStyle name="好 3 11 3 2 2" xfId="13201"/>
    <cellStyle name="好 3 11 3 3" xfId="13202"/>
    <cellStyle name="好 3 11 4" xfId="13203"/>
    <cellStyle name="好 3 11 4 2" xfId="13204"/>
    <cellStyle name="好 3 11 5" xfId="13205"/>
    <cellStyle name="好 3 12" xfId="13206"/>
    <cellStyle name="好 3 13" xfId="13208"/>
    <cellStyle name="好 3 14" xfId="13209"/>
    <cellStyle name="好 3 15" xfId="13211"/>
    <cellStyle name="好 3 16" xfId="13213"/>
    <cellStyle name="好 3 17" xfId="13214"/>
    <cellStyle name="好 3 18" xfId="13215"/>
    <cellStyle name="好 3 19" xfId="13218"/>
    <cellStyle name="好 3 2" xfId="13219"/>
    <cellStyle name="好 3 2 2" xfId="7559"/>
    <cellStyle name="好 3 2 3" xfId="2407"/>
    <cellStyle name="好 3 20" xfId="13210"/>
    <cellStyle name="好 3 21" xfId="13212"/>
    <cellStyle name="好 3 3" xfId="13220"/>
    <cellStyle name="好 3 4" xfId="13222"/>
    <cellStyle name="好 3 5" xfId="13224"/>
    <cellStyle name="好 3 6" xfId="13225"/>
    <cellStyle name="好 3 7" xfId="13226"/>
    <cellStyle name="好 3 8" xfId="13227"/>
    <cellStyle name="好 3 9" xfId="13228"/>
    <cellStyle name="好 4" xfId="13229"/>
    <cellStyle name="好 4 10" xfId="13151"/>
    <cellStyle name="好 4 11" xfId="13159"/>
    <cellStyle name="好 4 11 2" xfId="13232"/>
    <cellStyle name="好 4 11 2 2" xfId="6578"/>
    <cellStyle name="好 4 11 3" xfId="13233"/>
    <cellStyle name="好 4 11 3 2" xfId="4864"/>
    <cellStyle name="好 4 11 4" xfId="13234"/>
    <cellStyle name="好 4 12" xfId="13235"/>
    <cellStyle name="好 4 12 2" xfId="13238"/>
    <cellStyle name="好 4 12 2 2" xfId="13239"/>
    <cellStyle name="好 4 12 3" xfId="13240"/>
    <cellStyle name="好 4 12 3 2" xfId="13241"/>
    <cellStyle name="好 4 12 4" xfId="13242"/>
    <cellStyle name="好 4 13" xfId="13243"/>
    <cellStyle name="好 4 14" xfId="13244"/>
    <cellStyle name="好 4 14 2" xfId="13247"/>
    <cellStyle name="好 4 14 2 2" xfId="763"/>
    <cellStyle name="好 4 14 3" xfId="13248"/>
    <cellStyle name="好 4 14 3 2" xfId="8002"/>
    <cellStyle name="好 4 14 4" xfId="13249"/>
    <cellStyle name="好 4 15" xfId="13251"/>
    <cellStyle name="好 4 16" xfId="9624"/>
    <cellStyle name="好 4 17" xfId="13252"/>
    <cellStyle name="好 4 18" xfId="13253"/>
    <cellStyle name="好 4 19" xfId="13256"/>
    <cellStyle name="好 4 2" xfId="13257"/>
    <cellStyle name="好 4 2 2" xfId="7643"/>
    <cellStyle name="好 4 2 3" xfId="7645"/>
    <cellStyle name="好 4 20" xfId="13250"/>
    <cellStyle name="好 4 20 2" xfId="13260"/>
    <cellStyle name="好 4 20 2 2" xfId="13261"/>
    <cellStyle name="好 4 20 3" xfId="13262"/>
    <cellStyle name="好 4 20 3 2" xfId="13263"/>
    <cellStyle name="好 4 20 4" xfId="13264"/>
    <cellStyle name="好 4 21" xfId="9623"/>
    <cellStyle name="好 4 3" xfId="13265"/>
    <cellStyle name="好 4 4" xfId="13268"/>
    <cellStyle name="好 4 5" xfId="13269"/>
    <cellStyle name="好 4 6" xfId="13270"/>
    <cellStyle name="好 4 7" xfId="11872"/>
    <cellStyle name="好 4 8" xfId="13271"/>
    <cellStyle name="好 4 8 2" xfId="13272"/>
    <cellStyle name="好 4 8 2 2" xfId="2360"/>
    <cellStyle name="好 4 8 2 2 2" xfId="13273"/>
    <cellStyle name="好 4 8 2 3" xfId="8033"/>
    <cellStyle name="好 4 8 3" xfId="13274"/>
    <cellStyle name="好 4 8 3 2" xfId="2373"/>
    <cellStyle name="好 4 8 3 2 2" xfId="3669"/>
    <cellStyle name="好 4 8 3 3" xfId="13275"/>
    <cellStyle name="好 4 8 4" xfId="12523"/>
    <cellStyle name="好 4 8 4 2" xfId="2378"/>
    <cellStyle name="好 4 8 5" xfId="13276"/>
    <cellStyle name="好 4 9" xfId="13277"/>
    <cellStyle name="好 5" xfId="6780"/>
    <cellStyle name="好 5 10" xfId="13278"/>
    <cellStyle name="好 5 11" xfId="13279"/>
    <cellStyle name="好 5 12" xfId="13280"/>
    <cellStyle name="好 5 13" xfId="13281"/>
    <cellStyle name="好 5 14" xfId="13283"/>
    <cellStyle name="好 5 2" xfId="6782"/>
    <cellStyle name="好 5 3" xfId="6785"/>
    <cellStyle name="好 5 4" xfId="13285"/>
    <cellStyle name="好 5 5" xfId="13286"/>
    <cellStyle name="好 5 6" xfId="13287"/>
    <cellStyle name="好 5 7" xfId="11875"/>
    <cellStyle name="好 5 8" xfId="13288"/>
    <cellStyle name="好 5 9" xfId="13289"/>
    <cellStyle name="好 6" xfId="6787"/>
    <cellStyle name="好 6 10" xfId="13290"/>
    <cellStyle name="好 6 11" xfId="13291"/>
    <cellStyle name="好 6 11 2" xfId="13292"/>
    <cellStyle name="好 6 11 2 2" xfId="3485"/>
    <cellStyle name="好 6 11 3" xfId="13293"/>
    <cellStyle name="好 6 11 3 2" xfId="3496"/>
    <cellStyle name="好 6 11 4" xfId="9667"/>
    <cellStyle name="好 6 12" xfId="13294"/>
    <cellStyle name="好 6 12 2" xfId="13295"/>
    <cellStyle name="好 6 12 2 2" xfId="13296"/>
    <cellStyle name="好 6 12 3" xfId="13297"/>
    <cellStyle name="好 6 12 3 2" xfId="13298"/>
    <cellStyle name="好 6 12 4" xfId="9670"/>
    <cellStyle name="好 6 13" xfId="13299"/>
    <cellStyle name="好 6 13 2" xfId="13300"/>
    <cellStyle name="好 6 13 2 2" xfId="13302"/>
    <cellStyle name="好 6 13 3" xfId="13303"/>
    <cellStyle name="好 6 13 3 2" xfId="13304"/>
    <cellStyle name="好 6 13 4" xfId="13305"/>
    <cellStyle name="好 6 14" xfId="13307"/>
    <cellStyle name="好 6 2" xfId="6789"/>
    <cellStyle name="好 6 2 2" xfId="6791"/>
    <cellStyle name="好 6 2 2 2" xfId="13308"/>
    <cellStyle name="好 6 2 2 2 2" xfId="13309"/>
    <cellStyle name="好 6 2 2 3" xfId="13312"/>
    <cellStyle name="好 6 2 3" xfId="13313"/>
    <cellStyle name="好 6 2 3 2" xfId="13314"/>
    <cellStyle name="好 6 2 3 2 2" xfId="13315"/>
    <cellStyle name="好 6 2 3 3" xfId="13316"/>
    <cellStyle name="好 6 2 4" xfId="13317"/>
    <cellStyle name="好 6 2 4 2" xfId="13318"/>
    <cellStyle name="好 6 2 5" xfId="4102"/>
    <cellStyle name="好 6 3" xfId="6793"/>
    <cellStyle name="好 6 4" xfId="13319"/>
    <cellStyle name="好 6 5" xfId="13321"/>
    <cellStyle name="好 6 6" xfId="13322"/>
    <cellStyle name="好 6 7" xfId="11878"/>
    <cellStyle name="好 6 8" xfId="13323"/>
    <cellStyle name="好 6 9" xfId="13324"/>
    <cellStyle name="好 7" xfId="6795"/>
    <cellStyle name="好 7 10" xfId="13325"/>
    <cellStyle name="好 7 11" xfId="13328"/>
    <cellStyle name="好 7 12" xfId="13330"/>
    <cellStyle name="好 7 13" xfId="13331"/>
    <cellStyle name="好 7 14" xfId="13332"/>
    <cellStyle name="好 7 2" xfId="6797"/>
    <cellStyle name="好 7 2 2" xfId="13333"/>
    <cellStyle name="好 7 2 3" xfId="13334"/>
    <cellStyle name="好 7 3" xfId="13335"/>
    <cellStyle name="好 7 4" xfId="13336"/>
    <cellStyle name="好 7 5" xfId="13338"/>
    <cellStyle name="好 7 6" xfId="3076"/>
    <cellStyle name="好 7 7" xfId="3079"/>
    <cellStyle name="好 7 8" xfId="13339"/>
    <cellStyle name="好 7 9" xfId="13340"/>
    <cellStyle name="好 8" xfId="6799"/>
    <cellStyle name="好 8 10" xfId="13341"/>
    <cellStyle name="好 8 11" xfId="13342"/>
    <cellStyle name="好 8 12" xfId="13343"/>
    <cellStyle name="好 8 13" xfId="7357"/>
    <cellStyle name="好 8 14" xfId="7360"/>
    <cellStyle name="好 8 2" xfId="13344"/>
    <cellStyle name="好 8 3" xfId="13345"/>
    <cellStyle name="好 8 4" xfId="13346"/>
    <cellStyle name="好 8 5" xfId="13347"/>
    <cellStyle name="好 8 6" xfId="3082"/>
    <cellStyle name="好 8 7" xfId="3085"/>
    <cellStyle name="好 8 8" xfId="13348"/>
    <cellStyle name="好 8 9" xfId="13349"/>
    <cellStyle name="好 9" xfId="13350"/>
    <cellStyle name="好 9 10" xfId="13168"/>
    <cellStyle name="好 9 11" xfId="13172"/>
    <cellStyle name="好 9 12" xfId="13351"/>
    <cellStyle name="好 9 13" xfId="13352"/>
    <cellStyle name="好 9 14" xfId="13353"/>
    <cellStyle name="好 9 2" xfId="13354"/>
    <cellStyle name="好 9 3" xfId="13355"/>
    <cellStyle name="好 9 4" xfId="13356"/>
    <cellStyle name="好 9 5" xfId="13357"/>
    <cellStyle name="好 9 6" xfId="3088"/>
    <cellStyle name="好 9 7" xfId="3090"/>
    <cellStyle name="好 9 8" xfId="13359"/>
    <cellStyle name="好 9 9" xfId="13360"/>
    <cellStyle name="好_3月份费用统计" xfId="5091"/>
    <cellStyle name="好_表11-时代中行账户余额表" xfId="11774"/>
    <cellStyle name="好_表12-NT订单销售汇总" xfId="13361"/>
    <cellStyle name="好_表12-应收账目-集团" xfId="13362"/>
    <cellStyle name="好_表12-应收账目-商务" xfId="13363"/>
    <cellStyle name="好_表14-时代商务应收账目" xfId="2576"/>
    <cellStyle name="好_表14-应收账目-集团" xfId="2854"/>
    <cellStyle name="好_表14-应收账目-商务" xfId="1953"/>
    <cellStyle name="好_表15-NT订单销售汇总" xfId="13364"/>
    <cellStyle name="好_表15-非正式发票账目汇总表" xfId="4763"/>
    <cellStyle name="好_表15-应收账目-集团" xfId="13365"/>
    <cellStyle name="好_表15-应收账目-商务" xfId="13366"/>
    <cellStyle name="好_表16-NT订单销售汇总" xfId="13367"/>
    <cellStyle name="好_表16-外贸订单出口退税" xfId="13368"/>
    <cellStyle name="好_表16-现金日记账分类汇总" xfId="13370"/>
    <cellStyle name="好_表17-到期应收-集团" xfId="13371"/>
    <cellStyle name="好_表17-到期应收-商务" xfId="13372"/>
    <cellStyle name="好_表17-外贸订单出口退税" xfId="7829"/>
    <cellStyle name="好_表17-现金日记账分类汇总" xfId="4413"/>
    <cellStyle name="好_表18-借款单统计表" xfId="13373"/>
    <cellStyle name="好_表18-时代中行账户余额表" xfId="9596"/>
    <cellStyle name="好_表22-时代中行账户余额表" xfId="13375"/>
    <cellStyle name="好_表24-银行余额调节表" xfId="13376"/>
    <cellStyle name="好_表25-中行和建行银行存款汇总" xfId="13377"/>
    <cellStyle name="好_表八-销售额统计" xfId="13378"/>
    <cellStyle name="好_表九-现金日记账分类汇总" xfId="13379"/>
    <cellStyle name="好_表六-采购订货、付款、开票对比" xfId="13381"/>
    <cellStyle name="好_表六-采购订货、付款、开票对比 2" xfId="13383"/>
    <cellStyle name="好_表六-采购订货、付款、开票对比 2 2" xfId="13384"/>
    <cellStyle name="好_表六-采购订货、付款、开票对比 2 2 2" xfId="13386"/>
    <cellStyle name="好_表六-采购订货、付款、开票对比 2 3" xfId="11070"/>
    <cellStyle name="好_表六-采购订货、付款、开票对比 3" xfId="13387"/>
    <cellStyle name="好_表六-采购订货、付款、开票对比 3 2" xfId="13388"/>
    <cellStyle name="好_表六-采购订货、付款、开票对比 3 2 2" xfId="13389"/>
    <cellStyle name="好_表六-采购订货、付款、开票对比 3 3" xfId="13390"/>
    <cellStyle name="好_表六-采购订货、付款、开票对比 4" xfId="13391"/>
    <cellStyle name="好_表六-采购订货、付款、开票对比 4 2" xfId="13392"/>
    <cellStyle name="好_表六-采购订货、付款、开票对比 5" xfId="13393"/>
    <cellStyle name="好_表七-采购订货额、进货额汇总" xfId="7742"/>
    <cellStyle name="好_表七-外贸订单出口退税" xfId="13394"/>
    <cellStyle name="好_表三-采购应付账务-集团" xfId="13395"/>
    <cellStyle name="好_表三-采购应付账务-时代" xfId="13396"/>
    <cellStyle name="好_表十-各部门费用统计" xfId="13397"/>
    <cellStyle name="好_表十-银行账目各类汇总表" xfId="13398"/>
    <cellStyle name="好_表四-采购应付账务" xfId="13399"/>
    <cellStyle name="好_表四-采购应付账务-集团" xfId="13401"/>
    <cellStyle name="好_表四-采购应付账务-时代" xfId="13402"/>
    <cellStyle name="好_回款情况" xfId="13403"/>
    <cellStyle name="好_年度对比" xfId="13404"/>
    <cellStyle name="汇总 10" xfId="13406"/>
    <cellStyle name="汇总 10 2" xfId="13408"/>
    <cellStyle name="汇总 10 2 2" xfId="13412"/>
    <cellStyle name="汇总 10 2 2 2" xfId="2321"/>
    <cellStyle name="汇总 10 2 2 2 2" xfId="13414"/>
    <cellStyle name="汇总 10 2 2 3" xfId="13416"/>
    <cellStyle name="汇总 10 2 3" xfId="13418"/>
    <cellStyle name="汇总 10 2 3 2" xfId="13420"/>
    <cellStyle name="汇总 10 2 3 2 2" xfId="13422"/>
    <cellStyle name="汇总 10 2 3 3" xfId="13424"/>
    <cellStyle name="汇总 10 2 4" xfId="13426"/>
    <cellStyle name="汇总 10 2 4 2" xfId="13427"/>
    <cellStyle name="汇总 10 2 5" xfId="13429"/>
    <cellStyle name="汇总 10 3" xfId="13431"/>
    <cellStyle name="汇总 10 3 2" xfId="13433"/>
    <cellStyle name="汇总 10 3 2 2" xfId="2714"/>
    <cellStyle name="汇总 10 3 2 2 2" xfId="13434"/>
    <cellStyle name="汇总 10 3 2 3" xfId="13435"/>
    <cellStyle name="汇总 10 3 3" xfId="13437"/>
    <cellStyle name="汇总 10 3 3 2" xfId="13440"/>
    <cellStyle name="汇总 10 3 3 2 2" xfId="13443"/>
    <cellStyle name="汇总 10 3 3 3" xfId="13445"/>
    <cellStyle name="汇总 10 3 4" xfId="1122"/>
    <cellStyle name="汇总 10 3 4 2" xfId="13447"/>
    <cellStyle name="汇总 10 3 5" xfId="1125"/>
    <cellStyle name="汇总 11" xfId="13450"/>
    <cellStyle name="汇总 11 2" xfId="13453"/>
    <cellStyle name="汇总 11 2 2" xfId="13457"/>
    <cellStyle name="汇总 11 2 2 2" xfId="13461"/>
    <cellStyle name="汇总 11 2 2 2 2" xfId="13462"/>
    <cellStyle name="汇总 11 2 2 3" xfId="13465"/>
    <cellStyle name="汇总 11 2 3" xfId="13467"/>
    <cellStyle name="汇总 11 2 3 2" xfId="13469"/>
    <cellStyle name="汇总 11 2 3 2 2" xfId="13470"/>
    <cellStyle name="汇总 11 2 3 3" xfId="13471"/>
    <cellStyle name="汇总 11 2 4" xfId="13473"/>
    <cellStyle name="汇总 11 2 4 2" xfId="13474"/>
    <cellStyle name="汇总 11 2 5" xfId="13476"/>
    <cellStyle name="汇总 11 3" xfId="13480"/>
    <cellStyle name="汇总 11 3 2" xfId="13482"/>
    <cellStyle name="汇总 11 3 2 2" xfId="13484"/>
    <cellStyle name="汇总 11 3 2 2 2" xfId="13485"/>
    <cellStyle name="汇总 11 3 2 3" xfId="13486"/>
    <cellStyle name="汇总 11 3 3" xfId="13488"/>
    <cellStyle name="汇总 11 3 3 2" xfId="13490"/>
    <cellStyle name="汇总 11 3 3 2 2" xfId="9143"/>
    <cellStyle name="汇总 11 3 3 3" xfId="13491"/>
    <cellStyle name="汇总 11 3 4" xfId="13493"/>
    <cellStyle name="汇总 11 3 4 2" xfId="13494"/>
    <cellStyle name="汇总 11 3 5" xfId="13496"/>
    <cellStyle name="汇总 12" xfId="13499"/>
    <cellStyle name="汇总 12 2" xfId="13502"/>
    <cellStyle name="汇总 12 2 2" xfId="13505"/>
    <cellStyle name="汇总 12 2 2 2" xfId="13508"/>
    <cellStyle name="汇总 12 2 2 2 2" xfId="13511"/>
    <cellStyle name="汇总 12 2 2 3" xfId="13514"/>
    <cellStyle name="汇总 12 2 3" xfId="13516"/>
    <cellStyle name="汇总 12 2 3 2" xfId="13517"/>
    <cellStyle name="汇总 12 2 3 2 2" xfId="13518"/>
    <cellStyle name="汇总 12 2 3 3" xfId="13519"/>
    <cellStyle name="汇总 12 2 4" xfId="13521"/>
    <cellStyle name="汇总 12 2 4 2" xfId="13522"/>
    <cellStyle name="汇总 12 2 5" xfId="13524"/>
    <cellStyle name="汇总 12 3" xfId="13527"/>
    <cellStyle name="汇总 12 3 2" xfId="13529"/>
    <cellStyle name="汇总 12 3 2 2" xfId="13530"/>
    <cellStyle name="汇总 12 3 2 2 2" xfId="13533"/>
    <cellStyle name="汇总 12 3 2 3" xfId="13534"/>
    <cellStyle name="汇总 12 3 3" xfId="13536"/>
    <cellStyle name="汇总 12 3 3 2" xfId="13537"/>
    <cellStyle name="汇总 12 3 3 2 2" xfId="13539"/>
    <cellStyle name="汇总 12 3 3 3" xfId="13540"/>
    <cellStyle name="汇总 12 3 4" xfId="11782"/>
    <cellStyle name="汇总 12 3 4 2" xfId="11784"/>
    <cellStyle name="汇总 12 3 5" xfId="11801"/>
    <cellStyle name="汇总 13" xfId="13543"/>
    <cellStyle name="汇总 13 2" xfId="13545"/>
    <cellStyle name="汇总 13 2 2" xfId="13547"/>
    <cellStyle name="汇总 13 2 2 2" xfId="13549"/>
    <cellStyle name="汇总 13 2 2 2 2" xfId="8436"/>
    <cellStyle name="汇总 13 2 2 3" xfId="13550"/>
    <cellStyle name="汇总 13 2 3" xfId="13552"/>
    <cellStyle name="汇总 13 2 3 2" xfId="13553"/>
    <cellStyle name="汇总 13 2 3 2 2" xfId="636"/>
    <cellStyle name="汇总 13 2 3 3" xfId="13554"/>
    <cellStyle name="汇总 13 2 4" xfId="13555"/>
    <cellStyle name="汇总 13 2 4 2" xfId="13556"/>
    <cellStyle name="汇总 13 2 5" xfId="13558"/>
    <cellStyle name="汇总 13 3" xfId="13559"/>
    <cellStyle name="汇总 13 3 2" xfId="13561"/>
    <cellStyle name="汇总 13 3 2 2" xfId="13563"/>
    <cellStyle name="汇总 13 3 2 2 2" xfId="13564"/>
    <cellStyle name="汇总 13 3 2 3" xfId="13565"/>
    <cellStyle name="汇总 13 3 3" xfId="13567"/>
    <cellStyle name="汇总 13 3 3 2" xfId="13568"/>
    <cellStyle name="汇总 13 3 3 2 2" xfId="13569"/>
    <cellStyle name="汇总 13 3 3 3" xfId="13570"/>
    <cellStyle name="汇总 13 3 4" xfId="11831"/>
    <cellStyle name="汇总 13 3 4 2" xfId="11833"/>
    <cellStyle name="汇总 13 3 5" xfId="13572"/>
    <cellStyle name="汇总 14" xfId="13574"/>
    <cellStyle name="汇总 14 2" xfId="1255"/>
    <cellStyle name="汇总 14 2 2" xfId="13575"/>
    <cellStyle name="汇总 14 2 2 2" xfId="13576"/>
    <cellStyle name="汇总 14 2 2 2 2" xfId="13577"/>
    <cellStyle name="汇总 14 2 2 3" xfId="13578"/>
    <cellStyle name="汇总 14 2 3" xfId="13579"/>
    <cellStyle name="汇总 14 2 3 2" xfId="13580"/>
    <cellStyle name="汇总 14 2 3 2 2" xfId="13581"/>
    <cellStyle name="汇总 14 2 3 3" xfId="13582"/>
    <cellStyle name="汇总 14 2 4" xfId="13583"/>
    <cellStyle name="汇总 14 2 4 2" xfId="13584"/>
    <cellStyle name="汇总 14 2 5" xfId="13586"/>
    <cellStyle name="汇总 14 3" xfId="1257"/>
    <cellStyle name="汇总 14 3 2" xfId="13587"/>
    <cellStyle name="汇总 14 3 2 2" xfId="13588"/>
    <cellStyle name="汇总 14 3 2 2 2" xfId="13590"/>
    <cellStyle name="汇总 14 3 2 3" xfId="13591"/>
    <cellStyle name="汇总 14 3 3" xfId="13592"/>
    <cellStyle name="汇总 14 3 3 2" xfId="13593"/>
    <cellStyle name="汇总 14 3 3 2 2" xfId="13594"/>
    <cellStyle name="汇总 14 3 3 3" xfId="13595"/>
    <cellStyle name="汇总 14 3 4" xfId="1434"/>
    <cellStyle name="汇总 14 3 4 2" xfId="13596"/>
    <cellStyle name="汇总 14 3 5" xfId="1437"/>
    <cellStyle name="汇总 15" xfId="13598"/>
    <cellStyle name="汇总 15 2" xfId="13600"/>
    <cellStyle name="汇总 15 2 2" xfId="13602"/>
    <cellStyle name="汇总 15 2 2 2" xfId="13604"/>
    <cellStyle name="汇总 15 2 2 2 2" xfId="13605"/>
    <cellStyle name="汇总 15 2 2 3" xfId="13606"/>
    <cellStyle name="汇总 15 2 3" xfId="13608"/>
    <cellStyle name="汇总 15 2 3 2" xfId="11443"/>
    <cellStyle name="汇总 15 2 3 2 2" xfId="13609"/>
    <cellStyle name="汇总 15 2 3 3" xfId="11445"/>
    <cellStyle name="汇总 15 2 4" xfId="13610"/>
    <cellStyle name="汇总 15 2 4 2" xfId="13611"/>
    <cellStyle name="汇总 15 2 5" xfId="13613"/>
    <cellStyle name="汇总 15 3" xfId="13615"/>
    <cellStyle name="汇总 15 3 2" xfId="13617"/>
    <cellStyle name="汇总 15 3 2 2" xfId="13619"/>
    <cellStyle name="汇总 15 3 2 2 2" xfId="13620"/>
    <cellStyle name="汇总 15 3 2 3" xfId="13621"/>
    <cellStyle name="汇总 15 3 3" xfId="13623"/>
    <cellStyle name="汇总 15 3 3 2" xfId="7679"/>
    <cellStyle name="汇总 15 3 3 2 2" xfId="7682"/>
    <cellStyle name="汇总 15 3 3 3" xfId="7685"/>
    <cellStyle name="汇总 15 3 4" xfId="1764"/>
    <cellStyle name="汇总 15 3 4 2" xfId="13624"/>
    <cellStyle name="汇总 15 3 5" xfId="1767"/>
    <cellStyle name="汇总 16" xfId="13626"/>
    <cellStyle name="汇总 16 2" xfId="13628"/>
    <cellStyle name="汇总 16 2 2" xfId="610"/>
    <cellStyle name="汇总 16 2 2 2" xfId="614"/>
    <cellStyle name="汇总 16 2 2 2 2" xfId="13629"/>
    <cellStyle name="汇总 16 2 2 3" xfId="13630"/>
    <cellStyle name="汇总 16 2 3" xfId="386"/>
    <cellStyle name="汇总 16 2 3 2" xfId="389"/>
    <cellStyle name="汇总 16 2 3 2 2" xfId="13631"/>
    <cellStyle name="汇总 16 2 3 3" xfId="13632"/>
    <cellStyle name="汇总 16 2 4" xfId="414"/>
    <cellStyle name="汇总 16 2 4 2" xfId="13634"/>
    <cellStyle name="汇总 16 2 5" xfId="13636"/>
    <cellStyle name="汇总 16 3" xfId="5221"/>
    <cellStyle name="汇总 16 3 2" xfId="13638"/>
    <cellStyle name="汇总 16 3 2 2" xfId="13640"/>
    <cellStyle name="汇总 16 3 2 2 2" xfId="13641"/>
    <cellStyle name="汇总 16 3 2 3" xfId="13642"/>
    <cellStyle name="汇总 16 3 3" xfId="13644"/>
    <cellStyle name="汇总 16 3 3 2" xfId="13645"/>
    <cellStyle name="汇总 16 3 3 2 2" xfId="13646"/>
    <cellStyle name="汇总 16 3 3 3" xfId="13647"/>
    <cellStyle name="汇总 16 3 4" xfId="13648"/>
    <cellStyle name="汇总 16 3 4 2" xfId="13115"/>
    <cellStyle name="汇总 16 3 5" xfId="13650"/>
    <cellStyle name="汇总 17" xfId="13653"/>
    <cellStyle name="汇总 17 2" xfId="13655"/>
    <cellStyle name="汇总 17 2 2" xfId="13658"/>
    <cellStyle name="汇总 17 2 2 2" xfId="13660"/>
    <cellStyle name="汇总 17 2 2 2 2" xfId="13661"/>
    <cellStyle name="汇总 17 2 2 3" xfId="13663"/>
    <cellStyle name="汇总 17 2 3" xfId="13665"/>
    <cellStyle name="汇总 17 2 3 2" xfId="13666"/>
    <cellStyle name="汇总 17 2 3 2 2" xfId="10442"/>
    <cellStyle name="汇总 17 2 3 3" xfId="13668"/>
    <cellStyle name="汇总 17 2 4" xfId="13669"/>
    <cellStyle name="汇总 17 2 4 2" xfId="8610"/>
    <cellStyle name="汇总 17 2 5" xfId="13670"/>
    <cellStyle name="汇总 17 3" xfId="5225"/>
    <cellStyle name="汇总 17 3 2" xfId="13672"/>
    <cellStyle name="汇总 17 3 2 2" xfId="13674"/>
    <cellStyle name="汇总 17 3 2 2 2" xfId="13675"/>
    <cellStyle name="汇总 17 3 2 3" xfId="13677"/>
    <cellStyle name="汇总 17 3 3" xfId="13679"/>
    <cellStyle name="汇总 17 3 3 2" xfId="13680"/>
    <cellStyle name="汇总 17 3 3 2 2" xfId="13682"/>
    <cellStyle name="汇总 17 3 3 3" xfId="13684"/>
    <cellStyle name="汇总 17 3 4" xfId="13685"/>
    <cellStyle name="汇总 17 3 4 2" xfId="13686"/>
    <cellStyle name="汇总 17 3 5" xfId="13687"/>
    <cellStyle name="汇总 18" xfId="13689"/>
    <cellStyle name="汇总 19" xfId="13691"/>
    <cellStyle name="汇总 19 2" xfId="13693"/>
    <cellStyle name="汇总 19 2 2" xfId="13695"/>
    <cellStyle name="汇总 19 2 2 2" xfId="13697"/>
    <cellStyle name="汇总 19 2 3" xfId="13699"/>
    <cellStyle name="汇总 19 3" xfId="13701"/>
    <cellStyle name="汇总 19 3 2" xfId="13703"/>
    <cellStyle name="汇总 19 3 2 2" xfId="13706"/>
    <cellStyle name="汇总 19 3 3" xfId="13708"/>
    <cellStyle name="汇总 19 4" xfId="13710"/>
    <cellStyle name="汇总 19 4 2" xfId="13712"/>
    <cellStyle name="汇总 19 5" xfId="13715"/>
    <cellStyle name="汇总 2" xfId="13716"/>
    <cellStyle name="汇总 2 10" xfId="13717"/>
    <cellStyle name="汇总 2 10 2" xfId="13718"/>
    <cellStyle name="汇总 2 10 2 2" xfId="13662"/>
    <cellStyle name="汇总 2 10 2 2 2" xfId="13719"/>
    <cellStyle name="汇总 2 10 2 3" xfId="13720"/>
    <cellStyle name="汇总 2 10 3" xfId="13721"/>
    <cellStyle name="汇总 2 10 3 2" xfId="13667"/>
    <cellStyle name="汇总 2 10 3 2 2" xfId="13722"/>
    <cellStyle name="汇总 2 10 3 3" xfId="13723"/>
    <cellStyle name="汇总 2 10 4" xfId="13724"/>
    <cellStyle name="汇总 2 10 4 2" xfId="8613"/>
    <cellStyle name="汇总 2 10 5" xfId="13725"/>
    <cellStyle name="汇总 2 11" xfId="13726"/>
    <cellStyle name="汇总 2 11 2" xfId="13727"/>
    <cellStyle name="汇总 2 11 2 2" xfId="13676"/>
    <cellStyle name="汇总 2 11 2 2 2" xfId="13728"/>
    <cellStyle name="汇总 2 11 2 3" xfId="13729"/>
    <cellStyle name="汇总 2 11 3" xfId="13730"/>
    <cellStyle name="汇总 2 11 3 2" xfId="13683"/>
    <cellStyle name="汇总 2 11 3 2 2" xfId="13731"/>
    <cellStyle name="汇总 2 11 3 3" xfId="13732"/>
    <cellStyle name="汇总 2 11 4" xfId="13733"/>
    <cellStyle name="汇总 2 11 4 2" xfId="13734"/>
    <cellStyle name="汇总 2 11 5" xfId="13735"/>
    <cellStyle name="汇总 2 12" xfId="13736"/>
    <cellStyle name="汇总 2 12 2" xfId="13737"/>
    <cellStyle name="汇总 2 12 2 2" xfId="13738"/>
    <cellStyle name="汇总 2 12 2 2 2" xfId="13739"/>
    <cellStyle name="汇总 2 12 2 3" xfId="13740"/>
    <cellStyle name="汇总 2 12 3" xfId="13742"/>
    <cellStyle name="汇总 2 12 3 2" xfId="11"/>
    <cellStyle name="汇总 2 12 3 2 2" xfId="1021"/>
    <cellStyle name="汇总 2 12 3 3" xfId="130"/>
    <cellStyle name="汇总 2 12 4" xfId="13744"/>
    <cellStyle name="汇总 2 12 4 2" xfId="11374"/>
    <cellStyle name="汇总 2 12 5" xfId="13746"/>
    <cellStyle name="汇总 2 13" xfId="13747"/>
    <cellStyle name="汇总 2 13 2" xfId="1990"/>
    <cellStyle name="汇总 2 13 2 2" xfId="13748"/>
    <cellStyle name="汇总 2 13 2 2 2" xfId="13749"/>
    <cellStyle name="汇总 2 13 2 3" xfId="13750"/>
    <cellStyle name="汇总 2 13 3" xfId="13752"/>
    <cellStyle name="汇总 2 13 3 2" xfId="13754"/>
    <cellStyle name="汇总 2 13 3 2 2" xfId="13756"/>
    <cellStyle name="汇总 2 13 3 3" xfId="13758"/>
    <cellStyle name="汇总 2 13 4" xfId="13760"/>
    <cellStyle name="汇总 2 13 4 2" xfId="7166"/>
    <cellStyle name="汇总 2 13 5" xfId="13762"/>
    <cellStyle name="汇总 2 14" xfId="13763"/>
    <cellStyle name="汇总 2 14 2" xfId="2082"/>
    <cellStyle name="汇总 2 14 2 2" xfId="2341"/>
    <cellStyle name="汇总 2 14 2 2 2" xfId="2343"/>
    <cellStyle name="汇总 2 14 2 3" xfId="1031"/>
    <cellStyle name="汇总 2 14 3" xfId="13765"/>
    <cellStyle name="汇总 2 14 3 2" xfId="13767"/>
    <cellStyle name="汇总 2 14 3 2 2" xfId="13769"/>
    <cellStyle name="汇总 2 14 3 3" xfId="13771"/>
    <cellStyle name="汇总 2 14 4" xfId="13774"/>
    <cellStyle name="汇总 2 14 4 2" xfId="8039"/>
    <cellStyle name="汇总 2 14 5" xfId="13777"/>
    <cellStyle name="汇总 2 15" xfId="13780"/>
    <cellStyle name="汇总 2 15 2" xfId="2145"/>
    <cellStyle name="汇总 2 15 2 2" xfId="13782"/>
    <cellStyle name="汇总 2 15 2 2 2" xfId="13784"/>
    <cellStyle name="汇总 2 15 2 3" xfId="13786"/>
    <cellStyle name="汇总 2 15 3" xfId="13789"/>
    <cellStyle name="汇总 2 15 3 2" xfId="13792"/>
    <cellStyle name="汇总 2 15 3 2 2" xfId="3015"/>
    <cellStyle name="汇总 2 15 3 3" xfId="13795"/>
    <cellStyle name="汇总 2 15 4" xfId="8238"/>
    <cellStyle name="汇总 2 15 4 2" xfId="13799"/>
    <cellStyle name="汇总 2 15 5" xfId="13803"/>
    <cellStyle name="汇总 2 16" xfId="13806"/>
    <cellStyle name="汇总 2 16 2" xfId="2181"/>
    <cellStyle name="汇总 2 16 2 2" xfId="13808"/>
    <cellStyle name="汇总 2 16 2 2 2" xfId="13811"/>
    <cellStyle name="汇总 2 16 2 3" xfId="13813"/>
    <cellStyle name="汇总 2 16 3" xfId="13816"/>
    <cellStyle name="汇总 2 16 3 2" xfId="13819"/>
    <cellStyle name="汇总 2 16 3 2 2" xfId="13823"/>
    <cellStyle name="汇总 2 16 3 3" xfId="13826"/>
    <cellStyle name="汇总 2 16 4" xfId="13829"/>
    <cellStyle name="汇总 2 16 4 2" xfId="13832"/>
    <cellStyle name="汇总 2 16 5" xfId="13835"/>
    <cellStyle name="汇总 2 17" xfId="13838"/>
    <cellStyle name="汇总 2 17 2" xfId="2214"/>
    <cellStyle name="汇总 2 17 2 2" xfId="13840"/>
    <cellStyle name="汇总 2 17 2 2 2" xfId="13842"/>
    <cellStyle name="汇总 2 17 2 3" xfId="13843"/>
    <cellStyle name="汇总 2 17 3" xfId="13846"/>
    <cellStyle name="汇总 2 17 3 2" xfId="13847"/>
    <cellStyle name="汇总 2 17 3 2 2" xfId="13848"/>
    <cellStyle name="汇总 2 17 3 3" xfId="13849"/>
    <cellStyle name="汇总 2 17 4" xfId="13850"/>
    <cellStyle name="汇总 2 17 4 2" xfId="13851"/>
    <cellStyle name="汇总 2 17 5" xfId="13852"/>
    <cellStyle name="汇总 2 18" xfId="13855"/>
    <cellStyle name="汇总 2 18 2" xfId="2259"/>
    <cellStyle name="汇总 2 18 2 2" xfId="13858"/>
    <cellStyle name="汇总 2 18 2 2 2" xfId="13859"/>
    <cellStyle name="汇总 2 18 2 3" xfId="13860"/>
    <cellStyle name="汇总 2 18 3" xfId="13863"/>
    <cellStyle name="汇总 2 18 3 2" xfId="13865"/>
    <cellStyle name="汇总 2 18 3 2 2" xfId="13867"/>
    <cellStyle name="汇总 2 18 3 3" xfId="13868"/>
    <cellStyle name="汇总 2 18 4" xfId="13869"/>
    <cellStyle name="汇总 2 18 4 2" xfId="13871"/>
    <cellStyle name="汇总 2 18 5" xfId="13872"/>
    <cellStyle name="汇总 2 19" xfId="13875"/>
    <cellStyle name="汇总 2 19 2" xfId="2289"/>
    <cellStyle name="汇总 2 19 2 2" xfId="13877"/>
    <cellStyle name="汇总 2 19 2 2 2" xfId="13878"/>
    <cellStyle name="汇总 2 19 2 3" xfId="13879"/>
    <cellStyle name="汇总 2 19 3" xfId="13881"/>
    <cellStyle name="汇总 2 19 3 2" xfId="13884"/>
    <cellStyle name="汇总 2 19 3 2 2" xfId="13885"/>
    <cellStyle name="汇总 2 19 3 3" xfId="13886"/>
    <cellStyle name="汇总 2 19 4" xfId="13888"/>
    <cellStyle name="汇总 2 19 4 2" xfId="13890"/>
    <cellStyle name="汇总 2 19 5" xfId="13892"/>
    <cellStyle name="汇总 2 2" xfId="13893"/>
    <cellStyle name="汇总 2 2 2" xfId="13894"/>
    <cellStyle name="汇总 2 2 2 2" xfId="13896"/>
    <cellStyle name="汇总 2 2 2 2 2" xfId="13899"/>
    <cellStyle name="汇总 2 2 2 3" xfId="13901"/>
    <cellStyle name="汇总 2 2 3" xfId="13902"/>
    <cellStyle name="汇总 2 2 3 2" xfId="13903"/>
    <cellStyle name="汇总 2 2 3 2 2" xfId="13904"/>
    <cellStyle name="汇总 2 2 3 3" xfId="13905"/>
    <cellStyle name="汇总 2 2 4" xfId="13906"/>
    <cellStyle name="汇总 2 2 4 2" xfId="13907"/>
    <cellStyle name="汇总 2 2 5" xfId="13908"/>
    <cellStyle name="汇总 2 20" xfId="13779"/>
    <cellStyle name="汇总 2 20 2" xfId="2144"/>
    <cellStyle name="汇总 2 20 2 2" xfId="13781"/>
    <cellStyle name="汇总 2 20 2 2 2" xfId="13783"/>
    <cellStyle name="汇总 2 20 2 3" xfId="13785"/>
    <cellStyle name="汇总 2 20 3" xfId="13788"/>
    <cellStyle name="汇总 2 20 3 2" xfId="13791"/>
    <cellStyle name="汇总 2 20 3 2 2" xfId="3014"/>
    <cellStyle name="汇总 2 20 3 3" xfId="13794"/>
    <cellStyle name="汇总 2 20 4" xfId="8237"/>
    <cellStyle name="汇总 2 20 4 2" xfId="13798"/>
    <cellStyle name="汇总 2 20 5" xfId="13802"/>
    <cellStyle name="汇总 2 21" xfId="13805"/>
    <cellStyle name="汇总 2 21 2" xfId="2180"/>
    <cellStyle name="汇总 2 21 2 2" xfId="13807"/>
    <cellStyle name="汇总 2 21 2 2 2" xfId="13810"/>
    <cellStyle name="汇总 2 21 2 3" xfId="13812"/>
    <cellStyle name="汇总 2 21 3" xfId="13815"/>
    <cellStyle name="汇总 2 21 3 2" xfId="13818"/>
    <cellStyle name="汇总 2 21 3 2 2" xfId="13822"/>
    <cellStyle name="汇总 2 21 3 3" xfId="13825"/>
    <cellStyle name="汇总 2 21 4" xfId="13828"/>
    <cellStyle name="汇总 2 21 4 2" xfId="13831"/>
    <cellStyle name="汇总 2 21 5" xfId="13834"/>
    <cellStyle name="汇总 2 22" xfId="13837"/>
    <cellStyle name="汇总 2 22 2" xfId="2213"/>
    <cellStyle name="汇总 2 22 2 2" xfId="13839"/>
    <cellStyle name="汇总 2 22 3" xfId="13845"/>
    <cellStyle name="汇总 2 23" xfId="13854"/>
    <cellStyle name="汇总 2 23 2" xfId="2258"/>
    <cellStyle name="汇总 2 23 2 2" xfId="13857"/>
    <cellStyle name="汇总 2 23 3" xfId="13862"/>
    <cellStyle name="汇总 2 24" xfId="13874"/>
    <cellStyle name="汇总 2 24 2" xfId="2288"/>
    <cellStyle name="汇总 2 25" xfId="13411"/>
    <cellStyle name="汇总 2 3" xfId="13909"/>
    <cellStyle name="汇总 2 3 2" xfId="3433"/>
    <cellStyle name="汇总 2 3 2 2" xfId="3436"/>
    <cellStyle name="汇总 2 3 2 2 2" xfId="13910"/>
    <cellStyle name="汇总 2 3 2 3" xfId="13911"/>
    <cellStyle name="汇总 2 3 3" xfId="3438"/>
    <cellStyle name="汇总 2 3 3 2" xfId="3440"/>
    <cellStyle name="汇总 2 3 3 2 2" xfId="13912"/>
    <cellStyle name="汇总 2 3 3 3" xfId="13913"/>
    <cellStyle name="汇总 2 3 4" xfId="3442"/>
    <cellStyle name="汇总 2 3 4 2" xfId="13914"/>
    <cellStyle name="汇总 2 3 5" xfId="13915"/>
    <cellStyle name="汇总 2 4" xfId="13916"/>
    <cellStyle name="汇总 2 4 2" xfId="13917"/>
    <cellStyle name="汇总 2 4 2 2" xfId="13918"/>
    <cellStyle name="汇总 2 4 2 2 2" xfId="13919"/>
    <cellStyle name="汇总 2 4 2 3" xfId="13920"/>
    <cellStyle name="汇总 2 4 3" xfId="13922"/>
    <cellStyle name="汇总 2 4 3 2" xfId="13923"/>
    <cellStyle name="汇总 2 4 3 2 2" xfId="13924"/>
    <cellStyle name="汇总 2 4 3 3" xfId="13925"/>
    <cellStyle name="汇总 2 4 4" xfId="13926"/>
    <cellStyle name="汇总 2 4 4 2" xfId="13927"/>
    <cellStyle name="汇总 2 4 5" xfId="13928"/>
    <cellStyle name="汇总 2 5" xfId="13929"/>
    <cellStyle name="汇总 2 5 2" xfId="13931"/>
    <cellStyle name="汇总 2 5 2 2" xfId="13932"/>
    <cellStyle name="汇总 2 5 2 2 2" xfId="13933"/>
    <cellStyle name="汇总 2 5 2 3" xfId="13934"/>
    <cellStyle name="汇总 2 5 3" xfId="13936"/>
    <cellStyle name="汇总 2 5 3 2" xfId="13937"/>
    <cellStyle name="汇总 2 5 3 2 2" xfId="13939"/>
    <cellStyle name="汇总 2 5 3 3" xfId="13940"/>
    <cellStyle name="汇总 2 5 4" xfId="13942"/>
    <cellStyle name="汇总 2 5 4 2" xfId="13943"/>
    <cellStyle name="汇总 2 5 5" xfId="9850"/>
    <cellStyle name="汇总 2 6" xfId="13944"/>
    <cellStyle name="汇总 2 6 2" xfId="13945"/>
    <cellStyle name="汇总 2 6 2 2" xfId="11914"/>
    <cellStyle name="汇总 2 6 2 2 2" xfId="13946"/>
    <cellStyle name="汇总 2 6 2 3" xfId="11916"/>
    <cellStyle name="汇总 2 6 3" xfId="13947"/>
    <cellStyle name="汇总 2 6 3 2" xfId="3736"/>
    <cellStyle name="汇总 2 6 3 2 2" xfId="3747"/>
    <cellStyle name="汇总 2 6 3 3" xfId="3780"/>
    <cellStyle name="汇总 2 6 4" xfId="13948"/>
    <cellStyle name="汇总 2 6 4 2" xfId="2783"/>
    <cellStyle name="汇总 2 6 5" xfId="9853"/>
    <cellStyle name="汇总 2 7" xfId="13950"/>
    <cellStyle name="汇总 2 7 2" xfId="13951"/>
    <cellStyle name="汇总 2 7 2 2" xfId="13952"/>
    <cellStyle name="汇总 2 7 2 2 2" xfId="13953"/>
    <cellStyle name="汇总 2 7 2 3" xfId="13954"/>
    <cellStyle name="汇总 2 7 3" xfId="13955"/>
    <cellStyle name="汇总 2 7 3 2" xfId="11983"/>
    <cellStyle name="汇总 2 7 3 2 2" xfId="11985"/>
    <cellStyle name="汇总 2 7 3 3" xfId="11987"/>
    <cellStyle name="汇总 2 7 4" xfId="13956"/>
    <cellStyle name="汇总 2 7 4 2" xfId="13957"/>
    <cellStyle name="汇总 2 7 5" xfId="9856"/>
    <cellStyle name="汇总 2 8" xfId="13958"/>
    <cellStyle name="汇总 2 8 2" xfId="13959"/>
    <cellStyle name="汇总 2 8 2 2" xfId="13960"/>
    <cellStyle name="汇总 2 8 2 2 2" xfId="13961"/>
    <cellStyle name="汇总 2 8 2 3" xfId="13962"/>
    <cellStyle name="汇总 2 8 3" xfId="13964"/>
    <cellStyle name="汇总 2 8 3 2" xfId="13965"/>
    <cellStyle name="汇总 2 8 3 2 2" xfId="13966"/>
    <cellStyle name="汇总 2 8 3 3" xfId="13967"/>
    <cellStyle name="汇总 2 8 4" xfId="13968"/>
    <cellStyle name="汇总 2 8 4 2" xfId="13969"/>
    <cellStyle name="汇总 2 8 5" xfId="13970"/>
    <cellStyle name="汇总 2 9" xfId="2765"/>
    <cellStyle name="汇总 2 9 2" xfId="9565"/>
    <cellStyle name="汇总 2 9 2 2" xfId="9567"/>
    <cellStyle name="汇总 2 9 2 2 2" xfId="6924"/>
    <cellStyle name="汇总 2 9 2 3" xfId="9569"/>
    <cellStyle name="汇总 2 9 3" xfId="9571"/>
    <cellStyle name="汇总 2 9 3 2" xfId="6874"/>
    <cellStyle name="汇总 2 9 3 2 2" xfId="13971"/>
    <cellStyle name="汇总 2 9 3 3" xfId="13972"/>
    <cellStyle name="汇总 2 9 4" xfId="9573"/>
    <cellStyle name="汇总 2 9 4 2" xfId="6884"/>
    <cellStyle name="汇总 2 9 5" xfId="13973"/>
    <cellStyle name="汇总 20" xfId="13597"/>
    <cellStyle name="汇总 20 2" xfId="13599"/>
    <cellStyle name="汇总 20 2 2" xfId="13601"/>
    <cellStyle name="汇总 20 2 2 2" xfId="13603"/>
    <cellStyle name="汇总 20 2 3" xfId="13607"/>
    <cellStyle name="汇总 20 3" xfId="13614"/>
    <cellStyle name="汇总 20 3 2" xfId="13616"/>
    <cellStyle name="汇总 20 3 2 2" xfId="13618"/>
    <cellStyle name="汇总 20 3 3" xfId="13622"/>
    <cellStyle name="汇总 20 4" xfId="13974"/>
    <cellStyle name="汇总 20 4 2" xfId="13975"/>
    <cellStyle name="汇总 20 5" xfId="13976"/>
    <cellStyle name="汇总 21" xfId="13625"/>
    <cellStyle name="汇总 21 2" xfId="13627"/>
    <cellStyle name="汇总 21 2 2" xfId="609"/>
    <cellStyle name="汇总 21 2 2 2" xfId="613"/>
    <cellStyle name="汇总 21 2 3" xfId="385"/>
    <cellStyle name="汇总 21 3" xfId="5220"/>
    <cellStyle name="汇总 21 3 2" xfId="13637"/>
    <cellStyle name="汇总 21 3 2 2" xfId="13639"/>
    <cellStyle name="汇总 21 3 3" xfId="13643"/>
    <cellStyle name="汇总 21 4" xfId="13977"/>
    <cellStyle name="汇总 21 4 2" xfId="13978"/>
    <cellStyle name="汇总 21 5" xfId="13979"/>
    <cellStyle name="汇总 22" xfId="13652"/>
    <cellStyle name="汇总 22 2" xfId="13654"/>
    <cellStyle name="汇总 22 2 2" xfId="13657"/>
    <cellStyle name="汇总 22 2 2 2" xfId="13659"/>
    <cellStyle name="汇总 22 2 3" xfId="13664"/>
    <cellStyle name="汇总 22 3" xfId="5224"/>
    <cellStyle name="汇总 22 3 2" xfId="13671"/>
    <cellStyle name="汇总 22 3 2 2" xfId="13673"/>
    <cellStyle name="汇总 22 3 3" xfId="13678"/>
    <cellStyle name="汇总 22 4" xfId="13980"/>
    <cellStyle name="汇总 22 4 2" xfId="13981"/>
    <cellStyle name="汇总 22 5" xfId="13983"/>
    <cellStyle name="汇总 23" xfId="13688"/>
    <cellStyle name="汇总 23 2" xfId="13984"/>
    <cellStyle name="汇总 23 2 2" xfId="8438"/>
    <cellStyle name="汇总 23 2 2 2" xfId="13985"/>
    <cellStyle name="汇总 23 2 3" xfId="8440"/>
    <cellStyle name="汇总 23 3" xfId="13986"/>
    <cellStyle name="汇总 23 3 2" xfId="13987"/>
    <cellStyle name="汇总 23 3 2 2" xfId="13988"/>
    <cellStyle name="汇总 23 3 3" xfId="13989"/>
    <cellStyle name="汇总 23 4" xfId="13990"/>
    <cellStyle name="汇总 23 4 2" xfId="13991"/>
    <cellStyle name="汇总 23 5" xfId="13993"/>
    <cellStyle name="汇总 24" xfId="13690"/>
    <cellStyle name="汇总 24 2" xfId="13692"/>
    <cellStyle name="汇总 24 2 2" xfId="13694"/>
    <cellStyle name="汇总 24 2 2 2" xfId="13696"/>
    <cellStyle name="汇总 24 2 3" xfId="13698"/>
    <cellStyle name="汇总 24 3" xfId="13700"/>
    <cellStyle name="汇总 24 3 2" xfId="13702"/>
    <cellStyle name="汇总 24 3 2 2" xfId="13705"/>
    <cellStyle name="汇总 24 3 3" xfId="13707"/>
    <cellStyle name="汇总 24 4" xfId="13709"/>
    <cellStyle name="汇总 24 4 2" xfId="13711"/>
    <cellStyle name="汇总 24 5" xfId="13714"/>
    <cellStyle name="汇总 25" xfId="13994"/>
    <cellStyle name="汇总 25 2" xfId="13995"/>
    <cellStyle name="汇总 25 2 2" xfId="13996"/>
    <cellStyle name="汇总 25 2 2 2" xfId="13997"/>
    <cellStyle name="汇总 25 2 3" xfId="13998"/>
    <cellStyle name="汇总 25 3" xfId="13999"/>
    <cellStyle name="汇总 25 3 2" xfId="14000"/>
    <cellStyle name="汇总 25 3 2 2" xfId="14001"/>
    <cellStyle name="汇总 25 3 3" xfId="14002"/>
    <cellStyle name="汇总 25 4" xfId="14003"/>
    <cellStyle name="汇总 25 4 2" xfId="14004"/>
    <cellStyle name="汇总 25 5" xfId="14005"/>
    <cellStyle name="汇总 26" xfId="14006"/>
    <cellStyle name="汇总 26 2" xfId="14007"/>
    <cellStyle name="汇总 26 2 2" xfId="6908"/>
    <cellStyle name="汇总 26 2 2 2" xfId="14008"/>
    <cellStyle name="汇总 26 2 3" xfId="6910"/>
    <cellStyle name="汇总 26 3" xfId="14009"/>
    <cellStyle name="汇总 26 3 2" xfId="14010"/>
    <cellStyle name="汇总 26 3 2 2" xfId="14011"/>
    <cellStyle name="汇总 26 3 3" xfId="14012"/>
    <cellStyle name="汇总 26 4" xfId="14013"/>
    <cellStyle name="汇总 26 4 2" xfId="14014"/>
    <cellStyle name="汇总 26 5" xfId="14015"/>
    <cellStyle name="汇总 27" xfId="14016"/>
    <cellStyle name="汇总 27 2" xfId="14017"/>
    <cellStyle name="汇总 27 2 2" xfId="14018"/>
    <cellStyle name="汇总 27 2 2 2" xfId="14019"/>
    <cellStyle name="汇总 27 2 3" xfId="14020"/>
    <cellStyle name="汇总 27 3" xfId="14021"/>
    <cellStyle name="汇总 27 3 2" xfId="14022"/>
    <cellStyle name="汇总 27 3 2 2" xfId="14023"/>
    <cellStyle name="汇总 27 3 3" xfId="14024"/>
    <cellStyle name="汇总 27 4" xfId="14025"/>
    <cellStyle name="汇总 27 4 2" xfId="14026"/>
    <cellStyle name="汇总 27 5" xfId="6868"/>
    <cellStyle name="汇总 28" xfId="14027"/>
    <cellStyle name="汇总 28 2" xfId="14028"/>
    <cellStyle name="汇总 28 2 2" xfId="14029"/>
    <cellStyle name="汇总 28 2 2 2" xfId="14030"/>
    <cellStyle name="汇总 28 2 3" xfId="14031"/>
    <cellStyle name="汇总 28 3" xfId="14032"/>
    <cellStyle name="汇总 28 3 2" xfId="14033"/>
    <cellStyle name="汇总 28 3 2 2" xfId="14034"/>
    <cellStyle name="汇总 28 3 3" xfId="14035"/>
    <cellStyle name="汇总 28 4" xfId="14036"/>
    <cellStyle name="汇总 28 4 2" xfId="12782"/>
    <cellStyle name="汇总 28 5" xfId="6877"/>
    <cellStyle name="汇总 3" xfId="14037"/>
    <cellStyle name="汇总 3 10" xfId="9608"/>
    <cellStyle name="汇总 3 10 2" xfId="14038"/>
    <cellStyle name="汇总 3 10 2 2" xfId="5918"/>
    <cellStyle name="汇总 3 10 2 2 2" xfId="14039"/>
    <cellStyle name="汇总 3 10 2 3" xfId="5920"/>
    <cellStyle name="汇总 3 10 3" xfId="14040"/>
    <cellStyle name="汇总 3 10 3 2" xfId="14041"/>
    <cellStyle name="汇总 3 10 3 2 2" xfId="14042"/>
    <cellStyle name="汇总 3 10 3 3" xfId="14044"/>
    <cellStyle name="汇总 3 10 4" xfId="14045"/>
    <cellStyle name="汇总 3 10 4 2" xfId="14046"/>
    <cellStyle name="汇总 3 10 5" xfId="14047"/>
    <cellStyle name="汇总 3 11" xfId="14048"/>
    <cellStyle name="汇总 3 11 2" xfId="14049"/>
    <cellStyle name="汇总 3 11 2 2" xfId="5995"/>
    <cellStyle name="汇总 3 11 2 2 2" xfId="14050"/>
    <cellStyle name="汇总 3 11 2 3" xfId="5997"/>
    <cellStyle name="汇总 3 11 3" xfId="14051"/>
    <cellStyle name="汇总 3 11 3 2" xfId="14052"/>
    <cellStyle name="汇总 3 11 3 2 2" xfId="14053"/>
    <cellStyle name="汇总 3 11 3 3" xfId="14054"/>
    <cellStyle name="汇总 3 11 4" xfId="14055"/>
    <cellStyle name="汇总 3 11 4 2" xfId="14056"/>
    <cellStyle name="汇总 3 11 5" xfId="14057"/>
    <cellStyle name="汇总 3 12" xfId="14059"/>
    <cellStyle name="汇总 3 12 2" xfId="13217"/>
    <cellStyle name="汇总 3 12 2 2" xfId="14060"/>
    <cellStyle name="汇总 3 12 2 2 2" xfId="3789"/>
    <cellStyle name="汇总 3 12 2 3" xfId="14061"/>
    <cellStyle name="汇总 3 12 3" xfId="14063"/>
    <cellStyle name="汇总 3 12 3 2" xfId="14065"/>
    <cellStyle name="汇总 3 12 3 2 2" xfId="14067"/>
    <cellStyle name="汇总 3 12 3 3" xfId="14070"/>
    <cellStyle name="汇总 3 12 4" xfId="14072"/>
    <cellStyle name="汇总 3 12 4 2" xfId="14074"/>
    <cellStyle name="汇总 3 12 5" xfId="14076"/>
    <cellStyle name="汇总 3 13" xfId="14078"/>
    <cellStyle name="汇总 3 13 2" xfId="14079"/>
    <cellStyle name="汇总 3 13 2 2" xfId="14080"/>
    <cellStyle name="汇总 3 13 2 2 2" xfId="11458"/>
    <cellStyle name="汇总 3 13 2 3" xfId="14081"/>
    <cellStyle name="汇总 3 13 3" xfId="13090"/>
    <cellStyle name="汇总 3 13 3 2" xfId="14083"/>
    <cellStyle name="汇总 3 13 3 2 2" xfId="11508"/>
    <cellStyle name="汇总 3 13 3 3" xfId="14087"/>
    <cellStyle name="汇总 3 13 4" xfId="14089"/>
    <cellStyle name="汇总 3 13 4 2" xfId="14091"/>
    <cellStyle name="汇总 3 13 5" xfId="14093"/>
    <cellStyle name="汇总 3 14" xfId="14094"/>
    <cellStyle name="汇总 3 14 2" xfId="14095"/>
    <cellStyle name="汇总 3 14 2 2" xfId="9976"/>
    <cellStyle name="汇总 3 14 2 2 2" xfId="12651"/>
    <cellStyle name="汇总 3 14 2 3" xfId="9980"/>
    <cellStyle name="汇总 3 14 3" xfId="13095"/>
    <cellStyle name="汇总 3 14 3 2" xfId="14097"/>
    <cellStyle name="汇总 3 14 3 2 2" xfId="11957"/>
    <cellStyle name="汇总 3 14 3 3" xfId="14099"/>
    <cellStyle name="汇总 3 14 4" xfId="14102"/>
    <cellStyle name="汇总 3 14 4 2" xfId="14105"/>
    <cellStyle name="汇总 3 14 5" xfId="9683"/>
    <cellStyle name="汇总 3 15" xfId="14107"/>
    <cellStyle name="汇总 3 15 2" xfId="14109"/>
    <cellStyle name="汇总 3 15 2 2" xfId="6159"/>
    <cellStyle name="汇总 3 15 2 2 2" xfId="14112"/>
    <cellStyle name="汇总 3 15 2 3" xfId="6164"/>
    <cellStyle name="汇总 3 15 3" xfId="14115"/>
    <cellStyle name="汇总 3 15 3 2" xfId="14118"/>
    <cellStyle name="汇总 3 15 3 2 2" xfId="14122"/>
    <cellStyle name="汇总 3 15 3 3" xfId="14125"/>
    <cellStyle name="汇总 3 15 4" xfId="14129"/>
    <cellStyle name="汇总 3 15 4 2" xfId="9162"/>
    <cellStyle name="汇总 3 15 5" xfId="9689"/>
    <cellStyle name="汇总 3 16" xfId="14131"/>
    <cellStyle name="汇总 3 16 2" xfId="14133"/>
    <cellStyle name="汇总 3 16 2 2" xfId="6323"/>
    <cellStyle name="汇总 3 16 2 2 2" xfId="14135"/>
    <cellStyle name="汇总 3 16 2 3" xfId="6326"/>
    <cellStyle name="汇总 3 16 3" xfId="14138"/>
    <cellStyle name="汇总 3 16 3 2" xfId="14141"/>
    <cellStyle name="汇总 3 16 3 2 2" xfId="14144"/>
    <cellStyle name="汇总 3 16 3 3" xfId="14148"/>
    <cellStyle name="汇总 3 16 4" xfId="14151"/>
    <cellStyle name="汇总 3 16 4 2" xfId="14154"/>
    <cellStyle name="汇总 3 16 5" xfId="14157"/>
    <cellStyle name="汇总 3 17" xfId="14159"/>
    <cellStyle name="汇总 3 17 2" xfId="13255"/>
    <cellStyle name="汇总 3 17 2 2" xfId="14163"/>
    <cellStyle name="汇总 3 17 2 2 2" xfId="14164"/>
    <cellStyle name="汇总 3 17 2 3" xfId="14165"/>
    <cellStyle name="汇总 3 17 3" xfId="14167"/>
    <cellStyle name="汇总 3 17 3 2" xfId="14170"/>
    <cellStyle name="汇总 3 17 3 2 2" xfId="14171"/>
    <cellStyle name="汇总 3 17 3 3" xfId="14173"/>
    <cellStyle name="汇总 3 17 4" xfId="14174"/>
    <cellStyle name="汇总 3 17 4 2" xfId="14175"/>
    <cellStyle name="汇总 3 17 5" xfId="3107"/>
    <cellStyle name="汇总 3 18" xfId="14177"/>
    <cellStyle name="汇总 3 18 2" xfId="14179"/>
    <cellStyle name="汇总 3 18 2 2" xfId="14182"/>
    <cellStyle name="汇总 3 18 2 2 2" xfId="14183"/>
    <cellStyle name="汇总 3 18 2 3" xfId="14184"/>
    <cellStyle name="汇总 3 18 3" xfId="14186"/>
    <cellStyle name="汇总 3 18 3 2" xfId="14188"/>
    <cellStyle name="汇总 3 18 3 2 2" xfId="14189"/>
    <cellStyle name="汇总 3 18 3 3" xfId="14190"/>
    <cellStyle name="汇总 3 18 4" xfId="14191"/>
    <cellStyle name="汇总 3 18 4 2" xfId="14192"/>
    <cellStyle name="汇总 3 18 5" xfId="14193"/>
    <cellStyle name="汇总 3 19" xfId="14195"/>
    <cellStyle name="汇总 3 19 2" xfId="14197"/>
    <cellStyle name="汇总 3 19 2 2" xfId="10311"/>
    <cellStyle name="汇总 3 19 2 2 2" xfId="14198"/>
    <cellStyle name="汇总 3 19 2 3" xfId="10313"/>
    <cellStyle name="汇总 3 19 3" xfId="14200"/>
    <cellStyle name="汇总 3 19 3 2" xfId="14203"/>
    <cellStyle name="汇总 3 19 3 2 2" xfId="14204"/>
    <cellStyle name="汇总 3 19 3 3" xfId="14205"/>
    <cellStyle name="汇总 3 19 4" xfId="14207"/>
    <cellStyle name="汇总 3 19 4 2" xfId="14209"/>
    <cellStyle name="汇总 3 19 5" xfId="14211"/>
    <cellStyle name="汇总 3 2" xfId="14212"/>
    <cellStyle name="汇总 3 2 2" xfId="10011"/>
    <cellStyle name="汇总 3 2 2 2" xfId="14213"/>
    <cellStyle name="汇总 3 2 2 2 2" xfId="14214"/>
    <cellStyle name="汇总 3 2 2 3" xfId="14215"/>
    <cellStyle name="汇总 3 2 3" xfId="10013"/>
    <cellStyle name="汇总 3 2 3 2" xfId="14216"/>
    <cellStyle name="汇总 3 2 3 2 2" xfId="14217"/>
    <cellStyle name="汇总 3 2 3 3" xfId="14218"/>
    <cellStyle name="汇总 3 2 4" xfId="10015"/>
    <cellStyle name="汇总 3 2 4 2" xfId="14219"/>
    <cellStyle name="汇总 3 2 5" xfId="14220"/>
    <cellStyle name="汇总 3 20" xfId="14106"/>
    <cellStyle name="汇总 3 20 2" xfId="14108"/>
    <cellStyle name="汇总 3 20 2 2" xfId="6158"/>
    <cellStyle name="汇总 3 20 2 2 2" xfId="14111"/>
    <cellStyle name="汇总 3 20 2 3" xfId="6163"/>
    <cellStyle name="汇总 3 20 3" xfId="14114"/>
    <cellStyle name="汇总 3 20 3 2" xfId="14117"/>
    <cellStyle name="汇总 3 20 3 2 2" xfId="14121"/>
    <cellStyle name="汇总 3 20 3 3" xfId="14124"/>
    <cellStyle name="汇总 3 20 4" xfId="14128"/>
    <cellStyle name="汇总 3 20 4 2" xfId="9161"/>
    <cellStyle name="汇总 3 20 5" xfId="9688"/>
    <cellStyle name="汇总 3 21" xfId="14130"/>
    <cellStyle name="汇总 3 21 2" xfId="14132"/>
    <cellStyle name="汇总 3 21 2 2" xfId="6322"/>
    <cellStyle name="汇总 3 21 2 2 2" xfId="14134"/>
    <cellStyle name="汇总 3 21 2 3" xfId="6325"/>
    <cellStyle name="汇总 3 21 3" xfId="14137"/>
    <cellStyle name="汇总 3 21 3 2" xfId="14140"/>
    <cellStyle name="汇总 3 21 3 2 2" xfId="14143"/>
    <cellStyle name="汇总 3 21 3 3" xfId="14147"/>
    <cellStyle name="汇总 3 21 4" xfId="14150"/>
    <cellStyle name="汇总 3 21 4 2" xfId="14153"/>
    <cellStyle name="汇总 3 21 5" xfId="14156"/>
    <cellStyle name="汇总 3 22" xfId="14158"/>
    <cellStyle name="汇总 3 22 2" xfId="13254"/>
    <cellStyle name="汇总 3 22 2 2" xfId="14162"/>
    <cellStyle name="汇总 3 22 3" xfId="14166"/>
    <cellStyle name="汇总 3 23" xfId="14176"/>
    <cellStyle name="汇总 3 23 2" xfId="14178"/>
    <cellStyle name="汇总 3 23 2 2" xfId="14181"/>
    <cellStyle name="汇总 3 23 3" xfId="14185"/>
    <cellStyle name="汇总 3 24" xfId="14194"/>
    <cellStyle name="汇总 3 24 2" xfId="14196"/>
    <cellStyle name="汇总 3 25" xfId="2644"/>
    <cellStyle name="汇总 3 3" xfId="14221"/>
    <cellStyle name="汇总 3 3 2" xfId="14222"/>
    <cellStyle name="汇总 3 3 2 2" xfId="14223"/>
    <cellStyle name="汇总 3 3 2 2 2" xfId="12568"/>
    <cellStyle name="汇总 3 3 2 3" xfId="14224"/>
    <cellStyle name="汇总 3 3 3" xfId="14225"/>
    <cellStyle name="汇总 3 3 3 2" xfId="14226"/>
    <cellStyle name="汇总 3 3 3 2 2" xfId="14227"/>
    <cellStyle name="汇总 3 3 3 3" xfId="14228"/>
    <cellStyle name="汇总 3 3 4" xfId="14229"/>
    <cellStyle name="汇总 3 3 4 2" xfId="14230"/>
    <cellStyle name="汇总 3 3 5" xfId="14231"/>
    <cellStyle name="汇总 3 4" xfId="14232"/>
    <cellStyle name="汇总 3 4 2" xfId="14233"/>
    <cellStyle name="汇总 3 4 2 2" xfId="14234"/>
    <cellStyle name="汇总 3 4 2 2 2" xfId="14235"/>
    <cellStyle name="汇总 3 4 2 3" xfId="14236"/>
    <cellStyle name="汇总 3 4 3" xfId="14238"/>
    <cellStyle name="汇总 3 4 3 2" xfId="2885"/>
    <cellStyle name="汇总 3 4 3 2 2" xfId="14239"/>
    <cellStyle name="汇总 3 4 3 3" xfId="2888"/>
    <cellStyle name="汇总 3 4 4" xfId="14240"/>
    <cellStyle name="汇总 3 4 4 2" xfId="14241"/>
    <cellStyle name="汇总 3 4 5" xfId="14242"/>
    <cellStyle name="汇总 3 5" xfId="14243"/>
    <cellStyle name="汇总 3 5 2" xfId="14244"/>
    <cellStyle name="汇总 3 5 2 2" xfId="14245"/>
    <cellStyle name="汇总 3 5 2 2 2" xfId="14246"/>
    <cellStyle name="汇总 3 5 2 3" xfId="14247"/>
    <cellStyle name="汇总 3 5 3" xfId="14248"/>
    <cellStyle name="汇总 3 5 3 2" xfId="14249"/>
    <cellStyle name="汇总 3 5 3 2 2" xfId="11460"/>
    <cellStyle name="汇总 3 5 3 3" xfId="14250"/>
    <cellStyle name="汇总 3 5 4" xfId="14251"/>
    <cellStyle name="汇总 3 5 4 2" xfId="14252"/>
    <cellStyle name="汇总 3 5 5" xfId="14253"/>
    <cellStyle name="汇总 3 6" xfId="14254"/>
    <cellStyle name="汇总 3 6 2" xfId="11861"/>
    <cellStyle name="汇总 3 6 2 2" xfId="14255"/>
    <cellStyle name="汇总 3 6 2 2 2" xfId="14256"/>
    <cellStyle name="汇总 3 6 2 3" xfId="14257"/>
    <cellStyle name="汇总 3 6 3" xfId="11863"/>
    <cellStyle name="汇总 3 6 3 2" xfId="14258"/>
    <cellStyle name="汇总 3 6 3 2 2" xfId="14260"/>
    <cellStyle name="汇总 3 6 3 3" xfId="14261"/>
    <cellStyle name="汇总 3 6 4" xfId="11865"/>
    <cellStyle name="汇总 3 6 4 2" xfId="264"/>
    <cellStyle name="汇总 3 6 5" xfId="11867"/>
    <cellStyle name="汇总 3 7" xfId="14262"/>
    <cellStyle name="汇总 3 7 2" xfId="14263"/>
    <cellStyle name="汇总 3 7 2 2" xfId="14264"/>
    <cellStyle name="汇总 3 7 2 2 2" xfId="6096"/>
    <cellStyle name="汇总 3 7 2 3" xfId="14265"/>
    <cellStyle name="汇总 3 7 3" xfId="14266"/>
    <cellStyle name="汇总 3 7 3 2" xfId="14267"/>
    <cellStyle name="汇总 3 7 3 2 2" xfId="6111"/>
    <cellStyle name="汇总 3 7 3 3" xfId="14268"/>
    <cellStyle name="汇总 3 7 4" xfId="14269"/>
    <cellStyle name="汇总 3 7 4 2" xfId="8662"/>
    <cellStyle name="汇总 3 7 5" xfId="14270"/>
    <cellStyle name="汇总 3 8" xfId="14271"/>
    <cellStyle name="汇总 3 8 2" xfId="12254"/>
    <cellStyle name="汇总 3 8 2 2" xfId="9436"/>
    <cellStyle name="汇总 3 8 2 2 2" xfId="9439"/>
    <cellStyle name="汇总 3 8 2 3" xfId="9442"/>
    <cellStyle name="汇总 3 8 3" xfId="12257"/>
    <cellStyle name="汇总 3 8 3 2" xfId="10064"/>
    <cellStyle name="汇总 3 8 3 2 2" xfId="14273"/>
    <cellStyle name="汇总 3 8 3 3" xfId="10067"/>
    <cellStyle name="汇总 3 8 4" xfId="14274"/>
    <cellStyle name="汇总 3 8 4 2" xfId="14275"/>
    <cellStyle name="汇总 3 8 5" xfId="14276"/>
    <cellStyle name="汇总 3 9" xfId="11456"/>
    <cellStyle name="汇总 3 9 2" xfId="14277"/>
    <cellStyle name="汇总 3 9 2 2" xfId="14278"/>
    <cellStyle name="汇总 3 9 2 2 2" xfId="14279"/>
    <cellStyle name="汇总 3 9 2 3" xfId="14280"/>
    <cellStyle name="汇总 3 9 3" xfId="14281"/>
    <cellStyle name="汇总 3 9 3 2" xfId="5501"/>
    <cellStyle name="汇总 3 9 3 2 2" xfId="14282"/>
    <cellStyle name="汇总 3 9 3 3" xfId="5503"/>
    <cellStyle name="汇总 3 9 4" xfId="14283"/>
    <cellStyle name="汇总 3 9 4 2" xfId="14284"/>
    <cellStyle name="汇总 3 9 5" xfId="14285"/>
    <cellStyle name="汇总 4" xfId="14286"/>
    <cellStyle name="汇总 4 10" xfId="14287"/>
    <cellStyle name="汇总 4 10 2" xfId="14288"/>
    <cellStyle name="汇总 4 10 2 2" xfId="14289"/>
    <cellStyle name="汇总 4 10 2 2 2" xfId="14290"/>
    <cellStyle name="汇总 4 10 2 3" xfId="14291"/>
    <cellStyle name="汇总 4 10 3" xfId="14292"/>
    <cellStyle name="汇总 4 10 3 2" xfId="7756"/>
    <cellStyle name="汇总 4 10 3 2 2" xfId="14293"/>
    <cellStyle name="汇总 4 10 3 3" xfId="7758"/>
    <cellStyle name="汇总 4 10 4" xfId="11827"/>
    <cellStyle name="汇总 4 10 4 2" xfId="7801"/>
    <cellStyle name="汇总 4 10 5" xfId="6374"/>
    <cellStyle name="汇总 4 11" xfId="14294"/>
    <cellStyle name="汇总 4 11 2" xfId="14295"/>
    <cellStyle name="汇总 4 11 2 2" xfId="14296"/>
    <cellStyle name="汇总 4 11 2 2 2" xfId="14297"/>
    <cellStyle name="汇总 4 11 2 3" xfId="14298"/>
    <cellStyle name="汇总 4 11 3" xfId="14299"/>
    <cellStyle name="汇总 4 11 3 2" xfId="14300"/>
    <cellStyle name="汇总 4 11 3 2 2" xfId="14301"/>
    <cellStyle name="汇总 4 11 3 3" xfId="14304"/>
    <cellStyle name="汇总 4 11 4" xfId="14305"/>
    <cellStyle name="汇总 4 11 4 2" xfId="14306"/>
    <cellStyle name="汇总 4 11 5" xfId="14309"/>
    <cellStyle name="汇总 4 12" xfId="14310"/>
    <cellStyle name="汇总 4 12 2" xfId="13405"/>
    <cellStyle name="汇总 4 12 2 2" xfId="13407"/>
    <cellStyle name="汇总 4 12 2 2 2" xfId="13410"/>
    <cellStyle name="汇总 4 12 2 3" xfId="13430"/>
    <cellStyle name="汇总 4 12 3" xfId="13449"/>
    <cellStyle name="汇总 4 12 3 2" xfId="13452"/>
    <cellStyle name="汇总 4 12 3 2 2" xfId="13456"/>
    <cellStyle name="汇总 4 12 3 3" xfId="13479"/>
    <cellStyle name="汇总 4 12 4" xfId="13498"/>
    <cellStyle name="汇总 4 12 4 2" xfId="13501"/>
    <cellStyle name="汇总 4 12 5" xfId="13542"/>
    <cellStyle name="汇总 4 13" xfId="14311"/>
    <cellStyle name="汇总 4 13 2" xfId="14312"/>
    <cellStyle name="汇总 4 13 2 2" xfId="14313"/>
    <cellStyle name="汇总 4 13 2 2 2" xfId="14314"/>
    <cellStyle name="汇总 4 13 2 3" xfId="14315"/>
    <cellStyle name="汇总 4 13 3" xfId="14317"/>
    <cellStyle name="汇总 4 13 3 2" xfId="14319"/>
    <cellStyle name="汇总 4 13 3 2 2" xfId="7835"/>
    <cellStyle name="汇总 4 13 3 3" xfId="14322"/>
    <cellStyle name="汇总 4 13 4" xfId="14325"/>
    <cellStyle name="汇总 4 13 4 2" xfId="14328"/>
    <cellStyle name="汇总 4 13 5" xfId="14331"/>
    <cellStyle name="汇总 4 14" xfId="14332"/>
    <cellStyle name="汇总 4 14 2" xfId="14333"/>
    <cellStyle name="汇总 4 14 2 2" xfId="14334"/>
    <cellStyle name="汇总 4 14 2 2 2" xfId="7649"/>
    <cellStyle name="汇总 4 14 2 3" xfId="14335"/>
    <cellStyle name="汇总 4 14 3" xfId="14337"/>
    <cellStyle name="汇总 4 14 3 2" xfId="14339"/>
    <cellStyle name="汇总 4 14 3 2 2" xfId="7892"/>
    <cellStyle name="汇总 4 14 3 3" xfId="14342"/>
    <cellStyle name="汇总 4 14 4" xfId="14345"/>
    <cellStyle name="汇总 4 14 4 2" xfId="14348"/>
    <cellStyle name="汇总 4 14 5" xfId="14351"/>
    <cellStyle name="汇总 4 15" xfId="14353"/>
    <cellStyle name="汇总 4 15 2" xfId="14355"/>
    <cellStyle name="汇总 4 15 2 2" xfId="14357"/>
    <cellStyle name="汇总 4 15 2 2 2" xfId="14359"/>
    <cellStyle name="汇总 4 15 2 3" xfId="14361"/>
    <cellStyle name="汇总 4 15 3" xfId="14364"/>
    <cellStyle name="汇总 4 15 3 2" xfId="14368"/>
    <cellStyle name="汇总 4 15 3 2 2" xfId="14371"/>
    <cellStyle name="汇总 4 15 3 3" xfId="14376"/>
    <cellStyle name="汇总 4 15 4" xfId="14380"/>
    <cellStyle name="汇总 4 15 4 2" xfId="14383"/>
    <cellStyle name="汇总 4 15 5" xfId="14386"/>
    <cellStyle name="汇总 4 16" xfId="14388"/>
    <cellStyle name="汇总 4 16 2" xfId="14390"/>
    <cellStyle name="汇总 4 16 2 2" xfId="14392"/>
    <cellStyle name="汇总 4 16 2 2 2" xfId="14394"/>
    <cellStyle name="汇总 4 16 2 3" xfId="14396"/>
    <cellStyle name="汇总 4 16 3" xfId="14399"/>
    <cellStyle name="汇总 4 16 3 2" xfId="14402"/>
    <cellStyle name="汇总 4 16 3 2 2" xfId="14405"/>
    <cellStyle name="汇总 4 16 3 3" xfId="14409"/>
    <cellStyle name="汇总 4 16 4" xfId="14412"/>
    <cellStyle name="汇总 4 16 4 2" xfId="14415"/>
    <cellStyle name="汇总 4 16 5" xfId="14418"/>
    <cellStyle name="汇总 4 17" xfId="14420"/>
    <cellStyle name="汇总 4 17 2" xfId="14422"/>
    <cellStyle name="汇总 4 17 2 2" xfId="14424"/>
    <cellStyle name="汇总 4 17 2 2 2" xfId="14425"/>
    <cellStyle name="汇总 4 17 2 3" xfId="8131"/>
    <cellStyle name="汇总 4 17 3" xfId="14428"/>
    <cellStyle name="汇总 4 17 3 2" xfId="14429"/>
    <cellStyle name="汇总 4 17 3 2 2" xfId="14431"/>
    <cellStyle name="汇总 4 17 3 3" xfId="14433"/>
    <cellStyle name="汇总 4 17 4" xfId="14434"/>
    <cellStyle name="汇总 4 17 4 2" xfId="14435"/>
    <cellStyle name="汇总 4 17 5" xfId="14436"/>
    <cellStyle name="汇总 4 18" xfId="14438"/>
    <cellStyle name="汇总 4 18 2" xfId="14440"/>
    <cellStyle name="汇总 4 18 2 2" xfId="14443"/>
    <cellStyle name="汇总 4 18 2 2 2" xfId="4264"/>
    <cellStyle name="汇总 4 18 2 3" xfId="14444"/>
    <cellStyle name="汇总 4 18 3" xfId="14447"/>
    <cellStyle name="汇总 4 18 3 2" xfId="14449"/>
    <cellStyle name="汇总 4 18 3 2 2" xfId="4900"/>
    <cellStyle name="汇总 4 18 3 3" xfId="14450"/>
    <cellStyle name="汇总 4 18 4" xfId="14451"/>
    <cellStyle name="汇总 4 18 4 2" xfId="14452"/>
    <cellStyle name="汇总 4 18 5" xfId="14453"/>
    <cellStyle name="汇总 4 19" xfId="14455"/>
    <cellStyle name="汇总 4 19 2" xfId="14457"/>
    <cellStyle name="汇总 4 19 2 2" xfId="14459"/>
    <cellStyle name="汇总 4 19 2 2 2" xfId="14461"/>
    <cellStyle name="汇总 4 19 2 3" xfId="14462"/>
    <cellStyle name="汇总 4 19 3" xfId="14463"/>
    <cellStyle name="汇总 4 19 3 2" xfId="14465"/>
    <cellStyle name="汇总 4 19 3 2 2" xfId="14467"/>
    <cellStyle name="汇总 4 19 3 3" xfId="14468"/>
    <cellStyle name="汇总 4 19 4" xfId="14469"/>
    <cellStyle name="汇总 4 19 4 2" xfId="14470"/>
    <cellStyle name="汇总 4 19 5" xfId="14471"/>
    <cellStyle name="汇总 4 2" xfId="14472"/>
    <cellStyle name="汇总 4 2 2" xfId="14473"/>
    <cellStyle name="汇总 4 2 2 2" xfId="4335"/>
    <cellStyle name="汇总 4 2 2 2 2" xfId="3626"/>
    <cellStyle name="汇总 4 2 2 3" xfId="4361"/>
    <cellStyle name="汇总 4 2 3" xfId="14474"/>
    <cellStyle name="汇总 4 2 3 2" xfId="14475"/>
    <cellStyle name="汇总 4 2 3 2 2" xfId="14476"/>
    <cellStyle name="汇总 4 2 3 3" xfId="14477"/>
    <cellStyle name="汇总 4 2 4" xfId="14478"/>
    <cellStyle name="汇总 4 2 4 2" xfId="14479"/>
    <cellStyle name="汇总 4 2 5" xfId="9548"/>
    <cellStyle name="汇总 4 20" xfId="14352"/>
    <cellStyle name="汇总 4 20 2" xfId="14354"/>
    <cellStyle name="汇总 4 20 2 2" xfId="14356"/>
    <cellStyle name="汇总 4 20 2 2 2" xfId="14358"/>
    <cellStyle name="汇总 4 20 2 3" xfId="14360"/>
    <cellStyle name="汇总 4 20 3" xfId="14363"/>
    <cellStyle name="汇总 4 20 3 2" xfId="14367"/>
    <cellStyle name="汇总 4 20 3 2 2" xfId="14370"/>
    <cellStyle name="汇总 4 20 3 3" xfId="14375"/>
    <cellStyle name="汇总 4 20 4" xfId="14379"/>
    <cellStyle name="汇总 4 20 4 2" xfId="14382"/>
    <cellStyle name="汇总 4 20 5" xfId="14385"/>
    <cellStyle name="汇总 4 21" xfId="14387"/>
    <cellStyle name="汇总 4 21 2" xfId="14389"/>
    <cellStyle name="汇总 4 21 2 2" xfId="14391"/>
    <cellStyle name="汇总 4 21 2 2 2" xfId="14393"/>
    <cellStyle name="汇总 4 21 2 3" xfId="14395"/>
    <cellStyle name="汇总 4 21 3" xfId="14398"/>
    <cellStyle name="汇总 4 21 3 2" xfId="14401"/>
    <cellStyle name="汇总 4 21 3 2 2" xfId="14404"/>
    <cellStyle name="汇总 4 21 3 3" xfId="14408"/>
    <cellStyle name="汇总 4 21 4" xfId="14411"/>
    <cellStyle name="汇总 4 21 4 2" xfId="14414"/>
    <cellStyle name="汇总 4 21 5" xfId="14417"/>
    <cellStyle name="汇总 4 22" xfId="14419"/>
    <cellStyle name="汇总 4 22 2" xfId="14421"/>
    <cellStyle name="汇总 4 22 2 2" xfId="14423"/>
    <cellStyle name="汇总 4 22 3" xfId="14427"/>
    <cellStyle name="汇总 4 23" xfId="14437"/>
    <cellStyle name="汇总 4 23 2" xfId="14439"/>
    <cellStyle name="汇总 4 23 2 2" xfId="14442"/>
    <cellStyle name="汇总 4 23 3" xfId="14446"/>
    <cellStyle name="汇总 4 24" xfId="14454"/>
    <cellStyle name="汇总 4 24 2" xfId="14456"/>
    <cellStyle name="汇总 4 25" xfId="14480"/>
    <cellStyle name="汇总 4 3" xfId="14481"/>
    <cellStyle name="汇总 4 3 2" xfId="14482"/>
    <cellStyle name="汇总 4 3 2 2" xfId="14483"/>
    <cellStyle name="汇总 4 3 2 2 2" xfId="14484"/>
    <cellStyle name="汇总 4 3 2 3" xfId="14485"/>
    <cellStyle name="汇总 4 3 3" xfId="284"/>
    <cellStyle name="汇总 4 3 3 2" xfId="14486"/>
    <cellStyle name="汇总 4 3 3 2 2" xfId="14487"/>
    <cellStyle name="汇总 4 3 3 3" xfId="14488"/>
    <cellStyle name="汇总 4 3 4" xfId="14489"/>
    <cellStyle name="汇总 4 3 4 2" xfId="14490"/>
    <cellStyle name="汇总 4 3 5" xfId="9551"/>
    <cellStyle name="汇总 4 4" xfId="14491"/>
    <cellStyle name="汇总 4 4 2" xfId="14492"/>
    <cellStyle name="汇总 4 4 2 2" xfId="14493"/>
    <cellStyle name="汇总 4 4 2 2 2" xfId="14496"/>
    <cellStyle name="汇总 4 4 2 3" xfId="14497"/>
    <cellStyle name="汇总 4 4 3" xfId="311"/>
    <cellStyle name="汇总 4 4 3 2" xfId="14498"/>
    <cellStyle name="汇总 4 4 3 2 2" xfId="14499"/>
    <cellStyle name="汇总 4 4 3 3" xfId="14500"/>
    <cellStyle name="汇总 4 4 4" xfId="14501"/>
    <cellStyle name="汇总 4 4 4 2" xfId="14502"/>
    <cellStyle name="汇总 4 4 5" xfId="14503"/>
    <cellStyle name="汇总 4 5" xfId="14504"/>
    <cellStyle name="汇总 4 5 2" xfId="14505"/>
    <cellStyle name="汇总 4 5 2 2" xfId="14506"/>
    <cellStyle name="汇总 4 5 2 2 2" xfId="14507"/>
    <cellStyle name="汇总 4 5 2 3" xfId="14508"/>
    <cellStyle name="汇总 4 5 3" xfId="14509"/>
    <cellStyle name="汇总 4 5 3 2" xfId="14510"/>
    <cellStyle name="汇总 4 5 3 2 2" xfId="10510"/>
    <cellStyle name="汇总 4 5 3 3" xfId="14511"/>
    <cellStyle name="汇总 4 5 4" xfId="14512"/>
    <cellStyle name="汇总 4 5 4 2" xfId="14513"/>
    <cellStyle name="汇总 4 5 5" xfId="14514"/>
    <cellStyle name="汇总 4 6" xfId="14516"/>
    <cellStyle name="汇总 4 6 2" xfId="14518"/>
    <cellStyle name="汇总 4 6 2 2" xfId="8543"/>
    <cellStyle name="汇总 4 6 2 2 2" xfId="8545"/>
    <cellStyle name="汇总 4 6 2 3" xfId="8351"/>
    <cellStyle name="汇总 4 6 3" xfId="14519"/>
    <cellStyle name="汇总 4 6 3 2" xfId="8620"/>
    <cellStyle name="汇总 4 6 3 2 2" xfId="14520"/>
    <cellStyle name="汇总 4 6 3 3" xfId="8367"/>
    <cellStyle name="汇总 4 6 4" xfId="14521"/>
    <cellStyle name="汇总 4 6 4 2" xfId="8645"/>
    <cellStyle name="汇总 4 6 5" xfId="14522"/>
    <cellStyle name="汇总 4 7" xfId="14524"/>
    <cellStyle name="汇总 4 7 2" xfId="14525"/>
    <cellStyle name="汇总 4 7 2 2" xfId="4592"/>
    <cellStyle name="汇总 4 7 2 2 2" xfId="4595"/>
    <cellStyle name="汇总 4 7 2 3" xfId="14526"/>
    <cellStyle name="汇总 4 7 3" xfId="14527"/>
    <cellStyle name="汇总 4 7 3 2" xfId="12518"/>
    <cellStyle name="汇总 4 7 3 2 2" xfId="6303"/>
    <cellStyle name="汇总 4 7 3 3" xfId="12520"/>
    <cellStyle name="汇总 4 7 4" xfId="7334"/>
    <cellStyle name="汇总 4 7 4 2" xfId="7336"/>
    <cellStyle name="汇总 4 7 5" xfId="7342"/>
    <cellStyle name="汇总 4 8" xfId="14528"/>
    <cellStyle name="汇总 4 8 2" xfId="14529"/>
    <cellStyle name="汇总 4 8 2 2" xfId="14530"/>
    <cellStyle name="汇总 4 8 2 2 2" xfId="14531"/>
    <cellStyle name="汇总 4 8 2 3" xfId="14532"/>
    <cellStyle name="汇总 4 8 3" xfId="14533"/>
    <cellStyle name="汇总 4 8 3 2" xfId="14534"/>
    <cellStyle name="汇总 4 8 3 2 2" xfId="14535"/>
    <cellStyle name="汇总 4 8 3 3" xfId="14536"/>
    <cellStyle name="汇总 4 8 4" xfId="14537"/>
    <cellStyle name="汇总 4 8 4 2" xfId="13207"/>
    <cellStyle name="汇总 4 8 5" xfId="14538"/>
    <cellStyle name="汇总 4 9" xfId="10931"/>
    <cellStyle name="汇总 4 9 2" xfId="10933"/>
    <cellStyle name="汇总 4 9 2 2" xfId="14539"/>
    <cellStyle name="汇总 4 9 2 2 2" xfId="14540"/>
    <cellStyle name="汇总 4 9 2 3" xfId="14541"/>
    <cellStyle name="汇总 4 9 3" xfId="14542"/>
    <cellStyle name="汇总 4 9 3 2" xfId="14543"/>
    <cellStyle name="汇总 4 9 3 2 2" xfId="14544"/>
    <cellStyle name="汇总 4 9 3 3" xfId="14545"/>
    <cellStyle name="汇总 4 9 4" xfId="7354"/>
    <cellStyle name="汇总 4 9 4 2" xfId="7356"/>
    <cellStyle name="汇总 4 9 5" xfId="7362"/>
    <cellStyle name="汇总 5" xfId="14546"/>
    <cellStyle name="汇总 5 10" xfId="14547"/>
    <cellStyle name="汇总 5 10 2" xfId="5606"/>
    <cellStyle name="汇总 5 10 2 2" xfId="5608"/>
    <cellStyle name="汇总 5 10 2 2 2" xfId="3730"/>
    <cellStyle name="汇总 5 10 2 3" xfId="13856"/>
    <cellStyle name="汇总 5 10 3" xfId="5610"/>
    <cellStyle name="汇总 5 10 3 2" xfId="14548"/>
    <cellStyle name="汇总 5 10 3 2 2" xfId="14549"/>
    <cellStyle name="汇总 5 10 3 3" xfId="13864"/>
    <cellStyle name="汇总 5 10 4" xfId="14550"/>
    <cellStyle name="汇总 5 10 4 2" xfId="14552"/>
    <cellStyle name="汇总 5 10 5" xfId="14553"/>
    <cellStyle name="汇总 5 11" xfId="14554"/>
    <cellStyle name="汇总 5 11 2" xfId="14555"/>
    <cellStyle name="汇总 5 11 2 2" xfId="14556"/>
    <cellStyle name="汇总 5 11 2 2 2" xfId="4461"/>
    <cellStyle name="汇总 5 11 2 3" xfId="13876"/>
    <cellStyle name="汇总 5 11 3" xfId="14557"/>
    <cellStyle name="汇总 5 11 3 2" xfId="14558"/>
    <cellStyle name="汇总 5 11 3 2 2" xfId="2491"/>
    <cellStyle name="汇总 5 11 3 3" xfId="13883"/>
    <cellStyle name="汇总 5 11 4" xfId="14559"/>
    <cellStyle name="汇总 5 11 4 2" xfId="14560"/>
    <cellStyle name="汇总 5 11 5" xfId="14561"/>
    <cellStyle name="汇总 5 12" xfId="14563"/>
    <cellStyle name="汇总 5 12 2" xfId="5626"/>
    <cellStyle name="汇总 5 12 2 2" xfId="5628"/>
    <cellStyle name="汇总 5 12 2 2 2" xfId="14564"/>
    <cellStyle name="汇总 5 12 2 3" xfId="13413"/>
    <cellStyle name="汇总 5 12 3" xfId="5631"/>
    <cellStyle name="汇总 5 12 3 2" xfId="14566"/>
    <cellStyle name="汇总 5 12 3 2 2" xfId="12034"/>
    <cellStyle name="汇总 5 12 3 3" xfId="8278"/>
    <cellStyle name="汇总 5 12 4" xfId="12338"/>
    <cellStyle name="汇总 5 12 4 2" xfId="3199"/>
    <cellStyle name="汇总 5 12 5" xfId="14569"/>
    <cellStyle name="汇总 5 13" xfId="14570"/>
    <cellStyle name="汇总 5 13 2" xfId="5647"/>
    <cellStyle name="汇总 5 13 2 2" xfId="5649"/>
    <cellStyle name="汇总 5 13 2 2 2" xfId="14571"/>
    <cellStyle name="汇总 5 13 2 3" xfId="13421"/>
    <cellStyle name="汇总 5 13 3" xfId="5652"/>
    <cellStyle name="汇总 5 13 3 2" xfId="14573"/>
    <cellStyle name="汇总 5 13 3 2 2" xfId="14575"/>
    <cellStyle name="汇总 5 13 3 3" xfId="14578"/>
    <cellStyle name="汇总 5 13 4" xfId="14580"/>
    <cellStyle name="汇总 5 13 4 2" xfId="14582"/>
    <cellStyle name="汇总 5 13 5" xfId="14585"/>
    <cellStyle name="汇总 5 14" xfId="14586"/>
    <cellStyle name="汇总 5 14 2" xfId="11120"/>
    <cellStyle name="汇总 5 14 2 2" xfId="11122"/>
    <cellStyle name="汇总 5 14 2 2 2" xfId="14587"/>
    <cellStyle name="汇总 5 14 2 3" xfId="14588"/>
    <cellStyle name="汇总 5 14 3" xfId="11125"/>
    <cellStyle name="汇总 5 14 3 2" xfId="14590"/>
    <cellStyle name="汇总 5 14 3 2 2" xfId="14592"/>
    <cellStyle name="汇总 5 14 3 3" xfId="14595"/>
    <cellStyle name="汇总 5 14 4" xfId="14597"/>
    <cellStyle name="汇总 5 14 4 2" xfId="14599"/>
    <cellStyle name="汇总 5 14 5" xfId="14602"/>
    <cellStyle name="汇总 5 15" xfId="14603"/>
    <cellStyle name="汇总 5 15 2" xfId="14605"/>
    <cellStyle name="汇总 5 15 2 2" xfId="14606"/>
    <cellStyle name="汇总 5 15 3" xfId="14608"/>
    <cellStyle name="汇总 5 16" xfId="1605"/>
    <cellStyle name="汇总 5 16 2" xfId="14609"/>
    <cellStyle name="汇总 5 16 2 2" xfId="13358"/>
    <cellStyle name="汇总 5 16 3" xfId="14611"/>
    <cellStyle name="汇总 5 17" xfId="11770"/>
    <cellStyle name="汇总 5 17 2" xfId="14612"/>
    <cellStyle name="汇总 5 18" xfId="14613"/>
    <cellStyle name="汇总 5 2" xfId="14614"/>
    <cellStyle name="汇总 5 2 2" xfId="14615"/>
    <cellStyle name="汇总 5 2 2 2" xfId="14616"/>
    <cellStyle name="汇总 5 2 2 2 2" xfId="14617"/>
    <cellStyle name="汇总 5 2 2 3" xfId="14618"/>
    <cellStyle name="汇总 5 2 3" xfId="14619"/>
    <cellStyle name="汇总 5 2 3 2" xfId="14620"/>
    <cellStyle name="汇总 5 2 3 2 2" xfId="14621"/>
    <cellStyle name="汇总 5 2 3 3" xfId="14622"/>
    <cellStyle name="汇总 5 2 4" xfId="13809"/>
    <cellStyle name="汇总 5 2 4 2" xfId="14623"/>
    <cellStyle name="汇总 5 2 5" xfId="14624"/>
    <cellStyle name="汇总 5 3" xfId="14625"/>
    <cellStyle name="汇总 5 3 2" xfId="14626"/>
    <cellStyle name="汇总 5 3 2 2" xfId="14627"/>
    <cellStyle name="汇总 5 3 2 2 2" xfId="14628"/>
    <cellStyle name="汇总 5 3 2 3" xfId="14629"/>
    <cellStyle name="汇总 5 3 3" xfId="806"/>
    <cellStyle name="汇总 5 3 3 2" xfId="14630"/>
    <cellStyle name="汇总 5 3 3 2 2" xfId="14631"/>
    <cellStyle name="汇总 5 3 3 3" xfId="14632"/>
    <cellStyle name="汇总 5 3 4" xfId="14633"/>
    <cellStyle name="汇总 5 3 4 2" xfId="14634"/>
    <cellStyle name="汇总 5 3 5" xfId="14635"/>
    <cellStyle name="汇总 5 4" xfId="14636"/>
    <cellStyle name="汇总 5 4 2" xfId="14637"/>
    <cellStyle name="汇总 5 4 2 2" xfId="14638"/>
    <cellStyle name="汇总 5 4 2 2 2" xfId="14639"/>
    <cellStyle name="汇总 5 4 2 3" xfId="14641"/>
    <cellStyle name="汇总 5 4 3" xfId="810"/>
    <cellStyle name="汇总 5 4 3 2" xfId="14642"/>
    <cellStyle name="汇总 5 4 3 2 2" xfId="14643"/>
    <cellStyle name="汇总 5 4 3 3" xfId="14644"/>
    <cellStyle name="汇总 5 4 4" xfId="14645"/>
    <cellStyle name="汇总 5 4 4 2" xfId="14646"/>
    <cellStyle name="汇总 5 4 5" xfId="14647"/>
    <cellStyle name="汇总 5 5" xfId="14648"/>
    <cellStyle name="汇总 5 5 2" xfId="14649"/>
    <cellStyle name="汇总 5 5 2 2" xfId="14650"/>
    <cellStyle name="汇总 5 5 2 2 2" xfId="14651"/>
    <cellStyle name="汇总 5 5 2 3" xfId="11753"/>
    <cellStyle name="汇总 5 5 3" xfId="2724"/>
    <cellStyle name="汇总 5 5 3 2" xfId="2727"/>
    <cellStyle name="汇总 5 5 3 2 2" xfId="14652"/>
    <cellStyle name="汇总 5 5 3 3" xfId="2731"/>
    <cellStyle name="汇总 5 5 4" xfId="2735"/>
    <cellStyle name="汇总 5 5 4 2" xfId="2738"/>
    <cellStyle name="汇总 5 5 5" xfId="2745"/>
    <cellStyle name="汇总 5 6" xfId="14654"/>
    <cellStyle name="汇总 5 6 2" xfId="14658"/>
    <cellStyle name="汇总 5 6 2 2" xfId="14659"/>
    <cellStyle name="汇总 5 6 2 2 2" xfId="14661"/>
    <cellStyle name="汇总 5 6 2 3" xfId="14662"/>
    <cellStyle name="汇总 5 6 3" xfId="14665"/>
    <cellStyle name="汇总 5 6 3 2" xfId="14666"/>
    <cellStyle name="汇总 5 6 3 2 2" xfId="14667"/>
    <cellStyle name="汇总 5 6 3 3" xfId="14668"/>
    <cellStyle name="汇总 5 6 4" xfId="14670"/>
    <cellStyle name="汇总 5 6 4 2" xfId="5294"/>
    <cellStyle name="汇总 5 6 5" xfId="14672"/>
    <cellStyle name="汇总 5 7" xfId="14674"/>
    <cellStyle name="汇总 5 7 2" xfId="14675"/>
    <cellStyle name="汇总 5 7 2 2" xfId="14676"/>
    <cellStyle name="汇总 5 7 2 2 2" xfId="14678"/>
    <cellStyle name="汇总 5 7 2 3" xfId="14679"/>
    <cellStyle name="汇总 5 7 3" xfId="14680"/>
    <cellStyle name="汇总 5 7 3 2" xfId="14681"/>
    <cellStyle name="汇总 5 7 3 2 2" xfId="14683"/>
    <cellStyle name="汇总 5 7 3 3" xfId="14684"/>
    <cellStyle name="汇总 5 7 4" xfId="14685"/>
    <cellStyle name="汇总 5 7 4 2" xfId="14686"/>
    <cellStyle name="汇总 5 7 5" xfId="14687"/>
    <cellStyle name="汇总 5 8" xfId="14688"/>
    <cellStyle name="汇总 5 8 2" xfId="14689"/>
    <cellStyle name="汇总 5 8 2 2" xfId="14690"/>
    <cellStyle name="汇总 5 8 2 2 2" xfId="14691"/>
    <cellStyle name="汇总 5 8 2 3" xfId="14692"/>
    <cellStyle name="汇总 5 8 3" xfId="14693"/>
    <cellStyle name="汇总 5 8 3 2" xfId="14694"/>
    <cellStyle name="汇总 5 8 3 2 2" xfId="14695"/>
    <cellStyle name="汇总 5 8 3 3" xfId="14696"/>
    <cellStyle name="汇总 5 8 4" xfId="14697"/>
    <cellStyle name="汇总 5 8 4 2" xfId="14698"/>
    <cellStyle name="汇总 5 8 5" xfId="14699"/>
    <cellStyle name="汇总 5 9" xfId="10938"/>
    <cellStyle name="汇总 5 9 2" xfId="10940"/>
    <cellStyle name="汇总 5 9 2 2" xfId="14700"/>
    <cellStyle name="汇总 5 9 2 2 2" xfId="14701"/>
    <cellStyle name="汇总 5 9 2 3" xfId="14703"/>
    <cellStyle name="汇总 5 9 3" xfId="14704"/>
    <cellStyle name="汇总 5 9 3 2" xfId="14705"/>
    <cellStyle name="汇总 5 9 3 2 2" xfId="14706"/>
    <cellStyle name="汇总 5 9 3 3" xfId="14707"/>
    <cellStyle name="汇总 5 9 4" xfId="14708"/>
    <cellStyle name="汇总 5 9 4 2" xfId="14709"/>
    <cellStyle name="汇总 5 9 5" xfId="14710"/>
    <cellStyle name="汇总 6" xfId="14711"/>
    <cellStyle name="汇总 6 10" xfId="5482"/>
    <cellStyle name="汇总 6 10 2" xfId="11341"/>
    <cellStyle name="汇总 6 10 2 2" xfId="14712"/>
    <cellStyle name="汇总 6 10 2 2 2" xfId="14713"/>
    <cellStyle name="汇总 6 10 2 3" xfId="14180"/>
    <cellStyle name="汇总 6 10 3" xfId="11344"/>
    <cellStyle name="汇总 6 10 3 2" xfId="14714"/>
    <cellStyle name="汇总 6 10 3 2 2" xfId="14715"/>
    <cellStyle name="汇总 6 10 3 3" xfId="14187"/>
    <cellStyle name="汇总 6 10 4" xfId="8840"/>
    <cellStyle name="汇总 6 10 4 2" xfId="14716"/>
    <cellStyle name="汇总 6 10 5" xfId="8845"/>
    <cellStyle name="汇总 6 11" xfId="14717"/>
    <cellStyle name="汇总 6 11 2" xfId="14718"/>
    <cellStyle name="汇总 6 11 2 2" xfId="10308"/>
    <cellStyle name="汇总 6 11 2 2 2" xfId="14720"/>
    <cellStyle name="汇总 6 11 2 3" xfId="10310"/>
    <cellStyle name="汇总 6 11 3" xfId="14721"/>
    <cellStyle name="汇总 6 11 3 2" xfId="14722"/>
    <cellStyle name="汇总 6 11 3 2 2" xfId="14724"/>
    <cellStyle name="汇总 6 11 3 3" xfId="14202"/>
    <cellStyle name="汇总 6 11 4" xfId="8859"/>
    <cellStyle name="汇总 6 11 4 2" xfId="14725"/>
    <cellStyle name="汇总 6 11 5" xfId="8862"/>
    <cellStyle name="汇总 6 12" xfId="14726"/>
    <cellStyle name="汇总 6 12 2" xfId="14727"/>
    <cellStyle name="汇总 6 12 2 2" xfId="14728"/>
    <cellStyle name="汇总 6 12 2 2 2" xfId="14729"/>
    <cellStyle name="汇总 6 12 2 3" xfId="6511"/>
    <cellStyle name="汇总 6 12 3" xfId="14730"/>
    <cellStyle name="汇总 6 12 3 2" xfId="14731"/>
    <cellStyle name="汇总 6 12 3 2 2" xfId="14732"/>
    <cellStyle name="汇总 6 12 3 3" xfId="14734"/>
    <cellStyle name="汇总 6 12 4" xfId="8890"/>
    <cellStyle name="汇总 6 12 4 2" xfId="14735"/>
    <cellStyle name="汇总 6 12 5" xfId="8893"/>
    <cellStyle name="汇总 6 13" xfId="14736"/>
    <cellStyle name="汇总 6 13 2" xfId="14737"/>
    <cellStyle name="汇总 6 13 2 2" xfId="14738"/>
    <cellStyle name="汇总 6 13 2 2 2" xfId="14739"/>
    <cellStyle name="汇总 6 13 2 3" xfId="6630"/>
    <cellStyle name="汇总 6 13 3" xfId="14740"/>
    <cellStyle name="汇总 6 13 3 2" xfId="14741"/>
    <cellStyle name="汇总 6 13 3 2 2" xfId="14742"/>
    <cellStyle name="汇总 6 13 3 3" xfId="14744"/>
    <cellStyle name="汇总 6 13 4" xfId="8904"/>
    <cellStyle name="汇总 6 13 4 2" xfId="14745"/>
    <cellStyle name="汇总 6 13 5" xfId="8907"/>
    <cellStyle name="汇总 6 14" xfId="14746"/>
    <cellStyle name="汇总 6 14 2" xfId="97"/>
    <cellStyle name="汇总 6 14 2 2" xfId="3125"/>
    <cellStyle name="汇总 6 14 2 2 2" xfId="3157"/>
    <cellStyle name="汇总 6 14 2 3" xfId="3181"/>
    <cellStyle name="汇总 6 14 3" xfId="14747"/>
    <cellStyle name="汇总 6 14 3 2" xfId="14748"/>
    <cellStyle name="汇总 6 14 3 2 2" xfId="14749"/>
    <cellStyle name="汇总 6 14 3 3" xfId="14751"/>
    <cellStyle name="汇总 6 14 4" xfId="8917"/>
    <cellStyle name="汇总 6 14 4 2" xfId="14752"/>
    <cellStyle name="汇总 6 14 5" xfId="8919"/>
    <cellStyle name="汇总 6 15" xfId="14754"/>
    <cellStyle name="汇总 6 15 2" xfId="11211"/>
    <cellStyle name="汇总 6 15 2 2" xfId="11215"/>
    <cellStyle name="汇总 6 15 3" xfId="11218"/>
    <cellStyle name="汇总 6 16" xfId="14756"/>
    <cellStyle name="汇总 6 16 2" xfId="11236"/>
    <cellStyle name="汇总 6 16 2 2" xfId="10512"/>
    <cellStyle name="汇总 6 16 3" xfId="11238"/>
    <cellStyle name="汇总 6 17" xfId="14758"/>
    <cellStyle name="汇总 6 17 2" xfId="14759"/>
    <cellStyle name="汇总 6 18" xfId="14762"/>
    <cellStyle name="汇总 6 2" xfId="14763"/>
    <cellStyle name="汇总 6 2 2" xfId="14764"/>
    <cellStyle name="汇总 6 2 2 2" xfId="14765"/>
    <cellStyle name="汇总 6 2 2 2 2" xfId="14766"/>
    <cellStyle name="汇总 6 2 2 3" xfId="14767"/>
    <cellStyle name="汇总 6 2 3" xfId="14768"/>
    <cellStyle name="汇总 6 2 3 2" xfId="14769"/>
    <cellStyle name="汇总 6 2 3 2 2" xfId="14770"/>
    <cellStyle name="汇总 6 2 3 3" xfId="14771"/>
    <cellStyle name="汇总 6 2 4" xfId="13821"/>
    <cellStyle name="汇总 6 2 4 2" xfId="14772"/>
    <cellStyle name="汇总 6 2 5" xfId="14773"/>
    <cellStyle name="汇总 6 3" xfId="14774"/>
    <cellStyle name="汇总 6 3 2" xfId="14775"/>
    <cellStyle name="汇总 6 3 2 2" xfId="14776"/>
    <cellStyle name="汇总 6 3 2 2 2" xfId="11019"/>
    <cellStyle name="汇总 6 3 2 3" xfId="14777"/>
    <cellStyle name="汇总 6 3 3" xfId="14778"/>
    <cellStyle name="汇总 6 3 3 2" xfId="14779"/>
    <cellStyle name="汇总 6 3 3 2 2" xfId="14780"/>
    <cellStyle name="汇总 6 3 3 3" xfId="14781"/>
    <cellStyle name="汇总 6 3 4" xfId="14782"/>
    <cellStyle name="汇总 6 3 4 2" xfId="14783"/>
    <cellStyle name="汇总 6 3 5" xfId="14784"/>
    <cellStyle name="汇总 6 4" xfId="14785"/>
    <cellStyle name="汇总 6 4 2" xfId="14786"/>
    <cellStyle name="汇总 6 4 2 2" xfId="14787"/>
    <cellStyle name="汇总 6 4 2 2 2" xfId="14788"/>
    <cellStyle name="汇总 6 4 2 3" xfId="14790"/>
    <cellStyle name="汇总 6 4 3" xfId="14791"/>
    <cellStyle name="汇总 6 4 3 2" xfId="14792"/>
    <cellStyle name="汇总 6 4 3 2 2" xfId="5177"/>
    <cellStyle name="汇总 6 4 3 3" xfId="14793"/>
    <cellStyle name="汇总 6 4 4" xfId="14794"/>
    <cellStyle name="汇总 6 4 4 2" xfId="14795"/>
    <cellStyle name="汇总 6 4 5" xfId="14796"/>
    <cellStyle name="汇总 6 5" xfId="14797"/>
    <cellStyle name="汇总 6 5 2" xfId="14799"/>
    <cellStyle name="汇总 6 5 2 2" xfId="14800"/>
    <cellStyle name="汇总 6 5 2 2 2" xfId="14801"/>
    <cellStyle name="汇总 6 5 2 3" xfId="14802"/>
    <cellStyle name="汇总 6 5 3" xfId="14804"/>
    <cellStyle name="汇总 6 5 3 2" xfId="14805"/>
    <cellStyle name="汇总 6 5 3 2 2" xfId="14806"/>
    <cellStyle name="汇总 6 5 3 3" xfId="14807"/>
    <cellStyle name="汇总 6 5 4" xfId="14809"/>
    <cellStyle name="汇总 6 5 4 2" xfId="10488"/>
    <cellStyle name="汇总 6 5 5" xfId="14812"/>
    <cellStyle name="汇总 6 6" xfId="14814"/>
    <cellStyle name="汇总 6 6 2" xfId="14815"/>
    <cellStyle name="汇总 6 6 2 2" xfId="14816"/>
    <cellStyle name="汇总 6 6 2 2 2" xfId="14818"/>
    <cellStyle name="汇总 6 6 2 3" xfId="14819"/>
    <cellStyle name="汇总 6 6 3" xfId="14820"/>
    <cellStyle name="汇总 6 6 3 2" xfId="14821"/>
    <cellStyle name="汇总 6 6 3 2 2" xfId="14822"/>
    <cellStyle name="汇总 6 6 3 3" xfId="14823"/>
    <cellStyle name="汇总 6 6 4" xfId="14824"/>
    <cellStyle name="汇总 6 6 4 2" xfId="14825"/>
    <cellStyle name="汇总 6 6 5" xfId="14826"/>
    <cellStyle name="汇总 6 7" xfId="14827"/>
    <cellStyle name="汇总 6 7 2" xfId="14828"/>
    <cellStyle name="汇总 6 7 2 2" xfId="14830"/>
    <cellStyle name="汇总 6 7 2 2 2" xfId="14832"/>
    <cellStyle name="汇总 6 7 2 3" xfId="14834"/>
    <cellStyle name="汇总 6 7 3" xfId="14835"/>
    <cellStyle name="汇总 6 7 3 2" xfId="14837"/>
    <cellStyle name="汇总 6 7 3 2 2" xfId="12457"/>
    <cellStyle name="汇总 6 7 3 3" xfId="14840"/>
    <cellStyle name="汇总 6 7 4" xfId="14841"/>
    <cellStyle name="汇总 6 7 4 2" xfId="14843"/>
    <cellStyle name="汇总 6 7 5" xfId="14844"/>
    <cellStyle name="汇总 6 8" xfId="14845"/>
    <cellStyle name="汇总 6 8 2" xfId="14846"/>
    <cellStyle name="汇总 6 8 2 2" xfId="9723"/>
    <cellStyle name="汇总 6 8 2 2 2" xfId="14847"/>
    <cellStyle name="汇总 6 8 2 3" xfId="9725"/>
    <cellStyle name="汇总 6 8 3" xfId="14848"/>
    <cellStyle name="汇总 6 8 3 2" xfId="14849"/>
    <cellStyle name="汇总 6 8 3 2 2" xfId="14850"/>
    <cellStyle name="汇总 6 8 3 3" xfId="14851"/>
    <cellStyle name="汇总 6 8 4" xfId="14852"/>
    <cellStyle name="汇总 6 8 4 2" xfId="9747"/>
    <cellStyle name="汇总 6 8 5" xfId="14853"/>
    <cellStyle name="汇总 6 9" xfId="10945"/>
    <cellStyle name="汇总 6 9 2" xfId="14854"/>
    <cellStyle name="汇总 6 9 2 2" xfId="9915"/>
    <cellStyle name="汇总 6 9 2 2 2" xfId="9917"/>
    <cellStyle name="汇总 6 9 2 3" xfId="14855"/>
    <cellStyle name="汇总 6 9 3" xfId="14856"/>
    <cellStyle name="汇总 6 9 3 2" xfId="9925"/>
    <cellStyle name="汇总 6 9 3 2 2" xfId="7011"/>
    <cellStyle name="汇总 6 9 3 3" xfId="14857"/>
    <cellStyle name="汇总 6 9 4" xfId="14858"/>
    <cellStyle name="汇总 6 9 4 2" xfId="9930"/>
    <cellStyle name="汇总 6 9 5" xfId="14859"/>
    <cellStyle name="汇总 7" xfId="14860"/>
    <cellStyle name="汇总 7 10" xfId="14861"/>
    <cellStyle name="汇总 7 10 2" xfId="14862"/>
    <cellStyle name="汇总 7 10 2 2" xfId="14863"/>
    <cellStyle name="汇总 7 10 2 2 2" xfId="4260"/>
    <cellStyle name="汇总 7 10 2 3" xfId="14441"/>
    <cellStyle name="汇总 7 10 3" xfId="14864"/>
    <cellStyle name="汇总 7 10 3 2" xfId="14865"/>
    <cellStyle name="汇总 7 10 3 2 2" xfId="4301"/>
    <cellStyle name="汇总 7 10 3 3" xfId="14448"/>
    <cellStyle name="汇总 7 10 4" xfId="14866"/>
    <cellStyle name="汇总 7 10 4 2" xfId="14867"/>
    <cellStyle name="汇总 7 10 5" xfId="14868"/>
    <cellStyle name="汇总 7 11" xfId="14869"/>
    <cellStyle name="汇总 7 11 2" xfId="14870"/>
    <cellStyle name="汇总 7 11 2 2" xfId="14871"/>
    <cellStyle name="汇总 7 11 2 2 2" xfId="14872"/>
    <cellStyle name="汇总 7 11 2 3" xfId="14458"/>
    <cellStyle name="汇总 7 11 3" xfId="14873"/>
    <cellStyle name="汇总 7 11 3 2" xfId="14874"/>
    <cellStyle name="汇总 7 11 3 2 2" xfId="14875"/>
    <cellStyle name="汇总 7 11 3 3" xfId="14464"/>
    <cellStyle name="汇总 7 11 4" xfId="14876"/>
    <cellStyle name="汇总 7 11 4 2" xfId="14877"/>
    <cellStyle name="汇总 7 11 5" xfId="14878"/>
    <cellStyle name="汇总 7 12" xfId="14879"/>
    <cellStyle name="汇总 7 12 2" xfId="14880"/>
    <cellStyle name="汇总 7 12 2 2" xfId="14881"/>
    <cellStyle name="汇总 7 12 2 2 2" xfId="14882"/>
    <cellStyle name="汇总 7 12 2 3" xfId="14883"/>
    <cellStyle name="汇总 7 12 3" xfId="14884"/>
    <cellStyle name="汇总 7 12 3 2" xfId="14885"/>
    <cellStyle name="汇总 7 12 3 2 2" xfId="1277"/>
    <cellStyle name="汇总 7 12 3 3" xfId="14886"/>
    <cellStyle name="汇总 7 12 4" xfId="3137"/>
    <cellStyle name="汇总 7 12 4 2" xfId="3140"/>
    <cellStyle name="汇总 7 12 5" xfId="3145"/>
    <cellStyle name="汇总 7 13" xfId="14887"/>
    <cellStyle name="汇总 7 13 2" xfId="14888"/>
    <cellStyle name="汇总 7 13 2 2" xfId="14889"/>
    <cellStyle name="汇总 7 13 2 2 2" xfId="2654"/>
    <cellStyle name="汇总 7 13 2 3" xfId="14890"/>
    <cellStyle name="汇总 7 13 3" xfId="14891"/>
    <cellStyle name="汇总 7 13 3 2" xfId="14892"/>
    <cellStyle name="汇总 7 13 3 2 2" xfId="14893"/>
    <cellStyle name="汇总 7 13 3 3" xfId="14894"/>
    <cellStyle name="汇总 7 13 4" xfId="14895"/>
    <cellStyle name="汇总 7 13 4 2" xfId="14896"/>
    <cellStyle name="汇总 7 13 5" xfId="14897"/>
    <cellStyle name="汇总 7 14" xfId="14898"/>
    <cellStyle name="汇总 7 14 2" xfId="14899"/>
    <cellStyle name="汇总 7 14 2 2" xfId="14900"/>
    <cellStyle name="汇总 7 14 2 2 2" xfId="14901"/>
    <cellStyle name="汇总 7 14 2 3" xfId="14902"/>
    <cellStyle name="汇总 7 14 3" xfId="14903"/>
    <cellStyle name="汇总 7 14 3 2" xfId="14904"/>
    <cellStyle name="汇总 7 14 3 2 2" xfId="14905"/>
    <cellStyle name="汇总 7 14 3 3" xfId="14906"/>
    <cellStyle name="汇总 7 14 4" xfId="14907"/>
    <cellStyle name="汇总 7 14 4 2" xfId="14908"/>
    <cellStyle name="汇总 7 14 5" xfId="14909"/>
    <cellStyle name="汇总 7 15" xfId="2790"/>
    <cellStyle name="汇总 7 15 2" xfId="14910"/>
    <cellStyle name="汇总 7 15 2 2" xfId="14912"/>
    <cellStyle name="汇总 7 15 3" xfId="14913"/>
    <cellStyle name="汇总 7 16" xfId="14915"/>
    <cellStyle name="汇总 7 16 2" xfId="14916"/>
    <cellStyle name="汇总 7 16 2 2" xfId="14917"/>
    <cellStyle name="汇总 7 16 3" xfId="14918"/>
    <cellStyle name="汇总 7 17" xfId="14920"/>
    <cellStyle name="汇总 7 17 2" xfId="14921"/>
    <cellStyle name="汇总 7 18" xfId="14923"/>
    <cellStyle name="汇总 7 2" xfId="14924"/>
    <cellStyle name="汇总 7 2 2" xfId="14926"/>
    <cellStyle name="汇总 7 2 2 2" xfId="14928"/>
    <cellStyle name="汇总 7 2 2 2 2" xfId="5386"/>
    <cellStyle name="汇总 7 2 2 3" xfId="12622"/>
    <cellStyle name="汇总 7 2 3" xfId="14930"/>
    <cellStyle name="汇总 7 2 3 2" xfId="7774"/>
    <cellStyle name="汇总 7 2 3 2 2" xfId="14932"/>
    <cellStyle name="汇总 7 2 3 3" xfId="7779"/>
    <cellStyle name="汇总 7 2 4" xfId="14935"/>
    <cellStyle name="汇总 7 2 4 2" xfId="14936"/>
    <cellStyle name="汇总 7 2 5" xfId="14938"/>
    <cellStyle name="汇总 7 3" xfId="14939"/>
    <cellStyle name="汇总 7 3 2" xfId="14940"/>
    <cellStyle name="汇总 7 3 2 2" xfId="14942"/>
    <cellStyle name="汇总 7 3 2 2 2" xfId="14944"/>
    <cellStyle name="汇总 7 3 2 3" xfId="14946"/>
    <cellStyle name="汇总 7 3 3" xfId="14947"/>
    <cellStyle name="汇总 7 3 3 2" xfId="14949"/>
    <cellStyle name="汇总 7 3 3 2 2" xfId="14951"/>
    <cellStyle name="汇总 7 3 3 3" xfId="14953"/>
    <cellStyle name="汇总 7 3 4" xfId="14954"/>
    <cellStyle name="汇总 7 3 4 2" xfId="14955"/>
    <cellStyle name="汇总 7 3 5" xfId="14956"/>
    <cellStyle name="汇总 7 4" xfId="14957"/>
    <cellStyle name="汇总 7 4 2" xfId="14958"/>
    <cellStyle name="汇总 7 4 2 2" xfId="14960"/>
    <cellStyle name="汇总 7 4 2 2 2" xfId="14962"/>
    <cellStyle name="汇总 7 4 2 3" xfId="14964"/>
    <cellStyle name="汇总 7 4 3" xfId="14965"/>
    <cellStyle name="汇总 7 4 3 2" xfId="7227"/>
    <cellStyle name="汇总 7 4 3 2 2" xfId="11288"/>
    <cellStyle name="汇总 7 4 3 3" xfId="14967"/>
    <cellStyle name="汇总 7 4 4" xfId="14968"/>
    <cellStyle name="汇总 7 4 4 2" xfId="7235"/>
    <cellStyle name="汇总 7 4 5" xfId="14969"/>
    <cellStyle name="汇总 7 5" xfId="14970"/>
    <cellStyle name="汇总 7 5 2" xfId="64"/>
    <cellStyle name="汇总 7 5 2 2" xfId="6754"/>
    <cellStyle name="汇总 7 5 2 2 2" xfId="6778"/>
    <cellStyle name="汇总 7 5 2 3" xfId="6833"/>
    <cellStyle name="汇总 7 5 3" xfId="67"/>
    <cellStyle name="汇总 7 5 3 2" xfId="7172"/>
    <cellStyle name="汇总 7 5 3 2 2" xfId="7187"/>
    <cellStyle name="汇总 7 5 3 3" xfId="7205"/>
    <cellStyle name="汇总 7 5 4" xfId="72"/>
    <cellStyle name="汇总 7 5 4 2" xfId="7507"/>
    <cellStyle name="汇总 7 5 5" xfId="48"/>
    <cellStyle name="汇总 7 6" xfId="14972"/>
    <cellStyle name="汇总 7 6 2" xfId="14974"/>
    <cellStyle name="汇总 7 6 2 2" xfId="14975"/>
    <cellStyle name="汇总 7 6 2 2 2" xfId="14976"/>
    <cellStyle name="汇总 7 6 2 3" xfId="14977"/>
    <cellStyle name="汇总 7 6 3" xfId="14978"/>
    <cellStyle name="汇总 7 6 3 2" xfId="14981"/>
    <cellStyle name="汇总 7 6 3 2 2" xfId="14982"/>
    <cellStyle name="汇总 7 6 3 3" xfId="14984"/>
    <cellStyle name="汇总 7 6 4" xfId="14985"/>
    <cellStyle name="汇总 7 6 4 2" xfId="14986"/>
    <cellStyle name="汇总 7 6 5" xfId="14987"/>
    <cellStyle name="汇总 7 7" xfId="14989"/>
    <cellStyle name="汇总 7 7 2" xfId="14991"/>
    <cellStyle name="汇总 7 7 2 2" xfId="5051"/>
    <cellStyle name="汇总 7 7 2 2 2" xfId="466"/>
    <cellStyle name="汇总 7 7 2 3" xfId="4700"/>
    <cellStyle name="汇总 7 7 3" xfId="14993"/>
    <cellStyle name="汇总 7 7 3 2" xfId="14994"/>
    <cellStyle name="汇总 7 7 3 2 2" xfId="14995"/>
    <cellStyle name="汇总 7 7 3 3" xfId="14996"/>
    <cellStyle name="汇总 7 7 4" xfId="14998"/>
    <cellStyle name="汇总 7 7 4 2" xfId="14999"/>
    <cellStyle name="汇总 7 7 5" xfId="15001"/>
    <cellStyle name="汇总 7 8" xfId="15002"/>
    <cellStyle name="汇总 7 8 2" xfId="15003"/>
    <cellStyle name="汇总 7 8 2 2" xfId="8180"/>
    <cellStyle name="汇总 7 8 2 2 2" xfId="10225"/>
    <cellStyle name="汇总 7 8 2 3" xfId="8183"/>
    <cellStyle name="汇总 7 8 3" xfId="15004"/>
    <cellStyle name="汇总 7 8 3 2" xfId="10229"/>
    <cellStyle name="汇总 7 8 3 2 2" xfId="15005"/>
    <cellStyle name="汇总 7 8 3 3" xfId="15006"/>
    <cellStyle name="汇总 7 8 4" xfId="15007"/>
    <cellStyle name="汇总 7 8 4 2" xfId="10233"/>
    <cellStyle name="汇总 7 8 5" xfId="15008"/>
    <cellStyle name="汇总 7 9" xfId="15009"/>
    <cellStyle name="汇总 7 9 2" xfId="15010"/>
    <cellStyle name="汇总 7 9 2 2" xfId="8336"/>
    <cellStyle name="汇总 7 9 2 2 2" xfId="3941"/>
    <cellStyle name="汇总 7 9 2 3" xfId="15011"/>
    <cellStyle name="汇总 7 9 3" xfId="15012"/>
    <cellStyle name="汇总 7 9 3 2" xfId="15013"/>
    <cellStyle name="汇总 7 9 3 2 2" xfId="4314"/>
    <cellStyle name="汇总 7 9 3 3" xfId="15014"/>
    <cellStyle name="汇总 7 9 4" xfId="15015"/>
    <cellStyle name="汇总 7 9 4 2" xfId="15016"/>
    <cellStyle name="汇总 7 9 5" xfId="15017"/>
    <cellStyle name="汇总 8" xfId="13895"/>
    <cellStyle name="汇总 8 10" xfId="15018"/>
    <cellStyle name="汇总 8 11" xfId="11788"/>
    <cellStyle name="汇总 8 12" xfId="15020"/>
    <cellStyle name="汇总 8 12 2" xfId="7131"/>
    <cellStyle name="汇总 8 12 2 2" xfId="7133"/>
    <cellStyle name="汇总 8 12 2 2 2" xfId="7135"/>
    <cellStyle name="汇总 8 12 2 3" xfId="7137"/>
    <cellStyle name="汇总 8 12 3" xfId="7139"/>
    <cellStyle name="汇总 8 12 3 2" xfId="7142"/>
    <cellStyle name="汇总 8 12 3 2 2" xfId="15021"/>
    <cellStyle name="汇总 8 12 3 3" xfId="15022"/>
    <cellStyle name="汇总 8 12 4" xfId="7144"/>
    <cellStyle name="汇总 8 12 4 2" xfId="15024"/>
    <cellStyle name="汇总 8 12 5" xfId="15025"/>
    <cellStyle name="汇总 8 13" xfId="15027"/>
    <cellStyle name="汇总 8 13 2" xfId="15028"/>
    <cellStyle name="汇总 8 13 2 2" xfId="15029"/>
    <cellStyle name="汇总 8 13 2 2 2" xfId="2846"/>
    <cellStyle name="汇总 8 13 2 3" xfId="15030"/>
    <cellStyle name="汇总 8 13 3" xfId="13102"/>
    <cellStyle name="汇总 8 13 3 2" xfId="13104"/>
    <cellStyle name="汇总 8 13 3 2 2" xfId="15031"/>
    <cellStyle name="汇总 8 13 3 3" xfId="15032"/>
    <cellStyle name="汇总 8 13 4" xfId="13106"/>
    <cellStyle name="汇总 8 13 4 2" xfId="15033"/>
    <cellStyle name="汇总 8 13 5" xfId="15034"/>
    <cellStyle name="汇总 8 14" xfId="15035"/>
    <cellStyle name="汇总 8 15" xfId="14677"/>
    <cellStyle name="汇总 8 15 2" xfId="15036"/>
    <cellStyle name="汇总 8 15 2 2" xfId="15037"/>
    <cellStyle name="汇总 8 15 3" xfId="13113"/>
    <cellStyle name="汇总 8 16" xfId="15038"/>
    <cellStyle name="汇总 8 16 2" xfId="15039"/>
    <cellStyle name="汇总 8 16 2 2" xfId="15040"/>
    <cellStyle name="汇总 8 16 3" xfId="15041"/>
    <cellStyle name="汇总 8 17" xfId="15042"/>
    <cellStyle name="汇总 8 17 2" xfId="15043"/>
    <cellStyle name="汇总 8 18" xfId="15044"/>
    <cellStyle name="汇总 8 2" xfId="13898"/>
    <cellStyle name="汇总 8 2 2" xfId="10335"/>
    <cellStyle name="汇总 8 2 2 2" xfId="15045"/>
    <cellStyle name="汇总 8 2 2 2 2" xfId="7268"/>
    <cellStyle name="汇总 8 2 2 3" xfId="15046"/>
    <cellStyle name="汇总 8 2 3" xfId="10337"/>
    <cellStyle name="汇总 8 2 3 2" xfId="15047"/>
    <cellStyle name="汇总 8 2 3 2 2" xfId="11759"/>
    <cellStyle name="汇总 8 2 3 3" xfId="15048"/>
    <cellStyle name="汇总 8 2 4" xfId="15049"/>
    <cellStyle name="汇总 8 2 4 2" xfId="15050"/>
    <cellStyle name="汇总 8 2 5" xfId="15051"/>
    <cellStyle name="汇总 8 3" xfId="15052"/>
    <cellStyle name="汇总 8 3 2" xfId="15053"/>
    <cellStyle name="汇总 8 3 2 2" xfId="15054"/>
    <cellStyle name="汇总 8 3 2 2 2" xfId="15055"/>
    <cellStyle name="汇总 8 3 2 3" xfId="15056"/>
    <cellStyle name="汇总 8 3 3" xfId="15057"/>
    <cellStyle name="汇总 8 3 3 2" xfId="15058"/>
    <cellStyle name="汇总 8 3 3 2 2" xfId="15059"/>
    <cellStyle name="汇总 8 3 3 3" xfId="15060"/>
    <cellStyle name="汇总 8 3 4" xfId="15061"/>
    <cellStyle name="汇总 8 3 4 2" xfId="15062"/>
    <cellStyle name="汇总 8 3 5" xfId="8532"/>
    <cellStyle name="汇总 8 4" xfId="15063"/>
    <cellStyle name="汇总 8 4 2" xfId="15064"/>
    <cellStyle name="汇总 8 4 2 2" xfId="15065"/>
    <cellStyle name="汇总 8 4 2 2 2" xfId="15066"/>
    <cellStyle name="汇总 8 4 2 3" xfId="15067"/>
    <cellStyle name="汇总 8 4 3" xfId="15068"/>
    <cellStyle name="汇总 8 4 3 2" xfId="15069"/>
    <cellStyle name="汇总 8 4 3 2 2" xfId="15070"/>
    <cellStyle name="汇总 8 4 3 3" xfId="15071"/>
    <cellStyle name="汇总 8 4 4" xfId="15072"/>
    <cellStyle name="汇总 8 4 4 2" xfId="15073"/>
    <cellStyle name="汇总 8 4 5" xfId="15074"/>
    <cellStyle name="汇总 8 5" xfId="15075"/>
    <cellStyle name="汇总 8 5 2" xfId="15076"/>
    <cellStyle name="汇总 8 5 2 2" xfId="15077"/>
    <cellStyle name="汇总 8 5 2 2 2" xfId="15078"/>
    <cellStyle name="汇总 8 5 2 3" xfId="15079"/>
    <cellStyle name="汇总 8 5 3" xfId="15080"/>
    <cellStyle name="汇总 8 5 3 2" xfId="12807"/>
    <cellStyle name="汇总 8 5 3 2 2" xfId="15081"/>
    <cellStyle name="汇总 8 5 3 3" xfId="12809"/>
    <cellStyle name="汇总 8 5 4" xfId="15082"/>
    <cellStyle name="汇总 8 5 4 2" xfId="15083"/>
    <cellStyle name="汇总 8 5 5" xfId="15084"/>
    <cellStyle name="汇总 8 6" xfId="15086"/>
    <cellStyle name="汇总 8 6 2" xfId="12287"/>
    <cellStyle name="汇总 8 6 2 2" xfId="15087"/>
    <cellStyle name="汇总 8 6 2 2 2" xfId="1914"/>
    <cellStyle name="汇总 8 6 2 3" xfId="15088"/>
    <cellStyle name="汇总 8 6 3" xfId="12290"/>
    <cellStyle name="汇总 8 6 3 2" xfId="15091"/>
    <cellStyle name="汇总 8 6 3 2 2" xfId="15092"/>
    <cellStyle name="汇总 8 6 3 3" xfId="15094"/>
    <cellStyle name="汇总 8 6 4" xfId="12293"/>
    <cellStyle name="汇总 8 6 4 2" xfId="15095"/>
    <cellStyle name="汇总 8 6 5" xfId="12296"/>
    <cellStyle name="汇总 8 7" xfId="15097"/>
    <cellStyle name="汇总 8 7 2" xfId="15098"/>
    <cellStyle name="汇总 8 7 2 2" xfId="15099"/>
    <cellStyle name="汇总 8 7 2 2 2" xfId="6603"/>
    <cellStyle name="汇总 8 7 2 3" xfId="15100"/>
    <cellStyle name="汇总 8 7 3" xfId="15101"/>
    <cellStyle name="汇总 8 7 3 2" xfId="15102"/>
    <cellStyle name="汇总 8 7 3 2 2" xfId="15103"/>
    <cellStyle name="汇总 8 7 3 3" xfId="15104"/>
    <cellStyle name="汇总 8 7 4" xfId="15105"/>
    <cellStyle name="汇总 8 7 4 2" xfId="15106"/>
    <cellStyle name="汇总 8 7 5" xfId="15107"/>
    <cellStyle name="汇总 8 8" xfId="15108"/>
    <cellStyle name="汇总 8 8 2" xfId="15110"/>
    <cellStyle name="汇总 8 8 2 2" xfId="15111"/>
    <cellStyle name="汇总 8 8 2 2 2" xfId="15112"/>
    <cellStyle name="汇总 8 8 2 3" xfId="15113"/>
    <cellStyle name="汇总 8 8 3" xfId="15114"/>
    <cellStyle name="汇总 8 8 3 2" xfId="15115"/>
    <cellStyle name="汇总 8 8 3 2 2" xfId="15116"/>
    <cellStyle name="汇总 8 8 3 3" xfId="15117"/>
    <cellStyle name="汇总 8 8 4" xfId="15118"/>
    <cellStyle name="汇总 8 8 4 2" xfId="15119"/>
    <cellStyle name="汇总 8 8 5" xfId="15120"/>
    <cellStyle name="汇总 8 9" xfId="15121"/>
    <cellStyle name="汇总 8 9 2" xfId="15123"/>
    <cellStyle name="汇总 8 9 2 2" xfId="14971"/>
    <cellStyle name="汇总 8 9 2 2 2" xfId="14973"/>
    <cellStyle name="汇总 8 9 2 3" xfId="14988"/>
    <cellStyle name="汇总 8 9 3" xfId="15124"/>
    <cellStyle name="汇总 8 9 3 2" xfId="15085"/>
    <cellStyle name="汇总 8 9 3 2 2" xfId="12286"/>
    <cellStyle name="汇总 8 9 3 3" xfId="15096"/>
    <cellStyle name="汇总 8 9 4" xfId="15125"/>
    <cellStyle name="汇总 8 9 4 2" xfId="15127"/>
    <cellStyle name="汇总 8 9 5" xfId="15128"/>
    <cellStyle name="汇总 9" xfId="13900"/>
    <cellStyle name="汇总 9 10" xfId="15130"/>
    <cellStyle name="汇总 9 11" xfId="15132"/>
    <cellStyle name="汇总 9 12" xfId="15134"/>
    <cellStyle name="汇总 9 13" xfId="15135"/>
    <cellStyle name="汇总 9 14" xfId="15136"/>
    <cellStyle name="汇总 9 15" xfId="15137"/>
    <cellStyle name="汇总 9 15 2" xfId="15138"/>
    <cellStyle name="汇总 9 15 2 2" xfId="15139"/>
    <cellStyle name="汇总 9 15 3" xfId="15140"/>
    <cellStyle name="汇总 9 16" xfId="15141"/>
    <cellStyle name="汇总 9 16 2" xfId="5839"/>
    <cellStyle name="汇总 9 16 2 2" xfId="15142"/>
    <cellStyle name="汇总 9 16 3" xfId="15143"/>
    <cellStyle name="汇总 9 17" xfId="15144"/>
    <cellStyle name="汇总 9 17 2" xfId="15145"/>
    <cellStyle name="汇总 9 18" xfId="5270"/>
    <cellStyle name="汇总 9 2" xfId="15146"/>
    <cellStyle name="汇总 9 2 2" xfId="15147"/>
    <cellStyle name="汇总 9 2 2 2" xfId="15148"/>
    <cellStyle name="汇总 9 2 2 2 2" xfId="15149"/>
    <cellStyle name="汇总 9 2 2 3" xfId="15151"/>
    <cellStyle name="汇总 9 2 3" xfId="15152"/>
    <cellStyle name="汇总 9 2 3 2" xfId="15153"/>
    <cellStyle name="汇总 9 2 3 2 2" xfId="15154"/>
    <cellStyle name="汇总 9 2 3 3" xfId="15156"/>
    <cellStyle name="汇总 9 2 4" xfId="15158"/>
    <cellStyle name="汇总 9 2 4 2" xfId="15160"/>
    <cellStyle name="汇总 9 2 5" xfId="15162"/>
    <cellStyle name="汇总 9 3" xfId="15163"/>
    <cellStyle name="汇总 9 3 2" xfId="15165"/>
    <cellStyle name="汇总 9 3 2 2" xfId="15166"/>
    <cellStyle name="汇总 9 3 2 2 2" xfId="15167"/>
    <cellStyle name="汇总 9 3 2 3" xfId="15168"/>
    <cellStyle name="汇总 9 3 3" xfId="15170"/>
    <cellStyle name="汇总 9 3 3 2" xfId="15171"/>
    <cellStyle name="汇总 9 3 3 2 2" xfId="15172"/>
    <cellStyle name="汇总 9 3 3 3" xfId="15173"/>
    <cellStyle name="汇总 9 3 4" xfId="8503"/>
    <cellStyle name="汇总 9 3 4 2" xfId="8505"/>
    <cellStyle name="汇总 9 3 5" xfId="8514"/>
    <cellStyle name="汇总 9 4" xfId="15174"/>
    <cellStyle name="汇总 9 4 2" xfId="15175"/>
    <cellStyle name="汇总 9 4 2 2" xfId="15176"/>
    <cellStyle name="汇总 9 4 2 2 2" xfId="15177"/>
    <cellStyle name="汇总 9 4 2 3" xfId="15178"/>
    <cellStyle name="汇总 9 4 3" xfId="15179"/>
    <cellStyle name="汇总 9 4 3 2" xfId="15180"/>
    <cellStyle name="汇总 9 4 3 2 2" xfId="15181"/>
    <cellStyle name="汇总 9 4 3 3" xfId="15182"/>
    <cellStyle name="汇总 9 4 4" xfId="15183"/>
    <cellStyle name="汇总 9 4 4 2" xfId="15184"/>
    <cellStyle name="汇总 9 4 5" xfId="15185"/>
    <cellStyle name="汇总 9 5" xfId="15186"/>
    <cellStyle name="汇总 9 5 2" xfId="15187"/>
    <cellStyle name="汇总 9 5 2 2" xfId="2537"/>
    <cellStyle name="汇总 9 5 2 2 2" xfId="15188"/>
    <cellStyle name="汇总 9 5 2 3" xfId="2540"/>
    <cellStyle name="汇总 9 5 3" xfId="15189"/>
    <cellStyle name="汇总 9 5 3 2" xfId="15190"/>
    <cellStyle name="汇总 9 5 3 2 2" xfId="15191"/>
    <cellStyle name="汇总 9 5 3 3" xfId="15192"/>
    <cellStyle name="汇总 9 5 4" xfId="15193"/>
    <cellStyle name="汇总 9 5 4 2" xfId="12130"/>
    <cellStyle name="汇总 9 5 5" xfId="15194"/>
    <cellStyle name="汇总 9 6" xfId="15126"/>
    <cellStyle name="汇总 9 6 2" xfId="15195"/>
    <cellStyle name="汇总 9 6 2 2" xfId="2701"/>
    <cellStyle name="汇总 9 6 2 2 2" xfId="757"/>
    <cellStyle name="汇总 9 6 2 3" xfId="2703"/>
    <cellStyle name="汇总 9 6 3" xfId="15196"/>
    <cellStyle name="汇总 9 6 3 2" xfId="15197"/>
    <cellStyle name="汇总 9 6 3 2 2" xfId="789"/>
    <cellStyle name="汇总 9 6 3 3" xfId="15198"/>
    <cellStyle name="汇总 9 6 4" xfId="8472"/>
    <cellStyle name="汇总 9 6 4 2" xfId="15199"/>
    <cellStyle name="汇总 9 6 5" xfId="15200"/>
    <cellStyle name="汇总 9 7" xfId="15201"/>
    <cellStyle name="汇总 9 7 2" xfId="15202"/>
    <cellStyle name="汇总 9 7 2 2" xfId="15203"/>
    <cellStyle name="汇总 9 7 2 2 2" xfId="858"/>
    <cellStyle name="汇总 9 7 2 3" xfId="15204"/>
    <cellStyle name="汇总 9 7 3" xfId="15205"/>
    <cellStyle name="汇总 9 7 3 2" xfId="15206"/>
    <cellStyle name="汇总 9 7 3 2 2" xfId="15207"/>
    <cellStyle name="汇总 9 7 3 3" xfId="15208"/>
    <cellStyle name="汇总 9 7 4" xfId="15209"/>
    <cellStyle name="汇总 9 7 4 2" xfId="15210"/>
    <cellStyle name="汇总 9 7 5" xfId="15211"/>
    <cellStyle name="汇总 9 8" xfId="15212"/>
    <cellStyle name="汇总 9 8 2" xfId="15214"/>
    <cellStyle name="汇总 9 8 2 2" xfId="15215"/>
    <cellStyle name="汇总 9 8 2 2 2" xfId="558"/>
    <cellStyle name="汇总 9 8 2 3" xfId="15216"/>
    <cellStyle name="汇总 9 8 3" xfId="15218"/>
    <cellStyle name="汇总 9 8 3 2" xfId="15219"/>
    <cellStyle name="汇总 9 8 3 2 2" xfId="1051"/>
    <cellStyle name="汇总 9 8 3 3" xfId="15220"/>
    <cellStyle name="汇总 9 8 4" xfId="15222"/>
    <cellStyle name="汇总 9 8 4 2" xfId="15223"/>
    <cellStyle name="汇总 9 8 5" xfId="15226"/>
    <cellStyle name="汇总 9 9" xfId="15227"/>
    <cellStyle name="汇总 9 9 2" xfId="15228"/>
    <cellStyle name="汇总 9 9 2 2" xfId="15229"/>
    <cellStyle name="汇总 9 9 2 2 2" xfId="1115"/>
    <cellStyle name="汇总 9 9 2 3" xfId="15230"/>
    <cellStyle name="汇总 9 9 3" xfId="15231"/>
    <cellStyle name="汇总 9 9 3 2" xfId="15232"/>
    <cellStyle name="汇总 9 9 3 2 2" xfId="15233"/>
    <cellStyle name="汇总 9 9 3 3" xfId="15234"/>
    <cellStyle name="汇总 9 9 4" xfId="15235"/>
    <cellStyle name="汇总 9 9 4 2" xfId="15236"/>
    <cellStyle name="汇总 9 9 5" xfId="15237"/>
    <cellStyle name="计算 10" xfId="15238"/>
    <cellStyle name="计算 10 2" xfId="15240"/>
    <cellStyle name="计算 10 3" xfId="15242"/>
    <cellStyle name="计算 10 4" xfId="15244"/>
    <cellStyle name="计算 10 4 2" xfId="15247"/>
    <cellStyle name="计算 10 5" xfId="15249"/>
    <cellStyle name="计算 10 5 2" xfId="15251"/>
    <cellStyle name="计算 10 6" xfId="12945"/>
    <cellStyle name="计算 11" xfId="15252"/>
    <cellStyle name="计算 11 2" xfId="4448"/>
    <cellStyle name="计算 11 3" xfId="15254"/>
    <cellStyle name="计算 11 3 2" xfId="15255"/>
    <cellStyle name="计算 11 3 2 2" xfId="9191"/>
    <cellStyle name="计算 11 3 2 2 2" xfId="15256"/>
    <cellStyle name="计算 11 3 2 3" xfId="9193"/>
    <cellStyle name="计算 11 3 3" xfId="15257"/>
    <cellStyle name="计算 11 3 3 2" xfId="15258"/>
    <cellStyle name="计算 11 3 3 2 2" xfId="15259"/>
    <cellStyle name="计算 11 3 3 3" xfId="15260"/>
    <cellStyle name="计算 11 3 4" xfId="15262"/>
    <cellStyle name="计算 11 3 4 2" xfId="550"/>
    <cellStyle name="计算 11 3 5" xfId="15264"/>
    <cellStyle name="计算 11 4" xfId="15265"/>
    <cellStyle name="计算 11 4 2" xfId="15266"/>
    <cellStyle name="计算 11 5" xfId="15267"/>
    <cellStyle name="计算 11 5 2" xfId="15268"/>
    <cellStyle name="计算 11 6" xfId="15269"/>
    <cellStyle name="计算 12" xfId="15270"/>
    <cellStyle name="计算 12 2" xfId="4459"/>
    <cellStyle name="计算 12 2 2" xfId="15271"/>
    <cellStyle name="计算 12 2 2 2" xfId="15272"/>
    <cellStyle name="计算 12 2 2 2 2" xfId="15273"/>
    <cellStyle name="计算 12 2 2 3" xfId="15274"/>
    <cellStyle name="计算 12 2 3" xfId="15275"/>
    <cellStyle name="计算 12 2 3 2" xfId="15276"/>
    <cellStyle name="计算 12 2 3 2 2" xfId="15277"/>
    <cellStyle name="计算 12 2 3 3" xfId="15278"/>
    <cellStyle name="计算 12 2 4" xfId="15279"/>
    <cellStyle name="计算 12 2 4 2" xfId="15280"/>
    <cellStyle name="计算 12 2 5" xfId="15281"/>
    <cellStyle name="计算 12 3" xfId="15282"/>
    <cellStyle name="计算 12 4" xfId="15283"/>
    <cellStyle name="计算 12 4 2" xfId="15284"/>
    <cellStyle name="计算 12 5" xfId="15285"/>
    <cellStyle name="计算 12 5 2" xfId="15286"/>
    <cellStyle name="计算 12 6" xfId="15287"/>
    <cellStyle name="计算 13" xfId="15288"/>
    <cellStyle name="计算 13 2" xfId="15289"/>
    <cellStyle name="计算 13 2 2" xfId="7109"/>
    <cellStyle name="计算 13 2 2 2" xfId="15290"/>
    <cellStyle name="计算 13 2 3" xfId="15291"/>
    <cellStyle name="计算 13 2 3 2" xfId="15292"/>
    <cellStyle name="计算 13 2 4" xfId="15293"/>
    <cellStyle name="计算 13 3" xfId="15294"/>
    <cellStyle name="计算 13 3 2" xfId="15295"/>
    <cellStyle name="计算 13 3 2 2" xfId="15296"/>
    <cellStyle name="计算 13 3 3" xfId="15297"/>
    <cellStyle name="计算 13 3 3 2" xfId="244"/>
    <cellStyle name="计算 13 3 4" xfId="15298"/>
    <cellStyle name="计算 13 4" xfId="15299"/>
    <cellStyle name="计算 13 4 2" xfId="2476"/>
    <cellStyle name="计算 13 5" xfId="15300"/>
    <cellStyle name="计算 13 5 2" xfId="15301"/>
    <cellStyle name="计算 13 6" xfId="15302"/>
    <cellStyle name="计算 14" xfId="15303"/>
    <cellStyle name="计算 14 2" xfId="15304"/>
    <cellStyle name="计算 14 3" xfId="15305"/>
    <cellStyle name="计算 14 4" xfId="15306"/>
    <cellStyle name="计算 14 4 2" xfId="2667"/>
    <cellStyle name="计算 14 5" xfId="13546"/>
    <cellStyle name="计算 14 5 2" xfId="13548"/>
    <cellStyle name="计算 14 6" xfId="13551"/>
    <cellStyle name="计算 15" xfId="15308"/>
    <cellStyle name="计算 15 2" xfId="15310"/>
    <cellStyle name="计算 15 3" xfId="15312"/>
    <cellStyle name="计算 15 3 2" xfId="15314"/>
    <cellStyle name="计算 15 3 2 2" xfId="15315"/>
    <cellStyle name="计算 15 3 2 2 2" xfId="13921"/>
    <cellStyle name="计算 15 3 2 3" xfId="15316"/>
    <cellStyle name="计算 15 3 3" xfId="15317"/>
    <cellStyle name="计算 15 3 3 2" xfId="15318"/>
    <cellStyle name="计算 15 3 3 2 2" xfId="14237"/>
    <cellStyle name="计算 15 3 3 3" xfId="15319"/>
    <cellStyle name="计算 15 3 4" xfId="15320"/>
    <cellStyle name="计算 15 3 4 2" xfId="801"/>
    <cellStyle name="计算 15 3 5" xfId="15321"/>
    <cellStyle name="计算 15 4" xfId="15323"/>
    <cellStyle name="计算 15 4 2" xfId="15324"/>
    <cellStyle name="计算 15 5" xfId="13560"/>
    <cellStyle name="计算 15 5 2" xfId="13562"/>
    <cellStyle name="计算 15 6" xfId="13566"/>
    <cellStyle name="计算 16" xfId="15326"/>
    <cellStyle name="计算 16 2" xfId="8478"/>
    <cellStyle name="计算 16 3" xfId="15328"/>
    <cellStyle name="计算 16 4" xfId="15330"/>
    <cellStyle name="计算 16 4 2" xfId="15331"/>
    <cellStyle name="计算 16 5" xfId="15332"/>
    <cellStyle name="计算 16 5 2" xfId="15333"/>
    <cellStyle name="计算 16 6" xfId="15334"/>
    <cellStyle name="计算 17" xfId="15337"/>
    <cellStyle name="计算 17 2" xfId="15339"/>
    <cellStyle name="计算 17 3" xfId="15341"/>
    <cellStyle name="计算 17 4" xfId="15343"/>
    <cellStyle name="计算 17 4 2" xfId="15344"/>
    <cellStyle name="计算 17 5" xfId="15345"/>
    <cellStyle name="计算 17 5 2" xfId="15346"/>
    <cellStyle name="计算 17 6" xfId="15347"/>
    <cellStyle name="计算 18" xfId="15349"/>
    <cellStyle name="计算 18 2" xfId="15351"/>
    <cellStyle name="计算 18 2 2" xfId="15353"/>
    <cellStyle name="计算 18 3" xfId="15355"/>
    <cellStyle name="计算 18 3 2" xfId="15357"/>
    <cellStyle name="计算 18 4" xfId="15359"/>
    <cellStyle name="计算 19" xfId="15362"/>
    <cellStyle name="计算 19 2" xfId="15364"/>
    <cellStyle name="计算 19 2 2" xfId="15366"/>
    <cellStyle name="计算 19 3" xfId="15368"/>
    <cellStyle name="计算 19 3 2" xfId="15370"/>
    <cellStyle name="计算 19 4" xfId="15372"/>
    <cellStyle name="计算 2" xfId="15373"/>
    <cellStyle name="计算 2 10" xfId="15374"/>
    <cellStyle name="计算 2 11" xfId="15375"/>
    <cellStyle name="计算 2 12" xfId="15376"/>
    <cellStyle name="计算 2 13" xfId="15377"/>
    <cellStyle name="计算 2 14" xfId="15378"/>
    <cellStyle name="计算 2 15" xfId="15380"/>
    <cellStyle name="计算 2 16" xfId="12412"/>
    <cellStyle name="计算 2 17" xfId="12420"/>
    <cellStyle name="计算 2 18" xfId="12428"/>
    <cellStyle name="计算 2 19" xfId="12433"/>
    <cellStyle name="计算 2 2" xfId="15381"/>
    <cellStyle name="计算 2 2 2" xfId="15383"/>
    <cellStyle name="计算 2 2 2 2" xfId="15385"/>
    <cellStyle name="计算 2 2 2 2 2" xfId="15388"/>
    <cellStyle name="计算 2 2 2 3" xfId="15390"/>
    <cellStyle name="计算 2 2 2 3 2" xfId="15393"/>
    <cellStyle name="计算 2 2 2 4" xfId="15395"/>
    <cellStyle name="计算 2 2 3" xfId="15396"/>
    <cellStyle name="计算 2 2 3 2" xfId="15397"/>
    <cellStyle name="计算 2 2 3 2 2" xfId="15398"/>
    <cellStyle name="计算 2 2 3 3" xfId="15399"/>
    <cellStyle name="计算 2 2 3 3 2" xfId="15400"/>
    <cellStyle name="计算 2 2 3 4" xfId="15401"/>
    <cellStyle name="计算 2 2 4" xfId="15402"/>
    <cellStyle name="计算 2 2 4 2" xfId="15403"/>
    <cellStyle name="计算 2 2 5" xfId="15404"/>
    <cellStyle name="计算 2 2 5 2" xfId="15405"/>
    <cellStyle name="计算 2 2 6" xfId="15406"/>
    <cellStyle name="计算 2 20" xfId="15379"/>
    <cellStyle name="计算 2 21" xfId="12411"/>
    <cellStyle name="计算 2 22" xfId="12419"/>
    <cellStyle name="计算 2 22 2" xfId="12422"/>
    <cellStyle name="计算 2 23" xfId="12427"/>
    <cellStyle name="计算 2 23 2" xfId="12430"/>
    <cellStyle name="计算 2 24" xfId="12432"/>
    <cellStyle name="计算 2 3" xfId="15407"/>
    <cellStyle name="计算 2 3 2" xfId="15410"/>
    <cellStyle name="计算 2 3 2 2" xfId="15413"/>
    <cellStyle name="计算 2 3 3" xfId="15415"/>
    <cellStyle name="计算 2 3 3 2" xfId="15416"/>
    <cellStyle name="计算 2 3 4" xfId="15417"/>
    <cellStyle name="计算 2 4" xfId="15419"/>
    <cellStyle name="计算 2 4 2" xfId="15423"/>
    <cellStyle name="计算 2 4 2 2" xfId="15425"/>
    <cellStyle name="计算 2 4 3" xfId="15426"/>
    <cellStyle name="计算 2 4 3 2" xfId="15427"/>
    <cellStyle name="计算 2 4 4" xfId="15428"/>
    <cellStyle name="计算 2 5" xfId="13439"/>
    <cellStyle name="计算 2 5 2" xfId="13442"/>
    <cellStyle name="计算 2 5 2 2" xfId="10018"/>
    <cellStyle name="计算 2 5 3" xfId="15429"/>
    <cellStyle name="计算 2 5 3 2" xfId="10059"/>
    <cellStyle name="计算 2 5 4" xfId="15430"/>
    <cellStyle name="计算 2 6" xfId="13444"/>
    <cellStyle name="计算 2 6 2" xfId="15432"/>
    <cellStyle name="计算 2 6 2 2" xfId="10340"/>
    <cellStyle name="计算 2 6 3" xfId="15433"/>
    <cellStyle name="计算 2 6 3 2" xfId="4748"/>
    <cellStyle name="计算 2 6 4" xfId="15434"/>
    <cellStyle name="计算 2 7" xfId="15435"/>
    <cellStyle name="计算 2 7 2" xfId="15436"/>
    <cellStyle name="计算 2 7 2 2" xfId="10538"/>
    <cellStyle name="计算 2 7 3" xfId="15437"/>
    <cellStyle name="计算 2 7 3 2" xfId="10548"/>
    <cellStyle name="计算 2 7 4" xfId="15438"/>
    <cellStyle name="计算 2 8" xfId="15439"/>
    <cellStyle name="计算 2 8 2" xfId="15440"/>
    <cellStyle name="计算 2 8 2 2" xfId="15441"/>
    <cellStyle name="计算 2 8 3" xfId="15442"/>
    <cellStyle name="计算 2 8 3 2" xfId="15443"/>
    <cellStyle name="计算 2 8 4" xfId="15444"/>
    <cellStyle name="计算 2 9" xfId="15445"/>
    <cellStyle name="计算 2 9 2" xfId="15446"/>
    <cellStyle name="计算 2 9 2 2" xfId="15447"/>
    <cellStyle name="计算 2 9 3" xfId="15448"/>
    <cellStyle name="计算 2 9 3 2" xfId="15449"/>
    <cellStyle name="计算 2 9 4" xfId="15450"/>
    <cellStyle name="计算 20" xfId="15307"/>
    <cellStyle name="计算 20 2" xfId="15309"/>
    <cellStyle name="计算 20 2 2" xfId="15451"/>
    <cellStyle name="计算 20 3" xfId="15311"/>
    <cellStyle name="计算 20 3 2" xfId="15313"/>
    <cellStyle name="计算 20 4" xfId="15322"/>
    <cellStyle name="计算 21" xfId="15325"/>
    <cellStyle name="计算 21 2" xfId="8477"/>
    <cellStyle name="计算 21 2 2" xfId="8113"/>
    <cellStyle name="计算 21 3" xfId="15327"/>
    <cellStyle name="计算 21 3 2" xfId="8128"/>
    <cellStyle name="计算 21 4" xfId="15329"/>
    <cellStyle name="计算 22" xfId="15336"/>
    <cellStyle name="计算 22 2" xfId="15338"/>
    <cellStyle name="计算 22 2 2" xfId="15452"/>
    <cellStyle name="计算 22 3" xfId="15340"/>
    <cellStyle name="计算 22 3 2" xfId="15453"/>
    <cellStyle name="计算 22 4" xfId="15342"/>
    <cellStyle name="计算 23" xfId="15348"/>
    <cellStyle name="计算 23 2" xfId="15350"/>
    <cellStyle name="计算 23 2 2" xfId="15352"/>
    <cellStyle name="计算 23 3" xfId="15354"/>
    <cellStyle name="计算 23 3 2" xfId="15356"/>
    <cellStyle name="计算 23 4" xfId="15358"/>
    <cellStyle name="计算 24" xfId="15361"/>
    <cellStyle name="计算 24 2" xfId="15363"/>
    <cellStyle name="计算 24 2 2" xfId="15365"/>
    <cellStyle name="计算 24 3" xfId="15367"/>
    <cellStyle name="计算 24 3 2" xfId="15369"/>
    <cellStyle name="计算 24 4" xfId="15371"/>
    <cellStyle name="计算 25" xfId="15454"/>
    <cellStyle name="计算 25 2" xfId="15455"/>
    <cellStyle name="计算 25 2 2" xfId="15456"/>
    <cellStyle name="计算 25 3" xfId="15457"/>
    <cellStyle name="计算 25 3 2" xfId="15458"/>
    <cellStyle name="计算 25 4" xfId="15459"/>
    <cellStyle name="计算 26" xfId="15460"/>
    <cellStyle name="计算 26 2" xfId="15461"/>
    <cellStyle name="计算 26 2 2" xfId="15462"/>
    <cellStyle name="计算 26 3" xfId="5425"/>
    <cellStyle name="计算 26 3 2" xfId="5427"/>
    <cellStyle name="计算 26 4" xfId="5437"/>
    <cellStyle name="计算 27" xfId="15463"/>
    <cellStyle name="计算 27 2" xfId="15464"/>
    <cellStyle name="计算 27 2 2" xfId="15465"/>
    <cellStyle name="计算 27 3" xfId="15466"/>
    <cellStyle name="计算 27 3 2" xfId="471"/>
    <cellStyle name="计算 27 4" xfId="15467"/>
    <cellStyle name="计算 28" xfId="15468"/>
    <cellStyle name="计算 28 2" xfId="15469"/>
    <cellStyle name="计算 28 2 2" xfId="15470"/>
    <cellStyle name="计算 28 3" xfId="15471"/>
    <cellStyle name="计算 28 3 2" xfId="15472"/>
    <cellStyle name="计算 28 4" xfId="15473"/>
    <cellStyle name="计算 3" xfId="15474"/>
    <cellStyle name="计算 3 10" xfId="15475"/>
    <cellStyle name="计算 3 11" xfId="15476"/>
    <cellStyle name="计算 3 12" xfId="15477"/>
    <cellStyle name="计算 3 13" xfId="15478"/>
    <cellStyle name="计算 3 14" xfId="15479"/>
    <cellStyle name="计算 3 15" xfId="15481"/>
    <cellStyle name="计算 3 16" xfId="15483"/>
    <cellStyle name="计算 3 17" xfId="15485"/>
    <cellStyle name="计算 3 17 2" xfId="9273"/>
    <cellStyle name="计算 3 17 2 2" xfId="15486"/>
    <cellStyle name="计算 3 17 2 2 2" xfId="7591"/>
    <cellStyle name="计算 3 17 2 3" xfId="15487"/>
    <cellStyle name="计算 3 17 3" xfId="6368"/>
    <cellStyle name="计算 3 17 3 2" xfId="6373"/>
    <cellStyle name="计算 3 17 3 2 2" xfId="7825"/>
    <cellStyle name="计算 3 17 3 3" xfId="15488"/>
    <cellStyle name="计算 3 17 4" xfId="6377"/>
    <cellStyle name="计算 3 17 4 2" xfId="14308"/>
    <cellStyle name="计算 3 17 5" xfId="9277"/>
    <cellStyle name="计算 3 18" xfId="15490"/>
    <cellStyle name="计算 3 19" xfId="1377"/>
    <cellStyle name="计算 3 19 2" xfId="15491"/>
    <cellStyle name="计算 3 19 2 2" xfId="15492"/>
    <cellStyle name="计算 3 19 2 2 2" xfId="15493"/>
    <cellStyle name="计算 3 19 2 3" xfId="15494"/>
    <cellStyle name="计算 3 19 3" xfId="6396"/>
    <cellStyle name="计算 3 19 3 2" xfId="15495"/>
    <cellStyle name="计算 3 19 3 2 2" xfId="15496"/>
    <cellStyle name="计算 3 19 3 3" xfId="15497"/>
    <cellStyle name="计算 3 19 4" xfId="15498"/>
    <cellStyle name="计算 3 19 4 2" xfId="15499"/>
    <cellStyle name="计算 3 19 5" xfId="15501"/>
    <cellStyle name="计算 3 2" xfId="15502"/>
    <cellStyle name="计算 3 2 2" xfId="9728"/>
    <cellStyle name="计算 3 2 3" xfId="9730"/>
    <cellStyle name="计算 3 2 4" xfId="9732"/>
    <cellStyle name="计算 3 2 4 2" xfId="15503"/>
    <cellStyle name="计算 3 2 5" xfId="9734"/>
    <cellStyle name="计算 3 2 5 2" xfId="15504"/>
    <cellStyle name="计算 3 2 6" xfId="15505"/>
    <cellStyle name="计算 3 20" xfId="15480"/>
    <cellStyle name="计算 3 21" xfId="15482"/>
    <cellStyle name="计算 3 22" xfId="15484"/>
    <cellStyle name="计算 3 22 2" xfId="9272"/>
    <cellStyle name="计算 3 23" xfId="15489"/>
    <cellStyle name="计算 3 23 2" xfId="9361"/>
    <cellStyle name="计算 3 24" xfId="1376"/>
    <cellStyle name="计算 3 3" xfId="15506"/>
    <cellStyle name="计算 3 3 2" xfId="15507"/>
    <cellStyle name="计算 3 3 2 2" xfId="15508"/>
    <cellStyle name="计算 3 3 3" xfId="15509"/>
    <cellStyle name="计算 3 3 3 2" xfId="15510"/>
    <cellStyle name="计算 3 3 4" xfId="15511"/>
    <cellStyle name="计算 3 4" xfId="15513"/>
    <cellStyle name="计算 3 4 2" xfId="15514"/>
    <cellStyle name="计算 3 4 2 2" xfId="15515"/>
    <cellStyle name="计算 3 4 3" xfId="15516"/>
    <cellStyle name="计算 3 4 3 2" xfId="15517"/>
    <cellStyle name="计算 3 4 4" xfId="15518"/>
    <cellStyle name="计算 3 5" xfId="13446"/>
    <cellStyle name="计算 3 5 2" xfId="9308"/>
    <cellStyle name="计算 3 5 2 2" xfId="9310"/>
    <cellStyle name="计算 3 5 3" xfId="9336"/>
    <cellStyle name="计算 3 5 3 2" xfId="9346"/>
    <cellStyle name="计算 3 5 4" xfId="9365"/>
    <cellStyle name="计算 3 6" xfId="15519"/>
    <cellStyle name="计算 3 6 2" xfId="10609"/>
    <cellStyle name="计算 3 6 2 2" xfId="10623"/>
    <cellStyle name="计算 3 6 3" xfId="10643"/>
    <cellStyle name="计算 3 6 3 2" xfId="7856"/>
    <cellStyle name="计算 3 6 4" xfId="10708"/>
    <cellStyle name="计算 3 7" xfId="15521"/>
    <cellStyle name="计算 3 7 2" xfId="15523"/>
    <cellStyle name="计算 3 7 2 2" xfId="11261"/>
    <cellStyle name="计算 3 7 3" xfId="15524"/>
    <cellStyle name="计算 3 7 3 2" xfId="15525"/>
    <cellStyle name="计算 3 7 4" xfId="15526"/>
    <cellStyle name="计算 3 8" xfId="15528"/>
    <cellStyle name="计算 3 8 2" xfId="15530"/>
    <cellStyle name="计算 3 8 2 2" xfId="15531"/>
    <cellStyle name="计算 3 8 3" xfId="15532"/>
    <cellStyle name="计算 3 8 3 2" xfId="15533"/>
    <cellStyle name="计算 3 8 4" xfId="15534"/>
    <cellStyle name="计算 3 9" xfId="11909"/>
    <cellStyle name="计算 3 9 2" xfId="15535"/>
    <cellStyle name="计算 3 9 2 2" xfId="15536"/>
    <cellStyle name="计算 3 9 3" xfId="15537"/>
    <cellStyle name="计算 3 9 3 2" xfId="15538"/>
    <cellStyle name="计算 3 9 4" xfId="15539"/>
    <cellStyle name="计算 4" xfId="15540"/>
    <cellStyle name="计算 4 10" xfId="15541"/>
    <cellStyle name="计算 4 11" xfId="15542"/>
    <cellStyle name="计算 4 12" xfId="15543"/>
    <cellStyle name="计算 4 13" xfId="15544"/>
    <cellStyle name="计算 4 14" xfId="15545"/>
    <cellStyle name="计算 4 15" xfId="15547"/>
    <cellStyle name="计算 4 15 2" xfId="15548"/>
    <cellStyle name="计算 4 15 2 2" xfId="15549"/>
    <cellStyle name="计算 4 15 3" xfId="15550"/>
    <cellStyle name="计算 4 15 3 2" xfId="15551"/>
    <cellStyle name="计算 4 15 4" xfId="15553"/>
    <cellStyle name="计算 4 16" xfId="15555"/>
    <cellStyle name="计算 4 17" xfId="15557"/>
    <cellStyle name="计算 4 18" xfId="15559"/>
    <cellStyle name="计算 4 19" xfId="15561"/>
    <cellStyle name="计算 4 2" xfId="15562"/>
    <cellStyle name="计算 4 2 2" xfId="15563"/>
    <cellStyle name="计算 4 2 3" xfId="15564"/>
    <cellStyle name="计算 4 2 4" xfId="15565"/>
    <cellStyle name="计算 4 2 4 2" xfId="15566"/>
    <cellStyle name="计算 4 2 5" xfId="15567"/>
    <cellStyle name="计算 4 2 5 2" xfId="15568"/>
    <cellStyle name="计算 4 2 6" xfId="15569"/>
    <cellStyle name="计算 4 20" xfId="15546"/>
    <cellStyle name="计算 4 21" xfId="15554"/>
    <cellStyle name="计算 4 22" xfId="15556"/>
    <cellStyle name="计算 4 22 2" xfId="15570"/>
    <cellStyle name="计算 4 23" xfId="15558"/>
    <cellStyle name="计算 4 23 2" xfId="7022"/>
    <cellStyle name="计算 4 24" xfId="15560"/>
    <cellStyle name="计算 4 3" xfId="15571"/>
    <cellStyle name="计算 4 3 2" xfId="15572"/>
    <cellStyle name="计算 4 3 2 2" xfId="15573"/>
    <cellStyle name="计算 4 3 3" xfId="15574"/>
    <cellStyle name="计算 4 3 3 2" xfId="15575"/>
    <cellStyle name="计算 4 3 4" xfId="15576"/>
    <cellStyle name="计算 4 4" xfId="15577"/>
    <cellStyle name="计算 4 4 2" xfId="15578"/>
    <cellStyle name="计算 4 4 2 2" xfId="15579"/>
    <cellStyle name="计算 4 4 3" xfId="15580"/>
    <cellStyle name="计算 4 4 3 2" xfId="15581"/>
    <cellStyle name="计算 4 4 4" xfId="15582"/>
    <cellStyle name="计算 4 5" xfId="15584"/>
    <cellStyle name="计算 4 5 2" xfId="15585"/>
    <cellStyle name="计算 4 5 2 2" xfId="11912"/>
    <cellStyle name="计算 4 5 3" xfId="15586"/>
    <cellStyle name="计算 4 5 3 2" xfId="3722"/>
    <cellStyle name="计算 4 5 4" xfId="15587"/>
    <cellStyle name="计算 4 6" xfId="15588"/>
    <cellStyle name="计算 4 6 2" xfId="15589"/>
    <cellStyle name="计算 4 6 2 2" xfId="11977"/>
    <cellStyle name="计算 4 6 3" xfId="15590"/>
    <cellStyle name="计算 4 6 3 2" xfId="11981"/>
    <cellStyle name="计算 4 6 4" xfId="15591"/>
    <cellStyle name="计算 4 7" xfId="15593"/>
    <cellStyle name="计算 4 7 2" xfId="15595"/>
    <cellStyle name="计算 4 7 2 2" xfId="15597"/>
    <cellStyle name="计算 4 7 3" xfId="15599"/>
    <cellStyle name="计算 4 7 3 2" xfId="15600"/>
    <cellStyle name="计算 4 7 4" xfId="15601"/>
    <cellStyle name="计算 4 8" xfId="15603"/>
    <cellStyle name="计算 4 8 2" xfId="15605"/>
    <cellStyle name="计算 4 8 2 2" xfId="15607"/>
    <cellStyle name="计算 4 8 3" xfId="15609"/>
    <cellStyle name="计算 4 8 3 2" xfId="6871"/>
    <cellStyle name="计算 4 8 4" xfId="15610"/>
    <cellStyle name="计算 4 9" xfId="15612"/>
    <cellStyle name="计算 4 9 2" xfId="15614"/>
    <cellStyle name="计算 4 9 2 2" xfId="9150"/>
    <cellStyle name="计算 4 9 3" xfId="15615"/>
    <cellStyle name="计算 4 9 3 2" xfId="15616"/>
    <cellStyle name="计算 4 9 4" xfId="15617"/>
    <cellStyle name="计算 5" xfId="15618"/>
    <cellStyle name="计算 5 10" xfId="15619"/>
    <cellStyle name="计算 5 11" xfId="15620"/>
    <cellStyle name="计算 5 12" xfId="15621"/>
    <cellStyle name="计算 5 13" xfId="15622"/>
    <cellStyle name="计算 5 14" xfId="15623"/>
    <cellStyle name="计算 5 15" xfId="15624"/>
    <cellStyle name="计算 5 15 2" xfId="15625"/>
    <cellStyle name="计算 5 16" xfId="12700"/>
    <cellStyle name="计算 5 16 2" xfId="15626"/>
    <cellStyle name="计算 5 17" xfId="12703"/>
    <cellStyle name="计算 5 2" xfId="15627"/>
    <cellStyle name="计算 5 2 2" xfId="15628"/>
    <cellStyle name="计算 5 2 2 2" xfId="15630"/>
    <cellStyle name="计算 5 2 3" xfId="15631"/>
    <cellStyle name="计算 5 2 3 2" xfId="15633"/>
    <cellStyle name="计算 5 2 4" xfId="15635"/>
    <cellStyle name="计算 5 3" xfId="15636"/>
    <cellStyle name="计算 5 3 2" xfId="15637"/>
    <cellStyle name="计算 5 3 2 2" xfId="15639"/>
    <cellStyle name="计算 5 3 3" xfId="15640"/>
    <cellStyle name="计算 5 3 3 2" xfId="2882"/>
    <cellStyle name="计算 5 3 4" xfId="15642"/>
    <cellStyle name="计算 5 4" xfId="15643"/>
    <cellStyle name="计算 5 4 2" xfId="15644"/>
    <cellStyle name="计算 5 4 2 2" xfId="15646"/>
    <cellStyle name="计算 5 4 3" xfId="15647"/>
    <cellStyle name="计算 5 4 3 2" xfId="15649"/>
    <cellStyle name="计算 5 4 4" xfId="15651"/>
    <cellStyle name="计算 5 5" xfId="15653"/>
    <cellStyle name="计算 5 5 2" xfId="15654"/>
    <cellStyle name="计算 5 5 2 2" xfId="15656"/>
    <cellStyle name="计算 5 5 3" xfId="15657"/>
    <cellStyle name="计算 5 5 3 2" xfId="15659"/>
    <cellStyle name="计算 5 5 4" xfId="15660"/>
    <cellStyle name="计算 5 6" xfId="14829"/>
    <cellStyle name="计算 5 6 2" xfId="14831"/>
    <cellStyle name="计算 5 6 2 2" xfId="15662"/>
    <cellStyle name="计算 5 6 3" xfId="15663"/>
    <cellStyle name="计算 5 6 3 2" xfId="15665"/>
    <cellStyle name="计算 5 6 4" xfId="15667"/>
    <cellStyle name="计算 5 7" xfId="14833"/>
    <cellStyle name="计算 5 7 2" xfId="15668"/>
    <cellStyle name="计算 5 7 2 2" xfId="15670"/>
    <cellStyle name="计算 5 7 3" xfId="15671"/>
    <cellStyle name="计算 5 7 3 2" xfId="10042"/>
    <cellStyle name="计算 5 7 4" xfId="15672"/>
    <cellStyle name="计算 5 8" xfId="15673"/>
    <cellStyle name="计算 5 8 2" xfId="15674"/>
    <cellStyle name="计算 5 8 2 2" xfId="15676"/>
    <cellStyle name="计算 5 8 3" xfId="15677"/>
    <cellStyle name="计算 5 8 3 2" xfId="5498"/>
    <cellStyle name="计算 5 8 4" xfId="15678"/>
    <cellStyle name="计算 5 9" xfId="15382"/>
    <cellStyle name="计算 5 9 2" xfId="15384"/>
    <cellStyle name="计算 5 9 2 2" xfId="15387"/>
    <cellStyle name="计算 5 9 3" xfId="15389"/>
    <cellStyle name="计算 5 9 3 2" xfId="15392"/>
    <cellStyle name="计算 5 9 4" xfId="15394"/>
    <cellStyle name="计算 6" xfId="15680"/>
    <cellStyle name="计算 6 10" xfId="11037"/>
    <cellStyle name="计算 6 11" xfId="15681"/>
    <cellStyle name="计算 6 12" xfId="14366"/>
    <cellStyle name="计算 6 13" xfId="14374"/>
    <cellStyle name="计算 6 14" xfId="15682"/>
    <cellStyle name="计算 6 15" xfId="15683"/>
    <cellStyle name="计算 6 15 2" xfId="15684"/>
    <cellStyle name="计算 6 16" xfId="15685"/>
    <cellStyle name="计算 6 16 2" xfId="15686"/>
    <cellStyle name="计算 6 17" xfId="15687"/>
    <cellStyle name="计算 6 2" xfId="15688"/>
    <cellStyle name="计算 6 2 2" xfId="15689"/>
    <cellStyle name="计算 6 2 2 2" xfId="15690"/>
    <cellStyle name="计算 6 2 3" xfId="15691"/>
    <cellStyle name="计算 6 2 3 2" xfId="15692"/>
    <cellStyle name="计算 6 2 4" xfId="15694"/>
    <cellStyle name="计算 6 3" xfId="15695"/>
    <cellStyle name="计算 6 3 2" xfId="15696"/>
    <cellStyle name="计算 6 3 2 2" xfId="15697"/>
    <cellStyle name="计算 6 3 3" xfId="15698"/>
    <cellStyle name="计算 6 3 3 2" xfId="15699"/>
    <cellStyle name="计算 6 3 4" xfId="15701"/>
    <cellStyle name="计算 6 4" xfId="15702"/>
    <cellStyle name="计算 6 4 2" xfId="15703"/>
    <cellStyle name="计算 6 4 2 2" xfId="15704"/>
    <cellStyle name="计算 6 4 3" xfId="15705"/>
    <cellStyle name="计算 6 4 3 2" xfId="15706"/>
    <cellStyle name="计算 6 4 4" xfId="15708"/>
    <cellStyle name="计算 6 5" xfId="15710"/>
    <cellStyle name="计算 6 5 2" xfId="8537"/>
    <cellStyle name="计算 6 5 2 2" xfId="8539"/>
    <cellStyle name="计算 6 5 3" xfId="8575"/>
    <cellStyle name="计算 6 5 3 2" xfId="8605"/>
    <cellStyle name="计算 6 5 4" xfId="8638"/>
    <cellStyle name="计算 6 6" xfId="14836"/>
    <cellStyle name="计算 6 6 2" xfId="12456"/>
    <cellStyle name="计算 6 6 2 2" xfId="4588"/>
    <cellStyle name="计算 6 6 3" xfId="12462"/>
    <cellStyle name="计算 6 6 3 2" xfId="11429"/>
    <cellStyle name="计算 6 6 4" xfId="12465"/>
    <cellStyle name="计算 6 7" xfId="14839"/>
    <cellStyle name="计算 6 7 2" xfId="15712"/>
    <cellStyle name="计算 6 7 2 2" xfId="15714"/>
    <cellStyle name="计算 6 7 3" xfId="15716"/>
    <cellStyle name="计算 6 7 3 2" xfId="15717"/>
    <cellStyle name="计算 6 7 4" xfId="15718"/>
    <cellStyle name="计算 6 8" xfId="15720"/>
    <cellStyle name="计算 6 8 2" xfId="15722"/>
    <cellStyle name="计算 6 8 2 2" xfId="15724"/>
    <cellStyle name="计算 6 8 3" xfId="15726"/>
    <cellStyle name="计算 6 8 3 2" xfId="7059"/>
    <cellStyle name="计算 6 8 4" xfId="15727"/>
    <cellStyle name="计算 6 9" xfId="15409"/>
    <cellStyle name="计算 6 9 2" xfId="15412"/>
    <cellStyle name="计算 6 9 2 2" xfId="15728"/>
    <cellStyle name="计算 6 9 3" xfId="15729"/>
    <cellStyle name="计算 6 9 3 2" xfId="15730"/>
    <cellStyle name="计算 6 9 4" xfId="15731"/>
    <cellStyle name="计算 7" xfId="15733"/>
    <cellStyle name="计算 7 10" xfId="15734"/>
    <cellStyle name="计算 7 10 2" xfId="15735"/>
    <cellStyle name="计算 7 10 2 2" xfId="2450"/>
    <cellStyle name="计算 7 10 3" xfId="15736"/>
    <cellStyle name="计算 7 10 3 2" xfId="15737"/>
    <cellStyle name="计算 7 10 4" xfId="15738"/>
    <cellStyle name="计算 7 11" xfId="15739"/>
    <cellStyle name="计算 7 12" xfId="15740"/>
    <cellStyle name="计算 7 13" xfId="15741"/>
    <cellStyle name="计算 7 14" xfId="15742"/>
    <cellStyle name="计算 7 15" xfId="15743"/>
    <cellStyle name="计算 7 15 2" xfId="15745"/>
    <cellStyle name="计算 7 16" xfId="15746"/>
    <cellStyle name="计算 7 16 2" xfId="15748"/>
    <cellStyle name="计算 7 17" xfId="15749"/>
    <cellStyle name="计算 7 2" xfId="15750"/>
    <cellStyle name="计算 7 2 2" xfId="15752"/>
    <cellStyle name="计算 7 2 2 2" xfId="15753"/>
    <cellStyle name="计算 7 2 3" xfId="15754"/>
    <cellStyle name="计算 7 2 3 2" xfId="15755"/>
    <cellStyle name="计算 7 2 4" xfId="15757"/>
    <cellStyle name="计算 7 3" xfId="15758"/>
    <cellStyle name="计算 7 3 2" xfId="15760"/>
    <cellStyle name="计算 7 3 2 2" xfId="15761"/>
    <cellStyle name="计算 7 3 3" xfId="15762"/>
    <cellStyle name="计算 7 3 3 2" xfId="15763"/>
    <cellStyle name="计算 7 3 4" xfId="15765"/>
    <cellStyle name="计算 7 4" xfId="15766"/>
    <cellStyle name="计算 7 4 2" xfId="15768"/>
    <cellStyle name="计算 7 4 2 2" xfId="15769"/>
    <cellStyle name="计算 7 4 3" xfId="15770"/>
    <cellStyle name="计算 7 4 3 2" xfId="15771"/>
    <cellStyle name="计算 7 4 4" xfId="15773"/>
    <cellStyle name="计算 7 5" xfId="15774"/>
    <cellStyle name="计算 7 5 2" xfId="15775"/>
    <cellStyle name="计算 7 5 2 2" xfId="12584"/>
    <cellStyle name="计算 7 5 3" xfId="15776"/>
    <cellStyle name="计算 7 5 3 2" xfId="15777"/>
    <cellStyle name="计算 7 5 4" xfId="15778"/>
    <cellStyle name="计算 7 6" xfId="14842"/>
    <cellStyle name="计算 7 6 2" xfId="368"/>
    <cellStyle name="计算 7 6 2 2" xfId="15779"/>
    <cellStyle name="计算 7 6 3" xfId="371"/>
    <cellStyle name="计算 7 6 3 2" xfId="15780"/>
    <cellStyle name="计算 7 6 4" xfId="375"/>
    <cellStyle name="计算 7 7" xfId="15782"/>
    <cellStyle name="计算 7 7 2" xfId="15785"/>
    <cellStyle name="计算 7 7 2 2" xfId="15786"/>
    <cellStyle name="计算 7 7 3" xfId="15787"/>
    <cellStyle name="计算 7 7 3 2" xfId="15788"/>
    <cellStyle name="计算 7 7 4" xfId="15789"/>
    <cellStyle name="计算 7 8" xfId="15791"/>
    <cellStyle name="计算 7 8 2" xfId="15794"/>
    <cellStyle name="计算 7 8 2 2" xfId="15795"/>
    <cellStyle name="计算 7 8 3" xfId="15796"/>
    <cellStyle name="计算 7 8 3 2" xfId="15797"/>
    <cellStyle name="计算 7 8 4" xfId="15798"/>
    <cellStyle name="计算 7 9" xfId="15422"/>
    <cellStyle name="计算 7 9 2" xfId="15424"/>
    <cellStyle name="计算 7 9 2 2" xfId="13320"/>
    <cellStyle name="计算 7 9 3" xfId="15799"/>
    <cellStyle name="计算 7 9 3 2" xfId="13337"/>
    <cellStyle name="计算 7 9 4" xfId="15800"/>
    <cellStyle name="计算 8" xfId="15802"/>
    <cellStyle name="计算 8 10" xfId="15803"/>
    <cellStyle name="计算 8 11" xfId="15804"/>
    <cellStyle name="计算 8 12" xfId="12414"/>
    <cellStyle name="计算 8 13" xfId="12417"/>
    <cellStyle name="计算 8 14" xfId="10111"/>
    <cellStyle name="计算 8 15" xfId="10113"/>
    <cellStyle name="计算 8 15 2" xfId="10115"/>
    <cellStyle name="计算 8 16" xfId="15805"/>
    <cellStyle name="计算 8 16 2" xfId="3641"/>
    <cellStyle name="计算 8 17" xfId="15806"/>
    <cellStyle name="计算 8 2" xfId="15807"/>
    <cellStyle name="计算 8 2 2" xfId="15808"/>
    <cellStyle name="计算 8 2 2 2" xfId="15809"/>
    <cellStyle name="计算 8 2 3" xfId="15810"/>
    <cellStyle name="计算 8 2 3 2" xfId="15811"/>
    <cellStyle name="计算 8 2 4" xfId="15812"/>
    <cellStyle name="计算 8 3" xfId="15813"/>
    <cellStyle name="计算 8 3 2" xfId="15814"/>
    <cellStyle name="计算 8 3 2 2" xfId="15815"/>
    <cellStyle name="计算 8 3 3" xfId="15816"/>
    <cellStyle name="计算 8 3 3 2" xfId="15817"/>
    <cellStyle name="计算 8 3 4" xfId="15818"/>
    <cellStyle name="计算 8 4" xfId="15819"/>
    <cellStyle name="计算 8 4 2" xfId="15820"/>
    <cellStyle name="计算 8 4 2 2" xfId="15821"/>
    <cellStyle name="计算 8 4 3" xfId="15822"/>
    <cellStyle name="计算 8 4 3 2" xfId="15823"/>
    <cellStyle name="计算 8 4 4" xfId="15824"/>
    <cellStyle name="计算 8 5" xfId="15825"/>
    <cellStyle name="计算 8 5 2" xfId="15827"/>
    <cellStyle name="计算 8 5 2 2" xfId="15828"/>
    <cellStyle name="计算 8 5 3" xfId="15829"/>
    <cellStyle name="计算 8 5 3 2" xfId="15830"/>
    <cellStyle name="计算 8 5 4" xfId="15831"/>
    <cellStyle name="计算 8 6" xfId="15832"/>
    <cellStyle name="计算 8 6 2" xfId="1128"/>
    <cellStyle name="计算 8 6 2 2" xfId="15652"/>
    <cellStyle name="计算 8 6 3" xfId="1131"/>
    <cellStyle name="计算 8 6 3 2" xfId="15709"/>
    <cellStyle name="计算 8 6 4" xfId="1134"/>
    <cellStyle name="计算 8 7" xfId="15833"/>
    <cellStyle name="计算 8 7 2" xfId="9708"/>
    <cellStyle name="计算 8 7 2 2" xfId="9715"/>
    <cellStyle name="计算 8 7 3" xfId="9738"/>
    <cellStyle name="计算 8 7 3 2" xfId="15834"/>
    <cellStyle name="计算 8 7 4" xfId="9740"/>
    <cellStyle name="计算 8 8" xfId="15835"/>
    <cellStyle name="计算 8 8 2" xfId="9908"/>
    <cellStyle name="计算 8 8 2 2" xfId="9910"/>
    <cellStyle name="计算 8 8 3" xfId="9919"/>
    <cellStyle name="计算 8 8 3 2" xfId="9921"/>
    <cellStyle name="计算 8 8 4" xfId="9927"/>
    <cellStyle name="计算 8 9" xfId="13441"/>
    <cellStyle name="计算 8 9 2" xfId="10017"/>
    <cellStyle name="计算 8 9 2 2" xfId="15837"/>
    <cellStyle name="计算 8 9 3" xfId="10020"/>
    <cellStyle name="计算 8 9 3 2" xfId="15839"/>
    <cellStyle name="计算 8 9 4" xfId="10022"/>
    <cellStyle name="计算 9" xfId="15841"/>
    <cellStyle name="计算 9 10" xfId="15842"/>
    <cellStyle name="计算 9 11" xfId="15843"/>
    <cellStyle name="计算 9 12" xfId="15844"/>
    <cellStyle name="计算 9 13" xfId="15845"/>
    <cellStyle name="计算 9 14" xfId="15846"/>
    <cellStyle name="计算 9 15" xfId="15847"/>
    <cellStyle name="计算 9 15 2" xfId="15848"/>
    <cellStyle name="计算 9 16" xfId="15849"/>
    <cellStyle name="计算 9 16 2" xfId="1071"/>
    <cellStyle name="计算 9 17" xfId="15850"/>
    <cellStyle name="计算 9 2" xfId="15851"/>
    <cellStyle name="计算 9 2 2" xfId="15853"/>
    <cellStyle name="计算 9 2 2 2" xfId="15855"/>
    <cellStyle name="计算 9 2 3" xfId="15857"/>
    <cellStyle name="计算 9 2 3 2" xfId="15859"/>
    <cellStyle name="计算 9 2 4" xfId="15861"/>
    <cellStyle name="计算 9 3" xfId="15862"/>
    <cellStyle name="计算 9 3 2" xfId="15864"/>
    <cellStyle name="计算 9 3 2 2" xfId="15866"/>
    <cellStyle name="计算 9 3 3" xfId="5312"/>
    <cellStyle name="计算 9 3 3 2" xfId="1959"/>
    <cellStyle name="计算 9 3 4" xfId="5316"/>
    <cellStyle name="计算 9 4" xfId="15867"/>
    <cellStyle name="计算 9 4 2" xfId="15868"/>
    <cellStyle name="计算 9 4 2 2" xfId="15869"/>
    <cellStyle name="计算 9 4 3" xfId="3643"/>
    <cellStyle name="计算 9 4 3 2" xfId="5036"/>
    <cellStyle name="计算 9 4 4" xfId="3647"/>
    <cellStyle name="计算 9 5" xfId="15870"/>
    <cellStyle name="计算 9 5 2" xfId="15872"/>
    <cellStyle name="计算 9 5 2 2" xfId="15873"/>
    <cellStyle name="计算 9 5 3" xfId="5325"/>
    <cellStyle name="计算 9 5 3 2" xfId="15876"/>
    <cellStyle name="计算 9 5 4" xfId="15877"/>
    <cellStyle name="计算 9 6" xfId="15879"/>
    <cellStyle name="计算 9 6 2" xfId="15881"/>
    <cellStyle name="计算 9 6 2 2" xfId="5047"/>
    <cellStyle name="计算 9 6 3" xfId="15882"/>
    <cellStyle name="计算 9 6 3 2" xfId="15883"/>
    <cellStyle name="计算 9 6 4" xfId="15884"/>
    <cellStyle name="计算 9 7" xfId="15885"/>
    <cellStyle name="计算 9 7 2" xfId="10219"/>
    <cellStyle name="计算 9 7 2 2" xfId="8177"/>
    <cellStyle name="计算 9 7 3" xfId="10227"/>
    <cellStyle name="计算 9 7 3 2" xfId="4533"/>
    <cellStyle name="计算 9 7 4" xfId="10231"/>
    <cellStyle name="计算 9 8" xfId="15886"/>
    <cellStyle name="计算 9 8 2" xfId="10284"/>
    <cellStyle name="计算 9 8 2 2" xfId="8332"/>
    <cellStyle name="计算 9 8 3" xfId="10286"/>
    <cellStyle name="计算 9 8 3 2" xfId="10288"/>
    <cellStyle name="计算 9 8 4" xfId="10290"/>
    <cellStyle name="计算 9 9" xfId="15431"/>
    <cellStyle name="计算 9 9 2" xfId="10339"/>
    <cellStyle name="计算 9 9 2 2" xfId="15887"/>
    <cellStyle name="计算 9 9 3" xfId="10342"/>
    <cellStyle name="计算 9 9 3 2" xfId="15888"/>
    <cellStyle name="计算 9 9 4" xfId="10344"/>
    <cellStyle name="检查单元格 10" xfId="15889"/>
    <cellStyle name="检查单元格 10 2" xfId="15890"/>
    <cellStyle name="检查单元格 10 3" xfId="15891"/>
    <cellStyle name="检查单元格 10 4" xfId="1684"/>
    <cellStyle name="检查单元格 10 4 2" xfId="10564"/>
    <cellStyle name="检查单元格 10 4 2 2" xfId="15892"/>
    <cellStyle name="检查单元格 10 4 3" xfId="10566"/>
    <cellStyle name="检查单元格 10 5" xfId="15893"/>
    <cellStyle name="检查单元格 10 5 2" xfId="5415"/>
    <cellStyle name="检查单元格 10 5 2 2" xfId="15894"/>
    <cellStyle name="检查单元格 10 5 3" xfId="5418"/>
    <cellStyle name="检查单元格 10 6" xfId="15895"/>
    <cellStyle name="检查单元格 10 6 2" xfId="15896"/>
    <cellStyle name="检查单元格 10 7" xfId="15897"/>
    <cellStyle name="检查单元格 11" xfId="15899"/>
    <cellStyle name="检查单元格 11 2" xfId="15900"/>
    <cellStyle name="检查单元格 11 3" xfId="15901"/>
    <cellStyle name="检查单元格 11 4" xfId="15902"/>
    <cellStyle name="检查单元格 11 4 2" xfId="15904"/>
    <cellStyle name="检查单元格 11 5" xfId="15905"/>
    <cellStyle name="检查单元格 11 5 2" xfId="15906"/>
    <cellStyle name="检查单元格 11 6" xfId="15907"/>
    <cellStyle name="检查单元格 12" xfId="15908"/>
    <cellStyle name="检查单元格 12 2" xfId="15909"/>
    <cellStyle name="检查单元格 12 3" xfId="15910"/>
    <cellStyle name="检查单元格 12 4" xfId="15911"/>
    <cellStyle name="检查单元格 12 4 2" xfId="15913"/>
    <cellStyle name="检查单元格 12 4 2 2" xfId="15915"/>
    <cellStyle name="检查单元格 12 4 3" xfId="15916"/>
    <cellStyle name="检查单元格 12 5" xfId="15917"/>
    <cellStyle name="检查单元格 12 5 2" xfId="15918"/>
    <cellStyle name="检查单元格 12 5 2 2" xfId="15919"/>
    <cellStyle name="检查单元格 12 5 3" xfId="15920"/>
    <cellStyle name="检查单元格 12 6" xfId="15921"/>
    <cellStyle name="检查单元格 12 6 2" xfId="15922"/>
    <cellStyle name="检查单元格 12 7" xfId="15923"/>
    <cellStyle name="检查单元格 13" xfId="15924"/>
    <cellStyle name="检查单元格 13 2" xfId="15925"/>
    <cellStyle name="检查单元格 13 3" xfId="15927"/>
    <cellStyle name="检查单元格 13 4" xfId="15928"/>
    <cellStyle name="检查单元格 13 4 2" xfId="15929"/>
    <cellStyle name="检查单元格 13 5" xfId="15930"/>
    <cellStyle name="检查单元格 13 5 2" xfId="15931"/>
    <cellStyle name="检查单元格 13 6" xfId="15744"/>
    <cellStyle name="检查单元格 14" xfId="15932"/>
    <cellStyle name="检查单元格 14 2" xfId="15933"/>
    <cellStyle name="检查单元格 14 2 2" xfId="15934"/>
    <cellStyle name="检查单元格 14 2 2 2" xfId="15935"/>
    <cellStyle name="检查单元格 14 2 3" xfId="15936"/>
    <cellStyle name="检查单元格 14 2 3 2" xfId="8330"/>
    <cellStyle name="检查单元格 14 2 4" xfId="15937"/>
    <cellStyle name="检查单元格 14 3" xfId="15938"/>
    <cellStyle name="检查单元格 14 4" xfId="15939"/>
    <cellStyle name="检查单元格 14 4 2" xfId="15940"/>
    <cellStyle name="检查单元格 14 4 2 2" xfId="15941"/>
    <cellStyle name="检查单元格 14 4 3" xfId="15942"/>
    <cellStyle name="检查单元格 14 5" xfId="15943"/>
    <cellStyle name="检查单元格 14 5 2" xfId="15944"/>
    <cellStyle name="检查单元格 14 5 2 2" xfId="15945"/>
    <cellStyle name="检查单元格 14 5 3" xfId="15946"/>
    <cellStyle name="检查单元格 14 6" xfId="15747"/>
    <cellStyle name="检查单元格 14 6 2" xfId="15947"/>
    <cellStyle name="检查单元格 14 7" xfId="15948"/>
    <cellStyle name="检查单元格 15" xfId="15950"/>
    <cellStyle name="检查单元格 15 2" xfId="15951"/>
    <cellStyle name="检查单元格 15 3" xfId="15952"/>
    <cellStyle name="检查单元格 15 4" xfId="15953"/>
    <cellStyle name="检查单元格 15 4 2" xfId="15954"/>
    <cellStyle name="检查单元格 15 4 2 2" xfId="15955"/>
    <cellStyle name="检查单元格 15 4 3" xfId="15956"/>
    <cellStyle name="检查单元格 15 5" xfId="15957"/>
    <cellStyle name="检查单元格 15 5 2" xfId="5864"/>
    <cellStyle name="检查单元格 15 5 2 2" xfId="15958"/>
    <cellStyle name="检查单元格 15 5 3" xfId="5867"/>
    <cellStyle name="检查单元格 15 6" xfId="15959"/>
    <cellStyle name="检查单元格 15 6 2" xfId="15960"/>
    <cellStyle name="检查单元格 15 7" xfId="15961"/>
    <cellStyle name="检查单元格 16" xfId="15963"/>
    <cellStyle name="检查单元格 16 2" xfId="15964"/>
    <cellStyle name="检查单元格 16 3" xfId="15965"/>
    <cellStyle name="检查单元格 16 4" xfId="15966"/>
    <cellStyle name="检查单元格 16 4 2" xfId="15967"/>
    <cellStyle name="检查单元格 16 5" xfId="15968"/>
    <cellStyle name="检查单元格 16 5 2" xfId="15969"/>
    <cellStyle name="检查单元格 16 6" xfId="15970"/>
    <cellStyle name="检查单元格 17" xfId="15972"/>
    <cellStyle name="检查单元格 17 2" xfId="15973"/>
    <cellStyle name="检查单元格 17 3" xfId="15974"/>
    <cellStyle name="检查单元格 17 4" xfId="15975"/>
    <cellStyle name="检查单元格 17 4 2" xfId="15976"/>
    <cellStyle name="检查单元格 17 4 2 2" xfId="15977"/>
    <cellStyle name="检查单元格 17 4 3" xfId="15978"/>
    <cellStyle name="检查单元格 17 5" xfId="15979"/>
    <cellStyle name="检查单元格 17 5 2" xfId="4245"/>
    <cellStyle name="检查单元格 17 5 2 2" xfId="3867"/>
    <cellStyle name="检查单元格 17 5 3" xfId="4251"/>
    <cellStyle name="检查单元格 17 6" xfId="15980"/>
    <cellStyle name="检查单元格 17 6 2" xfId="15981"/>
    <cellStyle name="检查单元格 17 7" xfId="13589"/>
    <cellStyle name="检查单元格 18" xfId="15983"/>
    <cellStyle name="检查单元格 18 2" xfId="15984"/>
    <cellStyle name="检查单元格 18 2 2" xfId="15985"/>
    <cellStyle name="检查单元格 18 3" xfId="15986"/>
    <cellStyle name="检查单元格 18 3 2" xfId="15987"/>
    <cellStyle name="检查单元格 18 4" xfId="15988"/>
    <cellStyle name="检查单元格 19" xfId="15991"/>
    <cellStyle name="检查单元格 2" xfId="15993"/>
    <cellStyle name="检查单元格 2 10" xfId="15994"/>
    <cellStyle name="检查单元格 2 11" xfId="15996"/>
    <cellStyle name="检查单元格 2 12" xfId="15998"/>
    <cellStyle name="检查单元格 2 13" xfId="15999"/>
    <cellStyle name="检查单元格 2 14" xfId="16000"/>
    <cellStyle name="检查单元格 2 15" xfId="16002"/>
    <cellStyle name="检查单元格 2 16" xfId="16004"/>
    <cellStyle name="检查单元格 2 17" xfId="16005"/>
    <cellStyle name="检查单元格 2 18" xfId="16006"/>
    <cellStyle name="检查单元格 2 19" xfId="11116"/>
    <cellStyle name="检查单元格 2 2" xfId="16007"/>
    <cellStyle name="检查单元格 2 2 2" xfId="16008"/>
    <cellStyle name="检查单元格 2 2 3" xfId="16009"/>
    <cellStyle name="检查单元格 2 2 3 2" xfId="2664"/>
    <cellStyle name="检查单元格 2 2 3 2 2" xfId="16010"/>
    <cellStyle name="检查单元格 2 2 3 2 2 2" xfId="16011"/>
    <cellStyle name="检查单元格 2 2 3 2 3" xfId="16012"/>
    <cellStyle name="检查单元格 2 2 3 3" xfId="2666"/>
    <cellStyle name="检查单元格 2 2 3 3 2" xfId="1249"/>
    <cellStyle name="检查单元格 2 2 3 3 2 2" xfId="16013"/>
    <cellStyle name="检查单元格 2 2 3 3 3" xfId="13656"/>
    <cellStyle name="检查单元格 2 2 3 4" xfId="2669"/>
    <cellStyle name="检查单元格 2 2 3 4 2" xfId="2671"/>
    <cellStyle name="检查单元格 2 2 3 5" xfId="2673"/>
    <cellStyle name="检查单元格 2 2 4" xfId="16014"/>
    <cellStyle name="检查单元格 2 2 4 2" xfId="16015"/>
    <cellStyle name="检查单元格 2 2 5" xfId="16016"/>
    <cellStyle name="检查单元格 2 2 5 2" xfId="16017"/>
    <cellStyle name="检查单元格 2 2 6" xfId="16018"/>
    <cellStyle name="检查单元格 2 20" xfId="16001"/>
    <cellStyle name="检查单元格 2 21" xfId="16003"/>
    <cellStyle name="检查单元格 2 3" xfId="16019"/>
    <cellStyle name="检查单元格 2 4" xfId="16020"/>
    <cellStyle name="检查单元格 2 5" xfId="16021"/>
    <cellStyle name="检查单元格 2 6" xfId="16022"/>
    <cellStyle name="检查单元格 2 6 2" xfId="16023"/>
    <cellStyle name="检查单元格 2 6 2 2" xfId="16024"/>
    <cellStyle name="检查单元格 2 6 3" xfId="16025"/>
    <cellStyle name="检查单元格 2 6 3 2" xfId="2810"/>
    <cellStyle name="检查单元格 2 6 4" xfId="16027"/>
    <cellStyle name="检查单元格 2 7" xfId="16028"/>
    <cellStyle name="检查单元格 2 8" xfId="16029"/>
    <cellStyle name="检查单元格 2 9" xfId="16030"/>
    <cellStyle name="检查单元格 20" xfId="15949"/>
    <cellStyle name="检查单元格 21" xfId="15962"/>
    <cellStyle name="检查单元格 22" xfId="15971"/>
    <cellStyle name="检查单元格 23" xfId="15982"/>
    <cellStyle name="检查单元格 24" xfId="15990"/>
    <cellStyle name="检查单元格 25" xfId="16031"/>
    <cellStyle name="检查单元格 26" xfId="16033"/>
    <cellStyle name="检查单元格 27" xfId="16035"/>
    <cellStyle name="检查单元格 28" xfId="2195"/>
    <cellStyle name="检查单元格 3" xfId="16036"/>
    <cellStyle name="检查单元格 3 10" xfId="16037"/>
    <cellStyle name="检查单元格 3 11" xfId="16038"/>
    <cellStyle name="检查单元格 3 12" xfId="16039"/>
    <cellStyle name="检查单元格 3 13" xfId="2138"/>
    <cellStyle name="检查单元格 3 14" xfId="2140"/>
    <cellStyle name="检查单元格 3 15" xfId="16041"/>
    <cellStyle name="检查单元格 3 16" xfId="16043"/>
    <cellStyle name="检查单元格 3 17" xfId="16044"/>
    <cellStyle name="检查单元格 3 18" xfId="16045"/>
    <cellStyle name="检查单元格 3 19" xfId="7141"/>
    <cellStyle name="检查单元格 3 2" xfId="16046"/>
    <cellStyle name="检查单元格 3 2 2" xfId="16047"/>
    <cellStyle name="检查单元格 3 2 3" xfId="16048"/>
    <cellStyle name="检查单元格 3 20" xfId="16040"/>
    <cellStyle name="检查单元格 3 21" xfId="16042"/>
    <cellStyle name="检查单元格 3 3" xfId="16049"/>
    <cellStyle name="检查单元格 3 4" xfId="16050"/>
    <cellStyle name="检查单元格 3 5" xfId="16052"/>
    <cellStyle name="检查单元格 3 6" xfId="16053"/>
    <cellStyle name="检查单元格 3 6 2" xfId="16054"/>
    <cellStyle name="检查单元格 3 6 2 2" xfId="16055"/>
    <cellStyle name="检查单元格 3 6 3" xfId="16056"/>
    <cellStyle name="检查单元格 3 6 3 2" xfId="16057"/>
    <cellStyle name="检查单元格 3 6 4" xfId="16059"/>
    <cellStyle name="检查单元格 3 7" xfId="16060"/>
    <cellStyle name="检查单元格 3 7 2" xfId="16061"/>
    <cellStyle name="检查单元格 3 7 2 2" xfId="16062"/>
    <cellStyle name="检查单元格 3 7 3" xfId="3932"/>
    <cellStyle name="检查单元格 3 7 3 2" xfId="5043"/>
    <cellStyle name="检查单元格 3 7 4" xfId="5046"/>
    <cellStyle name="检查单元格 3 8" xfId="16063"/>
    <cellStyle name="检查单元格 3 9" xfId="16064"/>
    <cellStyle name="检查单元格 4" xfId="16065"/>
    <cellStyle name="检查单元格 4 10" xfId="16066"/>
    <cellStyle name="检查单元格 4 11" xfId="16068"/>
    <cellStyle name="检查单元格 4 12" xfId="16070"/>
    <cellStyle name="检查单元格 4 13" xfId="16071"/>
    <cellStyle name="检查单元格 4 14" xfId="16072"/>
    <cellStyle name="检查单元格 4 15" xfId="16074"/>
    <cellStyle name="检查单元格 4 16" xfId="16076"/>
    <cellStyle name="检查单元格 4 17" xfId="16077"/>
    <cellStyle name="检查单元格 4 18" xfId="16078"/>
    <cellStyle name="检查单元格 4 19" xfId="16079"/>
    <cellStyle name="检查单元格 4 2" xfId="16080"/>
    <cellStyle name="检查单元格 4 2 2" xfId="16081"/>
    <cellStyle name="检查单元格 4 2 3" xfId="16082"/>
    <cellStyle name="检查单元格 4 2 4" xfId="16083"/>
    <cellStyle name="检查单元格 4 2 4 2" xfId="16084"/>
    <cellStyle name="检查单元格 4 2 5" xfId="16085"/>
    <cellStyle name="检查单元格 4 2 5 2" xfId="11441"/>
    <cellStyle name="检查单元格 4 2 6" xfId="16087"/>
    <cellStyle name="检查单元格 4 20" xfId="16073"/>
    <cellStyle name="检查单元格 4 21" xfId="16075"/>
    <cellStyle name="检查单元格 4 3" xfId="16088"/>
    <cellStyle name="检查单元格 4 4" xfId="16089"/>
    <cellStyle name="检查单元格 4 4 2" xfId="16090"/>
    <cellStyle name="检查单元格 4 4 2 2" xfId="16091"/>
    <cellStyle name="检查单元格 4 4 2 2 2" xfId="16092"/>
    <cellStyle name="检查单元格 4 4 2 3" xfId="16093"/>
    <cellStyle name="检查单元格 4 4 3" xfId="16095"/>
    <cellStyle name="检查单元格 4 4 3 2" xfId="16097"/>
    <cellStyle name="检查单元格 4 4 3 2 2" xfId="12452"/>
    <cellStyle name="检查单元格 4 4 3 3" xfId="16098"/>
    <cellStyle name="检查单元格 4 4 4" xfId="16100"/>
    <cellStyle name="检查单元格 4 4 4 2" xfId="16101"/>
    <cellStyle name="检查单元格 4 4 5" xfId="16102"/>
    <cellStyle name="检查单元格 4 5" xfId="16103"/>
    <cellStyle name="检查单元格 4 6" xfId="7328"/>
    <cellStyle name="检查单元格 4 7" xfId="11175"/>
    <cellStyle name="检查单元格 4 7 2" xfId="8172"/>
    <cellStyle name="检查单元格 4 7 2 2" xfId="16104"/>
    <cellStyle name="检查单元格 4 7 3" xfId="8174"/>
    <cellStyle name="检查单元格 4 7 3 2" xfId="16105"/>
    <cellStyle name="检查单元格 4 7 4" xfId="8176"/>
    <cellStyle name="检查单元格 4 8" xfId="11177"/>
    <cellStyle name="检查单元格 4 9" xfId="11179"/>
    <cellStyle name="检查单元格 5" xfId="16107"/>
    <cellStyle name="检查单元格 5 10" xfId="16108"/>
    <cellStyle name="检查单元格 5 11" xfId="16109"/>
    <cellStyle name="检查单元格 5 12" xfId="16110"/>
    <cellStyle name="检查单元格 5 13" xfId="5330"/>
    <cellStyle name="检查单元格 5 14" xfId="4494"/>
    <cellStyle name="检查单元格 5 14 2" xfId="6477"/>
    <cellStyle name="检查单元格 5 14 2 2" xfId="16111"/>
    <cellStyle name="检查单元格 5 14 2 2 2" xfId="16112"/>
    <cellStyle name="检查单元格 5 14 2 3" xfId="16113"/>
    <cellStyle name="检查单元格 5 14 3" xfId="6479"/>
    <cellStyle name="检查单元格 5 14 3 2" xfId="10301"/>
    <cellStyle name="检查单元格 5 14 3 2 2" xfId="16114"/>
    <cellStyle name="检查单元格 5 14 3 3" xfId="10304"/>
    <cellStyle name="检查单元格 5 14 4" xfId="6481"/>
    <cellStyle name="检查单元格 5 14 4 2" xfId="16115"/>
    <cellStyle name="检查单元格 5 14 5" xfId="6483"/>
    <cellStyle name="检查单元格 5 2" xfId="16116"/>
    <cellStyle name="检查单元格 5 3" xfId="16117"/>
    <cellStyle name="检查单元格 5 4" xfId="16118"/>
    <cellStyle name="检查单元格 5 5" xfId="16119"/>
    <cellStyle name="检查单元格 5 5 2" xfId="16120"/>
    <cellStyle name="检查单元格 5 5 2 2" xfId="6569"/>
    <cellStyle name="检查单元格 5 5 3" xfId="16122"/>
    <cellStyle name="检查单元格 5 5 3 2" xfId="16123"/>
    <cellStyle name="检查单元格 5 5 4" xfId="7578"/>
    <cellStyle name="检查单元格 5 6" xfId="5761"/>
    <cellStyle name="检查单元格 5 7" xfId="5764"/>
    <cellStyle name="检查单元格 5 8" xfId="11181"/>
    <cellStyle name="检查单元格 5 9" xfId="11183"/>
    <cellStyle name="检查单元格 6" xfId="16124"/>
    <cellStyle name="检查单元格 6 10" xfId="16125"/>
    <cellStyle name="检查单元格 6 11" xfId="16126"/>
    <cellStyle name="检查单元格 6 12" xfId="16127"/>
    <cellStyle name="检查单元格 6 13" xfId="16128"/>
    <cellStyle name="检查单元格 6 14" xfId="16129"/>
    <cellStyle name="检查单元格 6 2" xfId="16130"/>
    <cellStyle name="检查单元格 6 3" xfId="16131"/>
    <cellStyle name="检查单元格 6 4" xfId="16132"/>
    <cellStyle name="检查单元格 6 5" xfId="16133"/>
    <cellStyle name="检查单元格 6 6" xfId="5769"/>
    <cellStyle name="检查单元格 6 7" xfId="5771"/>
    <cellStyle name="检查单元格 6 8" xfId="11185"/>
    <cellStyle name="检查单元格 6 9" xfId="11187"/>
    <cellStyle name="检查单元格 7" xfId="16134"/>
    <cellStyle name="检查单元格 7 10" xfId="16135"/>
    <cellStyle name="检查单元格 7 11" xfId="16136"/>
    <cellStyle name="检查单元格 7 11 2" xfId="16137"/>
    <cellStyle name="检查单元格 7 11 2 2" xfId="16138"/>
    <cellStyle name="检查单元格 7 11 3" xfId="16139"/>
    <cellStyle name="检查单元格 7 11 3 2" xfId="15898"/>
    <cellStyle name="检查单元格 7 11 4" xfId="16140"/>
    <cellStyle name="检查单元格 7 12" xfId="16141"/>
    <cellStyle name="检查单元格 7 13" xfId="16142"/>
    <cellStyle name="检查单元格 7 13 2" xfId="16143"/>
    <cellStyle name="检查单元格 7 13 2 2" xfId="16144"/>
    <cellStyle name="检查单元格 7 13 2 2 2" xfId="9317"/>
    <cellStyle name="检查单元格 7 13 2 3" xfId="16145"/>
    <cellStyle name="检查单元格 7 13 3" xfId="16146"/>
    <cellStyle name="检查单元格 7 13 3 2" xfId="16148"/>
    <cellStyle name="检查单元格 7 13 3 2 2" xfId="10640"/>
    <cellStyle name="检查单元格 7 13 3 3" xfId="16150"/>
    <cellStyle name="检查单元格 7 13 4" xfId="16151"/>
    <cellStyle name="检查单元格 7 13 4 2" xfId="16152"/>
    <cellStyle name="检查单元格 7 13 5" xfId="16153"/>
    <cellStyle name="检查单元格 7 14" xfId="16154"/>
    <cellStyle name="检查单元格 7 2" xfId="16155"/>
    <cellStyle name="检查单元格 7 3" xfId="16156"/>
    <cellStyle name="检查单元格 7 4" xfId="16157"/>
    <cellStyle name="检查单元格 7 5" xfId="16158"/>
    <cellStyle name="检查单元格 7 6" xfId="5775"/>
    <cellStyle name="检查单元格 7 7" xfId="5777"/>
    <cellStyle name="检查单元格 7 8" xfId="11048"/>
    <cellStyle name="检查单元格 7 9" xfId="11051"/>
    <cellStyle name="检查单元格 8" xfId="16159"/>
    <cellStyle name="检查单元格 8 10" xfId="16160"/>
    <cellStyle name="检查单元格 8 10 2" xfId="16161"/>
    <cellStyle name="检查单元格 8 10 2 2" xfId="16162"/>
    <cellStyle name="检查单元格 8 10 3" xfId="16163"/>
    <cellStyle name="检查单元格 8 10 3 2" xfId="16164"/>
    <cellStyle name="检查单元格 8 10 4" xfId="16165"/>
    <cellStyle name="检查单元格 8 11" xfId="16166"/>
    <cellStyle name="检查单元格 8 12" xfId="16167"/>
    <cellStyle name="检查单元格 8 13" xfId="16168"/>
    <cellStyle name="检查单元格 8 13 2" xfId="16169"/>
    <cellStyle name="检查单元格 8 13 2 2" xfId="16170"/>
    <cellStyle name="检查单元格 8 13 3" xfId="16171"/>
    <cellStyle name="检查单元格 8 13 3 2" xfId="16172"/>
    <cellStyle name="检查单元格 8 13 4" xfId="16173"/>
    <cellStyle name="检查单元格 8 14" xfId="16174"/>
    <cellStyle name="检查单元格 8 2" xfId="16175"/>
    <cellStyle name="检查单元格 8 3" xfId="9"/>
    <cellStyle name="检查单元格 8 4" xfId="16176"/>
    <cellStyle name="检查单元格 8 5" xfId="16177"/>
    <cellStyle name="检查单元格 8 6" xfId="5782"/>
    <cellStyle name="检查单元格 8 7" xfId="5784"/>
    <cellStyle name="检查单元格 8 8" xfId="11060"/>
    <cellStyle name="检查单元格 8 9" xfId="11063"/>
    <cellStyle name="检查单元格 9" xfId="16178"/>
    <cellStyle name="检查单元格 9 10" xfId="16179"/>
    <cellStyle name="检查单元格 9 11" xfId="16180"/>
    <cellStyle name="检查单元格 9 12" xfId="16181"/>
    <cellStyle name="检查单元格 9 12 2" xfId="16182"/>
    <cellStyle name="检查单元格 9 12 2 2" xfId="16183"/>
    <cellStyle name="检查单元格 9 12 3" xfId="1858"/>
    <cellStyle name="检查单元格 9 12 3 2" xfId="16184"/>
    <cellStyle name="检查单元格 9 12 4" xfId="2688"/>
    <cellStyle name="检查单元格 9 13" xfId="16185"/>
    <cellStyle name="检查单元格 9 14" xfId="16186"/>
    <cellStyle name="检查单元格 9 14 2" xfId="16187"/>
    <cellStyle name="检查单元格 9 14 2 2" xfId="16189"/>
    <cellStyle name="检查单元格 9 14 3" xfId="16190"/>
    <cellStyle name="检查单元格 9 14 3 2" xfId="16192"/>
    <cellStyle name="检查单元格 9 14 4" xfId="16193"/>
    <cellStyle name="检查单元格 9 2" xfId="16194"/>
    <cellStyle name="检查单元格 9 2 2" xfId="16195"/>
    <cellStyle name="检查单元格 9 2 2 2" xfId="16197"/>
    <cellStyle name="检查单元格 9 2 3" xfId="7230"/>
    <cellStyle name="检查单元格 9 2 3 2" xfId="16198"/>
    <cellStyle name="检查单元格 9 2 4" xfId="16199"/>
    <cellStyle name="检查单元格 9 3" xfId="16200"/>
    <cellStyle name="检查单元格 9 4" xfId="16201"/>
    <cellStyle name="检查单元格 9 4 2" xfId="9767"/>
    <cellStyle name="检查单元格 9 4 2 2" xfId="9957"/>
    <cellStyle name="检查单元格 9 4 3" xfId="9770"/>
    <cellStyle name="检查单元格 9 4 3 2" xfId="16202"/>
    <cellStyle name="检查单元格 9 4 4" xfId="9773"/>
    <cellStyle name="检查单元格 9 5" xfId="16203"/>
    <cellStyle name="检查单元格 9 6" xfId="5789"/>
    <cellStyle name="检查单元格 9 7" xfId="5791"/>
    <cellStyle name="检查单元格 9 8" xfId="16204"/>
    <cellStyle name="检查单元格 9 9" xfId="16205"/>
    <cellStyle name="解释性文本 10" xfId="16206"/>
    <cellStyle name="解释性文本 10 2" xfId="10703"/>
    <cellStyle name="解释性文本 10 3" xfId="10705"/>
    <cellStyle name="解释性文本 11" xfId="16147"/>
    <cellStyle name="解释性文本 11 2" xfId="10639"/>
    <cellStyle name="解释性文本 11 3" xfId="5584"/>
    <cellStyle name="解释性文本 12" xfId="16149"/>
    <cellStyle name="解释性文本 12 2" xfId="10664"/>
    <cellStyle name="解释性文本 12 3" xfId="10667"/>
    <cellStyle name="解释性文本 13" xfId="16207"/>
    <cellStyle name="解释性文本 13 2" xfId="10721"/>
    <cellStyle name="解释性文本 13 3" xfId="10724"/>
    <cellStyle name="解释性文本 14" xfId="16208"/>
    <cellStyle name="解释性文本 14 2" xfId="16209"/>
    <cellStyle name="解释性文本 14 3" xfId="16210"/>
    <cellStyle name="解释性文本 15" xfId="16212"/>
    <cellStyle name="解释性文本 15 2" xfId="16213"/>
    <cellStyle name="解释性文本 15 3" xfId="16214"/>
    <cellStyle name="解释性文本 16" xfId="16217"/>
    <cellStyle name="解释性文本 16 2" xfId="16218"/>
    <cellStyle name="解释性文本 16 3" xfId="5665"/>
    <cellStyle name="解释性文本 17" xfId="16220"/>
    <cellStyle name="解释性文本 17 2" xfId="16221"/>
    <cellStyle name="解释性文本 17 3" xfId="16222"/>
    <cellStyle name="解释性文本 18" xfId="16224"/>
    <cellStyle name="解释性文本 19" xfId="16226"/>
    <cellStyle name="解释性文本 2" xfId="3938"/>
    <cellStyle name="解释性文本 2 10" xfId="7700"/>
    <cellStyle name="解释性文本 2 11" xfId="16227"/>
    <cellStyle name="解释性文本 2 12" xfId="16230"/>
    <cellStyle name="解释性文本 2 13" xfId="16231"/>
    <cellStyle name="解释性文本 2 14" xfId="16232"/>
    <cellStyle name="解释性文本 2 15" xfId="16234"/>
    <cellStyle name="解释性文本 2 16" xfId="16236"/>
    <cellStyle name="解释性文本 2 17" xfId="16237"/>
    <cellStyle name="解释性文本 2 18" xfId="16238"/>
    <cellStyle name="解释性文本 2 19" xfId="16239"/>
    <cellStyle name="解释性文本 2 2" xfId="16240"/>
    <cellStyle name="解释性文本 2 20" xfId="16233"/>
    <cellStyle name="解释性文本 2 21" xfId="16235"/>
    <cellStyle name="解释性文本 2 3" xfId="16241"/>
    <cellStyle name="解释性文本 2 4" xfId="16242"/>
    <cellStyle name="解释性文本 2 5" xfId="16243"/>
    <cellStyle name="解释性文本 2 6" xfId="16244"/>
    <cellStyle name="解释性文本 2 7" xfId="16245"/>
    <cellStyle name="解释性文本 2 8" xfId="16246"/>
    <cellStyle name="解释性文本 2 9" xfId="16247"/>
    <cellStyle name="解释性文本 20" xfId="16211"/>
    <cellStyle name="解释性文本 21" xfId="16216"/>
    <cellStyle name="解释性文本 22" xfId="16219"/>
    <cellStyle name="解释性文本 23" xfId="16223"/>
    <cellStyle name="解释性文本 24" xfId="16225"/>
    <cellStyle name="解释性文本 25" xfId="12483"/>
    <cellStyle name="解释性文本 26" xfId="16249"/>
    <cellStyle name="解释性文本 27" xfId="16252"/>
    <cellStyle name="解释性文本 28" xfId="12364"/>
    <cellStyle name="解释性文本 3" xfId="16253"/>
    <cellStyle name="解释性文本 3 10" xfId="16254"/>
    <cellStyle name="解释性文本 3 11" xfId="16255"/>
    <cellStyle name="解释性文本 3 12" xfId="16256"/>
    <cellStyle name="解释性文本 3 13" xfId="2849"/>
    <cellStyle name="解释性文本 3 14" xfId="2851"/>
    <cellStyle name="解释性文本 3 15" xfId="16258"/>
    <cellStyle name="解释性文本 3 16" xfId="16260"/>
    <cellStyle name="解释性文本 3 17" xfId="16261"/>
    <cellStyle name="解释性文本 3 18" xfId="16262"/>
    <cellStyle name="解释性文本 3 19" xfId="16263"/>
    <cellStyle name="解释性文本 3 2" xfId="16264"/>
    <cellStyle name="解释性文本 3 20" xfId="16257"/>
    <cellStyle name="解释性文本 3 21" xfId="16259"/>
    <cellStyle name="解释性文本 3 3" xfId="16265"/>
    <cellStyle name="解释性文本 3 4" xfId="16266"/>
    <cellStyle name="解释性文本 3 5" xfId="16267"/>
    <cellStyle name="解释性文本 3 6" xfId="16268"/>
    <cellStyle name="解释性文本 3 7" xfId="16269"/>
    <cellStyle name="解释性文本 3 8" xfId="16270"/>
    <cellStyle name="解释性文本 3 9" xfId="16271"/>
    <cellStyle name="解释性文本 4" xfId="16272"/>
    <cellStyle name="解释性文本 4 10" xfId="16273"/>
    <cellStyle name="解释性文本 4 11" xfId="16274"/>
    <cellStyle name="解释性文本 4 12" xfId="16275"/>
    <cellStyle name="解释性文本 4 13" xfId="16276"/>
    <cellStyle name="解释性文本 4 14" xfId="16277"/>
    <cellStyle name="解释性文本 4 15" xfId="16279"/>
    <cellStyle name="解释性文本 4 16" xfId="16281"/>
    <cellStyle name="解释性文本 4 17" xfId="16283"/>
    <cellStyle name="解释性文本 4 18" xfId="16285"/>
    <cellStyle name="解释性文本 4 19" xfId="16287"/>
    <cellStyle name="解释性文本 4 2" xfId="16288"/>
    <cellStyle name="解释性文本 4 20" xfId="16278"/>
    <cellStyle name="解释性文本 4 21" xfId="16280"/>
    <cellStyle name="解释性文本 4 22" xfId="16282"/>
    <cellStyle name="解释性文本 4 22 2" xfId="16289"/>
    <cellStyle name="解释性文本 4 22 2 2" xfId="16290"/>
    <cellStyle name="解释性文本 4 22 3" xfId="16291"/>
    <cellStyle name="解释性文本 4 23" xfId="16284"/>
    <cellStyle name="解释性文本 4 23 2" xfId="16292"/>
    <cellStyle name="解释性文本 4 23 2 2" xfId="16293"/>
    <cellStyle name="解释性文本 4 23 3" xfId="16294"/>
    <cellStyle name="解释性文本 4 24" xfId="16286"/>
    <cellStyle name="解释性文本 4 24 2" xfId="16295"/>
    <cellStyle name="解释性文本 4 25" xfId="11159"/>
    <cellStyle name="解释性文本 4 3" xfId="16296"/>
    <cellStyle name="解释性文本 4 4" xfId="16297"/>
    <cellStyle name="解释性文本 4 5" xfId="16298"/>
    <cellStyle name="解释性文本 4 6" xfId="16299"/>
    <cellStyle name="解释性文本 4 7" xfId="16300"/>
    <cellStyle name="解释性文本 4 8" xfId="16301"/>
    <cellStyle name="解释性文本 4 9" xfId="16302"/>
    <cellStyle name="解释性文本 5" xfId="16303"/>
    <cellStyle name="解释性文本 5 10" xfId="16304"/>
    <cellStyle name="解释性文本 5 11" xfId="16305"/>
    <cellStyle name="解释性文本 5 12" xfId="16306"/>
    <cellStyle name="解释性文本 5 13" xfId="16307"/>
    <cellStyle name="解释性文本 5 14" xfId="16308"/>
    <cellStyle name="解释性文本 5 2" xfId="16309"/>
    <cellStyle name="解释性文本 5 2 2" xfId="16310"/>
    <cellStyle name="解释性文本 5 2 2 2" xfId="495"/>
    <cellStyle name="解释性文本 5 2 3" xfId="16311"/>
    <cellStyle name="解释性文本 5 2 3 2" xfId="507"/>
    <cellStyle name="解释性文本 5 2 4" xfId="16312"/>
    <cellStyle name="解释性文本 5 3" xfId="16313"/>
    <cellStyle name="解释性文本 5 4" xfId="16314"/>
    <cellStyle name="解释性文本 5 4 2" xfId="16315"/>
    <cellStyle name="解释性文本 5 4 2 2" xfId="16316"/>
    <cellStyle name="解释性文本 5 4 3" xfId="16317"/>
    <cellStyle name="解释性文本 5 4 3 2" xfId="16318"/>
    <cellStyle name="解释性文本 5 4 4" xfId="16319"/>
    <cellStyle name="解释性文本 5 5" xfId="16320"/>
    <cellStyle name="解释性文本 5 5 2" xfId="16321"/>
    <cellStyle name="解释性文本 5 5 2 2" xfId="16322"/>
    <cellStyle name="解释性文本 5 5 3" xfId="16323"/>
    <cellStyle name="解释性文本 5 5 3 2" xfId="16324"/>
    <cellStyle name="解释性文本 5 5 4" xfId="16325"/>
    <cellStyle name="解释性文本 5 6" xfId="6351"/>
    <cellStyle name="解释性文本 5 7" xfId="6363"/>
    <cellStyle name="解释性文本 5 8" xfId="6365"/>
    <cellStyle name="解释性文本 5 8 2" xfId="6367"/>
    <cellStyle name="解释性文本 5 8 2 2" xfId="6372"/>
    <cellStyle name="解释性文本 5 8 3" xfId="6376"/>
    <cellStyle name="解释性文本 5 8 3 2" xfId="14307"/>
    <cellStyle name="解释性文本 5 8 4" xfId="9276"/>
    <cellStyle name="解释性文本 5 9" xfId="6381"/>
    <cellStyle name="解释性文本 5 9 2" xfId="6383"/>
    <cellStyle name="解释性文本 5 9 2 2" xfId="6388"/>
    <cellStyle name="解释性文本 5 9 3" xfId="6390"/>
    <cellStyle name="解释性文本 5 9 3 2" xfId="16326"/>
    <cellStyle name="解释性文本 5 9 4" xfId="9377"/>
    <cellStyle name="解释性文本 6" xfId="16327"/>
    <cellStyle name="解释性文本 6 10" xfId="16328"/>
    <cellStyle name="解释性文本 6 11" xfId="16329"/>
    <cellStyle name="解释性文本 6 12" xfId="16330"/>
    <cellStyle name="解释性文本 6 13" xfId="16331"/>
    <cellStyle name="解释性文本 6 14" xfId="16332"/>
    <cellStyle name="解释性文本 6 2" xfId="16333"/>
    <cellStyle name="解释性文本 6 3" xfId="16334"/>
    <cellStyle name="解释性文本 6 4" xfId="16335"/>
    <cellStyle name="解释性文本 6 5" xfId="16336"/>
    <cellStyle name="解释性文本 6 5 2" xfId="16337"/>
    <cellStyle name="解释性文本 6 5 2 2" xfId="16338"/>
    <cellStyle name="解释性文本 6 5 3" xfId="16339"/>
    <cellStyle name="解释性文本 6 5 3 2" xfId="16340"/>
    <cellStyle name="解释性文本 6 5 4" xfId="16341"/>
    <cellStyle name="解释性文本 6 6" xfId="6400"/>
    <cellStyle name="解释性文本 6 7" xfId="6402"/>
    <cellStyle name="解释性文本 6 8" xfId="16342"/>
    <cellStyle name="解释性文本 6 9" xfId="16343"/>
    <cellStyle name="解释性文本 7" xfId="16344"/>
    <cellStyle name="解释性文本 7 10" xfId="12502"/>
    <cellStyle name="解释性文本 7 11" xfId="16346"/>
    <cellStyle name="解释性文本 7 12" xfId="16349"/>
    <cellStyle name="解释性文本 7 13" xfId="16351"/>
    <cellStyle name="解释性文本 7 14" xfId="8579"/>
    <cellStyle name="解释性文本 7 2" xfId="16352"/>
    <cellStyle name="解释性文本 7 2 2" xfId="16353"/>
    <cellStyle name="解释性文本 7 2 2 2" xfId="16354"/>
    <cellStyle name="解释性文本 7 2 3" xfId="16355"/>
    <cellStyle name="解释性文本 7 2 3 2" xfId="16356"/>
    <cellStyle name="解释性文本 7 2 4" xfId="16357"/>
    <cellStyle name="解释性文本 7 3" xfId="1872"/>
    <cellStyle name="解释性文本 7 4" xfId="16358"/>
    <cellStyle name="解释性文本 7 5" xfId="16359"/>
    <cellStyle name="解释性文本 7 5 2" xfId="16360"/>
    <cellStyle name="解释性文本 7 5 2 2" xfId="4668"/>
    <cellStyle name="解释性文本 7 5 3" xfId="16361"/>
    <cellStyle name="解释性文本 7 5 3 2" xfId="16362"/>
    <cellStyle name="解释性文本 7 5 4" xfId="16363"/>
    <cellStyle name="解释性文本 7 6" xfId="6414"/>
    <cellStyle name="解释性文本 7 6 2" xfId="6416"/>
    <cellStyle name="解释性文本 7 6 2 2" xfId="1653"/>
    <cellStyle name="解释性文本 7 6 3" xfId="6419"/>
    <cellStyle name="解释性文本 7 6 3 2" xfId="4838"/>
    <cellStyle name="解释性文本 7 6 4" xfId="6422"/>
    <cellStyle name="解释性文本 7 7" xfId="6425"/>
    <cellStyle name="解释性文本 7 8" xfId="16364"/>
    <cellStyle name="解释性文本 7 8 2" xfId="12066"/>
    <cellStyle name="解释性文本 7 8 2 2" xfId="16365"/>
    <cellStyle name="解释性文本 7 8 2 2 2" xfId="16366"/>
    <cellStyle name="解释性文本 7 8 2 3" xfId="16367"/>
    <cellStyle name="解释性文本 7 8 3" xfId="12068"/>
    <cellStyle name="解释性文本 7 8 3 2" xfId="16368"/>
    <cellStyle name="解释性文本 7 8 3 2 2" xfId="16369"/>
    <cellStyle name="解释性文本 7 8 3 3" xfId="16370"/>
    <cellStyle name="解释性文本 7 8 4" xfId="16371"/>
    <cellStyle name="解释性文本 7 8 4 2" xfId="16372"/>
    <cellStyle name="解释性文本 7 8 5" xfId="16373"/>
    <cellStyle name="解释性文本 7 9" xfId="16374"/>
    <cellStyle name="解释性文本 7 9 2" xfId="6887"/>
    <cellStyle name="解释性文本 7 9 2 2" xfId="4778"/>
    <cellStyle name="解释性文本 7 9 3" xfId="6891"/>
    <cellStyle name="解释性文本 7 9 3 2" xfId="16375"/>
    <cellStyle name="解释性文本 7 9 4" xfId="16376"/>
    <cellStyle name="解释性文本 8" xfId="16377"/>
    <cellStyle name="解释性文本 8 10" xfId="16378"/>
    <cellStyle name="解释性文本 8 11" xfId="16379"/>
    <cellStyle name="解释性文本 8 12" xfId="16380"/>
    <cellStyle name="解释性文本 8 13" xfId="16381"/>
    <cellStyle name="解释性文本 8 14" xfId="16382"/>
    <cellStyle name="解释性文本 8 2" xfId="15157"/>
    <cellStyle name="解释性文本 8 2 2" xfId="15159"/>
    <cellStyle name="解释性文本 8 2 2 2" xfId="16383"/>
    <cellStyle name="解释性文本 8 2 3" xfId="16385"/>
    <cellStyle name="解释性文本 8 2 3 2" xfId="16386"/>
    <cellStyle name="解释性文本 8 2 4" xfId="16388"/>
    <cellStyle name="解释性文本 8 3" xfId="15161"/>
    <cellStyle name="解释性文本 8 4" xfId="16389"/>
    <cellStyle name="解释性文本 8 5" xfId="16390"/>
    <cellStyle name="解释性文本 8 6" xfId="6428"/>
    <cellStyle name="解释性文本 8 7" xfId="6430"/>
    <cellStyle name="解释性文本 8 8" xfId="16392"/>
    <cellStyle name="解释性文本 8 9" xfId="16393"/>
    <cellStyle name="解释性文本 9" xfId="8499"/>
    <cellStyle name="解释性文本 9 10" xfId="16394"/>
    <cellStyle name="解释性文本 9 11" xfId="16395"/>
    <cellStyle name="解释性文本 9 12" xfId="16396"/>
    <cellStyle name="解释性文本 9 13" xfId="16397"/>
    <cellStyle name="解释性文本 9 14" xfId="16398"/>
    <cellStyle name="解释性文本 9 15" xfId="16399"/>
    <cellStyle name="解释性文本 9 15 2" xfId="16401"/>
    <cellStyle name="解释性文本 9 16" xfId="16402"/>
    <cellStyle name="解释性文本 9 16 2" xfId="4400"/>
    <cellStyle name="解释性文本 9 17" xfId="16403"/>
    <cellStyle name="解释性文本 9 2" xfId="8502"/>
    <cellStyle name="解释性文本 9 3" xfId="8513"/>
    <cellStyle name="解释性文本 9 4" xfId="8521"/>
    <cellStyle name="解释性文本 9 5" xfId="8525"/>
    <cellStyle name="解释性文本 9 6" xfId="6434"/>
    <cellStyle name="解释性文本 9 7" xfId="6437"/>
    <cellStyle name="解释性文本 9 8" xfId="16404"/>
    <cellStyle name="解释性文本 9 9" xfId="11151"/>
    <cellStyle name="警告文本 10" xfId="16405"/>
    <cellStyle name="警告文本 10 2" xfId="16407"/>
    <cellStyle name="警告文本 10 3" xfId="16409"/>
    <cellStyle name="警告文本 11" xfId="2234"/>
    <cellStyle name="警告文本 11 2" xfId="16411"/>
    <cellStyle name="警告文本 11 3" xfId="16412"/>
    <cellStyle name="警告文本 12" xfId="16413"/>
    <cellStyle name="警告文本 12 2" xfId="16414"/>
    <cellStyle name="警告文本 12 3" xfId="16415"/>
    <cellStyle name="警告文本 13" xfId="16416"/>
    <cellStyle name="警告文本 13 2" xfId="6101"/>
    <cellStyle name="警告文本 13 3" xfId="6104"/>
    <cellStyle name="警告文本 14" xfId="16417"/>
    <cellStyle name="警告文本 14 2" xfId="6120"/>
    <cellStyle name="警告文本 14 3" xfId="6123"/>
    <cellStyle name="警告文本 15" xfId="16419"/>
    <cellStyle name="警告文本 15 2" xfId="6147"/>
    <cellStyle name="警告文本 15 3" xfId="6150"/>
    <cellStyle name="警告文本 16" xfId="16421"/>
    <cellStyle name="警告文本 16 2" xfId="16422"/>
    <cellStyle name="警告文本 16 3" xfId="16423"/>
    <cellStyle name="警告文本 17" xfId="16425"/>
    <cellStyle name="警告文本 17 2" xfId="16426"/>
    <cellStyle name="警告文本 17 3" xfId="16427"/>
    <cellStyle name="警告文本 18" xfId="16429"/>
    <cellStyle name="警告文本 19" xfId="16431"/>
    <cellStyle name="警告文本 2" xfId="16433"/>
    <cellStyle name="警告文本 2 10" xfId="16434"/>
    <cellStyle name="警告文本 2 11" xfId="16435"/>
    <cellStyle name="警告文本 2 12" xfId="16436"/>
    <cellStyle name="警告文本 2 13" xfId="16437"/>
    <cellStyle name="警告文本 2 14" xfId="16438"/>
    <cellStyle name="警告文本 2 15" xfId="16440"/>
    <cellStyle name="警告文本 2 16" xfId="16442"/>
    <cellStyle name="警告文本 2 17" xfId="16443"/>
    <cellStyle name="警告文本 2 18" xfId="16444"/>
    <cellStyle name="警告文本 2 19" xfId="16445"/>
    <cellStyle name="警告文本 2 2" xfId="16447"/>
    <cellStyle name="警告文本 2 20" xfId="16439"/>
    <cellStyle name="警告文本 2 21" xfId="16441"/>
    <cellStyle name="警告文本 2 3" xfId="16449"/>
    <cellStyle name="警告文本 2 4" xfId="16450"/>
    <cellStyle name="警告文本 2 5" xfId="16451"/>
    <cellStyle name="警告文本 2 6" xfId="16452"/>
    <cellStyle name="警告文本 2 7" xfId="16453"/>
    <cellStyle name="警告文本 2 8" xfId="16454"/>
    <cellStyle name="警告文本 2 9" xfId="16455"/>
    <cellStyle name="警告文本 20" xfId="16418"/>
    <cellStyle name="警告文本 21" xfId="16420"/>
    <cellStyle name="警告文本 22" xfId="16424"/>
    <cellStyle name="警告文本 23" xfId="16428"/>
    <cellStyle name="警告文本 24" xfId="16430"/>
    <cellStyle name="警告文本 25" xfId="16456"/>
    <cellStyle name="警告文本 26" xfId="16457"/>
    <cellStyle name="警告文本 27" xfId="16458"/>
    <cellStyle name="警告文本 28" xfId="16459"/>
    <cellStyle name="警告文本 3" xfId="16460"/>
    <cellStyle name="警告文本 3 10" xfId="16461"/>
    <cellStyle name="警告文本 3 11" xfId="16462"/>
    <cellStyle name="警告文本 3 12" xfId="16463"/>
    <cellStyle name="警告文本 3 13" xfId="16464"/>
    <cellStyle name="警告文本 3 14" xfId="16465"/>
    <cellStyle name="警告文本 3 15" xfId="16467"/>
    <cellStyle name="警告文本 3 16" xfId="16469"/>
    <cellStyle name="警告文本 3 17" xfId="16470"/>
    <cellStyle name="警告文本 3 18" xfId="16471"/>
    <cellStyle name="警告文本 3 19" xfId="16472"/>
    <cellStyle name="警告文本 3 2" xfId="6554"/>
    <cellStyle name="警告文本 3 20" xfId="16466"/>
    <cellStyle name="警告文本 3 21" xfId="16468"/>
    <cellStyle name="警告文本 3 3" xfId="6557"/>
    <cellStyle name="警告文本 3 4" xfId="16473"/>
    <cellStyle name="警告文本 3 5" xfId="16474"/>
    <cellStyle name="警告文本 3 6" xfId="16475"/>
    <cellStyle name="警告文本 3 7" xfId="16476"/>
    <cellStyle name="警告文本 3 8" xfId="16477"/>
    <cellStyle name="警告文本 3 9" xfId="16478"/>
    <cellStyle name="警告文本 4" xfId="16479"/>
    <cellStyle name="警告文本 4 10" xfId="16480"/>
    <cellStyle name="警告文本 4 11" xfId="16481"/>
    <cellStyle name="警告文本 4 12" xfId="16482"/>
    <cellStyle name="警告文本 4 13" xfId="16483"/>
    <cellStyle name="警告文本 4 14" xfId="14719"/>
    <cellStyle name="警告文本 4 15" xfId="16485"/>
    <cellStyle name="警告文本 4 16" xfId="44"/>
    <cellStyle name="警告文本 4 17" xfId="16486"/>
    <cellStyle name="警告文本 4 18" xfId="16487"/>
    <cellStyle name="警告文本 4 19" xfId="16488"/>
    <cellStyle name="警告文本 4 2" xfId="16489"/>
    <cellStyle name="警告文本 4 20" xfId="16484"/>
    <cellStyle name="警告文本 4 21" xfId="43"/>
    <cellStyle name="警告文本 4 3" xfId="16490"/>
    <cellStyle name="警告文本 4 4" xfId="16491"/>
    <cellStyle name="警告文本 4 5" xfId="16492"/>
    <cellStyle name="警告文本 4 6" xfId="16493"/>
    <cellStyle name="警告文本 4 7" xfId="16494"/>
    <cellStyle name="警告文本 4 8" xfId="16495"/>
    <cellStyle name="警告文本 4 9" xfId="16496"/>
    <cellStyle name="警告文本 5" xfId="16497"/>
    <cellStyle name="警告文本 5 10" xfId="14925"/>
    <cellStyle name="警告文本 5 11" xfId="14929"/>
    <cellStyle name="警告文本 5 12" xfId="14934"/>
    <cellStyle name="警告文本 5 13" xfId="14937"/>
    <cellStyle name="警告文本 5 14" xfId="16498"/>
    <cellStyle name="警告文本 5 2" xfId="15150"/>
    <cellStyle name="警告文本 5 3" xfId="16499"/>
    <cellStyle name="警告文本 5 4" xfId="16500"/>
    <cellStyle name="警告文本 5 5" xfId="16501"/>
    <cellStyle name="警告文本 5 6" xfId="16502"/>
    <cellStyle name="警告文本 5 7" xfId="16503"/>
    <cellStyle name="警告文本 5 8" xfId="16504"/>
    <cellStyle name="警告文本 5 9" xfId="16505"/>
    <cellStyle name="警告文本 6" xfId="16506"/>
    <cellStyle name="警告文本 6 10" xfId="14990"/>
    <cellStyle name="警告文本 6 11" xfId="14992"/>
    <cellStyle name="警告文本 6 12" xfId="14997"/>
    <cellStyle name="警告文本 6 13" xfId="15000"/>
    <cellStyle name="警告文本 6 14" xfId="16507"/>
    <cellStyle name="警告文本 6 2" xfId="15155"/>
    <cellStyle name="警告文本 6 3" xfId="16508"/>
    <cellStyle name="警告文本 6 4" xfId="16509"/>
    <cellStyle name="警告文本 6 5" xfId="16510"/>
    <cellStyle name="警告文本 6 6" xfId="16511"/>
    <cellStyle name="警告文本 6 7" xfId="16512"/>
    <cellStyle name="警告文本 6 8" xfId="11258"/>
    <cellStyle name="警告文本 6 9" xfId="16513"/>
    <cellStyle name="警告文本 7" xfId="16514"/>
    <cellStyle name="警告文本 7 10" xfId="12954"/>
    <cellStyle name="警告文本 7 11" xfId="16515"/>
    <cellStyle name="警告文本 7 12" xfId="16516"/>
    <cellStyle name="警告文本 7 13" xfId="16517"/>
    <cellStyle name="警告文本 7 14" xfId="16518"/>
    <cellStyle name="警告文本 7 2" xfId="16384"/>
    <cellStyle name="警告文本 7 3" xfId="16387"/>
    <cellStyle name="警告文本 7 4" xfId="16519"/>
    <cellStyle name="警告文本 7 5" xfId="16520"/>
    <cellStyle name="警告文本 7 6" xfId="16521"/>
    <cellStyle name="警告文本 7 7" xfId="16522"/>
    <cellStyle name="警告文本 7 8" xfId="16523"/>
    <cellStyle name="警告文本 7 9" xfId="16524"/>
    <cellStyle name="警告文本 8" xfId="16525"/>
    <cellStyle name="警告文本 8 10" xfId="10211"/>
    <cellStyle name="警告文本 8 11" xfId="10214"/>
    <cellStyle name="警告文本 8 12" xfId="10217"/>
    <cellStyle name="警告文本 8 13" xfId="16526"/>
    <cellStyle name="警告文本 8 14" xfId="16527"/>
    <cellStyle name="警告文本 8 2" xfId="16528"/>
    <cellStyle name="警告文本 8 3" xfId="16529"/>
    <cellStyle name="警告文本 8 4" xfId="16530"/>
    <cellStyle name="警告文本 8 5" xfId="16531"/>
    <cellStyle name="警告文本 8 6" xfId="16532"/>
    <cellStyle name="警告文本 8 7" xfId="16533"/>
    <cellStyle name="警告文本 8 8" xfId="16534"/>
    <cellStyle name="警告文本 8 9" xfId="16535"/>
    <cellStyle name="警告文本 9" xfId="16536"/>
    <cellStyle name="警告文本 9 10" xfId="10278"/>
    <cellStyle name="警告文本 9 11" xfId="10280"/>
    <cellStyle name="警告文本 9 12" xfId="10282"/>
    <cellStyle name="警告文本 9 13" xfId="16537"/>
    <cellStyle name="警告文本 9 14" xfId="14723"/>
    <cellStyle name="警告文本 9 2" xfId="16538"/>
    <cellStyle name="警告文本 9 3" xfId="16539"/>
    <cellStyle name="警告文本 9 4" xfId="16540"/>
    <cellStyle name="警告文本 9 5" xfId="16541"/>
    <cellStyle name="警告文本 9 6" xfId="16542"/>
    <cellStyle name="警告文本 9 7" xfId="16543"/>
    <cellStyle name="警告文本 9 8" xfId="16544"/>
    <cellStyle name="警告文本 9 9" xfId="16545"/>
    <cellStyle name="链接单元格 10" xfId="14272"/>
    <cellStyle name="链接单元格 10 2" xfId="16546"/>
    <cellStyle name="链接单元格 10 3" xfId="16547"/>
    <cellStyle name="链接单元格 11" xfId="422"/>
    <cellStyle name="链接单元格 11 2" xfId="4639"/>
    <cellStyle name="链接单元格 11 3" xfId="6585"/>
    <cellStyle name="链接单元格 12" xfId="426"/>
    <cellStyle name="链接单元格 12 2" xfId="16548"/>
    <cellStyle name="链接单元格 12 3" xfId="16549"/>
    <cellStyle name="链接单元格 13" xfId="16550"/>
    <cellStyle name="链接单元格 13 2" xfId="16551"/>
    <cellStyle name="链接单元格 13 3" xfId="16552"/>
    <cellStyle name="链接单元格 14" xfId="16553"/>
    <cellStyle name="链接单元格 14 2" xfId="16554"/>
    <cellStyle name="链接单元格 14 3" xfId="16555"/>
    <cellStyle name="链接单元格 15" xfId="16557"/>
    <cellStyle name="链接单元格 15 2" xfId="16558"/>
    <cellStyle name="链接单元格 15 3" xfId="16559"/>
    <cellStyle name="链接单元格 16" xfId="16561"/>
    <cellStyle name="链接单元格 16 2" xfId="6598"/>
    <cellStyle name="链接单元格 16 3" xfId="6600"/>
    <cellStyle name="链接单元格 17" xfId="16563"/>
    <cellStyle name="链接单元格 17 2" xfId="16564"/>
    <cellStyle name="链接单元格 17 3" xfId="16565"/>
    <cellStyle name="链接单元格 18" xfId="4733"/>
    <cellStyle name="链接单元格 18 2" xfId="16566"/>
    <cellStyle name="链接单元格 18 2 2" xfId="16567"/>
    <cellStyle name="链接单元格 18 2 2 2" xfId="16568"/>
    <cellStyle name="链接单元格 18 2 3" xfId="16569"/>
    <cellStyle name="链接单元格 18 3" xfId="16570"/>
    <cellStyle name="链接单元格 18 3 2" xfId="16571"/>
    <cellStyle name="链接单元格 18 3 2 2" xfId="16572"/>
    <cellStyle name="链接单元格 18 3 3" xfId="10186"/>
    <cellStyle name="链接单元格 18 4" xfId="16573"/>
    <cellStyle name="链接单元格 18 4 2" xfId="16574"/>
    <cellStyle name="链接单元格 18 5" xfId="16575"/>
    <cellStyle name="链接单元格 19" xfId="16577"/>
    <cellStyle name="链接单元格 2" xfId="16578"/>
    <cellStyle name="链接单元格 2 10" xfId="16579"/>
    <cellStyle name="链接单元格 2 11" xfId="16580"/>
    <cellStyle name="链接单元格 2 12" xfId="15164"/>
    <cellStyle name="链接单元格 2 13" xfId="15169"/>
    <cellStyle name="链接单元格 2 14" xfId="8501"/>
    <cellStyle name="链接单元格 2 15" xfId="8512"/>
    <cellStyle name="链接单元格 2 16" xfId="8520"/>
    <cellStyle name="链接单元格 2 17" xfId="8524"/>
    <cellStyle name="链接单元格 2 18" xfId="6433"/>
    <cellStyle name="链接单元格 2 19" xfId="6436"/>
    <cellStyle name="链接单元格 2 2" xfId="16581"/>
    <cellStyle name="链接单元格 2 20" xfId="8511"/>
    <cellStyle name="链接单元格 2 21" xfId="8519"/>
    <cellStyle name="链接单元格 2 3" xfId="16582"/>
    <cellStyle name="链接单元格 2 4" xfId="16583"/>
    <cellStyle name="链接单元格 2 5" xfId="16584"/>
    <cellStyle name="链接单元格 2 6" xfId="16585"/>
    <cellStyle name="链接单元格 2 7" xfId="15129"/>
    <cellStyle name="链接单元格 2 8" xfId="15131"/>
    <cellStyle name="链接单元格 2 9" xfId="15133"/>
    <cellStyle name="链接单元格 20" xfId="16556"/>
    <cellStyle name="链接单元格 21" xfId="16560"/>
    <cellStyle name="链接单元格 22" xfId="16562"/>
    <cellStyle name="链接单元格 23" xfId="4732"/>
    <cellStyle name="链接单元格 24" xfId="16576"/>
    <cellStyle name="链接单元格 25" xfId="16586"/>
    <cellStyle name="链接单元格 26" xfId="16587"/>
    <cellStyle name="链接单元格 27" xfId="5087"/>
    <cellStyle name="链接单元格 28" xfId="16588"/>
    <cellStyle name="链接单元格 3" xfId="16589"/>
    <cellStyle name="链接单元格 3 10" xfId="16590"/>
    <cellStyle name="链接单元格 3 11" xfId="16591"/>
    <cellStyle name="链接单元格 3 12" xfId="15213"/>
    <cellStyle name="链接单元格 3 13" xfId="15217"/>
    <cellStyle name="链接单元格 3 14" xfId="15221"/>
    <cellStyle name="链接单元格 3 15" xfId="15225"/>
    <cellStyle name="链接单元格 3 16" xfId="16593"/>
    <cellStyle name="链接单元格 3 17" xfId="16594"/>
    <cellStyle name="链接单元格 3 18" xfId="16595"/>
    <cellStyle name="链接单元格 3 19" xfId="16596"/>
    <cellStyle name="链接单元格 3 2" xfId="16597"/>
    <cellStyle name="链接单元格 3 20" xfId="15224"/>
    <cellStyle name="链接单元格 3 21" xfId="16592"/>
    <cellStyle name="链接单元格 3 3" xfId="12134"/>
    <cellStyle name="链接单元格 3 4" xfId="12143"/>
    <cellStyle name="链接单元格 3 4 2" xfId="12146"/>
    <cellStyle name="链接单元格 3 4 2 2" xfId="12149"/>
    <cellStyle name="链接单元格 3 4 3" xfId="94"/>
    <cellStyle name="链接单元格 3 4 3 2" xfId="15992"/>
    <cellStyle name="链接单元格 3 4 4" xfId="16598"/>
    <cellStyle name="链接单元格 3 5" xfId="12152"/>
    <cellStyle name="链接单元格 3 6" xfId="12157"/>
    <cellStyle name="链接单元格 3 6 2" xfId="16599"/>
    <cellStyle name="链接单元格 3 6 2 2" xfId="16600"/>
    <cellStyle name="链接单元格 3 6 3" xfId="16601"/>
    <cellStyle name="链接单元格 3 6 3 2" xfId="16602"/>
    <cellStyle name="链接单元格 3 6 4" xfId="16603"/>
    <cellStyle name="链接单元格 3 7" xfId="16604"/>
    <cellStyle name="链接单元格 3 8" xfId="16605"/>
    <cellStyle name="链接单元格 3 9" xfId="16606"/>
    <cellStyle name="链接单元格 4" xfId="16607"/>
    <cellStyle name="链接单元格 4 10" xfId="16608"/>
    <cellStyle name="链接单元格 4 11" xfId="16609"/>
    <cellStyle name="链接单元格 4 12" xfId="16610"/>
    <cellStyle name="链接单元格 4 13" xfId="16611"/>
    <cellStyle name="链接单元格 4 14" xfId="16612"/>
    <cellStyle name="链接单元格 4 15" xfId="16614"/>
    <cellStyle name="链接单元格 4 16" xfId="16616"/>
    <cellStyle name="链接单元格 4 17" xfId="16617"/>
    <cellStyle name="链接单元格 4 18" xfId="16618"/>
    <cellStyle name="链接单元格 4 19" xfId="16619"/>
    <cellStyle name="链接单元格 4 2" xfId="16620"/>
    <cellStyle name="链接单元格 4 20" xfId="16613"/>
    <cellStyle name="链接单元格 4 21" xfId="16615"/>
    <cellStyle name="链接单元格 4 3" xfId="12374"/>
    <cellStyle name="链接单元格 4 4" xfId="12379"/>
    <cellStyle name="链接单元格 4 5" xfId="12384"/>
    <cellStyle name="链接单元格 4 6" xfId="1452"/>
    <cellStyle name="链接单元格 4 7" xfId="1455"/>
    <cellStyle name="链接单元格 4 8" xfId="16621"/>
    <cellStyle name="链接单元格 4 9" xfId="16622"/>
    <cellStyle name="链接单元格 5" xfId="16623"/>
    <cellStyle name="链接单元格 5 10" xfId="16624"/>
    <cellStyle name="链接单元格 5 11" xfId="16625"/>
    <cellStyle name="链接单元格 5 12" xfId="16626"/>
    <cellStyle name="链接单元格 5 13" xfId="16627"/>
    <cellStyle name="链接单元格 5 14" xfId="16628"/>
    <cellStyle name="链接单元格 5 2" xfId="4842"/>
    <cellStyle name="链接单元格 5 3" xfId="4844"/>
    <cellStyle name="链接单元格 5 4" xfId="4847"/>
    <cellStyle name="链接单元格 5 5" xfId="4850"/>
    <cellStyle name="链接单元格 5 6" xfId="1460"/>
    <cellStyle name="链接单元格 5 7" xfId="1465"/>
    <cellStyle name="链接单元格 5 8" xfId="1468"/>
    <cellStyle name="链接单元格 5 9" xfId="16629"/>
    <cellStyle name="链接单元格 6" xfId="16630"/>
    <cellStyle name="链接单元格 6 10" xfId="3269"/>
    <cellStyle name="链接单元格 6 11" xfId="16632"/>
    <cellStyle name="链接单元格 6 12" xfId="16634"/>
    <cellStyle name="链接单元格 6 13" xfId="16636"/>
    <cellStyle name="链接单元格 6 14" xfId="16637"/>
    <cellStyle name="链接单元格 6 2" xfId="16638"/>
    <cellStyle name="链接单元格 6 3" xfId="16639"/>
    <cellStyle name="链接单元格 6 4" xfId="16640"/>
    <cellStyle name="链接单元格 6 5" xfId="16641"/>
    <cellStyle name="链接单元格 6 6" xfId="1473"/>
    <cellStyle name="链接单元格 6 7" xfId="1477"/>
    <cellStyle name="链接单元格 6 8" xfId="1483"/>
    <cellStyle name="链接单元格 6 9" xfId="16643"/>
    <cellStyle name="链接单元格 7" xfId="16645"/>
    <cellStyle name="链接单元格 7 10" xfId="16646"/>
    <cellStyle name="链接单元格 7 11" xfId="16647"/>
    <cellStyle name="链接单元格 7 12" xfId="16648"/>
    <cellStyle name="链接单元格 7 13" xfId="16649"/>
    <cellStyle name="链接单元格 7 14" xfId="16650"/>
    <cellStyle name="链接单元格 7 2" xfId="16652"/>
    <cellStyle name="链接单元格 7 2 2" xfId="16654"/>
    <cellStyle name="链接单元格 7 2 2 2" xfId="16655"/>
    <cellStyle name="链接单元格 7 2 3" xfId="16656"/>
    <cellStyle name="链接单元格 7 2 3 2" xfId="16657"/>
    <cellStyle name="链接单元格 7 2 4" xfId="16658"/>
    <cellStyle name="链接单元格 7 3" xfId="16660"/>
    <cellStyle name="链接单元格 7 4" xfId="16661"/>
    <cellStyle name="链接单元格 7 5" xfId="16662"/>
    <cellStyle name="链接单元格 7 6" xfId="16663"/>
    <cellStyle name="链接单元格 7 7" xfId="16664"/>
    <cellStyle name="链接单元格 7 8" xfId="16665"/>
    <cellStyle name="链接单元格 7 9" xfId="16667"/>
    <cellStyle name="链接单元格 8" xfId="16669"/>
    <cellStyle name="链接单元格 8 10" xfId="16670"/>
    <cellStyle name="链接单元格 8 11" xfId="16671"/>
    <cellStyle name="链接单元格 8 12" xfId="16672"/>
    <cellStyle name="链接单元格 8 13" xfId="16673"/>
    <cellStyle name="链接单元格 8 14" xfId="16674"/>
    <cellStyle name="链接单元格 8 2" xfId="16676"/>
    <cellStyle name="链接单元格 8 3" xfId="16678"/>
    <cellStyle name="链接单元格 8 4" xfId="16679"/>
    <cellStyle name="链接单元格 8 5" xfId="16680"/>
    <cellStyle name="链接单元格 8 6" xfId="1330"/>
    <cellStyle name="链接单元格 8 7" xfId="1333"/>
    <cellStyle name="链接单元格 8 8" xfId="1336"/>
    <cellStyle name="链接单元格 8 9" xfId="16681"/>
    <cellStyle name="链接单元格 9" xfId="12071"/>
    <cellStyle name="链接单元格 9 10" xfId="16682"/>
    <cellStyle name="链接单元格 9 11" xfId="16683"/>
    <cellStyle name="链接单元格 9 11 2" xfId="16684"/>
    <cellStyle name="链接单元格 9 11 2 2" xfId="16685"/>
    <cellStyle name="链接单元格 9 11 2 2 2" xfId="16686"/>
    <cellStyle name="链接单元格 9 11 2 3" xfId="16687"/>
    <cellStyle name="链接单元格 9 11 3" xfId="16688"/>
    <cellStyle name="链接单元格 9 11 3 2" xfId="58"/>
    <cellStyle name="链接单元格 9 11 3 2 2" xfId="16689"/>
    <cellStyle name="链接单元格 9 11 3 3" xfId="3265"/>
    <cellStyle name="链接单元格 9 11 4" xfId="16690"/>
    <cellStyle name="链接单元格 9 11 4 2" xfId="16691"/>
    <cellStyle name="链接单元格 9 11 5" xfId="16692"/>
    <cellStyle name="链接单元格 9 12" xfId="9885"/>
    <cellStyle name="链接单元格 9 13" xfId="16693"/>
    <cellStyle name="链接单元格 9 14" xfId="16694"/>
    <cellStyle name="链接单元格 9 2" xfId="16696"/>
    <cellStyle name="链接单元格 9 3" xfId="16697"/>
    <cellStyle name="链接单元格 9 4" xfId="16698"/>
    <cellStyle name="链接单元格 9 5" xfId="16699"/>
    <cellStyle name="链接单元格 9 6" xfId="16700"/>
    <cellStyle name="链接单元格 9 7" xfId="16701"/>
    <cellStyle name="链接单元格 9 8" xfId="13400"/>
    <cellStyle name="链接单元格 9 9" xfId="16702"/>
    <cellStyle name="千位分隔 11" xfId="16704"/>
    <cellStyle name="千位分隔 11 2" xfId="14303"/>
    <cellStyle name="千位分隔 12" xfId="16706"/>
    <cellStyle name="千位分隔 12 2" xfId="16708"/>
    <cellStyle name="千位分隔 13" xfId="16710"/>
    <cellStyle name="千位分隔 13 2" xfId="16711"/>
    <cellStyle name="千位分隔 14" xfId="16712"/>
    <cellStyle name="千位分隔 2" xfId="16713"/>
    <cellStyle name="千位分隔 2 10" xfId="16714"/>
    <cellStyle name="千位分隔 2 11" xfId="16715"/>
    <cellStyle name="千位分隔 2 12" xfId="16716"/>
    <cellStyle name="千位分隔 2 13" xfId="16717"/>
    <cellStyle name="千位分隔 2 2" xfId="16718"/>
    <cellStyle name="千位分隔 2 3" xfId="16719"/>
    <cellStyle name="千位分隔 2 4" xfId="16720"/>
    <cellStyle name="千位分隔 2 5" xfId="16721"/>
    <cellStyle name="千位分隔 2 6" xfId="1744"/>
    <cellStyle name="千位分隔 2 7" xfId="3098"/>
    <cellStyle name="千位分隔 2 8" xfId="16723"/>
    <cellStyle name="千位分隔 2 9" xfId="16725"/>
    <cellStyle name="千位分隔 3" xfId="16726"/>
    <cellStyle name="千位分隔 3 10" xfId="16727"/>
    <cellStyle name="千位分隔 3 11" xfId="16729"/>
    <cellStyle name="千位分隔 3 12" xfId="16731"/>
    <cellStyle name="千位分隔 3 13" xfId="16732"/>
    <cellStyle name="千位分隔 3 2" xfId="16733"/>
    <cellStyle name="千位分隔 3 3" xfId="16734"/>
    <cellStyle name="千位分隔 3 4" xfId="16736"/>
    <cellStyle name="千位分隔 3 5" xfId="16737"/>
    <cellStyle name="千位分隔 3 6" xfId="3103"/>
    <cellStyle name="千位分隔 3 7" xfId="3105"/>
    <cellStyle name="千位分隔 3 8" xfId="16739"/>
    <cellStyle name="千位分隔 3 9" xfId="16740"/>
    <cellStyle name="千位分隔 4" xfId="16741"/>
    <cellStyle name="千位分隔 4 10" xfId="16742"/>
    <cellStyle name="千位分隔 4 11" xfId="16743"/>
    <cellStyle name="千位分隔 4 12" xfId="16744"/>
    <cellStyle name="千位分隔 4 2" xfId="16745"/>
    <cellStyle name="千位分隔 4 3" xfId="16746"/>
    <cellStyle name="千位分隔 4 4" xfId="16748"/>
    <cellStyle name="千位分隔 4 5" xfId="16749"/>
    <cellStyle name="千位分隔 4 6" xfId="3111"/>
    <cellStyle name="千位分隔 4 7" xfId="3113"/>
    <cellStyle name="千位分隔 4 8" xfId="16750"/>
    <cellStyle name="千位分隔 4 9" xfId="16751"/>
    <cellStyle name="千位分隔 5" xfId="16753"/>
    <cellStyle name="千位分隔 9" xfId="16754"/>
    <cellStyle name="千位分隔 9 2" xfId="10070"/>
    <cellStyle name="强调文字颜色 1 10" xfId="16755"/>
    <cellStyle name="强调文字颜色 1 10 2" xfId="16756"/>
    <cellStyle name="强调文字颜色 1 10 3" xfId="16757"/>
    <cellStyle name="强调文字颜色 1 11" xfId="1108"/>
    <cellStyle name="强调文字颜色 1 11 2" xfId="1110"/>
    <cellStyle name="强调文字颜色 1 11 3" xfId="16758"/>
    <cellStyle name="强调文字颜色 1 12" xfId="1112"/>
    <cellStyle name="强调文字颜色 1 12 2" xfId="16759"/>
    <cellStyle name="强调文字颜色 1 12 3" xfId="16760"/>
    <cellStyle name="强调文字颜色 1 13" xfId="12424"/>
    <cellStyle name="强调文字颜色 1 13 2" xfId="16761"/>
    <cellStyle name="强调文字颜色 1 13 3" xfId="16762"/>
    <cellStyle name="强调文字颜色 1 14" xfId="16764"/>
    <cellStyle name="强调文字颜色 1 14 2" xfId="16766"/>
    <cellStyle name="强调文字颜色 1 14 3" xfId="16767"/>
    <cellStyle name="强调文字颜色 1 15" xfId="16770"/>
    <cellStyle name="强调文字颜色 1 15 2" xfId="16771"/>
    <cellStyle name="强调文字颜色 1 15 3" xfId="16772"/>
    <cellStyle name="强调文字颜色 1 16" xfId="9972"/>
    <cellStyle name="强调文字颜色 1 16 2" xfId="16773"/>
    <cellStyle name="强调文字颜色 1 16 3" xfId="16774"/>
    <cellStyle name="强调文字颜色 1 17" xfId="9975"/>
    <cellStyle name="强调文字颜色 1 17 2" xfId="12650"/>
    <cellStyle name="强调文字颜色 1 17 3" xfId="12654"/>
    <cellStyle name="强调文字颜色 1 18" xfId="9979"/>
    <cellStyle name="强调文字颜色 1 19" xfId="9983"/>
    <cellStyle name="强调文字颜色 1 2" xfId="16775"/>
    <cellStyle name="强调文字颜色 1 2 10" xfId="16776"/>
    <cellStyle name="强调文字颜色 1 2 11" xfId="14460"/>
    <cellStyle name="强调文字颜色 1 2 12" xfId="16777"/>
    <cellStyle name="强调文字颜色 1 2 13" xfId="16778"/>
    <cellStyle name="强调文字颜色 1 2 14" xfId="16780"/>
    <cellStyle name="强调文字颜色 1 2 15" xfId="13460"/>
    <cellStyle name="强调文字颜色 1 2 16" xfId="13464"/>
    <cellStyle name="强调文字颜色 1 2 17" xfId="16781"/>
    <cellStyle name="强调文字颜色 1 2 18" xfId="16782"/>
    <cellStyle name="强调文字颜色 1 2 19" xfId="16783"/>
    <cellStyle name="强调文字颜色 1 2 2" xfId="16784"/>
    <cellStyle name="强调文字颜色 1 2 2 2" xfId="16786"/>
    <cellStyle name="强调文字颜色 1 2 2 3" xfId="16787"/>
    <cellStyle name="强调文字颜色 1 2 20" xfId="13459"/>
    <cellStyle name="强调文字颜色 1 2 21" xfId="13463"/>
    <cellStyle name="强调文字颜色 1 2 3" xfId="16788"/>
    <cellStyle name="强调文字颜色 1 2 4" xfId="16789"/>
    <cellStyle name="强调文字颜色 1 2 5" xfId="16790"/>
    <cellStyle name="强调文字颜色 1 2 6" xfId="16792"/>
    <cellStyle name="强调文字颜色 1 2 7" xfId="16793"/>
    <cellStyle name="强调文字颜色 1 2 8" xfId="16794"/>
    <cellStyle name="强调文字颜色 1 2 8 2" xfId="16795"/>
    <cellStyle name="强调文字颜色 1 2 8 2 2" xfId="11625"/>
    <cellStyle name="强调文字颜色 1 2 8 3" xfId="16796"/>
    <cellStyle name="强调文字颜色 1 2 8 3 2" xfId="16797"/>
    <cellStyle name="强调文字颜色 1 2 8 4" xfId="7015"/>
    <cellStyle name="强调文字颜色 1 2 9" xfId="16798"/>
    <cellStyle name="强调文字颜色 1 20" xfId="16769"/>
    <cellStyle name="强调文字颜色 1 21" xfId="9971"/>
    <cellStyle name="强调文字颜色 1 22" xfId="9974"/>
    <cellStyle name="强调文字颜色 1 23" xfId="9978"/>
    <cellStyle name="强调文字颜色 1 24" xfId="9982"/>
    <cellStyle name="强调文字颜色 1 25" xfId="9985"/>
    <cellStyle name="强调文字颜色 1 26" xfId="9987"/>
    <cellStyle name="强调文字颜色 1 27" xfId="9990"/>
    <cellStyle name="强调文字颜色 1 28" xfId="9993"/>
    <cellStyle name="强调文字颜色 1 3" xfId="16799"/>
    <cellStyle name="强调文字颜色 1 3 10" xfId="16800"/>
    <cellStyle name="强调文字颜色 1 3 11" xfId="16801"/>
    <cellStyle name="强调文字颜色 1 3 12" xfId="16802"/>
    <cellStyle name="强调文字颜色 1 3 13" xfId="16803"/>
    <cellStyle name="强调文字颜色 1 3 14" xfId="16804"/>
    <cellStyle name="强调文字颜色 1 3 15" xfId="15875"/>
    <cellStyle name="强调文字颜色 1 3 16" xfId="14980"/>
    <cellStyle name="强调文字颜色 1 3 17" xfId="14983"/>
    <cellStyle name="强调文字颜色 1 3 18" xfId="5707"/>
    <cellStyle name="强调文字颜色 1 3 19" xfId="4420"/>
    <cellStyle name="强调文字颜色 1 3 2" xfId="16805"/>
    <cellStyle name="强调文字颜色 1 3 2 2" xfId="16806"/>
    <cellStyle name="强调文字颜色 1 3 2 3" xfId="16807"/>
    <cellStyle name="强调文字颜色 1 3 20" xfId="15874"/>
    <cellStyle name="强调文字颜色 1 3 21" xfId="14979"/>
    <cellStyle name="强调文字颜色 1 3 3" xfId="16808"/>
    <cellStyle name="强调文字颜色 1 3 4" xfId="16809"/>
    <cellStyle name="强调文字颜色 1 3 5" xfId="16810"/>
    <cellStyle name="强调文字颜色 1 3 6" xfId="16811"/>
    <cellStyle name="强调文字颜色 1 3 7" xfId="10002"/>
    <cellStyle name="强调文字颜色 1 3 7 2" xfId="10004"/>
    <cellStyle name="强调文字颜色 1 3 7 2 2" xfId="16812"/>
    <cellStyle name="强调文字颜色 1 3 7 3" xfId="16813"/>
    <cellStyle name="强调文字颜色 1 3 7 3 2" xfId="16814"/>
    <cellStyle name="强调文字颜色 1 3 7 4" xfId="16815"/>
    <cellStyle name="强调文字颜色 1 3 8" xfId="10006"/>
    <cellStyle name="强调文字颜色 1 3 8 2" xfId="16816"/>
    <cellStyle name="强调文字颜色 1 3 8 2 2" xfId="1063"/>
    <cellStyle name="强调文字颜色 1 3 8 3" xfId="16818"/>
    <cellStyle name="强调文字颜色 1 3 8 3 2" xfId="16819"/>
    <cellStyle name="强调文字颜色 1 3 8 4" xfId="16820"/>
    <cellStyle name="强调文字颜色 1 3 9" xfId="16821"/>
    <cellStyle name="强调文字颜色 1 3 9 2" xfId="16822"/>
    <cellStyle name="强调文字颜色 1 3 9 2 2" xfId="4130"/>
    <cellStyle name="强调文字颜色 1 3 9 3" xfId="16823"/>
    <cellStyle name="强调文字颜色 1 3 9 3 2" xfId="12316"/>
    <cellStyle name="强调文字颜色 1 3 9 4" xfId="2000"/>
    <cellStyle name="强调文字颜色 1 4" xfId="16824"/>
    <cellStyle name="强调文字颜色 1 4 10" xfId="16825"/>
    <cellStyle name="强调文字颜色 1 4 11" xfId="16827"/>
    <cellStyle name="强调文字颜色 1 4 12" xfId="16828"/>
    <cellStyle name="强调文字颜色 1 4 13" xfId="16829"/>
    <cellStyle name="强调文字颜色 1 4 14" xfId="16830"/>
    <cellStyle name="强调文字颜色 1 4 15" xfId="16832"/>
    <cellStyle name="强调文字颜色 1 4 16" xfId="16834"/>
    <cellStyle name="强调文字颜色 1 4 17" xfId="16836"/>
    <cellStyle name="强调文字颜色 1 4 18" xfId="595"/>
    <cellStyle name="强调文字颜色 1 4 19" xfId="16837"/>
    <cellStyle name="强调文字颜色 1 4 2" xfId="16838"/>
    <cellStyle name="强调文字颜色 1 4 2 2" xfId="16839"/>
    <cellStyle name="强调文字颜色 1 4 2 3" xfId="16840"/>
    <cellStyle name="强调文字颜色 1 4 2 4" xfId="16841"/>
    <cellStyle name="强调文字颜色 1 4 2 4 2" xfId="16842"/>
    <cellStyle name="强调文字颜色 1 4 2 5" xfId="16843"/>
    <cellStyle name="强调文字颜色 1 4 2 5 2" xfId="16844"/>
    <cellStyle name="强调文字颜色 1 4 2 6" xfId="16845"/>
    <cellStyle name="强调文字颜色 1 4 20" xfId="16831"/>
    <cellStyle name="强调文字颜色 1 4 21" xfId="16833"/>
    <cellStyle name="强调文字颜色 1 4 3" xfId="16846"/>
    <cellStyle name="强调文字颜色 1 4 4" xfId="16847"/>
    <cellStyle name="强调文字颜色 1 4 5" xfId="16848"/>
    <cellStyle name="强调文字颜色 1 4 6" xfId="16849"/>
    <cellStyle name="强调文字颜色 1 4 7" xfId="15836"/>
    <cellStyle name="强调文字颜色 1 4 8" xfId="16850"/>
    <cellStyle name="强调文字颜色 1 4 9" xfId="16851"/>
    <cellStyle name="强调文字颜色 1 5" xfId="16852"/>
    <cellStyle name="强调文字颜色 1 5 10" xfId="14640"/>
    <cellStyle name="强调文字颜色 1 5 11" xfId="16853"/>
    <cellStyle name="强调文字颜色 1 5 12" xfId="16854"/>
    <cellStyle name="强调文字颜色 1 5 13" xfId="16855"/>
    <cellStyle name="强调文字颜色 1 5 14" xfId="16856"/>
    <cellStyle name="强调文字颜色 1 5 2" xfId="16857"/>
    <cellStyle name="强调文字颜色 1 5 2 2" xfId="5278"/>
    <cellStyle name="强调文字颜色 1 5 2 2 2" xfId="16858"/>
    <cellStyle name="强调文字颜色 1 5 2 3" xfId="5280"/>
    <cellStyle name="强调文字颜色 1 5 2 3 2" xfId="16859"/>
    <cellStyle name="强调文字颜色 1 5 2 4" xfId="5282"/>
    <cellStyle name="强调文字颜色 1 5 3" xfId="16860"/>
    <cellStyle name="强调文字颜色 1 5 4" xfId="16861"/>
    <cellStyle name="强调文字颜色 1 5 4 2" xfId="16862"/>
    <cellStyle name="强调文字颜色 1 5 4 2 2" xfId="16863"/>
    <cellStyle name="强调文字颜色 1 5 4 3" xfId="16864"/>
    <cellStyle name="强调文字颜色 1 5 4 3 2" xfId="16865"/>
    <cellStyle name="强调文字颜色 1 5 4 4" xfId="16866"/>
    <cellStyle name="强调文字颜色 1 5 5" xfId="16867"/>
    <cellStyle name="强调文字颜色 1 5 5 2" xfId="16868"/>
    <cellStyle name="强调文字颜色 1 5 5 2 2" xfId="16870"/>
    <cellStyle name="强调文字颜色 1 5 5 3" xfId="16871"/>
    <cellStyle name="强调文字颜色 1 5 5 3 2" xfId="16872"/>
    <cellStyle name="强调文字颜色 1 5 5 4" xfId="16873"/>
    <cellStyle name="强调文字颜色 1 5 6" xfId="16874"/>
    <cellStyle name="强调文字颜色 1 5 7" xfId="15838"/>
    <cellStyle name="强调文字颜色 1 5 8" xfId="16875"/>
    <cellStyle name="强调文字颜色 1 5 9" xfId="16876"/>
    <cellStyle name="强调文字颜色 1 6" xfId="16877"/>
    <cellStyle name="强调文字颜色 1 6 10" xfId="16878"/>
    <cellStyle name="强调文字颜色 1 6 11" xfId="14551"/>
    <cellStyle name="强调文字颜色 1 6 12" xfId="13870"/>
    <cellStyle name="强调文字颜色 1 6 13" xfId="16879"/>
    <cellStyle name="强调文字颜色 1 6 14" xfId="16880"/>
    <cellStyle name="强调文字颜色 1 6 2" xfId="16881"/>
    <cellStyle name="强调文字颜色 1 6 3" xfId="16882"/>
    <cellStyle name="强调文字颜色 1 6 4" xfId="16883"/>
    <cellStyle name="强调文字颜色 1 6 5" xfId="16884"/>
    <cellStyle name="强调文字颜色 1 6 6" xfId="16885"/>
    <cellStyle name="强调文字颜色 1 6 7" xfId="16886"/>
    <cellStyle name="强调文字颜色 1 6 7 2" xfId="5368"/>
    <cellStyle name="强调文字颜色 1 6 7 2 2" xfId="8295"/>
    <cellStyle name="强调文字颜色 1 6 7 3" xfId="5370"/>
    <cellStyle name="强调文字颜色 1 6 7 3 2" xfId="8341"/>
    <cellStyle name="强调文字颜色 1 6 7 4" xfId="5372"/>
    <cellStyle name="强调文字颜色 1 6 8" xfId="16887"/>
    <cellStyle name="强调文字颜色 1 6 9" xfId="16888"/>
    <cellStyle name="强调文字颜色 1 7" xfId="14430"/>
    <cellStyle name="强调文字颜色 1 7 10" xfId="16889"/>
    <cellStyle name="强调文字颜色 1 7 11" xfId="14466"/>
    <cellStyle name="强调文字颜色 1 7 12" xfId="16890"/>
    <cellStyle name="强调文字颜色 1 7 13" xfId="16891"/>
    <cellStyle name="强调文字颜色 1 7 14" xfId="16893"/>
    <cellStyle name="强调文字颜色 1 7 2" xfId="16894"/>
    <cellStyle name="强调文字颜色 1 7 3" xfId="16895"/>
    <cellStyle name="强调文字颜色 1 7 4" xfId="16896"/>
    <cellStyle name="强调文字颜色 1 7 5" xfId="16897"/>
    <cellStyle name="强调文字颜色 1 7 6" xfId="486"/>
    <cellStyle name="强调文字颜色 1 7 7" xfId="16898"/>
    <cellStyle name="强调文字颜色 1 7 8" xfId="16899"/>
    <cellStyle name="强调文字颜色 1 7 9" xfId="16900"/>
    <cellStyle name="强调文字颜色 1 8" xfId="16901"/>
    <cellStyle name="强调文字颜色 1 8 10" xfId="8642"/>
    <cellStyle name="强调文字颜色 1 8 11" xfId="16902"/>
    <cellStyle name="强调文字颜色 1 8 12" xfId="16903"/>
    <cellStyle name="强调文字颜色 1 8 13" xfId="16904"/>
    <cellStyle name="强调文字颜色 1 8 14" xfId="16905"/>
    <cellStyle name="强调文字颜色 1 8 2" xfId="16906"/>
    <cellStyle name="强调文字颜色 1 8 3" xfId="16907"/>
    <cellStyle name="强调文字颜色 1 8 4" xfId="16908"/>
    <cellStyle name="强调文字颜色 1 8 4 2" xfId="16909"/>
    <cellStyle name="强调文字颜色 1 8 4 2 2" xfId="14324"/>
    <cellStyle name="强调文字颜色 1 8 4 2 2 2" xfId="14327"/>
    <cellStyle name="强调文字颜色 1 8 4 2 3" xfId="14330"/>
    <cellStyle name="强调文字颜色 1 8 4 3" xfId="16910"/>
    <cellStyle name="强调文字颜色 1 8 4 3 2" xfId="14344"/>
    <cellStyle name="强调文字颜色 1 8 4 3 2 2" xfId="14347"/>
    <cellStyle name="强调文字颜色 1 8 4 3 3" xfId="14350"/>
    <cellStyle name="强调文字颜色 1 8 4 4" xfId="16911"/>
    <cellStyle name="强调文字颜色 1 8 4 4 2" xfId="14378"/>
    <cellStyle name="强调文字颜色 1 8 4 5" xfId="16912"/>
    <cellStyle name="强调文字颜色 1 8 5" xfId="16913"/>
    <cellStyle name="强调文字颜色 1 8 6" xfId="691"/>
    <cellStyle name="强调文字颜色 1 8 7" xfId="16914"/>
    <cellStyle name="强调文字颜色 1 8 7 2" xfId="16916"/>
    <cellStyle name="强调文字颜色 1 8 7 2 2" xfId="74"/>
    <cellStyle name="强调文字颜色 1 8 7 2 2 2" xfId="16917"/>
    <cellStyle name="强调文字颜色 1 8 7 2 3" xfId="749"/>
    <cellStyle name="强调文字颜色 1 8 7 3" xfId="751"/>
    <cellStyle name="强调文字颜色 1 8 7 3 2" xfId="16918"/>
    <cellStyle name="强调文字颜色 1 8 7 3 2 2" xfId="10137"/>
    <cellStyle name="强调文字颜色 1 8 7 3 3" xfId="16919"/>
    <cellStyle name="强调文字颜色 1 8 7 4" xfId="16920"/>
    <cellStyle name="强调文字颜色 1 8 7 4 2" xfId="16921"/>
    <cellStyle name="强调文字颜色 1 8 7 5" xfId="16922"/>
    <cellStyle name="强调文字颜色 1 8 8" xfId="16923"/>
    <cellStyle name="强调文字颜色 1 8 8 2" xfId="772"/>
    <cellStyle name="强调文字颜色 1 8 8 2 2" xfId="534"/>
    <cellStyle name="强调文字颜色 1 8 8 2 2 2" xfId="16924"/>
    <cellStyle name="强调文字颜色 1 8 8 2 3" xfId="541"/>
    <cellStyle name="强调文字颜色 1 8 8 3" xfId="333"/>
    <cellStyle name="强调文字颜色 1 8 8 3 2" xfId="781"/>
    <cellStyle name="强调文字颜色 1 8 8 3 2 2" xfId="16925"/>
    <cellStyle name="强调文字颜色 1 8 8 3 3" xfId="786"/>
    <cellStyle name="强调文字颜色 1 8 8 4" xfId="347"/>
    <cellStyle name="强调文字颜色 1 8 8 4 2" xfId="16926"/>
    <cellStyle name="强调文字颜色 1 8 8 5" xfId="358"/>
    <cellStyle name="强调文字颜色 1 8 9" xfId="16927"/>
    <cellStyle name="强调文字颜色 1 9" xfId="16928"/>
    <cellStyle name="强调文字颜色 1 9 10" xfId="16929"/>
    <cellStyle name="强调文字颜色 1 9 11" xfId="16930"/>
    <cellStyle name="强调文字颜色 1 9 12" xfId="16931"/>
    <cellStyle name="强调文字颜色 1 9 13" xfId="16932"/>
    <cellStyle name="强调文字颜色 1 9 14" xfId="8527"/>
    <cellStyle name="强调文字颜色 1 9 2" xfId="16933"/>
    <cellStyle name="强调文字颜色 1 9 3" xfId="16934"/>
    <cellStyle name="强调文字颜色 1 9 3 2" xfId="16935"/>
    <cellStyle name="强调文字颜色 1 9 3 2 2" xfId="16936"/>
    <cellStyle name="强调文字颜色 1 9 3 2 2 2" xfId="16937"/>
    <cellStyle name="强调文字颜色 1 9 3 2 3" xfId="16938"/>
    <cellStyle name="强调文字颜色 1 9 3 3" xfId="16939"/>
    <cellStyle name="强调文字颜色 1 9 3 3 2" xfId="16940"/>
    <cellStyle name="强调文字颜色 1 9 3 3 2 2" xfId="16941"/>
    <cellStyle name="强调文字颜色 1 9 3 3 3" xfId="16942"/>
    <cellStyle name="强调文字颜色 1 9 3 4" xfId="16943"/>
    <cellStyle name="强调文字颜色 1 9 3 4 2" xfId="16944"/>
    <cellStyle name="强调文字颜色 1 9 3 5" xfId="16945"/>
    <cellStyle name="强调文字颜色 1 9 4" xfId="16946"/>
    <cellStyle name="强调文字颜色 1 9 4 2" xfId="3225"/>
    <cellStyle name="强调文字颜色 1 9 4 2 2" xfId="3240"/>
    <cellStyle name="强调文字颜色 1 9 4 3" xfId="291"/>
    <cellStyle name="强调文字颜色 1 9 4 3 2" xfId="16947"/>
    <cellStyle name="强调文字颜色 1 9 4 4" xfId="16948"/>
    <cellStyle name="强调文字颜色 1 9 5" xfId="16949"/>
    <cellStyle name="强调文字颜色 1 9 6" xfId="16950"/>
    <cellStyle name="强调文字颜色 1 9 7" xfId="16951"/>
    <cellStyle name="强调文字颜色 1 9 8" xfId="16952"/>
    <cellStyle name="强调文字颜色 1 9 9" xfId="16953"/>
    <cellStyle name="强调文字颜色 1 9 9 2" xfId="16954"/>
    <cellStyle name="强调文字颜色 1 9 9 2 2" xfId="16955"/>
    <cellStyle name="强调文字颜色 1 9 9 3" xfId="12239"/>
    <cellStyle name="强调文字颜色 1 9 9 3 2" xfId="12241"/>
    <cellStyle name="强调文字颜色 1 9 9 4" xfId="12247"/>
    <cellStyle name="强调文字颜色 2 10" xfId="16956"/>
    <cellStyle name="强调文字颜色 2 10 2" xfId="1354"/>
    <cellStyle name="强调文字颜色 2 10 3" xfId="1382"/>
    <cellStyle name="强调文字颜色 2 10 3 2" xfId="1388"/>
    <cellStyle name="强调文字颜色 2 10 3 2 2" xfId="3969"/>
    <cellStyle name="强调文字颜色 2 10 3 3" xfId="1393"/>
    <cellStyle name="强调文字颜色 2 10 3 3 2" xfId="4028"/>
    <cellStyle name="强调文字颜色 2 10 3 4" xfId="1397"/>
    <cellStyle name="强调文字颜色 2 11" xfId="16957"/>
    <cellStyle name="强调文字颜色 2 11 2" xfId="16958"/>
    <cellStyle name="强调文字颜色 2 11 2 2" xfId="13773"/>
    <cellStyle name="强调文字颜色 2 11 2 2 2" xfId="8038"/>
    <cellStyle name="强调文字颜色 2 11 2 3" xfId="13776"/>
    <cellStyle name="强调文字颜色 2 11 2 3 2" xfId="16960"/>
    <cellStyle name="强调文字颜色 2 11 2 4" xfId="16962"/>
    <cellStyle name="强调文字颜色 2 11 3" xfId="8233"/>
    <cellStyle name="强调文字颜色 2 11 3 2" xfId="8236"/>
    <cellStyle name="强调文字颜色 2 11 3 2 2" xfId="13797"/>
    <cellStyle name="强调文字颜色 2 11 3 3" xfId="13801"/>
    <cellStyle name="强调文字颜色 2 11 3 3 2" xfId="16964"/>
    <cellStyle name="强调文字颜色 2 11 3 4" xfId="16966"/>
    <cellStyle name="强调文字颜色 2 12" xfId="16967"/>
    <cellStyle name="强调文字颜色 2 12 2" xfId="16968"/>
    <cellStyle name="强调文字颜色 2 12 2 2" xfId="16969"/>
    <cellStyle name="强调文字颜色 2 12 2 2 2" xfId="16971"/>
    <cellStyle name="强调文字颜色 2 12 2 3" xfId="9498"/>
    <cellStyle name="强调文字颜色 2 12 2 3 2" xfId="16973"/>
    <cellStyle name="强调文字颜色 2 12 2 4" xfId="13897"/>
    <cellStyle name="强调文字颜色 2 12 3" xfId="8241"/>
    <cellStyle name="强调文字颜色 2 13" xfId="16974"/>
    <cellStyle name="强调文字颜色 2 13 2" xfId="16975"/>
    <cellStyle name="强调文字颜色 2 13 3" xfId="16976"/>
    <cellStyle name="强调文字颜色 2 13 3 2" xfId="16977"/>
    <cellStyle name="强调文字颜色 2 13 3 2 2" xfId="12790"/>
    <cellStyle name="强调文字颜色 2 13 3 2 2 2" xfId="8166"/>
    <cellStyle name="强调文字颜色 2 13 3 2 3" xfId="12794"/>
    <cellStyle name="强调文字颜色 2 13 3 3" xfId="9504"/>
    <cellStyle name="强调文字颜色 2 13 3 3 2" xfId="9506"/>
    <cellStyle name="强调文字颜色 2 13 3 3 2 2" xfId="4950"/>
    <cellStyle name="强调文字颜色 2 13 3 3 3" xfId="11527"/>
    <cellStyle name="强调文字颜色 2 13 3 4" xfId="9510"/>
    <cellStyle name="强调文字颜色 2 13 3 4 2" xfId="16979"/>
    <cellStyle name="强调文字颜色 2 13 3 5" xfId="16980"/>
    <cellStyle name="强调文字颜色 2 14" xfId="16981"/>
    <cellStyle name="强调文字颜色 2 14 2" xfId="16982"/>
    <cellStyle name="强调文字颜色 2 14 3" xfId="16983"/>
    <cellStyle name="强调文字颜色 2 15" xfId="16985"/>
    <cellStyle name="强调文字颜色 2 15 2" xfId="1899"/>
    <cellStyle name="强调文字颜色 2 15 3" xfId="1909"/>
    <cellStyle name="强调文字颜色 2 16" xfId="8484"/>
    <cellStyle name="强调文字颜色 2 16 2" xfId="16986"/>
    <cellStyle name="强调文字颜色 2 16 2 2" xfId="14101"/>
    <cellStyle name="强调文字颜色 2 16 2 2 2" xfId="14104"/>
    <cellStyle name="强调文字颜色 2 16 2 2 2 2" xfId="16988"/>
    <cellStyle name="强调文字颜色 2 16 2 2 3" xfId="16990"/>
    <cellStyle name="强调文字颜色 2 16 2 3" xfId="9682"/>
    <cellStyle name="强调文字颜色 2 16 2 3 2" xfId="16993"/>
    <cellStyle name="强调文字颜色 2 16 2 3 2 2" xfId="16995"/>
    <cellStyle name="强调文字颜色 2 16 2 3 3" xfId="16996"/>
    <cellStyle name="强调文字颜色 2 16 2 4" xfId="16998"/>
    <cellStyle name="强调文字颜色 2 16 2 4 2" xfId="17000"/>
    <cellStyle name="强调文字颜色 2 16 2 5" xfId="17001"/>
    <cellStyle name="强调文字颜色 2 16 3" xfId="17002"/>
    <cellStyle name="强调文字颜色 2 16 3 2" xfId="14127"/>
    <cellStyle name="强调文字颜色 2 16 3 2 2" xfId="9160"/>
    <cellStyle name="强调文字颜色 2 16 3 2 2 2" xfId="17004"/>
    <cellStyle name="强调文字颜色 2 16 3 2 3" xfId="9165"/>
    <cellStyle name="强调文字颜色 2 16 3 3" xfId="9687"/>
    <cellStyle name="强调文字颜色 2 16 3 3 2" xfId="17006"/>
    <cellStyle name="强调文字颜色 2 16 3 3 2 2" xfId="17007"/>
    <cellStyle name="强调文字颜色 2 16 3 3 3" xfId="17008"/>
    <cellStyle name="强调文字颜色 2 16 3 4" xfId="17010"/>
    <cellStyle name="强调文字颜色 2 16 3 4 2" xfId="17011"/>
    <cellStyle name="强调文字颜色 2 16 3 5" xfId="17012"/>
    <cellStyle name="强调文字颜色 2 17" xfId="17014"/>
    <cellStyle name="强调文字颜色 2 17 2" xfId="17015"/>
    <cellStyle name="强调文字颜色 2 17 3" xfId="4678"/>
    <cellStyle name="强调文字颜色 2 17 3 2" xfId="17016"/>
    <cellStyle name="强调文字颜色 2 17 3 2 2" xfId="17017"/>
    <cellStyle name="强调文字颜色 2 17 3 3" xfId="17018"/>
    <cellStyle name="强调文字颜色 2 17 3 3 2" xfId="12819"/>
    <cellStyle name="强调文字颜色 2 17 3 4" xfId="17019"/>
    <cellStyle name="强调文字颜色 2 18" xfId="17021"/>
    <cellStyle name="强调文字颜色 2 19" xfId="17023"/>
    <cellStyle name="强调文字颜色 2 2" xfId="17024"/>
    <cellStyle name="强调文字颜色 2 2 10" xfId="12908"/>
    <cellStyle name="强调文字颜色 2 2 11" xfId="12910"/>
    <cellStyle name="强调文字颜色 2 2 12" xfId="17025"/>
    <cellStyle name="强调文字颜色 2 2 13" xfId="17026"/>
    <cellStyle name="强调文字颜色 2 2 14" xfId="17028"/>
    <cellStyle name="强调文字颜色 2 2 15" xfId="17031"/>
    <cellStyle name="强调文字颜色 2 2 16" xfId="17033"/>
    <cellStyle name="强调文字颜色 2 2 17" xfId="17034"/>
    <cellStyle name="强调文字颜色 2 2 18" xfId="17035"/>
    <cellStyle name="强调文字颜色 2 2 19" xfId="13301"/>
    <cellStyle name="强调文字颜色 2 2 2" xfId="13282"/>
    <cellStyle name="强调文字颜色 2 2 2 2" xfId="556"/>
    <cellStyle name="强调文字颜色 2 2 2 3" xfId="694"/>
    <cellStyle name="强调文字颜色 2 2 20" xfId="17030"/>
    <cellStyle name="强调文字颜色 2 2 21" xfId="17032"/>
    <cellStyle name="强调文字颜色 2 2 3" xfId="17036"/>
    <cellStyle name="强调文字颜色 2 2 4" xfId="17037"/>
    <cellStyle name="强调文字颜色 2 2 5" xfId="17038"/>
    <cellStyle name="强调文字颜色 2 2 6" xfId="17040"/>
    <cellStyle name="强调文字颜色 2 2 7" xfId="17041"/>
    <cellStyle name="强调文字颜色 2 2 8" xfId="17043"/>
    <cellStyle name="强调文字颜色 2 2 9" xfId="17045"/>
    <cellStyle name="强调文字颜色 2 20" xfId="16984"/>
    <cellStyle name="强调文字颜色 2 21" xfId="8483"/>
    <cellStyle name="强调文字颜色 2 22" xfId="17013"/>
    <cellStyle name="强调文字颜色 2 23" xfId="17020"/>
    <cellStyle name="强调文字颜色 2 24" xfId="17022"/>
    <cellStyle name="强调文字颜色 2 25" xfId="17046"/>
    <cellStyle name="强调文字颜色 2 26" xfId="17047"/>
    <cellStyle name="强调文字颜色 2 27" xfId="475"/>
    <cellStyle name="强调文字颜色 2 28" xfId="107"/>
    <cellStyle name="强调文字颜色 2 3" xfId="17048"/>
    <cellStyle name="强调文字颜色 2 3 10" xfId="17049"/>
    <cellStyle name="强调文字颜色 2 3 11" xfId="17050"/>
    <cellStyle name="强调文字颜色 2 3 11 2" xfId="17051"/>
    <cellStyle name="强调文字颜色 2 3 11 2 2" xfId="17052"/>
    <cellStyle name="强调文字颜色 2 3 11 3" xfId="17053"/>
    <cellStyle name="强调文字颜色 2 3 11 3 2" xfId="17054"/>
    <cellStyle name="强调文字颜色 2 3 11 4" xfId="17055"/>
    <cellStyle name="强调文字颜色 2 3 12" xfId="17056"/>
    <cellStyle name="强调文字颜色 2 3 13" xfId="17057"/>
    <cellStyle name="强调文字颜色 2 3 14" xfId="3219"/>
    <cellStyle name="强调文字颜色 2 3 15" xfId="3260"/>
    <cellStyle name="强调文字颜色 2 3 15 2" xfId="3268"/>
    <cellStyle name="强调文字颜色 2 3 15 2 2" xfId="17058"/>
    <cellStyle name="强调文字颜色 2 3 15 2 2 2" xfId="7210"/>
    <cellStyle name="强调文字颜色 2 3 15 2 3" xfId="17059"/>
    <cellStyle name="强调文字颜色 2 3 15 3" xfId="16631"/>
    <cellStyle name="强调文字颜色 2 3 15 3 2" xfId="17060"/>
    <cellStyle name="强调文字颜色 2 3 15 3 2 2" xfId="17061"/>
    <cellStyle name="强调文字颜色 2 3 15 3 3" xfId="17062"/>
    <cellStyle name="强调文字颜色 2 3 15 4" xfId="16633"/>
    <cellStyle name="强调文字颜色 2 3 15 4 2" xfId="17063"/>
    <cellStyle name="强调文字颜色 2 3 15 5" xfId="16635"/>
    <cellStyle name="强调文字颜色 2 3 16" xfId="3287"/>
    <cellStyle name="强调文字颜色 2 3 16 2" xfId="17064"/>
    <cellStyle name="强调文字颜色 2 3 16 2 2" xfId="17065"/>
    <cellStyle name="强调文字颜色 2 3 16 2 2 2" xfId="16391"/>
    <cellStyle name="强调文字颜色 2 3 16 2 3" xfId="17066"/>
    <cellStyle name="强调文字颜色 2 3 16 3" xfId="17067"/>
    <cellStyle name="强调文字颜色 2 3 16 3 2" xfId="17068"/>
    <cellStyle name="强调文字颜色 2 3 16 3 2 2" xfId="17069"/>
    <cellStyle name="强调文字颜色 2 3 16 3 3" xfId="17070"/>
    <cellStyle name="强调文字颜色 2 3 16 4" xfId="17071"/>
    <cellStyle name="强调文字颜色 2 3 16 4 2" xfId="17072"/>
    <cellStyle name="强调文字颜色 2 3 16 5" xfId="17073"/>
    <cellStyle name="强调文字颜色 2 3 17" xfId="17074"/>
    <cellStyle name="强调文字颜色 2 3 17 2" xfId="17077"/>
    <cellStyle name="强调文字颜色 2 3 17 2 2" xfId="17078"/>
    <cellStyle name="强调文字颜色 2 3 17 2 2 2" xfId="17079"/>
    <cellStyle name="强调文字颜色 2 3 17 2 3" xfId="17081"/>
    <cellStyle name="强调文字颜色 2 3 17 3" xfId="17082"/>
    <cellStyle name="强调文字颜色 2 3 17 3 2" xfId="17083"/>
    <cellStyle name="强调文字颜色 2 3 17 3 2 2" xfId="17084"/>
    <cellStyle name="强调文字颜色 2 3 17 3 3" xfId="17085"/>
    <cellStyle name="强调文字颜色 2 3 17 4" xfId="17086"/>
    <cellStyle name="强调文字颜色 2 3 17 4 2" xfId="17087"/>
    <cellStyle name="强调文字颜色 2 3 17 5" xfId="17088"/>
    <cellStyle name="强调文字颜色 2 3 18" xfId="17089"/>
    <cellStyle name="强调文字颜色 2 3 19" xfId="17090"/>
    <cellStyle name="强调文字颜色 2 3 19 2" xfId="17091"/>
    <cellStyle name="强调文字颜色 2 3 19 2 2" xfId="17092"/>
    <cellStyle name="强调文字颜色 2 3 19 3" xfId="17093"/>
    <cellStyle name="强调文字颜色 2 3 19 3 2" xfId="17094"/>
    <cellStyle name="强调文字颜色 2 3 19 4" xfId="17095"/>
    <cellStyle name="强调文字颜色 2 3 2" xfId="17096"/>
    <cellStyle name="强调文字颜色 2 3 2 2" xfId="17097"/>
    <cellStyle name="强调文字颜色 2 3 2 3" xfId="17098"/>
    <cellStyle name="强调文字颜色 2 3 20" xfId="3259"/>
    <cellStyle name="强调文字颜色 2 3 21" xfId="3286"/>
    <cellStyle name="强调文字颜色 2 3 3" xfId="17099"/>
    <cellStyle name="强调文字颜色 2 3 4" xfId="17100"/>
    <cellStyle name="强调文字颜色 2 3 5" xfId="17101"/>
    <cellStyle name="强调文字颜色 2 3 6" xfId="17102"/>
    <cellStyle name="强调文字颜色 2 3 7" xfId="10046"/>
    <cellStyle name="强调文字颜色 2 3 8" xfId="10055"/>
    <cellStyle name="强调文字颜色 2 3 9" xfId="17104"/>
    <cellStyle name="强调文字颜色 2 3 9 2" xfId="17106"/>
    <cellStyle name="强调文字颜色 2 3 9 2 2" xfId="6172"/>
    <cellStyle name="强调文字颜色 2 3 9 2 2 2" xfId="17107"/>
    <cellStyle name="强调文字颜色 2 3 9 2 3" xfId="6175"/>
    <cellStyle name="强调文字颜色 2 3 9 3" xfId="17108"/>
    <cellStyle name="强调文字颜色 2 3 9 3 2" xfId="17109"/>
    <cellStyle name="强调文字颜色 2 3 9 3 2 2" xfId="15360"/>
    <cellStyle name="强调文字颜色 2 3 9 3 3" xfId="17110"/>
    <cellStyle name="强调文字颜色 2 3 9 4" xfId="3850"/>
    <cellStyle name="强调文字颜色 2 3 9 4 2" xfId="9168"/>
    <cellStyle name="强调文字颜色 2 3 9 5" xfId="17111"/>
    <cellStyle name="强调文字颜色 2 4" xfId="5349"/>
    <cellStyle name="强调文字颜色 2 4 10" xfId="17113"/>
    <cellStyle name="强调文字颜色 2 4 10 2" xfId="15520"/>
    <cellStyle name="强调文字颜色 2 4 10 2 2" xfId="15522"/>
    <cellStyle name="强调文字颜色 2 4 10 3" xfId="15527"/>
    <cellStyle name="强调文字颜色 2 4 10 3 2" xfId="15529"/>
    <cellStyle name="强调文字颜色 2 4 10 4" xfId="11908"/>
    <cellStyle name="强调文字颜色 2 4 11" xfId="17114"/>
    <cellStyle name="强调文字颜色 2 4 11 2" xfId="15592"/>
    <cellStyle name="强调文字颜色 2 4 11 2 2" xfId="15594"/>
    <cellStyle name="强调文字颜色 2 4 11 2 2 2" xfId="15596"/>
    <cellStyle name="强调文字颜色 2 4 11 2 3" xfId="15598"/>
    <cellStyle name="强调文字颜色 2 4 11 3" xfId="15602"/>
    <cellStyle name="强调文字颜色 2 4 11 3 2" xfId="15604"/>
    <cellStyle name="强调文字颜色 2 4 11 3 2 2" xfId="15606"/>
    <cellStyle name="强调文字颜色 2 4 11 3 3" xfId="15608"/>
    <cellStyle name="强调文字颜色 2 4 11 4" xfId="15611"/>
    <cellStyle name="强调文字颜色 2 4 11 4 2" xfId="15613"/>
    <cellStyle name="强调文字颜色 2 4 11 5" xfId="17115"/>
    <cellStyle name="强调文字颜色 2 4 12" xfId="17116"/>
    <cellStyle name="强调文字颜色 2 4 13" xfId="17117"/>
    <cellStyle name="强调文字颜色 2 4 13 2" xfId="14838"/>
    <cellStyle name="强调文字颜色 2 4 13 2 2" xfId="15711"/>
    <cellStyle name="强调文字颜色 2 4 13 2 2 2" xfId="15713"/>
    <cellStyle name="强调文字颜色 2 4 13 2 3" xfId="15715"/>
    <cellStyle name="强调文字颜色 2 4 13 3" xfId="15719"/>
    <cellStyle name="强调文字颜色 2 4 13 3 2" xfId="15721"/>
    <cellStyle name="强调文字颜色 2 4 13 3 2 2" xfId="15723"/>
    <cellStyle name="强调文字颜色 2 4 13 3 3" xfId="15725"/>
    <cellStyle name="强调文字颜色 2 4 13 4" xfId="15408"/>
    <cellStyle name="强调文字颜色 2 4 13 4 2" xfId="15411"/>
    <cellStyle name="强调文字颜色 2 4 13 5" xfId="15414"/>
    <cellStyle name="强调文字颜色 2 4 14" xfId="17118"/>
    <cellStyle name="强调文字颜色 2 4 14 2" xfId="15781"/>
    <cellStyle name="强调文字颜色 2 4 14 2 2" xfId="15784"/>
    <cellStyle name="强调文字颜色 2 4 14 3" xfId="15790"/>
    <cellStyle name="强调文字颜色 2 4 14 3 2" xfId="15793"/>
    <cellStyle name="强调文字颜色 2 4 14 4" xfId="15421"/>
    <cellStyle name="强调文字颜色 2 4 15" xfId="17120"/>
    <cellStyle name="强调文字颜色 2 4 16" xfId="17122"/>
    <cellStyle name="强调文字颜色 2 4 17" xfId="17123"/>
    <cellStyle name="强调文字颜色 2 4 18" xfId="17124"/>
    <cellStyle name="强调文字颜色 2 4 19" xfId="17125"/>
    <cellStyle name="强调文字颜色 2 4 2" xfId="17126"/>
    <cellStyle name="强调文字颜色 2 4 2 2" xfId="10474"/>
    <cellStyle name="强调文字颜色 2 4 2 3" xfId="10476"/>
    <cellStyle name="强调文字颜色 2 4 20" xfId="17119"/>
    <cellStyle name="强调文字颜色 2 4 21" xfId="17121"/>
    <cellStyle name="强调文字颜色 2 4 3" xfId="17127"/>
    <cellStyle name="强调文字颜色 2 4 4" xfId="17128"/>
    <cellStyle name="强调文字颜色 2 4 5" xfId="17129"/>
    <cellStyle name="强调文字颜色 2 4 6" xfId="17130"/>
    <cellStyle name="强调文字颜色 2 4 7" xfId="17131"/>
    <cellStyle name="强调文字颜色 2 4 8" xfId="17133"/>
    <cellStyle name="强调文字颜色 2 4 9" xfId="17135"/>
    <cellStyle name="强调文字颜色 2 5" xfId="4115"/>
    <cellStyle name="强调文字颜色 2 5 10" xfId="14702"/>
    <cellStyle name="强调文字颜色 2 5 11" xfId="17136"/>
    <cellStyle name="强调文字颜色 2 5 11 2" xfId="17138"/>
    <cellStyle name="强调文字颜色 2 5 11 2 2" xfId="17139"/>
    <cellStyle name="强调文字颜色 2 5 11 3" xfId="17140"/>
    <cellStyle name="强调文字颜色 2 5 11 3 2" xfId="17141"/>
    <cellStyle name="强调文字颜色 2 5 11 4" xfId="13374"/>
    <cellStyle name="强调文字颜色 2 5 12" xfId="17142"/>
    <cellStyle name="强调文字颜色 2 5 12 2" xfId="17144"/>
    <cellStyle name="强调文字颜色 2 5 12 2 2" xfId="17145"/>
    <cellStyle name="强调文字颜色 2 5 12 3" xfId="17146"/>
    <cellStyle name="强调文字颜色 2 5 12 3 2" xfId="17147"/>
    <cellStyle name="强调文字颜色 2 5 12 4" xfId="15751"/>
    <cellStyle name="强调文字颜色 2 5 13" xfId="17148"/>
    <cellStyle name="强调文字颜色 2 5 13 2" xfId="17150"/>
    <cellStyle name="强调文字颜色 2 5 13 2 2" xfId="17151"/>
    <cellStyle name="强调文字颜色 2 5 13 3" xfId="17152"/>
    <cellStyle name="强调文字颜色 2 5 13 3 2" xfId="17153"/>
    <cellStyle name="强调文字颜色 2 5 13 4" xfId="15759"/>
    <cellStyle name="强调文字颜色 2 5 14" xfId="17154"/>
    <cellStyle name="强调文字颜色 2 5 14 2" xfId="17156"/>
    <cellStyle name="强调文字颜色 2 5 14 2 2" xfId="17157"/>
    <cellStyle name="强调文字颜色 2 5 14 3" xfId="17158"/>
    <cellStyle name="强调文字颜色 2 5 14 3 2" xfId="17159"/>
    <cellStyle name="强调文字颜色 2 5 14 4" xfId="15767"/>
    <cellStyle name="强调文字颜色 2 5 2" xfId="17160"/>
    <cellStyle name="强调文字颜色 2 5 3" xfId="17161"/>
    <cellStyle name="强调文字颜色 2 5 4" xfId="17162"/>
    <cellStyle name="强调文字颜色 2 5 5" xfId="17163"/>
    <cellStyle name="强调文字颜色 2 5 6" xfId="17164"/>
    <cellStyle name="强调文字颜色 2 5 7" xfId="17165"/>
    <cellStyle name="强调文字颜色 2 5 8" xfId="17167"/>
    <cellStyle name="强调文字颜色 2 5 9" xfId="17169"/>
    <cellStyle name="强调文字颜色 2 6" xfId="5351"/>
    <cellStyle name="强调文字颜色 2 6 10" xfId="17170"/>
    <cellStyle name="强调文字颜色 2 6 10 2" xfId="17171"/>
    <cellStyle name="强调文字颜色 2 6 10 2 2" xfId="17173"/>
    <cellStyle name="强调文字颜色 2 6 10 2 2 2" xfId="17176"/>
    <cellStyle name="强调文字颜色 2 6 10 2 3" xfId="17178"/>
    <cellStyle name="强调文字颜色 2 6 10 3" xfId="17179"/>
    <cellStyle name="强调文字颜色 2 6 10 3 2" xfId="17180"/>
    <cellStyle name="强调文字颜色 2 6 10 3 2 2" xfId="17181"/>
    <cellStyle name="强调文字颜色 2 6 10 3 3" xfId="17182"/>
    <cellStyle name="强调文字颜色 2 6 10 4" xfId="17183"/>
    <cellStyle name="强调文字颜色 2 6 10 4 2" xfId="17184"/>
    <cellStyle name="强调文字颜色 2 6 10 5" xfId="17185"/>
    <cellStyle name="强调文字颜色 2 6 11" xfId="17187"/>
    <cellStyle name="强调文字颜色 2 6 12" xfId="17190"/>
    <cellStyle name="强调文字颜色 2 6 13" xfId="17191"/>
    <cellStyle name="强调文字颜色 2 6 14" xfId="17192"/>
    <cellStyle name="强调文字颜色 2 6 14 2" xfId="17193"/>
    <cellStyle name="强调文字颜色 2 6 14 2 2" xfId="17194"/>
    <cellStyle name="强调文字颜色 2 6 14 3" xfId="17195"/>
    <cellStyle name="强调文字颜色 2 6 14 3 2" xfId="17196"/>
    <cellStyle name="强调文字颜色 2 6 14 4" xfId="17197"/>
    <cellStyle name="强调文字颜色 2 6 2" xfId="17198"/>
    <cellStyle name="强调文字颜色 2 6 3" xfId="17199"/>
    <cellStyle name="强调文字颜色 2 6 4" xfId="17200"/>
    <cellStyle name="强调文字颜色 2 6 5" xfId="17201"/>
    <cellStyle name="强调文字颜色 2 6 6" xfId="17202"/>
    <cellStyle name="强调文字颜色 2 6 7" xfId="17203"/>
    <cellStyle name="强调文字颜色 2 6 8" xfId="17205"/>
    <cellStyle name="强调文字颜色 2 6 9" xfId="17206"/>
    <cellStyle name="强调文字颜色 2 7" xfId="5353"/>
    <cellStyle name="强调文字颜色 2 7 10" xfId="5429"/>
    <cellStyle name="强调文字颜色 2 7 11" xfId="10670"/>
    <cellStyle name="强调文字颜色 2 7 12" xfId="10751"/>
    <cellStyle name="强调文字颜色 2 7 13" xfId="10860"/>
    <cellStyle name="强调文字颜色 2 7 14" xfId="7223"/>
    <cellStyle name="强调文字颜色 2 7 2" xfId="13306"/>
    <cellStyle name="强调文字颜色 2 7 3" xfId="17207"/>
    <cellStyle name="强调文字颜色 2 7 4" xfId="17208"/>
    <cellStyle name="强调文字颜色 2 7 4 2" xfId="10389"/>
    <cellStyle name="强调文字颜色 2 7 4 2 2" xfId="231"/>
    <cellStyle name="强调文字颜色 2 7 4 3" xfId="10392"/>
    <cellStyle name="强调文字颜色 2 7 4 3 2" xfId="255"/>
    <cellStyle name="强调文字颜色 2 7 4 4" xfId="10395"/>
    <cellStyle name="强调文字颜色 2 7 5" xfId="17209"/>
    <cellStyle name="强调文字颜色 2 7 6" xfId="17210"/>
    <cellStyle name="强调文字颜色 2 7 7" xfId="17211"/>
    <cellStyle name="强调文字颜色 2 7 8" xfId="17212"/>
    <cellStyle name="强调文字颜色 2 7 9" xfId="17213"/>
    <cellStyle name="强调文字颜色 2 8" xfId="2384"/>
    <cellStyle name="强调文字颜色 2 8 10" xfId="12600"/>
    <cellStyle name="强调文字颜色 2 8 11" xfId="12607"/>
    <cellStyle name="强调文字颜色 2 8 11 2" xfId="12610"/>
    <cellStyle name="强调文字颜色 2 8 11 2 2" xfId="13267"/>
    <cellStyle name="强调文字颜色 2 8 11 3" xfId="12613"/>
    <cellStyle name="强调文字颜色 2 8 11 3 2" xfId="13284"/>
    <cellStyle name="强调文字颜色 2 8 11 4" xfId="12615"/>
    <cellStyle name="强调文字颜色 2 8 12" xfId="12618"/>
    <cellStyle name="强调文字颜色 2 8 12 2" xfId="12621"/>
    <cellStyle name="强调文字颜色 2 8 12 2 2" xfId="17215"/>
    <cellStyle name="强调文字颜色 2 8 12 3" xfId="12625"/>
    <cellStyle name="强调文字颜色 2 8 12 3 2" xfId="17216"/>
    <cellStyle name="强调文字颜色 2 8 12 4" xfId="12627"/>
    <cellStyle name="强调文字颜色 2 8 13" xfId="12630"/>
    <cellStyle name="强调文字颜色 2 8 14" xfId="1611"/>
    <cellStyle name="强调文字颜色 2 8 2" xfId="11572"/>
    <cellStyle name="强调文字颜色 2 8 3" xfId="11577"/>
    <cellStyle name="强调文字颜色 2 8 4" xfId="11636"/>
    <cellStyle name="强调文字颜色 2 8 5" xfId="11663"/>
    <cellStyle name="强调文字颜色 2 8 6" xfId="12088"/>
    <cellStyle name="强调文字颜色 2 8 7" xfId="12091"/>
    <cellStyle name="强调文字颜色 2 8 8" xfId="12168"/>
    <cellStyle name="强调文字颜色 2 8 9" xfId="12171"/>
    <cellStyle name="强调文字颜色 2 9" xfId="17217"/>
    <cellStyle name="强调文字颜色 2 9 10" xfId="17218"/>
    <cellStyle name="强调文字颜色 2 9 11" xfId="17219"/>
    <cellStyle name="强调文字颜色 2 9 12" xfId="17220"/>
    <cellStyle name="强调文字颜色 2 9 13" xfId="17221"/>
    <cellStyle name="强调文字颜色 2 9 14" xfId="17222"/>
    <cellStyle name="强调文字颜色 2 9 2" xfId="1671"/>
    <cellStyle name="强调文字颜色 2 9 3" xfId="12739"/>
    <cellStyle name="强调文字颜色 2 9 4" xfId="12742"/>
    <cellStyle name="强调文字颜色 2 9 5" xfId="12745"/>
    <cellStyle name="强调文字颜色 2 9 6" xfId="12757"/>
    <cellStyle name="强调文字颜色 2 9 7" xfId="12759"/>
    <cellStyle name="强调文字颜色 2 9 8" xfId="12765"/>
    <cellStyle name="强调文字颜色 2 9 9" xfId="12767"/>
    <cellStyle name="强调文字颜色 3 10" xfId="17223"/>
    <cellStyle name="强调文字颜色 3 10 2" xfId="17224"/>
    <cellStyle name="强调文字颜色 3 10 3" xfId="17225"/>
    <cellStyle name="强调文字颜色 3 11" xfId="17226"/>
    <cellStyle name="强调文字颜色 3 11 2" xfId="17227"/>
    <cellStyle name="强调文字颜色 3 11 3" xfId="17228"/>
    <cellStyle name="强调文字颜色 3 12" xfId="17229"/>
    <cellStyle name="强调文字颜色 3 12 2" xfId="10192"/>
    <cellStyle name="强调文字颜色 3 12 3" xfId="17230"/>
    <cellStyle name="强调文字颜色 3 13" xfId="17231"/>
    <cellStyle name="强调文字颜色 3 13 2" xfId="17232"/>
    <cellStyle name="强调文字颜色 3 13 3" xfId="17233"/>
    <cellStyle name="强调文字颜色 3 14" xfId="17234"/>
    <cellStyle name="强调文字颜色 3 14 2" xfId="17235"/>
    <cellStyle name="强调文字颜色 3 14 3" xfId="17236"/>
    <cellStyle name="强调文字颜色 3 15" xfId="17238"/>
    <cellStyle name="强调文字颜色 3 15 2" xfId="17239"/>
    <cellStyle name="强调文字颜色 3 15 3" xfId="17240"/>
    <cellStyle name="强调文字颜色 3 16" xfId="17243"/>
    <cellStyle name="强调文字颜色 3 16 2" xfId="15995"/>
    <cellStyle name="强调文字颜色 3 16 3" xfId="15997"/>
    <cellStyle name="强调文字颜色 3 17" xfId="17245"/>
    <cellStyle name="强调文字颜色 3 17 2" xfId="12771"/>
    <cellStyle name="强调文字颜色 3 17 3" xfId="17246"/>
    <cellStyle name="强调文字颜色 3 18" xfId="17248"/>
    <cellStyle name="强调文字颜色 3 19" xfId="17250"/>
    <cellStyle name="强调文字颜色 3 2" xfId="17251"/>
    <cellStyle name="强调文字颜色 3 2 10" xfId="17252"/>
    <cellStyle name="强调文字颜色 3 2 11" xfId="17253"/>
    <cellStyle name="强调文字颜色 3 2 12" xfId="17254"/>
    <cellStyle name="强调文字颜色 3 2 13" xfId="17255"/>
    <cellStyle name="强调文字颜色 3 2 14" xfId="17256"/>
    <cellStyle name="强调文字颜色 3 2 15" xfId="17258"/>
    <cellStyle name="强调文字颜色 3 2 16" xfId="17260"/>
    <cellStyle name="强调文字颜色 3 2 17" xfId="17261"/>
    <cellStyle name="强调文字颜色 3 2 18" xfId="17262"/>
    <cellStyle name="强调文字颜色 3 2 19" xfId="35"/>
    <cellStyle name="强调文字颜色 3 2 2" xfId="17263"/>
    <cellStyle name="强调文字颜色 3 2 2 2" xfId="17264"/>
    <cellStyle name="强调文字颜色 3 2 2 3" xfId="17265"/>
    <cellStyle name="强调文字颜色 3 2 20" xfId="17257"/>
    <cellStyle name="强调文字颜色 3 2 21" xfId="17259"/>
    <cellStyle name="强调文字颜色 3 2 3" xfId="17266"/>
    <cellStyle name="强调文字颜色 3 2 4" xfId="17267"/>
    <cellStyle name="强调文字颜色 3 2 5" xfId="17268"/>
    <cellStyle name="强调文字颜色 3 2 6" xfId="17270"/>
    <cellStyle name="强调文字颜色 3 2 7" xfId="17271"/>
    <cellStyle name="强调文字颜色 3 2 8" xfId="17272"/>
    <cellStyle name="强调文字颜色 3 2 9" xfId="17273"/>
    <cellStyle name="强调文字颜色 3 20" xfId="17237"/>
    <cellStyle name="强调文字颜色 3 21" xfId="17242"/>
    <cellStyle name="强调文字颜色 3 22" xfId="17244"/>
    <cellStyle name="强调文字颜色 3 23" xfId="17247"/>
    <cellStyle name="强调文字颜色 3 24" xfId="17249"/>
    <cellStyle name="强调文字颜色 3 25" xfId="17274"/>
    <cellStyle name="强调文字颜色 3 26" xfId="17275"/>
    <cellStyle name="强调文字颜色 3 27" xfId="17276"/>
    <cellStyle name="强调文字颜色 3 28" xfId="17277"/>
    <cellStyle name="强调文字颜色 3 3" xfId="17278"/>
    <cellStyle name="强调文字颜色 3 3 10" xfId="4858"/>
    <cellStyle name="强调文字颜色 3 3 11" xfId="4474"/>
    <cellStyle name="强调文字颜色 3 3 12" xfId="17279"/>
    <cellStyle name="强调文字颜色 3 3 13" xfId="17280"/>
    <cellStyle name="强调文字颜色 3 3 14" xfId="17281"/>
    <cellStyle name="强调文字颜色 3 3 15" xfId="17283"/>
    <cellStyle name="强调文字颜色 3 3 16" xfId="17285"/>
    <cellStyle name="强调文字颜色 3 3 17" xfId="17286"/>
    <cellStyle name="强调文字颜色 3 3 18" xfId="17287"/>
    <cellStyle name="强调文字颜色 3 3 19" xfId="17288"/>
    <cellStyle name="强调文字颜色 3 3 2" xfId="17289"/>
    <cellStyle name="强调文字颜色 3 3 2 2" xfId="7154"/>
    <cellStyle name="强调文字颜色 3 3 2 3" xfId="17290"/>
    <cellStyle name="强调文字颜色 3 3 20" xfId="17282"/>
    <cellStyle name="强调文字颜色 3 3 21" xfId="17284"/>
    <cellStyle name="强调文字颜色 3 3 3" xfId="17291"/>
    <cellStyle name="强调文字颜色 3 3 4" xfId="17292"/>
    <cellStyle name="强调文字颜色 3 3 5" xfId="17293"/>
    <cellStyle name="强调文字颜色 3 3 6" xfId="17294"/>
    <cellStyle name="强调文字颜色 3 3 7" xfId="10077"/>
    <cellStyle name="强调文字颜色 3 3 8" xfId="17295"/>
    <cellStyle name="强调文字颜色 3 3 9" xfId="17137"/>
    <cellStyle name="强调文字颜色 3 4" xfId="17296"/>
    <cellStyle name="强调文字颜色 3 4 10" xfId="17297"/>
    <cellStyle name="强调文字颜色 3 4 11" xfId="17298"/>
    <cellStyle name="强调文字颜色 3 4 12" xfId="17299"/>
    <cellStyle name="强调文字颜色 3 4 13" xfId="17300"/>
    <cellStyle name="强调文字颜色 3 4 14" xfId="17301"/>
    <cellStyle name="强调文字颜色 3 4 15" xfId="17303"/>
    <cellStyle name="强调文字颜色 3 4 16" xfId="17305"/>
    <cellStyle name="强调文字颜色 3 4 17" xfId="17306"/>
    <cellStyle name="强调文字颜色 3 4 18" xfId="17307"/>
    <cellStyle name="强调文字颜色 3 4 19" xfId="17308"/>
    <cellStyle name="强调文字颜色 3 4 2" xfId="17309"/>
    <cellStyle name="强调文字颜色 3 4 2 2" xfId="17311"/>
    <cellStyle name="强调文字颜色 3 4 2 3" xfId="17312"/>
    <cellStyle name="强调文字颜色 3 4 2 3 2" xfId="15666"/>
    <cellStyle name="强调文字颜色 3 4 2 3 2 2" xfId="8658"/>
    <cellStyle name="强调文字颜色 3 4 2 3 2 2 2" xfId="17313"/>
    <cellStyle name="强调文字颜色 3 4 2 3 2 3" xfId="8661"/>
    <cellStyle name="强调文字颜色 3 4 2 3 3" xfId="17314"/>
    <cellStyle name="强调文字颜色 3 4 2 3 3 2" xfId="8900"/>
    <cellStyle name="强调文字颜色 3 4 2 3 3 2 2" xfId="8903"/>
    <cellStyle name="强调文字颜色 3 4 2 3 3 3" xfId="8914"/>
    <cellStyle name="强调文字颜色 3 4 2 3 4" xfId="17315"/>
    <cellStyle name="强调文字颜色 3 4 2 3 4 2" xfId="17316"/>
    <cellStyle name="强调文字颜色 3 4 2 3 5" xfId="17317"/>
    <cellStyle name="强调文字颜色 3 4 20" xfId="17302"/>
    <cellStyle name="强调文字颜色 3 4 21" xfId="17304"/>
    <cellStyle name="强调文字颜色 3 4 3" xfId="17318"/>
    <cellStyle name="强调文字颜色 3 4 4" xfId="17319"/>
    <cellStyle name="强调文字颜色 3 4 5" xfId="17320"/>
    <cellStyle name="强调文字颜色 3 4 6" xfId="17321"/>
    <cellStyle name="强调文字颜色 3 4 7" xfId="17322"/>
    <cellStyle name="强调文字颜色 3 4 8" xfId="17323"/>
    <cellStyle name="强调文字颜色 3 4 9" xfId="17143"/>
    <cellStyle name="强调文字颜色 3 5" xfId="17324"/>
    <cellStyle name="强调文字颜色 3 5 10" xfId="17325"/>
    <cellStyle name="强调文字颜色 3 5 11" xfId="17326"/>
    <cellStyle name="强调文字颜色 3 5 12" xfId="3593"/>
    <cellStyle name="强调文字颜色 3 5 13" xfId="5887"/>
    <cellStyle name="强调文字颜色 3 5 14" xfId="5893"/>
    <cellStyle name="强调文字颜色 3 5 2" xfId="17327"/>
    <cellStyle name="强调文字颜色 3 5 3" xfId="17328"/>
    <cellStyle name="强调文字颜色 3 5 4" xfId="17329"/>
    <cellStyle name="强调文字颜色 3 5 5" xfId="17330"/>
    <cellStyle name="强调文字颜色 3 5 6" xfId="17331"/>
    <cellStyle name="强调文字颜色 3 5 7" xfId="17332"/>
    <cellStyle name="强调文字颜色 3 5 8" xfId="17333"/>
    <cellStyle name="强调文字颜色 3 5 9" xfId="17149"/>
    <cellStyle name="强调文字颜色 3 6" xfId="17334"/>
    <cellStyle name="强调文字颜色 3 6 10" xfId="15023"/>
    <cellStyle name="强调文字颜色 3 6 11" xfId="17335"/>
    <cellStyle name="强调文字颜色 3 6 12" xfId="17336"/>
    <cellStyle name="强调文字颜色 3 6 13" xfId="5909"/>
    <cellStyle name="强调文字颜色 3 6 14" xfId="5912"/>
    <cellStyle name="强调文字颜色 3 6 2" xfId="17337"/>
    <cellStyle name="强调文字颜色 3 6 3" xfId="17338"/>
    <cellStyle name="强调文字颜色 3 6 4" xfId="17339"/>
    <cellStyle name="强调文字颜色 3 6 5" xfId="17340"/>
    <cellStyle name="强调文字颜色 3 6 6" xfId="17341"/>
    <cellStyle name="强调文字颜色 3 6 7" xfId="17342"/>
    <cellStyle name="强调文字颜色 3 6 8" xfId="17343"/>
    <cellStyle name="强调文字颜色 3 6 9" xfId="17155"/>
    <cellStyle name="强调文字颜色 3 7" xfId="17344"/>
    <cellStyle name="强调文字颜色 3 7 10" xfId="17345"/>
    <cellStyle name="强调文字颜色 3 7 11" xfId="17346"/>
    <cellStyle name="强调文字颜色 3 7 12" xfId="17347"/>
    <cellStyle name="强调文字颜色 3 7 12 2" xfId="1952"/>
    <cellStyle name="强调文字颜色 3 7 12 2 2" xfId="17348"/>
    <cellStyle name="强调文字颜色 3 7 12 3" xfId="1956"/>
    <cellStyle name="强调文字颜色 3 7 12 3 2" xfId="17349"/>
    <cellStyle name="强调文字颜色 3 7 12 4" xfId="1963"/>
    <cellStyle name="强调文字颜色 3 7 13" xfId="17350"/>
    <cellStyle name="强调文字颜色 3 7 14" xfId="17351"/>
    <cellStyle name="强调文字颜色 3 7 14 2" xfId="17352"/>
    <cellStyle name="强调文字颜色 3 7 14 2 2" xfId="17353"/>
    <cellStyle name="强调文字颜色 3 7 14 3" xfId="17354"/>
    <cellStyle name="强调文字颜色 3 7 14 3 2" xfId="17355"/>
    <cellStyle name="强调文字颜色 3 7 14 4" xfId="17356"/>
    <cellStyle name="强调文字颜色 3 7 2" xfId="17357"/>
    <cellStyle name="强调文字颜色 3 7 3" xfId="17358"/>
    <cellStyle name="强调文字颜色 3 7 4" xfId="17359"/>
    <cellStyle name="强调文字颜色 3 7 5" xfId="17360"/>
    <cellStyle name="强调文字颜色 3 7 6" xfId="17361"/>
    <cellStyle name="强调文字颜色 3 7 7" xfId="17362"/>
    <cellStyle name="强调文字颜色 3 7 8" xfId="17363"/>
    <cellStyle name="强调文字颜色 3 7 9" xfId="17364"/>
    <cellStyle name="强调文字颜色 3 8" xfId="17365"/>
    <cellStyle name="强调文字颜色 3 8 10" xfId="2030"/>
    <cellStyle name="强调文字颜色 3 8 11" xfId="2035"/>
    <cellStyle name="强调文字颜色 3 8 12" xfId="17366"/>
    <cellStyle name="强调文字颜色 3 8 13" xfId="17367"/>
    <cellStyle name="强调文字颜色 3 8 14" xfId="17368"/>
    <cellStyle name="强调文字颜色 3 8 2" xfId="17369"/>
    <cellStyle name="强调文字颜色 3 8 3" xfId="2086"/>
    <cellStyle name="强调文字颜色 3 8 4" xfId="2093"/>
    <cellStyle name="强调文字颜色 3 8 5" xfId="17370"/>
    <cellStyle name="强调文字颜色 3 8 6" xfId="17371"/>
    <cellStyle name="强调文字颜色 3 8 7" xfId="17372"/>
    <cellStyle name="强调文字颜色 3 8 8" xfId="17373"/>
    <cellStyle name="强调文字颜色 3 8 9" xfId="345"/>
    <cellStyle name="强调文字颜色 3 9" xfId="17374"/>
    <cellStyle name="强调文字颜色 3 9 10" xfId="17375"/>
    <cellStyle name="强调文字颜色 3 9 11" xfId="17376"/>
    <cellStyle name="强调文字颜色 3 9 12" xfId="17377"/>
    <cellStyle name="强调文字颜色 3 9 13" xfId="17378"/>
    <cellStyle name="强调文字颜色 3 9 14" xfId="17379"/>
    <cellStyle name="强调文字颜色 3 9 15" xfId="17380"/>
    <cellStyle name="强调文字颜色 3 9 15 2" xfId="11794"/>
    <cellStyle name="强调文字颜色 3 9 16" xfId="17381"/>
    <cellStyle name="强调文字颜色 3 9 16 2" xfId="10174"/>
    <cellStyle name="强调文字颜色 3 9 17" xfId="17382"/>
    <cellStyle name="强调文字颜色 3 9 2" xfId="17383"/>
    <cellStyle name="强调文字颜色 3 9 3" xfId="17384"/>
    <cellStyle name="强调文字颜色 3 9 4" xfId="17385"/>
    <cellStyle name="强调文字颜色 3 9 5" xfId="17386"/>
    <cellStyle name="强调文字颜色 3 9 6" xfId="17387"/>
    <cellStyle name="强调文字颜色 3 9 7" xfId="17388"/>
    <cellStyle name="强调文字颜色 3 9 8" xfId="17389"/>
    <cellStyle name="强调文字颜色 3 9 9" xfId="17390"/>
    <cellStyle name="强调文字颜色 4 10" xfId="11719"/>
    <cellStyle name="强调文字颜色 4 10 2" xfId="17391"/>
    <cellStyle name="强调文字颜色 4 10 3" xfId="17392"/>
    <cellStyle name="强调文字颜色 4 11" xfId="17393"/>
    <cellStyle name="强调文字颜色 4 11 2" xfId="17394"/>
    <cellStyle name="强调文字颜色 4 11 3" xfId="17395"/>
    <cellStyle name="强调文字颜色 4 12" xfId="13866"/>
    <cellStyle name="强调文字颜色 4 12 2" xfId="17396"/>
    <cellStyle name="强调文字颜色 4 12 3" xfId="17397"/>
    <cellStyle name="强调文字颜色 4 13" xfId="17398"/>
    <cellStyle name="强调文字颜色 4 13 2" xfId="17399"/>
    <cellStyle name="强调文字颜色 4 13 3" xfId="17400"/>
    <cellStyle name="强调文字颜色 4 14" xfId="17401"/>
    <cellStyle name="强调文字颜色 4 14 2" xfId="17402"/>
    <cellStyle name="强调文字颜色 4 14 3" xfId="17403"/>
    <cellStyle name="强调文字颜色 4 15" xfId="17405"/>
    <cellStyle name="强调文字颜色 4 15 2" xfId="17406"/>
    <cellStyle name="强调文字颜色 4 15 3" xfId="17407"/>
    <cellStyle name="强调文字颜色 4 16" xfId="17410"/>
    <cellStyle name="强调文字颜色 4 16 2" xfId="17412"/>
    <cellStyle name="强调文字颜色 4 16 3" xfId="17413"/>
    <cellStyle name="强调文字颜色 4 17" xfId="6046"/>
    <cellStyle name="强调文字颜色 4 17 2" xfId="17414"/>
    <cellStyle name="强调文字颜色 4 17 3" xfId="16869"/>
    <cellStyle name="强调文字颜色 4 18" xfId="6049"/>
    <cellStyle name="强调文字颜色 4 19" xfId="6052"/>
    <cellStyle name="强调文字颜色 4 2" xfId="17415"/>
    <cellStyle name="强调文字颜色 4 2 10" xfId="17416"/>
    <cellStyle name="强调文字颜色 4 2 11" xfId="17417"/>
    <cellStyle name="强调文字颜色 4 2 12" xfId="17418"/>
    <cellStyle name="强调文字颜色 4 2 13" xfId="17419"/>
    <cellStyle name="强调文字颜色 4 2 14" xfId="17420"/>
    <cellStyle name="强调文字颜色 4 2 15" xfId="17422"/>
    <cellStyle name="强调文字颜色 4 2 16" xfId="17424"/>
    <cellStyle name="强调文字颜色 4 2 17" xfId="17425"/>
    <cellStyle name="强调文字颜色 4 2 18" xfId="17426"/>
    <cellStyle name="强调文字颜色 4 2 19" xfId="8541"/>
    <cellStyle name="强调文字颜色 4 2 2" xfId="17427"/>
    <cellStyle name="强调文字颜色 4 2 2 2" xfId="17428"/>
    <cellStyle name="强调文字颜色 4 2 2 3" xfId="17430"/>
    <cellStyle name="强调文字颜色 4 2 20" xfId="17421"/>
    <cellStyle name="强调文字颜色 4 2 21" xfId="17423"/>
    <cellStyle name="强调文字颜色 4 2 3" xfId="17431"/>
    <cellStyle name="强调文字颜色 4 2 4" xfId="17432"/>
    <cellStyle name="强调文字颜色 4 2 5" xfId="17433"/>
    <cellStyle name="强调文字颜色 4 2 6" xfId="17434"/>
    <cellStyle name="强调文字颜色 4 2 7" xfId="17435"/>
    <cellStyle name="强调文字颜色 4 2 8" xfId="17436"/>
    <cellStyle name="强调文字颜色 4 2 9" xfId="17437"/>
    <cellStyle name="强调文字颜色 4 20" xfId="17404"/>
    <cellStyle name="强调文字颜色 4 21" xfId="17409"/>
    <cellStyle name="强调文字颜色 4 22" xfId="6045"/>
    <cellStyle name="强调文字颜色 4 23" xfId="6048"/>
    <cellStyle name="强调文字颜色 4 24" xfId="6051"/>
    <cellStyle name="强调文字颜色 4 25" xfId="6054"/>
    <cellStyle name="强调文字颜色 4 26" xfId="6056"/>
    <cellStyle name="强调文字颜色 4 27" xfId="6058"/>
    <cellStyle name="强调文字颜色 4 28" xfId="6061"/>
    <cellStyle name="强调文字颜色 4 3" xfId="17438"/>
    <cellStyle name="强调文字颜色 4 3 10" xfId="6592"/>
    <cellStyle name="强调文字颜色 4 3 11" xfId="6594"/>
    <cellStyle name="强调文字颜色 4 3 12" xfId="17439"/>
    <cellStyle name="强调文字颜色 4 3 13" xfId="17440"/>
    <cellStyle name="强调文字颜色 4 3 14" xfId="17441"/>
    <cellStyle name="强调文字颜色 4 3 15" xfId="17443"/>
    <cellStyle name="强调文字颜色 4 3 16" xfId="17445"/>
    <cellStyle name="强调文字颜色 4 3 17" xfId="16196"/>
    <cellStyle name="强调文字颜色 4 3 18" xfId="667"/>
    <cellStyle name="强调文字颜色 4 3 19" xfId="17446"/>
    <cellStyle name="强调文字颜色 4 3 2" xfId="17447"/>
    <cellStyle name="强调文字颜色 4 3 2 2" xfId="17448"/>
    <cellStyle name="强调文字颜色 4 3 2 3" xfId="17449"/>
    <cellStyle name="强调文字颜色 4 3 20" xfId="17442"/>
    <cellStyle name="强调文字颜色 4 3 21" xfId="17444"/>
    <cellStyle name="强调文字颜色 4 3 3" xfId="17450"/>
    <cellStyle name="强调文字颜色 4 3 4" xfId="17451"/>
    <cellStyle name="强调文字颜色 4 3 5" xfId="17452"/>
    <cellStyle name="强调文字颜色 4 3 6" xfId="17453"/>
    <cellStyle name="强调文字颜色 4 3 7" xfId="10092"/>
    <cellStyle name="强调文字颜色 4 3 8" xfId="17454"/>
    <cellStyle name="强调文字颜色 4 3 9" xfId="122"/>
    <cellStyle name="强调文字颜色 4 4" xfId="17455"/>
    <cellStyle name="强调文字颜色 4 4 10" xfId="4163"/>
    <cellStyle name="强调文字颜色 4 4 11" xfId="17456"/>
    <cellStyle name="强调文字颜色 4 4 12" xfId="17457"/>
    <cellStyle name="强调文字颜色 4 4 13" xfId="17458"/>
    <cellStyle name="强调文字颜色 4 4 14" xfId="17459"/>
    <cellStyle name="强调文字颜色 4 4 15" xfId="17462"/>
    <cellStyle name="强调文字颜色 4 4 16" xfId="17464"/>
    <cellStyle name="强调文字颜色 4 4 17" xfId="17465"/>
    <cellStyle name="强调文字颜色 4 4 18" xfId="17466"/>
    <cellStyle name="强调文字颜色 4 4 19" xfId="17467"/>
    <cellStyle name="强调文字颜色 4 4 2" xfId="17468"/>
    <cellStyle name="强调文字颜色 4 4 2 2" xfId="3671"/>
    <cellStyle name="强调文字颜色 4 4 2 3" xfId="17469"/>
    <cellStyle name="强调文字颜色 4 4 20" xfId="17461"/>
    <cellStyle name="强调文字颜色 4 4 21" xfId="17463"/>
    <cellStyle name="强调文字颜色 4 4 3" xfId="17470"/>
    <cellStyle name="强调文字颜色 4 4 4" xfId="17471"/>
    <cellStyle name="强调文字颜色 4 4 5" xfId="17472"/>
    <cellStyle name="强调文字颜色 4 4 6" xfId="17473"/>
    <cellStyle name="强调文字颜色 4 4 7" xfId="17474"/>
    <cellStyle name="强调文字颜色 4 4 8" xfId="17475"/>
    <cellStyle name="强调文字颜色 4 4 9" xfId="17476"/>
    <cellStyle name="强调文字颜色 4 5" xfId="17478"/>
    <cellStyle name="强调文字颜色 4 5 10" xfId="17479"/>
    <cellStyle name="强调文字颜色 4 5 11" xfId="17480"/>
    <cellStyle name="强调文字颜色 4 5 12" xfId="17481"/>
    <cellStyle name="强调文字颜色 4 5 13" xfId="17482"/>
    <cellStyle name="强调文字颜色 4 5 14" xfId="17483"/>
    <cellStyle name="强调文字颜色 4 5 2" xfId="17484"/>
    <cellStyle name="强调文字颜色 4 5 3" xfId="17485"/>
    <cellStyle name="强调文字颜色 4 5 4" xfId="17486"/>
    <cellStyle name="强调文字颜色 4 5 5" xfId="17487"/>
    <cellStyle name="强调文字颜色 4 5 6" xfId="17488"/>
    <cellStyle name="强调文字颜色 4 5 7" xfId="17489"/>
    <cellStyle name="强调文字颜色 4 5 8" xfId="17490"/>
    <cellStyle name="强调文字颜色 4 5 9" xfId="17491"/>
    <cellStyle name="强调文字颜色 4 6" xfId="17492"/>
    <cellStyle name="强调文字颜色 4 6 10" xfId="17493"/>
    <cellStyle name="强调文字颜色 4 6 11" xfId="17494"/>
    <cellStyle name="强调文字颜色 4 6 12" xfId="17495"/>
    <cellStyle name="强调文字颜色 4 6 13" xfId="17496"/>
    <cellStyle name="强调文字颜色 4 6 14" xfId="17497"/>
    <cellStyle name="强调文字颜色 4 6 2" xfId="17498"/>
    <cellStyle name="强调文字颜色 4 6 3" xfId="17499"/>
    <cellStyle name="强调文字颜色 4 6 4" xfId="17500"/>
    <cellStyle name="强调文字颜色 4 6 5" xfId="17501"/>
    <cellStyle name="强调文字颜色 4 6 6" xfId="17502"/>
    <cellStyle name="强调文字颜色 4 6 7" xfId="17503"/>
    <cellStyle name="强调文字颜色 4 6 8" xfId="17504"/>
    <cellStyle name="强调文字颜色 4 6 9" xfId="17505"/>
    <cellStyle name="强调文字颜色 4 7" xfId="17506"/>
    <cellStyle name="强调文字颜色 4 7 10" xfId="2410"/>
    <cellStyle name="强调文字颜色 4 7 11" xfId="2417"/>
    <cellStyle name="强调文字颜色 4 7 12" xfId="13930"/>
    <cellStyle name="强调文字颜色 4 7 13" xfId="13935"/>
    <cellStyle name="强调文字颜色 4 7 14" xfId="13941"/>
    <cellStyle name="强调文字颜色 4 7 2" xfId="13778"/>
    <cellStyle name="强调文字颜色 4 7 3" xfId="13804"/>
    <cellStyle name="强调文字颜色 4 7 4" xfId="13836"/>
    <cellStyle name="强调文字颜色 4 7 5" xfId="13853"/>
    <cellStyle name="强调文字颜色 4 7 6" xfId="13873"/>
    <cellStyle name="强调文字颜色 4 7 7" xfId="13409"/>
    <cellStyle name="强调文字颜色 4 7 8" xfId="13417"/>
    <cellStyle name="强调文字颜色 4 7 9" xfId="13425"/>
    <cellStyle name="强调文字颜色 4 8" xfId="17507"/>
    <cellStyle name="强调文字颜色 4 8 10" xfId="2474"/>
    <cellStyle name="强调文字颜色 4 8 11" xfId="2484"/>
    <cellStyle name="强调文字颜色 4 8 12" xfId="17508"/>
    <cellStyle name="强调文字颜色 4 8 13" xfId="17509"/>
    <cellStyle name="强调文字颜色 4 8 14" xfId="17510"/>
    <cellStyle name="强调文字颜色 4 8 2" xfId="9593"/>
    <cellStyle name="强调文字颜色 4 8 3" xfId="2514"/>
    <cellStyle name="强调文字颜色 4 8 4" xfId="2517"/>
    <cellStyle name="强调文字颜色 4 8 5" xfId="17511"/>
    <cellStyle name="强调文字颜色 4 8 6" xfId="17512"/>
    <cellStyle name="强调文字颜色 4 8 7" xfId="13432"/>
    <cellStyle name="强调文字颜色 4 8 8" xfId="13436"/>
    <cellStyle name="强调文字颜色 4 8 9" xfId="1121"/>
    <cellStyle name="强调文字颜色 4 9" xfId="17513"/>
    <cellStyle name="强调文字颜色 4 9 10" xfId="17515"/>
    <cellStyle name="强调文字颜色 4 9 11" xfId="17516"/>
    <cellStyle name="强调文字颜色 4 9 12" xfId="17517"/>
    <cellStyle name="强调文字颜色 4 9 13" xfId="17518"/>
    <cellStyle name="强调文字颜色 4 9 14" xfId="17519"/>
    <cellStyle name="强调文字颜色 4 9 15" xfId="17520"/>
    <cellStyle name="强调文字颜色 4 9 15 2" xfId="17521"/>
    <cellStyle name="强调文字颜色 4 9 16" xfId="17522"/>
    <cellStyle name="强调文字颜色 4 9 16 2" xfId="4968"/>
    <cellStyle name="强调文字颜色 4 9 17" xfId="17523"/>
    <cellStyle name="强调文字颜色 4 9 2" xfId="17524"/>
    <cellStyle name="强调文字颜色 4 9 3" xfId="17525"/>
    <cellStyle name="强调文字颜色 4 9 4" xfId="2565"/>
    <cellStyle name="强调文字颜色 4 9 5" xfId="17526"/>
    <cellStyle name="强调文字颜色 4 9 6" xfId="17527"/>
    <cellStyle name="强调文字颜色 4 9 7" xfId="17528"/>
    <cellStyle name="强调文字颜色 4 9 8" xfId="17529"/>
    <cellStyle name="强调文字颜色 4 9 9" xfId="17530"/>
    <cellStyle name="强调文字颜色 5 10" xfId="17531"/>
    <cellStyle name="强调文字颜色 5 10 2" xfId="17532"/>
    <cellStyle name="强调文字颜色 5 10 3" xfId="17533"/>
    <cellStyle name="强调文字颜色 5 11" xfId="17534"/>
    <cellStyle name="强调文字颜色 5 11 2" xfId="17535"/>
    <cellStyle name="强调文字颜色 5 11 3" xfId="5247"/>
    <cellStyle name="强调文字颜色 5 12" xfId="17536"/>
    <cellStyle name="强调文字颜色 5 12 2" xfId="17537"/>
    <cellStyle name="强调文字颜色 5 12 3" xfId="5249"/>
    <cellStyle name="强调文字颜色 5 13" xfId="17172"/>
    <cellStyle name="强调文字颜色 5 13 2" xfId="17175"/>
    <cellStyle name="强调文字颜色 5 13 3" xfId="17539"/>
    <cellStyle name="强调文字颜色 5 14" xfId="17177"/>
    <cellStyle name="强调文字颜色 5 14 2" xfId="17540"/>
    <cellStyle name="强调文字颜色 5 14 3" xfId="17541"/>
    <cellStyle name="强调文字颜色 5 15" xfId="17543"/>
    <cellStyle name="强调文字颜色 5 15 2" xfId="17544"/>
    <cellStyle name="强调文字颜色 5 15 3" xfId="17545"/>
    <cellStyle name="强调文字颜色 5 16" xfId="17547"/>
    <cellStyle name="强调文字颜色 5 16 2" xfId="17548"/>
    <cellStyle name="强调文字颜色 5 16 3" xfId="17549"/>
    <cellStyle name="强调文字颜色 5 17" xfId="6085"/>
    <cellStyle name="强调文字颜色 5 17 2" xfId="17550"/>
    <cellStyle name="强调文字颜色 5 17 3" xfId="17551"/>
    <cellStyle name="强调文字颜色 5 17 4" xfId="16406"/>
    <cellStyle name="强调文字颜色 5 17 4 2" xfId="17552"/>
    <cellStyle name="强调文字颜色 5 17 4 2 2" xfId="17553"/>
    <cellStyle name="强调文字颜色 5 17 4 3" xfId="17554"/>
    <cellStyle name="强调文字颜色 5 17 5" xfId="16408"/>
    <cellStyle name="强调文字颜色 5 17 5 2" xfId="17555"/>
    <cellStyle name="强调文字颜色 5 17 5 2 2" xfId="17556"/>
    <cellStyle name="强调文字颜色 5 17 5 3" xfId="17557"/>
    <cellStyle name="强调文字颜色 5 17 6" xfId="17558"/>
    <cellStyle name="强调文字颜色 5 17 6 2" xfId="17559"/>
    <cellStyle name="强调文字颜色 5 17 7" xfId="17560"/>
    <cellStyle name="强调文字颜色 5 18" xfId="6088"/>
    <cellStyle name="强调文字颜色 5 19" xfId="6091"/>
    <cellStyle name="强调文字颜色 5 2" xfId="17561"/>
    <cellStyle name="强调文字颜色 5 2 10" xfId="17562"/>
    <cellStyle name="强调文字颜色 5 2 11" xfId="17563"/>
    <cellStyle name="强调文字颜色 5 2 12" xfId="14798"/>
    <cellStyle name="强调文字颜色 5 2 13" xfId="14803"/>
    <cellStyle name="强调文字颜色 5 2 14" xfId="14808"/>
    <cellStyle name="强调文字颜色 5 2 15" xfId="14811"/>
    <cellStyle name="强调文字颜色 5 2 16" xfId="17565"/>
    <cellStyle name="强调文字颜色 5 2 17" xfId="17567"/>
    <cellStyle name="强调文字颜色 5 2 18" xfId="17569"/>
    <cellStyle name="强调文字颜色 5 2 19" xfId="17571"/>
    <cellStyle name="强调文字颜色 5 2 2" xfId="14753"/>
    <cellStyle name="强调文字颜色 5 2 2 2" xfId="11210"/>
    <cellStyle name="强调文字颜色 5 2 2 3" xfId="11217"/>
    <cellStyle name="强调文字颜色 5 2 20" xfId="14810"/>
    <cellStyle name="强调文字颜色 5 2 21" xfId="17564"/>
    <cellStyle name="强调文字颜色 5 2 3" xfId="14755"/>
    <cellStyle name="强调文字颜色 5 2 4" xfId="14757"/>
    <cellStyle name="强调文字颜色 5 2 5" xfId="14761"/>
    <cellStyle name="强调文字颜色 5 2 6" xfId="17573"/>
    <cellStyle name="强调文字颜色 5 2 7" xfId="17575"/>
    <cellStyle name="强调文字颜色 5 2 8" xfId="17577"/>
    <cellStyle name="强调文字颜色 5 2 9" xfId="17579"/>
    <cellStyle name="强调文字颜色 5 20" xfId="17542"/>
    <cellStyle name="强调文字颜色 5 21" xfId="17546"/>
    <cellStyle name="强调文字颜色 5 22" xfId="6084"/>
    <cellStyle name="强调文字颜色 5 23" xfId="6087"/>
    <cellStyle name="强调文字颜色 5 24" xfId="6090"/>
    <cellStyle name="强调文字颜色 5 25" xfId="6093"/>
    <cellStyle name="强调文字颜色 5 26" xfId="6106"/>
    <cellStyle name="强调文字颜色 5 27" xfId="6125"/>
    <cellStyle name="强调文字颜色 5 28" xfId="6128"/>
    <cellStyle name="强调文字颜色 5 3" xfId="17580"/>
    <cellStyle name="强调文字颜色 5 3 10" xfId="14259"/>
    <cellStyle name="强调文字颜色 5 3 11" xfId="17581"/>
    <cellStyle name="强调文字颜色 5 3 12" xfId="17582"/>
    <cellStyle name="强调文字颜色 5 3 13" xfId="17583"/>
    <cellStyle name="强调文字颜色 5 3 14" xfId="17584"/>
    <cellStyle name="强调文字颜色 5 3 15" xfId="17586"/>
    <cellStyle name="强调文字颜色 5 3 16" xfId="17588"/>
    <cellStyle name="强调文字颜色 5 3 17" xfId="17589"/>
    <cellStyle name="强调文字颜色 5 3 18" xfId="11605"/>
    <cellStyle name="强调文字颜色 5 3 19" xfId="17590"/>
    <cellStyle name="强调文字颜色 5 3 2" xfId="17591"/>
    <cellStyle name="强调文字颜色 5 3 2 2" xfId="7200"/>
    <cellStyle name="强调文字颜色 5 3 2 3" xfId="7202"/>
    <cellStyle name="强调文字颜色 5 3 20" xfId="17585"/>
    <cellStyle name="强调文字颜色 5 3 21" xfId="17587"/>
    <cellStyle name="强调文字颜色 5 3 3" xfId="17592"/>
    <cellStyle name="强调文字颜色 5 3 4" xfId="17593"/>
    <cellStyle name="强调文字颜色 5 3 5" xfId="17595"/>
    <cellStyle name="强调文字颜色 5 3 6" xfId="17597"/>
    <cellStyle name="强调文字颜色 5 3 7" xfId="10095"/>
    <cellStyle name="强调文字颜色 5 3 8" xfId="17599"/>
    <cellStyle name="强调文字颜色 5 3 9" xfId="17601"/>
    <cellStyle name="强调文字颜色 5 4" xfId="17602"/>
    <cellStyle name="强调文字颜色 5 4 10" xfId="17603"/>
    <cellStyle name="强调文字颜色 5 4 11" xfId="17604"/>
    <cellStyle name="强调文字颜色 5 4 12" xfId="17605"/>
    <cellStyle name="强调文字颜色 5 4 13" xfId="17607"/>
    <cellStyle name="强调文字颜色 5 4 14" xfId="17608"/>
    <cellStyle name="强调文字颜色 5 4 15" xfId="17610"/>
    <cellStyle name="强调文字颜色 5 4 16" xfId="17612"/>
    <cellStyle name="强调文字颜色 5 4 17" xfId="17613"/>
    <cellStyle name="强调文字颜色 5 4 18" xfId="17614"/>
    <cellStyle name="强调文字颜色 5 4 19" xfId="17615"/>
    <cellStyle name="强调文字颜色 5 4 2" xfId="6242"/>
    <cellStyle name="强调文字颜色 5 4 2 2" xfId="6244"/>
    <cellStyle name="强调文字颜色 5 4 2 3" xfId="12109"/>
    <cellStyle name="强调文字颜色 5 4 20" xfId="17609"/>
    <cellStyle name="强调文字颜色 5 4 21" xfId="17611"/>
    <cellStyle name="强调文字颜色 5 4 3" xfId="6248"/>
    <cellStyle name="强调文字颜色 5 4 4" xfId="17616"/>
    <cellStyle name="强调文字颜色 5 4 5" xfId="17618"/>
    <cellStyle name="强调文字颜色 5 4 6" xfId="17620"/>
    <cellStyle name="强调文字颜色 5 4 7" xfId="17622"/>
    <cellStyle name="强调文字颜色 5 4 8" xfId="17624"/>
    <cellStyle name="强调文字颜色 5 4 9" xfId="17626"/>
    <cellStyle name="强调文字颜色 5 5" xfId="16994"/>
    <cellStyle name="强调文字颜色 5 5 10" xfId="17627"/>
    <cellStyle name="强调文字颜色 5 5 11" xfId="17628"/>
    <cellStyle name="强调文字颜色 5 5 12" xfId="17629"/>
    <cellStyle name="强调文字颜色 5 5 13" xfId="17630"/>
    <cellStyle name="强调文字颜色 5 5 14" xfId="17631"/>
    <cellStyle name="强调文字颜色 5 5 2" xfId="17632"/>
    <cellStyle name="强调文字颜色 5 5 3" xfId="17633"/>
    <cellStyle name="强调文字颜色 5 5 4" xfId="17634"/>
    <cellStyle name="强调文字颜色 5 5 5" xfId="17636"/>
    <cellStyle name="强调文字颜色 5 5 6" xfId="17638"/>
    <cellStyle name="强调文字颜色 5 5 7" xfId="17640"/>
    <cellStyle name="强调文字颜色 5 5 8" xfId="17642"/>
    <cellStyle name="强调文字颜色 5 5 9" xfId="17644"/>
    <cellStyle name="强调文字颜色 5 6" xfId="17645"/>
    <cellStyle name="强调文字颜色 5 6 10" xfId="17648"/>
    <cellStyle name="强调文字颜色 5 6 11" xfId="17650"/>
    <cellStyle name="强调文字颜色 5 6 12" xfId="17652"/>
    <cellStyle name="强调文字颜色 5 6 13" xfId="17653"/>
    <cellStyle name="强调文字颜色 5 6 14" xfId="17654"/>
    <cellStyle name="强调文字颜色 5 6 2" xfId="17655"/>
    <cellStyle name="强调文字颜色 5 6 3" xfId="17656"/>
    <cellStyle name="强调文字颜色 5 6 4" xfId="17657"/>
    <cellStyle name="强调文字颜色 5 6 5" xfId="17658"/>
    <cellStyle name="强调文字颜色 5 6 6" xfId="17659"/>
    <cellStyle name="强调文字颜色 5 6 7" xfId="17660"/>
    <cellStyle name="强调文字颜色 5 6 8" xfId="17661"/>
    <cellStyle name="强调文字颜色 5 6 9" xfId="17662"/>
    <cellStyle name="强调文字颜色 5 7" xfId="4597"/>
    <cellStyle name="强调文字颜色 5 7 10" xfId="150"/>
    <cellStyle name="强调文字颜色 5 7 11" xfId="207"/>
    <cellStyle name="强调文字颜色 5 7 12" xfId="63"/>
    <cellStyle name="强调文字颜色 5 7 13" xfId="66"/>
    <cellStyle name="强调文字颜色 5 7 14" xfId="71"/>
    <cellStyle name="强调文字颜色 5 7 2" xfId="2789"/>
    <cellStyle name="强调文字颜色 5 7 3" xfId="14914"/>
    <cellStyle name="强调文字颜色 5 7 4" xfId="14919"/>
    <cellStyle name="强调文字颜色 5 7 5" xfId="14922"/>
    <cellStyle name="强调文字颜色 5 7 6" xfId="17663"/>
    <cellStyle name="强调文字颜色 5 7 7" xfId="13455"/>
    <cellStyle name="强调文字颜色 5 7 8" xfId="13466"/>
    <cellStyle name="强调文字颜色 5 7 9" xfId="13472"/>
    <cellStyle name="强调文字颜色 5 8" xfId="4600"/>
    <cellStyle name="强调文字颜色 5 8 10" xfId="277"/>
    <cellStyle name="强调文字颜色 5 8 11" xfId="286"/>
    <cellStyle name="强调文字颜色 5 8 12" xfId="17664"/>
    <cellStyle name="强调文字颜色 5 8 13" xfId="17665"/>
    <cellStyle name="强调文字颜色 5 8 14" xfId="17666"/>
    <cellStyle name="强调文字颜色 5 8 2" xfId="17667"/>
    <cellStyle name="强调文字颜色 5 8 3" xfId="2549"/>
    <cellStyle name="强调文字颜色 5 8 4" xfId="2552"/>
    <cellStyle name="强调文字颜色 5 8 5" xfId="17668"/>
    <cellStyle name="强调文字颜色 5 8 6" xfId="17669"/>
    <cellStyle name="强调文字颜色 5 8 7" xfId="13481"/>
    <cellStyle name="强调文字颜色 5 8 8" xfId="13487"/>
    <cellStyle name="强调文字颜色 5 8 9" xfId="13492"/>
    <cellStyle name="强调文字颜色 5 9" xfId="17670"/>
    <cellStyle name="强调文字颜色 5 9 10" xfId="17671"/>
    <cellStyle name="强调文字颜色 5 9 11" xfId="17672"/>
    <cellStyle name="强调文字颜色 5 9 12" xfId="17673"/>
    <cellStyle name="强调文字颜色 5 9 13" xfId="17675"/>
    <cellStyle name="强调文字颜色 5 9 14" xfId="17676"/>
    <cellStyle name="强调文字颜色 5 9 2" xfId="17677"/>
    <cellStyle name="强调文字颜色 5 9 3" xfId="17678"/>
    <cellStyle name="强调文字颜色 5 9 4" xfId="17679"/>
    <cellStyle name="强调文字颜色 5 9 5" xfId="17680"/>
    <cellStyle name="强调文字颜色 5 9 6" xfId="17681"/>
    <cellStyle name="强调文字颜色 5 9 7" xfId="17682"/>
    <cellStyle name="强调文字颜色 5 9 8" xfId="17683"/>
    <cellStyle name="强调文字颜色 5 9 9" xfId="17684"/>
    <cellStyle name="强调文字颜色 6 10" xfId="6015"/>
    <cellStyle name="强调文字颜色 6 10 2" xfId="4039"/>
    <cellStyle name="强调文字颜色 6 10 3" xfId="4043"/>
    <cellStyle name="强调文字颜色 6 11" xfId="17685"/>
    <cellStyle name="强调文字颜色 6 11 2" xfId="4071"/>
    <cellStyle name="强调文字颜色 6 11 3" xfId="4073"/>
    <cellStyle name="强调文字颜色 6 11 4" xfId="4075"/>
    <cellStyle name="强调文字颜色 6 11 4 2" xfId="17686"/>
    <cellStyle name="强调文字颜色 6 11 4 2 2" xfId="6113"/>
    <cellStyle name="强调文字颜色 6 11 4 3" xfId="17687"/>
    <cellStyle name="强调文字颜色 6 11 5" xfId="1408"/>
    <cellStyle name="强调文字颜色 6 11 5 2" xfId="1688"/>
    <cellStyle name="强调文字颜色 6 11 5 2 2" xfId="1693"/>
    <cellStyle name="强调文字颜色 6 11 5 3" xfId="1696"/>
    <cellStyle name="强调文字颜色 6 11 6" xfId="872"/>
    <cellStyle name="强调文字颜色 6 11 6 2" xfId="1699"/>
    <cellStyle name="强调文字颜色 6 11 7" xfId="1140"/>
    <cellStyle name="强调文字颜色 6 12" xfId="17688"/>
    <cellStyle name="强调文字颜色 6 12 2" xfId="4095"/>
    <cellStyle name="强调文字颜色 6 12 3" xfId="4097"/>
    <cellStyle name="强调文字颜色 6 13" xfId="17689"/>
    <cellStyle name="强调文字颜色 6 13 2" xfId="4167"/>
    <cellStyle name="强调文字颜色 6 13 2 2" xfId="3549"/>
    <cellStyle name="强调文字颜色 6 13 2 2 2" xfId="17690"/>
    <cellStyle name="强调文字颜色 6 13 2 2 2 2" xfId="17691"/>
    <cellStyle name="强调文字颜色 6 13 2 2 3" xfId="17692"/>
    <cellStyle name="强调文字颜色 6 13 2 3" xfId="3555"/>
    <cellStyle name="强调文字颜色 6 13 2 3 2" xfId="17693"/>
    <cellStyle name="强调文字颜色 6 13 2 3 2 2" xfId="17694"/>
    <cellStyle name="强调文字颜色 6 13 2 3 3" xfId="17695"/>
    <cellStyle name="强调文字颜色 6 13 2 4" xfId="3561"/>
    <cellStyle name="强调文字颜色 6 13 2 4 2" xfId="17514"/>
    <cellStyle name="强调文字颜色 6 13 2 5" xfId="3564"/>
    <cellStyle name="强调文字颜色 6 13 3" xfId="4172"/>
    <cellStyle name="强调文字颜色 6 14" xfId="17696"/>
    <cellStyle name="强调文字颜色 6 14 2" xfId="17697"/>
    <cellStyle name="强调文字颜色 6 14 3" xfId="17698"/>
    <cellStyle name="强调文字颜色 6 14 4" xfId="17699"/>
    <cellStyle name="强调文字颜色 6 14 4 2" xfId="17700"/>
    <cellStyle name="强调文字颜色 6 14 4 2 2" xfId="17701"/>
    <cellStyle name="强调文字颜色 6 14 4 3" xfId="17702"/>
    <cellStyle name="强调文字颜色 6 14 5" xfId="17703"/>
    <cellStyle name="强调文字颜色 6 14 5 2" xfId="17704"/>
    <cellStyle name="强调文字颜色 6 14 5 2 2" xfId="17705"/>
    <cellStyle name="强调文字颜色 6 14 5 3" xfId="17706"/>
    <cellStyle name="强调文字颜色 6 14 6" xfId="17707"/>
    <cellStyle name="强调文字颜色 6 14 6 2" xfId="17708"/>
    <cellStyle name="强调文字颜色 6 14 7" xfId="17709"/>
    <cellStyle name="强调文字颜色 6 15" xfId="17711"/>
    <cellStyle name="强调文字颜色 6 15 2" xfId="16752"/>
    <cellStyle name="强调文字颜色 6 15 3" xfId="17712"/>
    <cellStyle name="强调文字颜色 6 16" xfId="17714"/>
    <cellStyle name="强调文字颜色 6 16 2" xfId="17715"/>
    <cellStyle name="强调文字颜色 6 16 3" xfId="17716"/>
    <cellStyle name="强调文字颜色 6 17" xfId="6157"/>
    <cellStyle name="强调文字颜色 6 17 2" xfId="14110"/>
    <cellStyle name="强调文字颜色 6 17 3" xfId="17717"/>
    <cellStyle name="强调文字颜色 6 18" xfId="6162"/>
    <cellStyle name="强调文字颜色 6 19" xfId="6167"/>
    <cellStyle name="强调文字颜色 6 2" xfId="17718"/>
    <cellStyle name="强调文字颜色 6 2 10" xfId="17719"/>
    <cellStyle name="强调文字颜色 6 2 11" xfId="17720"/>
    <cellStyle name="强调文字颜色 6 2 11 2" xfId="17721"/>
    <cellStyle name="强调文字颜色 6 2 11 2 2" xfId="363"/>
    <cellStyle name="强调文字颜色 6 2 11 2 2 2" xfId="11514"/>
    <cellStyle name="强调文字颜色 6 2 11 2 3" xfId="5814"/>
    <cellStyle name="强调文字颜色 6 2 11 3" xfId="17722"/>
    <cellStyle name="强调文字颜色 6 2 11 3 2" xfId="17723"/>
    <cellStyle name="强调文字颜色 6 2 11 3 2 2" xfId="7965"/>
    <cellStyle name="强调文字颜色 6 2 11 3 3" xfId="17724"/>
    <cellStyle name="强调文字颜色 6 2 11 4" xfId="17725"/>
    <cellStyle name="强调文字颜色 6 2 11 4 2" xfId="17726"/>
    <cellStyle name="强调文字颜色 6 2 11 5" xfId="17727"/>
    <cellStyle name="强调文字颜色 6 2 12" xfId="17728"/>
    <cellStyle name="强调文字颜色 6 2 12 2" xfId="17729"/>
    <cellStyle name="强调文字颜色 6 2 12 2 2" xfId="17730"/>
    <cellStyle name="强调文字颜色 6 2 12 2 2 2" xfId="17606"/>
    <cellStyle name="强调文字颜色 6 2 12 2 3" xfId="5967"/>
    <cellStyle name="强调文字颜色 6 2 12 3" xfId="17731"/>
    <cellStyle name="强调文字颜色 6 2 12 3 2" xfId="17732"/>
    <cellStyle name="强调文字颜色 6 2 12 3 2 2" xfId="17674"/>
    <cellStyle name="强调文字颜色 6 2 12 3 3" xfId="17733"/>
    <cellStyle name="强调文字颜色 6 2 12 4" xfId="17734"/>
    <cellStyle name="强调文字颜色 6 2 12 4 2" xfId="17735"/>
    <cellStyle name="强调文字颜色 6 2 12 5" xfId="17736"/>
    <cellStyle name="强调文字颜色 6 2 13" xfId="17737"/>
    <cellStyle name="强调文字颜色 6 2 13 2" xfId="17738"/>
    <cellStyle name="强调文字颜色 6 2 13 2 2" xfId="1066"/>
    <cellStyle name="强调文字颜色 6 2 13 3" xfId="17739"/>
    <cellStyle name="强调文字颜色 6 2 13 3 2" xfId="17741"/>
    <cellStyle name="强调文字颜色 6 2 13 4" xfId="17742"/>
    <cellStyle name="强调文字颜色 6 2 14" xfId="17743"/>
    <cellStyle name="强调文字颜色 6 2 14 2" xfId="17744"/>
    <cellStyle name="强调文字颜色 6 2 14 2 2" xfId="17745"/>
    <cellStyle name="强调文字颜色 6 2 14 3" xfId="17746"/>
    <cellStyle name="强调文字颜色 6 2 14 3 2" xfId="17747"/>
    <cellStyle name="强调文字颜色 6 2 14 4" xfId="17748"/>
    <cellStyle name="强调文字颜色 6 2 15" xfId="13507"/>
    <cellStyle name="强调文字颜色 6 2 15 2" xfId="13510"/>
    <cellStyle name="强调文字颜色 6 2 15 2 2" xfId="9478"/>
    <cellStyle name="强调文字颜色 6 2 15 3" xfId="17750"/>
    <cellStyle name="强调文字颜色 6 2 15 3 2" xfId="17752"/>
    <cellStyle name="强调文字颜色 6 2 15 4" xfId="17754"/>
    <cellStyle name="强调文字颜色 6 2 16" xfId="13513"/>
    <cellStyle name="强调文字颜色 6 2 16 2" xfId="17755"/>
    <cellStyle name="强调文字颜色 6 2 16 2 2" xfId="17408"/>
    <cellStyle name="强调文字颜色 6 2 16 2 2 2" xfId="17411"/>
    <cellStyle name="强调文字颜色 6 2 16 2 3" xfId="6044"/>
    <cellStyle name="强调文字颜色 6 2 16 3" xfId="17756"/>
    <cellStyle name="强调文字颜色 6 2 16 3 2" xfId="9556"/>
    <cellStyle name="强调文字颜色 6 2 16 3 2 2" xfId="9558"/>
    <cellStyle name="强调文字颜色 6 2 16 3 3" xfId="9561"/>
    <cellStyle name="强调文字颜色 6 2 16 4" xfId="17757"/>
    <cellStyle name="强调文字颜色 6 2 16 4 2" xfId="9078"/>
    <cellStyle name="强调文字颜色 6 2 16 5" xfId="17758"/>
    <cellStyle name="强调文字颜色 6 2 17" xfId="17759"/>
    <cellStyle name="强调文字颜色 6 2 18" xfId="17760"/>
    <cellStyle name="强调文字颜色 6 2 18 2" xfId="17761"/>
    <cellStyle name="强调文字颜色 6 2 18 2 2" xfId="17765"/>
    <cellStyle name="强调文字颜色 6 2 18 2 2 2" xfId="4341"/>
    <cellStyle name="强调文字颜色 6 2 18 2 3" xfId="17769"/>
    <cellStyle name="强调文字颜色 6 2 18 3" xfId="17771"/>
    <cellStyle name="强调文字颜色 6 2 18 3 2" xfId="17775"/>
    <cellStyle name="强调文字颜色 6 2 18 3 2 2" xfId="6197"/>
    <cellStyle name="强调文字颜色 6 2 18 3 3" xfId="13156"/>
    <cellStyle name="强调文字颜色 6 2 18 4" xfId="17776"/>
    <cellStyle name="强调文字颜色 6 2 18 4 2" xfId="17779"/>
    <cellStyle name="强调文字颜色 6 2 18 5" xfId="17780"/>
    <cellStyle name="强调文字颜色 6 2 19" xfId="11319"/>
    <cellStyle name="强调文字颜色 6 2 19 2" xfId="11305"/>
    <cellStyle name="强调文字颜色 6 2 19 2 2" xfId="11321"/>
    <cellStyle name="强调文字颜色 6 2 19 3" xfId="11309"/>
    <cellStyle name="强调文字颜色 6 2 19 3 2" xfId="11323"/>
    <cellStyle name="强调文字颜色 6 2 19 4" xfId="11313"/>
    <cellStyle name="强调文字颜色 6 2 2" xfId="17781"/>
    <cellStyle name="强调文字颜色 6 2 2 2" xfId="17782"/>
    <cellStyle name="强调文字颜色 6 2 2 3" xfId="17783"/>
    <cellStyle name="强调文字颜色 6 2 20" xfId="13506"/>
    <cellStyle name="强调文字颜色 6 2 20 2" xfId="13509"/>
    <cellStyle name="强调文字颜色 6 2 20 2 2" xfId="9477"/>
    <cellStyle name="强调文字颜色 6 2 20 3" xfId="17749"/>
    <cellStyle name="强调文字颜色 6 2 20 3 2" xfId="17751"/>
    <cellStyle name="强调文字颜色 6 2 20 4" xfId="17753"/>
    <cellStyle name="强调文字颜色 6 2 21" xfId="13512"/>
    <cellStyle name="强调文字颜色 6 2 3" xfId="17784"/>
    <cellStyle name="强调文字颜色 6 2 4" xfId="17785"/>
    <cellStyle name="强调文字颜色 6 2 5" xfId="17786"/>
    <cellStyle name="强调文字颜色 6 2 6" xfId="17787"/>
    <cellStyle name="强调文字颜色 6 2 7" xfId="17788"/>
    <cellStyle name="强调文字颜色 6 2 8" xfId="17789"/>
    <cellStyle name="强调文字颜色 6 2 9" xfId="17790"/>
    <cellStyle name="强调文字颜色 6 20" xfId="17710"/>
    <cellStyle name="强调文字颜色 6 21" xfId="17713"/>
    <cellStyle name="强调文字颜色 6 22" xfId="6156"/>
    <cellStyle name="强调文字颜色 6 23" xfId="6161"/>
    <cellStyle name="强调文字颜色 6 24" xfId="6166"/>
    <cellStyle name="强调文字颜色 6 25" xfId="6169"/>
    <cellStyle name="强调文字颜色 6 26" xfId="6171"/>
    <cellStyle name="强调文字颜色 6 27" xfId="6174"/>
    <cellStyle name="强调文字颜色 6 28" xfId="6178"/>
    <cellStyle name="强调文字颜色 6 3" xfId="17791"/>
    <cellStyle name="强调文字颜色 6 3 10" xfId="17792"/>
    <cellStyle name="强调文字颜色 6 3 10 2" xfId="9454"/>
    <cellStyle name="强调文字颜色 6 3 10 2 2" xfId="15634"/>
    <cellStyle name="强调文字颜色 6 3 10 2 2 2" xfId="17793"/>
    <cellStyle name="强调文字颜色 6 3 10 2 3" xfId="17794"/>
    <cellStyle name="强调文字颜色 6 3 10 3" xfId="17795"/>
    <cellStyle name="强调文字颜色 6 3 10 3 2" xfId="15641"/>
    <cellStyle name="强调文字颜色 6 3 10 3 2 2" xfId="17796"/>
    <cellStyle name="强调文字颜色 6 3 10 3 3" xfId="17797"/>
    <cellStyle name="强调文字颜色 6 3 10 4" xfId="17798"/>
    <cellStyle name="强调文字颜色 6 3 10 4 2" xfId="15650"/>
    <cellStyle name="强调文字颜色 6 3 10 5" xfId="17310"/>
    <cellStyle name="强调文字颜色 6 3 11" xfId="12476"/>
    <cellStyle name="强调文字颜色 6 3 11 2" xfId="17799"/>
    <cellStyle name="强调文字颜色 6 3 11 2 2" xfId="15693"/>
    <cellStyle name="强调文字颜色 6 3 11 2 2 2" xfId="17800"/>
    <cellStyle name="强调文字颜色 6 3 11 2 3" xfId="89"/>
    <cellStyle name="强调文字颜色 6 3 11 3" xfId="8193"/>
    <cellStyle name="强调文字颜色 6 3 11 3 2" xfId="15700"/>
    <cellStyle name="强调文字颜色 6 3 11 3 2 2" xfId="17801"/>
    <cellStyle name="强调文字颜色 6 3 11 3 3" xfId="724"/>
    <cellStyle name="强调文字颜色 6 3 11 4" xfId="17802"/>
    <cellStyle name="强调文字颜色 6 3 11 4 2" xfId="15707"/>
    <cellStyle name="强调文字颜色 6 3 11 5" xfId="17803"/>
    <cellStyle name="强调文字颜色 6 3 12" xfId="17804"/>
    <cellStyle name="强调文字颜色 6 3 12 2" xfId="17805"/>
    <cellStyle name="强调文字颜色 6 3 12 2 2" xfId="15756"/>
    <cellStyle name="强调文字颜色 6 3 12 2 2 2" xfId="17806"/>
    <cellStyle name="强调文字颜色 6 3 12 2 3" xfId="17807"/>
    <cellStyle name="强调文字颜色 6 3 12 3" xfId="8196"/>
    <cellStyle name="强调文字颜色 6 3 12 3 2" xfId="15764"/>
    <cellStyle name="强调文字颜色 6 3 12 3 2 2" xfId="17808"/>
    <cellStyle name="强调文字颜色 6 3 12 3 3" xfId="17809"/>
    <cellStyle name="强调文字颜色 6 3 12 4" xfId="17810"/>
    <cellStyle name="强调文字颜色 6 3 12 4 2" xfId="15772"/>
    <cellStyle name="强调文字颜色 6 3 12 5" xfId="17811"/>
    <cellStyle name="强调文字颜色 6 3 13" xfId="17812"/>
    <cellStyle name="强调文字颜色 6 3 14" xfId="17813"/>
    <cellStyle name="强调文字颜色 6 3 14 2" xfId="17814"/>
    <cellStyle name="强调文字颜色 6 3 14 2 2" xfId="15860"/>
    <cellStyle name="强调文字颜色 6 3 14 2 2 2" xfId="17815"/>
    <cellStyle name="强调文字颜色 6 3 14 2 3" xfId="17816"/>
    <cellStyle name="强调文字颜色 6 3 14 3" xfId="17817"/>
    <cellStyle name="强调文字颜色 6 3 14 3 2" xfId="5315"/>
    <cellStyle name="强调文字颜色 6 3 14 3 2 2" xfId="7232"/>
    <cellStyle name="强调文字颜色 6 3 14 3 3" xfId="17818"/>
    <cellStyle name="强调文字颜色 6 3 14 4" xfId="17819"/>
    <cellStyle name="强调文字颜色 6 3 14 4 2" xfId="3646"/>
    <cellStyle name="强调文字颜色 6 3 14 5" xfId="17820"/>
    <cellStyle name="强调文字颜色 6 3 15" xfId="17822"/>
    <cellStyle name="强调文字颜色 6 3 15 2" xfId="17824"/>
    <cellStyle name="强调文字颜色 6 3 15 2 2" xfId="11016"/>
    <cellStyle name="强调文字颜色 6 3 15 2 2 2" xfId="17826"/>
    <cellStyle name="强调文字颜色 6 3 15 2 3" xfId="1629"/>
    <cellStyle name="强调文字颜色 6 3 15 3" xfId="17828"/>
    <cellStyle name="强调文字颜色 6 3 15 3 2" xfId="17830"/>
    <cellStyle name="强调文字颜色 6 3 15 3 2 2" xfId="17832"/>
    <cellStyle name="强调文字颜色 6 3 15 3 3" xfId="17834"/>
    <cellStyle name="强调文字颜色 6 3 15 4" xfId="17836"/>
    <cellStyle name="强调文字颜色 6 3 15 4 2" xfId="17838"/>
    <cellStyle name="强调文字颜色 6 3 15 5" xfId="17840"/>
    <cellStyle name="强调文字颜色 6 3 16" xfId="15090"/>
    <cellStyle name="强调文字颜色 6 3 17" xfId="15093"/>
    <cellStyle name="强调文字颜色 6 3 18" xfId="17841"/>
    <cellStyle name="强调文字颜色 6 3 19" xfId="17842"/>
    <cellStyle name="强调文字颜色 6 3 2" xfId="17843"/>
    <cellStyle name="强调文字颜色 6 3 2 2" xfId="17844"/>
    <cellStyle name="强调文字颜色 6 3 2 3" xfId="17845"/>
    <cellStyle name="强调文字颜色 6 3 20" xfId="17821"/>
    <cellStyle name="强调文字颜色 6 3 20 2" xfId="17823"/>
    <cellStyle name="强调文字颜色 6 3 20 2 2" xfId="11015"/>
    <cellStyle name="强调文字颜色 6 3 20 2 2 2" xfId="17825"/>
    <cellStyle name="强调文字颜色 6 3 20 2 3" xfId="1628"/>
    <cellStyle name="强调文字颜色 6 3 20 3" xfId="17827"/>
    <cellStyle name="强调文字颜色 6 3 20 3 2" xfId="17829"/>
    <cellStyle name="强调文字颜色 6 3 20 3 2 2" xfId="17831"/>
    <cellStyle name="强调文字颜色 6 3 20 3 3" xfId="17833"/>
    <cellStyle name="强调文字颜色 6 3 20 4" xfId="17835"/>
    <cellStyle name="强调文字颜色 6 3 20 4 2" xfId="17837"/>
    <cellStyle name="强调文字颜色 6 3 20 5" xfId="17839"/>
    <cellStyle name="强调文字颜色 6 3 21" xfId="15089"/>
    <cellStyle name="强调文字颜色 6 3 3" xfId="17846"/>
    <cellStyle name="强调文字颜色 6 3 4" xfId="17847"/>
    <cellStyle name="强调文字颜色 6 3 5" xfId="17848"/>
    <cellStyle name="强调文字颜色 6 3 6" xfId="17849"/>
    <cellStyle name="强调文字颜色 6 3 7" xfId="17850"/>
    <cellStyle name="强调文字颜色 6 3 8" xfId="17851"/>
    <cellStyle name="强调文字颜色 6 3 9" xfId="17852"/>
    <cellStyle name="强调文字颜色 6 4" xfId="17853"/>
    <cellStyle name="强调文字颜色 6 4 10" xfId="17854"/>
    <cellStyle name="强调文字颜色 6 4 11" xfId="8496"/>
    <cellStyle name="强调文字颜色 6 4 12" xfId="17855"/>
    <cellStyle name="强调文字颜色 6 4 13" xfId="17856"/>
    <cellStyle name="强调文字颜色 6 4 14" xfId="17857"/>
    <cellStyle name="强调文字颜色 6 4 15" xfId="17859"/>
    <cellStyle name="强调文字颜色 6 4 16" xfId="17861"/>
    <cellStyle name="强调文字颜色 6 4 17" xfId="17862"/>
    <cellStyle name="强调文字颜色 6 4 18" xfId="17863"/>
    <cellStyle name="强调文字颜色 6 4 19" xfId="17864"/>
    <cellStyle name="强调文字颜色 6 4 2" xfId="17865"/>
    <cellStyle name="强调文字颜色 6 4 2 2" xfId="17866"/>
    <cellStyle name="强调文字颜色 6 4 2 3" xfId="17867"/>
    <cellStyle name="强调文字颜色 6 4 20" xfId="17858"/>
    <cellStyle name="强调文字颜色 6 4 21" xfId="17860"/>
    <cellStyle name="强调文字颜色 6 4 3" xfId="1853"/>
    <cellStyle name="强调文字颜色 6 4 4" xfId="1860"/>
    <cellStyle name="强调文字颜色 6 4 5" xfId="17868"/>
    <cellStyle name="强调文字颜色 6 4 6" xfId="17869"/>
    <cellStyle name="强调文字颜色 6 4 7" xfId="17870"/>
    <cellStyle name="强调文字颜色 6 4 8" xfId="17871"/>
    <cellStyle name="强调文字颜色 6 4 9" xfId="17872"/>
    <cellStyle name="强调文字颜色 6 5" xfId="17873"/>
    <cellStyle name="强调文字颜色 6 5 10" xfId="14789"/>
    <cellStyle name="强调文字颜色 6 5 11" xfId="17874"/>
    <cellStyle name="强调文字颜色 6 5 12" xfId="17875"/>
    <cellStyle name="强调文字颜色 6 5 13" xfId="17876"/>
    <cellStyle name="强调文字颜色 6 5 14" xfId="17877"/>
    <cellStyle name="强调文字颜色 6 5 2" xfId="17878"/>
    <cellStyle name="强调文字颜色 6 5 3" xfId="1870"/>
    <cellStyle name="强调文字颜色 6 5 4" xfId="1877"/>
    <cellStyle name="强调文字颜色 6 5 5" xfId="17879"/>
    <cellStyle name="强调文字颜色 6 5 6" xfId="17880"/>
    <cellStyle name="强调文字颜色 6 5 7" xfId="17881"/>
    <cellStyle name="强调文字颜色 6 5 8" xfId="17882"/>
    <cellStyle name="强调文字颜色 6 5 9" xfId="17883"/>
    <cellStyle name="强调文字颜色 6 6" xfId="17884"/>
    <cellStyle name="强调文字颜色 6 6 10" xfId="17886"/>
    <cellStyle name="强调文字颜色 6 6 11" xfId="13369"/>
    <cellStyle name="强调文字颜色 6 6 12" xfId="17887"/>
    <cellStyle name="强调文字颜色 6 6 13" xfId="17888"/>
    <cellStyle name="强调文字颜色 6 6 14" xfId="17889"/>
    <cellStyle name="强调文字颜色 6 6 2" xfId="17890"/>
    <cellStyle name="强调文字颜色 6 6 2 2" xfId="17891"/>
    <cellStyle name="强调文字颜色 6 6 2 2 2" xfId="16763"/>
    <cellStyle name="强调文字颜色 6 6 2 2 2 2" xfId="16765"/>
    <cellStyle name="强调文字颜色 6 6 2 2 3" xfId="16768"/>
    <cellStyle name="强调文字颜色 6 6 2 3" xfId="17892"/>
    <cellStyle name="强调文字颜色 6 6 2 3 2" xfId="17893"/>
    <cellStyle name="强调文字颜色 6 6 2 3 2 2" xfId="3815"/>
    <cellStyle name="强调文字颜色 6 6 2 3 3" xfId="17894"/>
    <cellStyle name="强调文字颜色 6 6 2 4" xfId="17895"/>
    <cellStyle name="强调文字颜色 6 6 2 4 2" xfId="17896"/>
    <cellStyle name="强调文字颜色 6 6 2 5" xfId="17897"/>
    <cellStyle name="强调文字颜色 6 6 3" xfId="1886"/>
    <cellStyle name="强调文字颜色 6 6 4" xfId="17898"/>
    <cellStyle name="强调文字颜色 6 6 5" xfId="17899"/>
    <cellStyle name="强调文字颜色 6 6 5 2" xfId="17900"/>
    <cellStyle name="强调文字颜色 6 6 5 2 2" xfId="17901"/>
    <cellStyle name="强调文字颜色 6 6 5 2 2 2" xfId="17902"/>
    <cellStyle name="强调文字颜色 6 6 5 2 3" xfId="17905"/>
    <cellStyle name="强调文字颜色 6 6 5 3" xfId="17906"/>
    <cellStyle name="强调文字颜色 6 6 5 3 2" xfId="17907"/>
    <cellStyle name="强调文字颜色 6 6 5 3 2 2" xfId="17908"/>
    <cellStyle name="强调文字颜色 6 6 5 3 3" xfId="17911"/>
    <cellStyle name="强调文字颜色 6 6 5 4" xfId="17912"/>
    <cellStyle name="强调文字颜色 6 6 5 4 2" xfId="17913"/>
    <cellStyle name="强调文字颜色 6 6 5 5" xfId="17914"/>
    <cellStyle name="强调文字颜色 6 6 6" xfId="17915"/>
    <cellStyle name="强调文字颜色 6 6 7" xfId="17916"/>
    <cellStyle name="强调文字颜色 6 6 8" xfId="17917"/>
    <cellStyle name="强调文字颜色 6 6 9" xfId="17918"/>
    <cellStyle name="强调文字颜色 6 7" xfId="4602"/>
    <cellStyle name="强调文字颜色 6 7 10" xfId="1282"/>
    <cellStyle name="强调文字颜色 6 7 11" xfId="1287"/>
    <cellStyle name="强调文字颜色 6 7 12" xfId="17919"/>
    <cellStyle name="强调文字颜色 6 7 13" xfId="17920"/>
    <cellStyle name="强调文字颜色 6 7 14" xfId="17921"/>
    <cellStyle name="强调文字颜色 6 7 2" xfId="3159"/>
    <cellStyle name="强调文字颜色 6 7 3" xfId="17922"/>
    <cellStyle name="强调文字颜色 6 7 4" xfId="17923"/>
    <cellStyle name="强调文字颜色 6 7 5" xfId="17924"/>
    <cellStyle name="强调文字颜色 6 7 6" xfId="17925"/>
    <cellStyle name="强调文字颜色 6 7 7" xfId="13504"/>
    <cellStyle name="强调文字颜色 6 7 8" xfId="13515"/>
    <cellStyle name="强调文字颜色 6 7 9" xfId="13520"/>
    <cellStyle name="强调文字颜色 6 8" xfId="4605"/>
    <cellStyle name="强调文字颜色 6 8 10" xfId="17"/>
    <cellStyle name="强调文字颜色 6 8 11" xfId="1359"/>
    <cellStyle name="强调文字颜色 6 8 12" xfId="17926"/>
    <cellStyle name="强调文字颜色 6 8 13" xfId="17927"/>
    <cellStyle name="强调文字颜色 6 8 14" xfId="17928"/>
    <cellStyle name="强调文字颜色 6 8 2" xfId="17929"/>
    <cellStyle name="强调文字颜色 6 8 3" xfId="17930"/>
    <cellStyle name="强调文字颜色 6 8 4" xfId="17931"/>
    <cellStyle name="强调文字颜色 6 8 5" xfId="17932"/>
    <cellStyle name="强调文字颜色 6 8 6" xfId="17933"/>
    <cellStyle name="强调文字颜色 6 8 7" xfId="13528"/>
    <cellStyle name="强调文字颜色 6 8 8" xfId="13535"/>
    <cellStyle name="强调文字颜色 6 8 9" xfId="11781"/>
    <cellStyle name="强调文字颜色 6 9" xfId="17934"/>
    <cellStyle name="强调文字颜色 6 9 10" xfId="17935"/>
    <cellStyle name="强调文字颜色 6 9 11" xfId="17936"/>
    <cellStyle name="强调文字颜色 6 9 12" xfId="17937"/>
    <cellStyle name="强调文字颜色 6 9 13" xfId="17938"/>
    <cellStyle name="强调文字颜色 6 9 14" xfId="17939"/>
    <cellStyle name="强调文字颜色 6 9 2" xfId="17941"/>
    <cellStyle name="强调文字颜色 6 9 3" xfId="17943"/>
    <cellStyle name="强调文字颜色 6 9 4" xfId="17945"/>
    <cellStyle name="强调文字颜色 6 9 5" xfId="17947"/>
    <cellStyle name="强调文字颜色 6 9 6" xfId="17949"/>
    <cellStyle name="强调文字颜色 6 9 7" xfId="17950"/>
    <cellStyle name="强调文字颜色 6 9 8" xfId="17951"/>
    <cellStyle name="强调文字颜色 6 9 9" xfId="11810"/>
    <cellStyle name="适中 10" xfId="2678"/>
    <cellStyle name="适中 10 2" xfId="10496"/>
    <cellStyle name="适中 10 3" xfId="10499"/>
    <cellStyle name="适中 11" xfId="2682"/>
    <cellStyle name="适中 11 2" xfId="17952"/>
    <cellStyle name="适中 11 3" xfId="7979"/>
    <cellStyle name="适中 12" xfId="17953"/>
    <cellStyle name="适中 12 2" xfId="17954"/>
    <cellStyle name="适中 12 3" xfId="17955"/>
    <cellStyle name="适中 13" xfId="17956"/>
    <cellStyle name="适中 13 2" xfId="17957"/>
    <cellStyle name="适中 13 3" xfId="17958"/>
    <cellStyle name="适中 14" xfId="17959"/>
    <cellStyle name="适中 14 2" xfId="70"/>
    <cellStyle name="适中 14 3" xfId="47"/>
    <cellStyle name="适中 15" xfId="17961"/>
    <cellStyle name="适中 15 2" xfId="10531"/>
    <cellStyle name="适中 15 3" xfId="10534"/>
    <cellStyle name="适中 16" xfId="17963"/>
    <cellStyle name="适中 16 2" xfId="17964"/>
    <cellStyle name="适中 16 3" xfId="17965"/>
    <cellStyle name="适中 17" xfId="17967"/>
    <cellStyle name="适中 17 2" xfId="17968"/>
    <cellStyle name="适中 17 3" xfId="17969"/>
    <cellStyle name="适中 18" xfId="17971"/>
    <cellStyle name="适中 19" xfId="17973"/>
    <cellStyle name="适中 2" xfId="9843"/>
    <cellStyle name="适中 2 10" xfId="15679"/>
    <cellStyle name="适中 2 11" xfId="15732"/>
    <cellStyle name="适中 2 12" xfId="15801"/>
    <cellStyle name="适中 2 13" xfId="15840"/>
    <cellStyle name="适中 2 14" xfId="17974"/>
    <cellStyle name="适中 2 15" xfId="17976"/>
    <cellStyle name="适中 2 16" xfId="4346"/>
    <cellStyle name="适中 2 17" xfId="4352"/>
    <cellStyle name="适中 2 18" xfId="4405"/>
    <cellStyle name="适中 2 19" xfId="4407"/>
    <cellStyle name="适中 2 2" xfId="9845"/>
    <cellStyle name="适中 2 2 2" xfId="17977"/>
    <cellStyle name="适中 2 2 3" xfId="17978"/>
    <cellStyle name="适中 2 20" xfId="17975"/>
    <cellStyle name="适中 2 21" xfId="4345"/>
    <cellStyle name="适中 2 3" xfId="17979"/>
    <cellStyle name="适中 2 4" xfId="17980"/>
    <cellStyle name="适中 2 5" xfId="17940"/>
    <cellStyle name="适中 2 6" xfId="17942"/>
    <cellStyle name="适中 2 7" xfId="17944"/>
    <cellStyle name="适中 2 8" xfId="17946"/>
    <cellStyle name="适中 2 9" xfId="17948"/>
    <cellStyle name="适中 20" xfId="17960"/>
    <cellStyle name="适中 21" xfId="17962"/>
    <cellStyle name="适中 22" xfId="17966"/>
    <cellStyle name="适中 23" xfId="17970"/>
    <cellStyle name="适中 24" xfId="17972"/>
    <cellStyle name="适中 25" xfId="17981"/>
    <cellStyle name="适中 26" xfId="17982"/>
    <cellStyle name="适中 27" xfId="17983"/>
    <cellStyle name="适中 28" xfId="17984"/>
    <cellStyle name="适中 3" xfId="17985"/>
    <cellStyle name="适中 3 10" xfId="17986"/>
    <cellStyle name="适中 3 11" xfId="17987"/>
    <cellStyle name="适中 3 12" xfId="17988"/>
    <cellStyle name="适中 3 13" xfId="17989"/>
    <cellStyle name="适中 3 14" xfId="17990"/>
    <cellStyle name="适中 3 15" xfId="17992"/>
    <cellStyle name="适中 3 16" xfId="17994"/>
    <cellStyle name="适中 3 17" xfId="14120"/>
    <cellStyle name="适中 3 18" xfId="17995"/>
    <cellStyle name="适中 3 19" xfId="17996"/>
    <cellStyle name="适中 3 2" xfId="17997"/>
    <cellStyle name="适中 3 2 2" xfId="17998"/>
    <cellStyle name="适中 3 2 3" xfId="17999"/>
    <cellStyle name="适中 3 20" xfId="17991"/>
    <cellStyle name="适中 3 21" xfId="17993"/>
    <cellStyle name="适中 3 3" xfId="18000"/>
    <cellStyle name="适中 3 4" xfId="18001"/>
    <cellStyle name="适中 3 5" xfId="18002"/>
    <cellStyle name="适中 3 6" xfId="18003"/>
    <cellStyle name="适中 3 7" xfId="18004"/>
    <cellStyle name="适中 3 8" xfId="18005"/>
    <cellStyle name="适中 3 9" xfId="18006"/>
    <cellStyle name="适中 4" xfId="18007"/>
    <cellStyle name="适中 4 10" xfId="18008"/>
    <cellStyle name="适中 4 11" xfId="18009"/>
    <cellStyle name="适中 4 12" xfId="18010"/>
    <cellStyle name="适中 4 13" xfId="18011"/>
    <cellStyle name="适中 4 14" xfId="16400"/>
    <cellStyle name="适中 4 15" xfId="2999"/>
    <cellStyle name="适中 4 16" xfId="11232"/>
    <cellStyle name="适中 4 17" xfId="18012"/>
    <cellStyle name="适中 4 18" xfId="18013"/>
    <cellStyle name="适中 4 19" xfId="18014"/>
    <cellStyle name="适中 4 2" xfId="18015"/>
    <cellStyle name="适中 4 2 2" xfId="18016"/>
    <cellStyle name="适中 4 2 3" xfId="18017"/>
    <cellStyle name="适中 4 20" xfId="2998"/>
    <cellStyle name="适中 4 21" xfId="11231"/>
    <cellStyle name="适中 4 3" xfId="18018"/>
    <cellStyle name="适中 4 4" xfId="18019"/>
    <cellStyle name="适中 4 5" xfId="18020"/>
    <cellStyle name="适中 4 6" xfId="18021"/>
    <cellStyle name="适中 4 7" xfId="18022"/>
    <cellStyle name="适中 4 8" xfId="18023"/>
    <cellStyle name="适中 4 9" xfId="3306"/>
    <cellStyle name="适中 5" xfId="18024"/>
    <cellStyle name="适中 5 10" xfId="18025"/>
    <cellStyle name="适中 5 11" xfId="18026"/>
    <cellStyle name="适中 5 12" xfId="18027"/>
    <cellStyle name="适中 5 13" xfId="18028"/>
    <cellStyle name="适中 5 14" xfId="18029"/>
    <cellStyle name="适中 5 2" xfId="18030"/>
    <cellStyle name="适中 5 3" xfId="18031"/>
    <cellStyle name="适中 5 4" xfId="18032"/>
    <cellStyle name="适中 5 5" xfId="14682"/>
    <cellStyle name="适中 5 6" xfId="18033"/>
    <cellStyle name="适中 5 7" xfId="18034"/>
    <cellStyle name="适中 5 8" xfId="18035"/>
    <cellStyle name="适中 5 9" xfId="3338"/>
    <cellStyle name="适中 6" xfId="18036"/>
    <cellStyle name="适中 6 10" xfId="18037"/>
    <cellStyle name="适中 6 11" xfId="930"/>
    <cellStyle name="适中 6 12" xfId="18038"/>
    <cellStyle name="适中 6 13" xfId="18039"/>
    <cellStyle name="适中 6 14" xfId="18040"/>
    <cellStyle name="适中 6 2" xfId="18041"/>
    <cellStyle name="适中 6 3" xfId="18042"/>
    <cellStyle name="适中 6 4" xfId="18043"/>
    <cellStyle name="适中 6 5" xfId="18044"/>
    <cellStyle name="适中 6 6" xfId="18045"/>
    <cellStyle name="适中 6 7" xfId="18046"/>
    <cellStyle name="适中 6 8" xfId="18047"/>
    <cellStyle name="适中 6 9" xfId="18048"/>
    <cellStyle name="适中 7" xfId="18049"/>
    <cellStyle name="适中 7 10" xfId="18050"/>
    <cellStyle name="适中 7 11" xfId="18051"/>
    <cellStyle name="适中 7 12" xfId="18052"/>
    <cellStyle name="适中 7 13" xfId="18053"/>
    <cellStyle name="适中 7 14" xfId="13139"/>
    <cellStyle name="适中 7 2" xfId="18054"/>
    <cellStyle name="适中 7 3" xfId="18055"/>
    <cellStyle name="适中 7 4" xfId="18056"/>
    <cellStyle name="适中 7 5" xfId="5638"/>
    <cellStyle name="适中 7 6" xfId="18057"/>
    <cellStyle name="适中 7 7" xfId="18058"/>
    <cellStyle name="适中 7 8" xfId="3403"/>
    <cellStyle name="适中 7 9" xfId="3409"/>
    <cellStyle name="适中 8" xfId="18059"/>
    <cellStyle name="适中 8 10" xfId="18060"/>
    <cellStyle name="适中 8 11" xfId="3955"/>
    <cellStyle name="适中 8 12" xfId="3958"/>
    <cellStyle name="适中 8 13" xfId="18061"/>
    <cellStyle name="适中 8 14" xfId="18062"/>
    <cellStyle name="适中 8 2" xfId="144"/>
    <cellStyle name="适中 8 3" xfId="18063"/>
    <cellStyle name="适中 8 4" xfId="18064"/>
    <cellStyle name="适中 8 5" xfId="18065"/>
    <cellStyle name="适中 8 6" xfId="18066"/>
    <cellStyle name="适中 8 7" xfId="18067"/>
    <cellStyle name="适中 8 8" xfId="18068"/>
    <cellStyle name="适中 8 9" xfId="18069"/>
    <cellStyle name="适中 9" xfId="18070"/>
    <cellStyle name="适中 9 10" xfId="18071"/>
    <cellStyle name="适中 9 11" xfId="18072"/>
    <cellStyle name="适中 9 12" xfId="18073"/>
    <cellStyle name="适中 9 13" xfId="18074"/>
    <cellStyle name="适中 9 14" xfId="18075"/>
    <cellStyle name="适中 9 2" xfId="18076"/>
    <cellStyle name="适中 9 3" xfId="18077"/>
    <cellStyle name="适中 9 4" xfId="552"/>
    <cellStyle name="适中 9 5" xfId="18078"/>
    <cellStyle name="适中 9 6" xfId="18079"/>
    <cellStyle name="适中 9 7" xfId="18080"/>
    <cellStyle name="适中 9 8" xfId="18081"/>
    <cellStyle name="适中 9 9" xfId="18082"/>
    <cellStyle name="输出 10" xfId="3297"/>
    <cellStyle name="输出 10 2" xfId="18083"/>
    <cellStyle name="输出 10 3" xfId="18084"/>
    <cellStyle name="输出 10 4" xfId="18085"/>
    <cellStyle name="输出 10 4 2" xfId="18086"/>
    <cellStyle name="输出 10 4 2 2" xfId="9656"/>
    <cellStyle name="输出 10 4 3" xfId="18087"/>
    <cellStyle name="输出 10 5" xfId="18088"/>
    <cellStyle name="输出 10 5 2" xfId="18089"/>
    <cellStyle name="输出 10 5 2 2" xfId="18090"/>
    <cellStyle name="输出 10 5 3" xfId="18091"/>
    <cellStyle name="输出 10 6" xfId="18092"/>
    <cellStyle name="输出 10 6 2" xfId="18093"/>
    <cellStyle name="输出 10 7" xfId="18094"/>
    <cellStyle name="输出 11" xfId="18095"/>
    <cellStyle name="输出 11 2" xfId="18096"/>
    <cellStyle name="输出 11 3" xfId="18097"/>
    <cellStyle name="输出 11 4" xfId="18098"/>
    <cellStyle name="输出 11 4 2" xfId="18099"/>
    <cellStyle name="输出 11 4 2 2" xfId="9897"/>
    <cellStyle name="输出 11 4 3" xfId="18100"/>
    <cellStyle name="输出 11 5" xfId="18101"/>
    <cellStyle name="输出 11 5 2" xfId="18102"/>
    <cellStyle name="输出 11 5 2 2" xfId="18103"/>
    <cellStyle name="输出 11 5 3" xfId="3429"/>
    <cellStyle name="输出 11 6" xfId="18104"/>
    <cellStyle name="输出 11 6 2" xfId="18105"/>
    <cellStyle name="输出 11 7" xfId="18106"/>
    <cellStyle name="输出 12" xfId="18107"/>
    <cellStyle name="输出 12 2" xfId="18108"/>
    <cellStyle name="输出 12 3" xfId="18109"/>
    <cellStyle name="输出 12 4" xfId="18110"/>
    <cellStyle name="输出 12 4 2" xfId="9998"/>
    <cellStyle name="输出 12 4 2 2" xfId="16817"/>
    <cellStyle name="输出 12 4 3" xfId="10008"/>
    <cellStyle name="输出 12 5" xfId="18111"/>
    <cellStyle name="输出 12 5 2" xfId="18112"/>
    <cellStyle name="输出 12 5 2 2" xfId="18113"/>
    <cellStyle name="输出 12 5 3" xfId="18114"/>
    <cellStyle name="输出 12 6" xfId="18115"/>
    <cellStyle name="输出 12 6 2" xfId="18116"/>
    <cellStyle name="输出 12 7" xfId="18117"/>
    <cellStyle name="输出 13" xfId="18119"/>
    <cellStyle name="输出 13 2" xfId="18121"/>
    <cellStyle name="输出 13 3" xfId="18122"/>
    <cellStyle name="输出 13 4" xfId="18123"/>
    <cellStyle name="输出 13 4 2" xfId="6183"/>
    <cellStyle name="输出 13 4 2 2" xfId="18124"/>
    <cellStyle name="输出 13 4 3" xfId="6185"/>
    <cellStyle name="输出 13 5" xfId="18125"/>
    <cellStyle name="输出 13 5 2" xfId="13380"/>
    <cellStyle name="输出 13 5 2 2" xfId="13382"/>
    <cellStyle name="输出 13 5 3" xfId="18126"/>
    <cellStyle name="输出 13 6" xfId="18127"/>
    <cellStyle name="输出 13 6 2" xfId="18128"/>
    <cellStyle name="输出 13 7" xfId="18129"/>
    <cellStyle name="输出 14" xfId="12673"/>
    <cellStyle name="输出 14 2" xfId="18130"/>
    <cellStyle name="输出 14 3" xfId="18131"/>
    <cellStyle name="输出 14 4" xfId="18132"/>
    <cellStyle name="输出 14 4 2" xfId="18133"/>
    <cellStyle name="输出 14 4 2 2" xfId="16106"/>
    <cellStyle name="输出 14 4 3" xfId="18134"/>
    <cellStyle name="输出 14 5" xfId="18135"/>
    <cellStyle name="输出 14 5 2" xfId="18136"/>
    <cellStyle name="输出 14 5 2 2" xfId="18137"/>
    <cellStyle name="输出 14 5 3" xfId="18138"/>
    <cellStyle name="输出 14 6" xfId="18139"/>
    <cellStyle name="输出 14 6 2" xfId="18140"/>
    <cellStyle name="输出 14 7" xfId="18141"/>
    <cellStyle name="输出 15" xfId="18143"/>
    <cellStyle name="输出 15 2" xfId="18145"/>
    <cellStyle name="输出 15 3" xfId="18147"/>
    <cellStyle name="输出 15 4" xfId="18149"/>
    <cellStyle name="输出 15 4 2" xfId="18151"/>
    <cellStyle name="输出 15 4 2 2" xfId="18152"/>
    <cellStyle name="输出 15 4 3" xfId="18153"/>
    <cellStyle name="输出 15 5" xfId="18155"/>
    <cellStyle name="输出 15 5 2" xfId="18156"/>
    <cellStyle name="输出 15 5 2 2" xfId="18157"/>
    <cellStyle name="输出 15 5 3" xfId="18158"/>
    <cellStyle name="输出 15 6" xfId="18159"/>
    <cellStyle name="输出 15 6 2" xfId="18160"/>
    <cellStyle name="输出 15 7" xfId="18161"/>
    <cellStyle name="输出 16" xfId="18163"/>
    <cellStyle name="输出 16 2" xfId="18165"/>
    <cellStyle name="输出 16 2 2" xfId="18167"/>
    <cellStyle name="输出 16 2 2 2" xfId="18170"/>
    <cellStyle name="输出 16 2 2 2 2" xfId="18172"/>
    <cellStyle name="输出 16 2 2 3" xfId="8723"/>
    <cellStyle name="输出 16 2 3" xfId="17647"/>
    <cellStyle name="输出 16 2 3 2" xfId="6969"/>
    <cellStyle name="输出 16 2 3 2 2" xfId="10130"/>
    <cellStyle name="输出 16 2 3 3" xfId="6972"/>
    <cellStyle name="输出 16 2 4" xfId="17649"/>
    <cellStyle name="输出 16 2 4 2" xfId="16251"/>
    <cellStyle name="输出 16 2 5" xfId="17651"/>
    <cellStyle name="输出 16 3" xfId="18174"/>
    <cellStyle name="输出 16 3 2" xfId="18176"/>
    <cellStyle name="输出 16 3 2 2" xfId="18179"/>
    <cellStyle name="输出 16 3 2 2 2" xfId="13128"/>
    <cellStyle name="输出 16 3 2 3" xfId="12491"/>
    <cellStyle name="输出 16 3 3" xfId="18181"/>
    <cellStyle name="输出 16 3 3 2" xfId="18183"/>
    <cellStyle name="输出 16 3 3 2 2" xfId="13327"/>
    <cellStyle name="输出 16 3 3 3" xfId="18185"/>
    <cellStyle name="输出 16 3 4" xfId="18186"/>
    <cellStyle name="输出 16 3 4 2" xfId="18188"/>
    <cellStyle name="输出 16 3 5" xfId="18189"/>
    <cellStyle name="输出 16 4" xfId="18191"/>
    <cellStyle name="输出 16 4 2" xfId="18193"/>
    <cellStyle name="输出 16 4 2 2" xfId="18195"/>
    <cellStyle name="输出 16 4 3" xfId="18196"/>
    <cellStyle name="输出 16 5" xfId="18198"/>
    <cellStyle name="输出 16 5 2" xfId="18199"/>
    <cellStyle name="输出 16 5 2 2" xfId="18201"/>
    <cellStyle name="输出 16 5 3" xfId="3878"/>
    <cellStyle name="输出 16 6" xfId="18202"/>
    <cellStyle name="输出 16 6 2" xfId="18203"/>
    <cellStyle name="输出 16 7" xfId="18204"/>
    <cellStyle name="输出 17" xfId="5132"/>
    <cellStyle name="输出 17 2" xfId="1784"/>
    <cellStyle name="输出 17 2 2" xfId="18206"/>
    <cellStyle name="输出 17 2 2 2" xfId="18209"/>
    <cellStyle name="输出 17 2 2 2 2" xfId="18210"/>
    <cellStyle name="输出 17 2 2 3" xfId="18211"/>
    <cellStyle name="输出 17 2 3" xfId="18213"/>
    <cellStyle name="输出 17 2 3 2" xfId="18214"/>
    <cellStyle name="输出 17 2 3 2 2" xfId="18215"/>
    <cellStyle name="输出 17 2 3 3" xfId="18216"/>
    <cellStyle name="输出 17 2 4" xfId="18217"/>
    <cellStyle name="输出 17 2 4 2" xfId="18218"/>
    <cellStyle name="输出 17 2 5" xfId="16970"/>
    <cellStyle name="输出 17 3" xfId="18220"/>
    <cellStyle name="输出 17 3 2" xfId="18222"/>
    <cellStyle name="输出 17 3 2 2" xfId="18224"/>
    <cellStyle name="输出 17 3 2 2 2" xfId="18225"/>
    <cellStyle name="输出 17 3 2 3" xfId="18227"/>
    <cellStyle name="输出 17 3 3" xfId="18229"/>
    <cellStyle name="输出 17 3 3 2" xfId="18230"/>
    <cellStyle name="输出 17 3 3 2 2" xfId="15878"/>
    <cellStyle name="输出 17 3 3 3" xfId="18231"/>
    <cellStyle name="输出 17 3 4" xfId="18232"/>
    <cellStyle name="输出 17 3 4 2" xfId="18233"/>
    <cellStyle name="输出 17 3 5" xfId="16972"/>
    <cellStyle name="输出 17 4" xfId="18235"/>
    <cellStyle name="输出 17 4 2" xfId="10326"/>
    <cellStyle name="输出 17 4 2 2" xfId="18236"/>
    <cellStyle name="输出 17 4 3" xfId="10332"/>
    <cellStyle name="输出 17 5" xfId="18238"/>
    <cellStyle name="输出 17 5 2" xfId="18239"/>
    <cellStyle name="输出 17 5 2 2" xfId="12299"/>
    <cellStyle name="输出 17 5 3" xfId="18240"/>
    <cellStyle name="输出 17 6" xfId="18241"/>
    <cellStyle name="输出 17 6 2" xfId="18242"/>
    <cellStyle name="输出 17 7" xfId="18243"/>
    <cellStyle name="输出 18" xfId="4008"/>
    <cellStyle name="输出 18 2" xfId="18245"/>
    <cellStyle name="输出 18 2 2" xfId="18247"/>
    <cellStyle name="输出 18 2 2 2" xfId="18249"/>
    <cellStyle name="输出 18 2 3" xfId="18251"/>
    <cellStyle name="输出 18 3" xfId="18253"/>
    <cellStyle name="输出 18 3 2" xfId="18255"/>
    <cellStyle name="输出 18 3 2 2" xfId="18257"/>
    <cellStyle name="输出 18 3 3" xfId="18259"/>
    <cellStyle name="输出 18 4" xfId="18261"/>
    <cellStyle name="输出 18 4 2" xfId="4225"/>
    <cellStyle name="输出 18 5" xfId="18263"/>
    <cellStyle name="输出 19" xfId="18265"/>
    <cellStyle name="输出 19 2" xfId="18267"/>
    <cellStyle name="输出 19 2 2" xfId="18269"/>
    <cellStyle name="输出 19 2 2 2" xfId="18271"/>
    <cellStyle name="输出 19 2 3" xfId="17076"/>
    <cellStyle name="输出 19 3" xfId="18273"/>
    <cellStyle name="输出 19 3 2" xfId="18275"/>
    <cellStyle name="输出 19 3 2 2" xfId="18277"/>
    <cellStyle name="输出 19 3 3" xfId="18279"/>
    <cellStyle name="输出 19 4" xfId="18281"/>
    <cellStyle name="输出 19 4 2" xfId="4289"/>
    <cellStyle name="输出 19 5" xfId="18283"/>
    <cellStyle name="输出 2" xfId="18284"/>
    <cellStyle name="输出 2 10" xfId="3174"/>
    <cellStyle name="输出 2 11" xfId="3177"/>
    <cellStyle name="输出 2 12" xfId="18286"/>
    <cellStyle name="输出 2 12 2" xfId="18289"/>
    <cellStyle name="输出 2 12 2 2" xfId="18290"/>
    <cellStyle name="输出 2 12 3" xfId="18291"/>
    <cellStyle name="输出 2 12 3 2" xfId="18292"/>
    <cellStyle name="输出 2 12 4" xfId="18293"/>
    <cellStyle name="输出 2 13" xfId="18295"/>
    <cellStyle name="输出 2 14" xfId="18297"/>
    <cellStyle name="输出 2 15" xfId="18299"/>
    <cellStyle name="输出 2 16" xfId="18301"/>
    <cellStyle name="输出 2 17" xfId="18303"/>
    <cellStyle name="输出 2 18" xfId="18305"/>
    <cellStyle name="输出 2 19" xfId="18307"/>
    <cellStyle name="输出 2 2" xfId="18308"/>
    <cellStyle name="输出 2 2 2" xfId="18309"/>
    <cellStyle name="输出 2 2 3" xfId="18310"/>
    <cellStyle name="输出 2 2 4" xfId="18311"/>
    <cellStyle name="输出 2 2 4 2" xfId="18312"/>
    <cellStyle name="输出 2 2 4 2 2" xfId="18313"/>
    <cellStyle name="输出 2 2 4 3" xfId="15783"/>
    <cellStyle name="输出 2 2 5" xfId="18314"/>
    <cellStyle name="输出 2 2 5 2" xfId="18315"/>
    <cellStyle name="输出 2 2 5 2 2" xfId="18316"/>
    <cellStyle name="输出 2 2 5 3" xfId="15792"/>
    <cellStyle name="输出 2 2 6" xfId="12868"/>
    <cellStyle name="输出 2 2 6 2" xfId="18317"/>
    <cellStyle name="输出 2 2 7" xfId="997"/>
    <cellStyle name="输出 2 20" xfId="18298"/>
    <cellStyle name="输出 2 20 2" xfId="18318"/>
    <cellStyle name="输出 2 20 2 2" xfId="18319"/>
    <cellStyle name="输出 2 20 2 2 2" xfId="18320"/>
    <cellStyle name="输出 2 20 2 3" xfId="18321"/>
    <cellStyle name="输出 2 20 3" xfId="18322"/>
    <cellStyle name="输出 2 20 3 2" xfId="18323"/>
    <cellStyle name="输出 2 20 3 2 2" xfId="18324"/>
    <cellStyle name="输出 2 20 3 3" xfId="18325"/>
    <cellStyle name="输出 2 20 4" xfId="2818"/>
    <cellStyle name="输出 2 20 4 2" xfId="18326"/>
    <cellStyle name="输出 2 20 5" xfId="2820"/>
    <cellStyle name="输出 2 21" xfId="18300"/>
    <cellStyle name="输出 2 3" xfId="18327"/>
    <cellStyle name="输出 2 3 2" xfId="18328"/>
    <cellStyle name="输出 2 3 2 2" xfId="13428"/>
    <cellStyle name="输出 2 3 2 2 2" xfId="18329"/>
    <cellStyle name="输出 2 3 2 3" xfId="15826"/>
    <cellStyle name="输出 2 3 3" xfId="18330"/>
    <cellStyle name="输出 2 3 3 2" xfId="1124"/>
    <cellStyle name="输出 2 3 3 2 2" xfId="15583"/>
    <cellStyle name="输出 2 3 3 3" xfId="1127"/>
    <cellStyle name="输出 2 3 4" xfId="9475"/>
    <cellStyle name="输出 2 3 4 2" xfId="9536"/>
    <cellStyle name="输出 2 3 5" xfId="9785"/>
    <cellStyle name="输出 2 4" xfId="16188"/>
    <cellStyle name="输出 2 4 2" xfId="18331"/>
    <cellStyle name="输出 2 4 2 2" xfId="13475"/>
    <cellStyle name="输出 2 4 2 2 2" xfId="16026"/>
    <cellStyle name="输出 2 4 2 3" xfId="15871"/>
    <cellStyle name="输出 2 4 3" xfId="18332"/>
    <cellStyle name="输出 2 4 3 2" xfId="13495"/>
    <cellStyle name="输出 2 4 3 2 2" xfId="16058"/>
    <cellStyle name="输出 2 4 3 3" xfId="15880"/>
    <cellStyle name="输出 2 4 4" xfId="10156"/>
    <cellStyle name="输出 2 4 4 2" xfId="10184"/>
    <cellStyle name="输出 2 4 5" xfId="10256"/>
    <cellStyle name="输出 2 5" xfId="18333"/>
    <cellStyle name="输出 2 5 2" xfId="18334"/>
    <cellStyle name="输出 2 5 2 2" xfId="13523"/>
    <cellStyle name="输出 2 5 2 2 2" xfId="18335"/>
    <cellStyle name="输出 2 5 2 3" xfId="18336"/>
    <cellStyle name="输出 2 5 3" xfId="18337"/>
    <cellStyle name="输出 2 5 3 2" xfId="11800"/>
    <cellStyle name="输出 2 5 3 2 2" xfId="18338"/>
    <cellStyle name="输出 2 5 3 3" xfId="11803"/>
    <cellStyle name="输出 2 5 4" xfId="10410"/>
    <cellStyle name="输出 2 5 4 2" xfId="10427"/>
    <cellStyle name="输出 2 5 5" xfId="10471"/>
    <cellStyle name="输出 2 6" xfId="18339"/>
    <cellStyle name="输出 2 6 2" xfId="9319"/>
    <cellStyle name="输出 2 6 2 2" xfId="13557"/>
    <cellStyle name="输出 2 6 2 2 2" xfId="7183"/>
    <cellStyle name="输出 2 6 2 3" xfId="18340"/>
    <cellStyle name="输出 2 6 3" xfId="9322"/>
    <cellStyle name="输出 2 6 3 2" xfId="13571"/>
    <cellStyle name="输出 2 6 3 2 2" xfId="18341"/>
    <cellStyle name="输出 2 6 3 3" xfId="18342"/>
    <cellStyle name="输出 2 6 4" xfId="9325"/>
    <cellStyle name="输出 2 6 4 2" xfId="10580"/>
    <cellStyle name="输出 2 6 5" xfId="9329"/>
    <cellStyle name="输出 2 7" xfId="18343"/>
    <cellStyle name="输出 2 7 2" xfId="9414"/>
    <cellStyle name="输出 2 7 2 2" xfId="13585"/>
    <cellStyle name="输出 2 7 2 2 2" xfId="18344"/>
    <cellStyle name="输出 2 7 2 3" xfId="4186"/>
    <cellStyle name="输出 2 7 3" xfId="9417"/>
    <cellStyle name="输出 2 7 3 2" xfId="1436"/>
    <cellStyle name="输出 2 7 3 2 2" xfId="18345"/>
    <cellStyle name="输出 2 7 3 3" xfId="1439"/>
    <cellStyle name="输出 2 7 4" xfId="9420"/>
    <cellStyle name="输出 2 7 4 2" xfId="10672"/>
    <cellStyle name="输出 2 7 5" xfId="9424"/>
    <cellStyle name="输出 2 8" xfId="18346"/>
    <cellStyle name="输出 2 8 2" xfId="18347"/>
    <cellStyle name="输出 2 8 2 2" xfId="13612"/>
    <cellStyle name="输出 2 8 2 2 2" xfId="7412"/>
    <cellStyle name="输出 2 8 2 3" xfId="4383"/>
    <cellStyle name="输出 2 8 3" xfId="18348"/>
    <cellStyle name="输出 2 8 3 2" xfId="1766"/>
    <cellStyle name="输出 2 8 3 2 2" xfId="18349"/>
    <cellStyle name="输出 2 8 3 3" xfId="1769"/>
    <cellStyle name="输出 2 8 4" xfId="10753"/>
    <cellStyle name="输出 2 8 4 2" xfId="10755"/>
    <cellStyle name="输出 2 8 5" xfId="10757"/>
    <cellStyle name="输出 2 9" xfId="18350"/>
    <cellStyle name="输出 2 9 2" xfId="18351"/>
    <cellStyle name="输出 2 9 2 2" xfId="13635"/>
    <cellStyle name="输出 2 9 2 2 2" xfId="18352"/>
    <cellStyle name="输出 2 9 2 3" xfId="18353"/>
    <cellStyle name="输出 2 9 3" xfId="18354"/>
    <cellStyle name="输出 2 9 3 2" xfId="13649"/>
    <cellStyle name="输出 2 9 3 2 2" xfId="11839"/>
    <cellStyle name="输出 2 9 3 3" xfId="18355"/>
    <cellStyle name="输出 2 9 4" xfId="10863"/>
    <cellStyle name="输出 2 9 4 2" xfId="13311"/>
    <cellStyle name="输出 2 9 5" xfId="648"/>
    <cellStyle name="输出 20" xfId="18142"/>
    <cellStyle name="输出 20 2" xfId="18144"/>
    <cellStyle name="输出 20 2 2" xfId="18356"/>
    <cellStyle name="输出 20 2 2 2" xfId="10181"/>
    <cellStyle name="输出 20 2 3" xfId="18357"/>
    <cellStyle name="输出 20 3" xfId="18146"/>
    <cellStyle name="输出 20 3 2" xfId="18359"/>
    <cellStyle name="输出 20 3 2 2" xfId="6471"/>
    <cellStyle name="输出 20 3 3" xfId="18361"/>
    <cellStyle name="输出 20 4" xfId="18148"/>
    <cellStyle name="输出 20 4 2" xfId="18150"/>
    <cellStyle name="输出 20 5" xfId="18154"/>
    <cellStyle name="输出 21" xfId="18162"/>
    <cellStyle name="输出 21 2" xfId="18164"/>
    <cellStyle name="输出 21 2 2" xfId="18166"/>
    <cellStyle name="输出 21 2 2 2" xfId="18169"/>
    <cellStyle name="输出 21 2 3" xfId="17646"/>
    <cellStyle name="输出 21 3" xfId="18173"/>
    <cellStyle name="输出 21 3 2" xfId="18175"/>
    <cellStyle name="输出 21 3 2 2" xfId="18178"/>
    <cellStyle name="输出 21 3 3" xfId="18180"/>
    <cellStyle name="输出 21 4" xfId="18190"/>
    <cellStyle name="输出 21 4 2" xfId="18192"/>
    <cellStyle name="输出 21 5" xfId="18197"/>
    <cellStyle name="输出 22" xfId="5131"/>
    <cellStyle name="输出 22 2" xfId="1783"/>
    <cellStyle name="输出 22 2 2" xfId="18205"/>
    <cellStyle name="输出 22 2 2 2" xfId="18208"/>
    <cellStyle name="输出 22 2 3" xfId="18212"/>
    <cellStyle name="输出 22 3" xfId="18219"/>
    <cellStyle name="输出 22 3 2" xfId="18221"/>
    <cellStyle name="输出 22 3 2 2" xfId="18223"/>
    <cellStyle name="输出 22 3 3" xfId="18228"/>
    <cellStyle name="输出 22 4" xfId="18234"/>
    <cellStyle name="输出 22 4 2" xfId="10325"/>
    <cellStyle name="输出 22 5" xfId="18237"/>
    <cellStyle name="输出 23" xfId="4007"/>
    <cellStyle name="输出 23 2" xfId="18244"/>
    <cellStyle name="输出 23 2 2" xfId="18246"/>
    <cellStyle name="输出 23 2 2 2" xfId="18248"/>
    <cellStyle name="输出 23 2 3" xfId="18250"/>
    <cellStyle name="输出 23 3" xfId="18252"/>
    <cellStyle name="输出 23 3 2" xfId="18254"/>
    <cellStyle name="输出 23 3 2 2" xfId="18256"/>
    <cellStyle name="输出 23 3 3" xfId="18258"/>
    <cellStyle name="输出 23 4" xfId="18260"/>
    <cellStyle name="输出 23 4 2" xfId="4224"/>
    <cellStyle name="输出 23 5" xfId="18262"/>
    <cellStyle name="输出 24" xfId="18264"/>
    <cellStyle name="输出 24 2" xfId="18266"/>
    <cellStyle name="输出 24 2 2" xfId="18268"/>
    <cellStyle name="输出 24 2 2 2" xfId="18270"/>
    <cellStyle name="输出 24 2 3" xfId="17075"/>
    <cellStyle name="输出 24 3" xfId="18272"/>
    <cellStyle name="输出 24 3 2" xfId="18274"/>
    <cellStyle name="输出 24 3 2 2" xfId="18276"/>
    <cellStyle name="输出 24 3 3" xfId="18278"/>
    <cellStyle name="输出 24 4" xfId="18280"/>
    <cellStyle name="输出 24 4 2" xfId="4288"/>
    <cellStyle name="输出 24 5" xfId="18282"/>
    <cellStyle name="输出 25" xfId="18362"/>
    <cellStyle name="输出 25 2" xfId="18363"/>
    <cellStyle name="输出 25 2 2" xfId="18364"/>
    <cellStyle name="输出 25 2 2 2" xfId="18365"/>
    <cellStyle name="输出 25 2 3" xfId="18366"/>
    <cellStyle name="输出 25 3" xfId="18367"/>
    <cellStyle name="输出 25 3 2" xfId="18368"/>
    <cellStyle name="输出 25 3 2 2" xfId="18369"/>
    <cellStyle name="输出 25 3 3" xfId="18370"/>
    <cellStyle name="输出 25 4" xfId="18371"/>
    <cellStyle name="输出 25 4 2" xfId="18372"/>
    <cellStyle name="输出 25 5" xfId="18373"/>
    <cellStyle name="输出 26" xfId="18374"/>
    <cellStyle name="输出 26 2" xfId="18375"/>
    <cellStyle name="输出 26 2 2" xfId="18376"/>
    <cellStyle name="输出 26 2 2 2" xfId="6255"/>
    <cellStyle name="输出 26 2 3" xfId="17885"/>
    <cellStyle name="输出 26 3" xfId="18377"/>
    <cellStyle name="输出 26 3 2" xfId="18378"/>
    <cellStyle name="输出 26 3 2 2" xfId="6590"/>
    <cellStyle name="输出 26 3 3" xfId="18379"/>
    <cellStyle name="输出 26 4" xfId="18380"/>
    <cellStyle name="输出 26 4 2" xfId="18381"/>
    <cellStyle name="输出 26 5" xfId="18382"/>
    <cellStyle name="输出 27" xfId="18383"/>
    <cellStyle name="输出 27 2" xfId="17566"/>
    <cellStyle name="输出 27 2 2" xfId="18384"/>
    <cellStyle name="输出 27 2 2 2" xfId="18385"/>
    <cellStyle name="输出 27 2 3" xfId="18386"/>
    <cellStyle name="输出 27 3" xfId="17568"/>
    <cellStyle name="输出 27 3 2" xfId="18387"/>
    <cellStyle name="输出 27 3 2 2" xfId="18388"/>
    <cellStyle name="输出 27 3 3" xfId="18389"/>
    <cellStyle name="输出 27 4" xfId="17570"/>
    <cellStyle name="输出 27 4 2" xfId="10523"/>
    <cellStyle name="输出 27 5" xfId="18390"/>
    <cellStyle name="输出 28" xfId="18391"/>
    <cellStyle name="输出 28 2" xfId="18226"/>
    <cellStyle name="输出 28 2 2" xfId="18392"/>
    <cellStyle name="输出 28 2 2 2" xfId="18393"/>
    <cellStyle name="输出 28 2 3" xfId="18394"/>
    <cellStyle name="输出 28 3" xfId="18395"/>
    <cellStyle name="输出 28 3 2" xfId="18396"/>
    <cellStyle name="输出 28 3 2 2" xfId="18397"/>
    <cellStyle name="输出 28 3 3" xfId="18398"/>
    <cellStyle name="输出 28 4" xfId="18399"/>
    <cellStyle name="输出 28 4 2" xfId="18400"/>
    <cellStyle name="输出 28 5" xfId="18401"/>
    <cellStyle name="输出 3" xfId="18402"/>
    <cellStyle name="输出 3 10" xfId="18406"/>
    <cellStyle name="输出 3 11" xfId="18410"/>
    <cellStyle name="输出 3 12" xfId="18412"/>
    <cellStyle name="输出 3 13" xfId="18414"/>
    <cellStyle name="输出 3 14" xfId="18416"/>
    <cellStyle name="输出 3 15" xfId="13532"/>
    <cellStyle name="输出 3 16" xfId="18418"/>
    <cellStyle name="输出 3 17" xfId="18420"/>
    <cellStyle name="输出 3 18" xfId="18422"/>
    <cellStyle name="输出 3 19" xfId="18424"/>
    <cellStyle name="输出 3 2" xfId="18425"/>
    <cellStyle name="输出 3 2 2" xfId="18426"/>
    <cellStyle name="输出 3 2 3" xfId="18427"/>
    <cellStyle name="输出 3 2 4" xfId="2165"/>
    <cellStyle name="输出 3 2 4 2" xfId="18428"/>
    <cellStyle name="输出 3 2 4 2 2" xfId="16835"/>
    <cellStyle name="输出 3 2 4 3" xfId="18429"/>
    <cellStyle name="输出 3 2 5" xfId="2169"/>
    <cellStyle name="输出 3 2 5 2" xfId="18430"/>
    <cellStyle name="输出 3 2 5 2 2" xfId="18431"/>
    <cellStyle name="输出 3 2 5 3" xfId="18432"/>
    <cellStyle name="输出 3 2 6" xfId="2173"/>
    <cellStyle name="输出 3 2 6 2" xfId="18433"/>
    <cellStyle name="输出 3 2 7" xfId="1016"/>
    <cellStyle name="输出 3 20" xfId="13531"/>
    <cellStyle name="输出 3 21" xfId="18417"/>
    <cellStyle name="输出 3 3" xfId="18434"/>
    <cellStyle name="输出 3 3 2" xfId="18435"/>
    <cellStyle name="输出 3 3 2 2" xfId="18436"/>
    <cellStyle name="输出 3 3 2 2 2" xfId="18437"/>
    <cellStyle name="输出 3 3 2 3" xfId="18438"/>
    <cellStyle name="输出 3 3 3" xfId="18439"/>
    <cellStyle name="输出 3 3 3 2" xfId="3321"/>
    <cellStyle name="输出 3 3 3 2 2" xfId="18440"/>
    <cellStyle name="输出 3 3 3 3" xfId="3323"/>
    <cellStyle name="输出 3 3 4" xfId="11013"/>
    <cellStyle name="输出 3 3 4 2" xfId="11022"/>
    <cellStyle name="输出 3 3 5" xfId="11029"/>
    <cellStyle name="输出 3 4" xfId="16191"/>
    <cellStyle name="输出 3 4 2" xfId="5407"/>
    <cellStyle name="输出 3 4 2 2" xfId="7839"/>
    <cellStyle name="输出 3 4 2 2 2" xfId="15552"/>
    <cellStyle name="输出 3 4 2 3" xfId="7841"/>
    <cellStyle name="输出 3 4 3" xfId="18441"/>
    <cellStyle name="输出 3 4 3 2" xfId="18442"/>
    <cellStyle name="输出 3 4 3 2 2" xfId="18443"/>
    <cellStyle name="输出 3 4 3 3" xfId="10674"/>
    <cellStyle name="输出 3 4 4" xfId="11097"/>
    <cellStyle name="输出 3 4 4 2" xfId="11099"/>
    <cellStyle name="输出 3 4 5" xfId="11131"/>
    <cellStyle name="输出 3 5" xfId="18444"/>
    <cellStyle name="输出 3 5 2" xfId="18445"/>
    <cellStyle name="输出 3 5 2 2" xfId="18446"/>
    <cellStyle name="输出 3 5 2 2 2" xfId="18447"/>
    <cellStyle name="输出 3 5 2 3" xfId="18448"/>
    <cellStyle name="输出 3 5 3" xfId="18449"/>
    <cellStyle name="输出 3 5 3 2" xfId="18450"/>
    <cellStyle name="输出 3 5 3 2 2" xfId="18451"/>
    <cellStyle name="输出 3 5 3 3" xfId="18452"/>
    <cellStyle name="输出 3 5 4" xfId="11222"/>
    <cellStyle name="输出 3 5 4 2" xfId="11224"/>
    <cellStyle name="输出 3 5 5" xfId="11242"/>
    <cellStyle name="输出 3 6" xfId="18453"/>
    <cellStyle name="输出 3 6 2" xfId="18454"/>
    <cellStyle name="输出 3 6 2 2" xfId="18455"/>
    <cellStyle name="输出 3 6 2 2 2" xfId="6643"/>
    <cellStyle name="输出 3 6 2 3" xfId="18456"/>
    <cellStyle name="输出 3 6 3" xfId="18457"/>
    <cellStyle name="输出 3 6 3 2" xfId="18458"/>
    <cellStyle name="输出 3 6 3 2 2" xfId="17770"/>
    <cellStyle name="输出 3 6 3 3" xfId="18459"/>
    <cellStyle name="输出 3 6 4" xfId="11276"/>
    <cellStyle name="输出 3 6 4 2" xfId="11278"/>
    <cellStyle name="输出 3 6 5" xfId="18460"/>
    <cellStyle name="输出 3 7" xfId="18461"/>
    <cellStyle name="输出 3 7 2" xfId="16032"/>
    <cellStyle name="输出 3 7 2 2" xfId="18462"/>
    <cellStyle name="输出 3 7 2 2 2" xfId="18463"/>
    <cellStyle name="输出 3 7 2 3" xfId="18464"/>
    <cellStyle name="输出 3 7 3" xfId="16034"/>
    <cellStyle name="输出 3 7 3 2" xfId="18465"/>
    <cellStyle name="输出 3 7 3 2 2" xfId="18466"/>
    <cellStyle name="输出 3 7 3 3" xfId="18467"/>
    <cellStyle name="输出 3 7 4" xfId="2194"/>
    <cellStyle name="输出 3 7 4 2" xfId="18468"/>
    <cellStyle name="输出 3 7 5" xfId="2197"/>
    <cellStyle name="输出 3 8" xfId="18469"/>
    <cellStyle name="输出 3 8 2" xfId="18470"/>
    <cellStyle name="输出 3 8 2 2" xfId="18471"/>
    <cellStyle name="输出 3 8 2 2 2" xfId="9405"/>
    <cellStyle name="输出 3 8 2 3" xfId="18472"/>
    <cellStyle name="输出 3 8 3" xfId="18473"/>
    <cellStyle name="输出 3 8 3 2" xfId="18474"/>
    <cellStyle name="输出 3 8 3 2 2" xfId="15989"/>
    <cellStyle name="输出 3 8 3 3" xfId="10955"/>
    <cellStyle name="输出 3 8 4" xfId="18475"/>
    <cellStyle name="输出 3 8 4 2" xfId="18476"/>
    <cellStyle name="输出 3 8 5" xfId="18477"/>
    <cellStyle name="输出 3 9" xfId="18478"/>
    <cellStyle name="输出 3 9 2" xfId="5844"/>
    <cellStyle name="输出 3 9 2 2" xfId="18479"/>
    <cellStyle name="输出 3 9 2 2 2" xfId="13963"/>
    <cellStyle name="输出 3 9 2 3" xfId="18480"/>
    <cellStyle name="输出 3 9 3" xfId="18481"/>
    <cellStyle name="输出 3 9 3 2" xfId="18482"/>
    <cellStyle name="输出 3 9 3 2 2" xfId="12256"/>
    <cellStyle name="输出 3 9 3 3" xfId="18483"/>
    <cellStyle name="输出 3 9 4" xfId="11285"/>
    <cellStyle name="输出 3 9 4 2" xfId="18484"/>
    <cellStyle name="输出 3 9 5" xfId="18485"/>
    <cellStyle name="输出 4" xfId="18486"/>
    <cellStyle name="输出 4 10" xfId="18489"/>
    <cellStyle name="输出 4 11" xfId="18492"/>
    <cellStyle name="输出 4 12" xfId="18493"/>
    <cellStyle name="输出 4 13" xfId="18494"/>
    <cellStyle name="输出 4 14" xfId="18495"/>
    <cellStyle name="输出 4 14 2" xfId="18496"/>
    <cellStyle name="输出 4 14 2 2" xfId="18497"/>
    <cellStyle name="输出 4 14 2 2 2" xfId="18498"/>
    <cellStyle name="输出 4 14 2 3" xfId="14660"/>
    <cellStyle name="输出 4 14 3" xfId="12268"/>
    <cellStyle name="输出 4 14 3 2" xfId="16067"/>
    <cellStyle name="输出 4 14 3 2 2" xfId="18499"/>
    <cellStyle name="输出 4 14 3 3" xfId="16069"/>
    <cellStyle name="输出 4 14 4" xfId="12270"/>
    <cellStyle name="输出 4 14 4 2" xfId="18500"/>
    <cellStyle name="输出 4 14 5" xfId="18501"/>
    <cellStyle name="输出 4 15" xfId="18503"/>
    <cellStyle name="输出 4 16" xfId="18505"/>
    <cellStyle name="输出 4 16 2" xfId="18506"/>
    <cellStyle name="输出 4 16 2 2" xfId="14043"/>
    <cellStyle name="输出 4 16 3" xfId="12278"/>
    <cellStyle name="输出 4 16 3 2" xfId="18507"/>
    <cellStyle name="输出 4 16 4" xfId="12280"/>
    <cellStyle name="输出 4 17" xfId="18509"/>
    <cellStyle name="输出 4 18" xfId="18511"/>
    <cellStyle name="输出 4 19" xfId="18513"/>
    <cellStyle name="输出 4 19 2" xfId="6066"/>
    <cellStyle name="输出 4 19 2 2" xfId="14086"/>
    <cellStyle name="输出 4 19 2 2 2" xfId="18515"/>
    <cellStyle name="输出 4 19 2 3" xfId="18517"/>
    <cellStyle name="输出 4 19 3" xfId="6069"/>
    <cellStyle name="输出 4 19 3 2" xfId="18520"/>
    <cellStyle name="输出 4 19 3 2 2" xfId="6810"/>
    <cellStyle name="输出 4 19 3 3" xfId="3195"/>
    <cellStyle name="输出 4 19 4" xfId="18522"/>
    <cellStyle name="输出 4 19 4 2" xfId="18524"/>
    <cellStyle name="输出 4 19 5" xfId="14495"/>
    <cellStyle name="输出 4 2" xfId="18525"/>
    <cellStyle name="输出 4 2 2" xfId="18526"/>
    <cellStyle name="输出 4 2 3" xfId="18527"/>
    <cellStyle name="输出 4 2 4" xfId="18528"/>
    <cellStyle name="输出 4 2 4 2" xfId="18529"/>
    <cellStyle name="输出 4 2 4 2 2" xfId="18531"/>
    <cellStyle name="输出 4 2 4 3" xfId="18532"/>
    <cellStyle name="输出 4 2 5" xfId="18533"/>
    <cellStyle name="输出 4 2 5 2" xfId="4652"/>
    <cellStyle name="输出 4 2 5 2 2" xfId="18534"/>
    <cellStyle name="输出 4 2 5 3" xfId="4654"/>
    <cellStyle name="输出 4 2 6" xfId="18535"/>
    <cellStyle name="输出 4 2 6 2" xfId="18536"/>
    <cellStyle name="输出 4 2 7" xfId="1061"/>
    <cellStyle name="输出 4 20" xfId="18502"/>
    <cellStyle name="输出 4 21" xfId="18504"/>
    <cellStyle name="输出 4 3" xfId="18537"/>
    <cellStyle name="输出 4 3 2" xfId="18538"/>
    <cellStyle name="输出 4 3 2 2" xfId="7655"/>
    <cellStyle name="输出 4 3 2 2 2" xfId="18540"/>
    <cellStyle name="输出 4 3 2 3" xfId="7657"/>
    <cellStyle name="输出 4 3 3" xfId="18541"/>
    <cellStyle name="输出 4 3 3 2" xfId="7673"/>
    <cellStyle name="输出 4 3 3 2 2" xfId="18542"/>
    <cellStyle name="输出 4 3 3 3" xfId="7675"/>
    <cellStyle name="输出 4 3 4" xfId="11746"/>
    <cellStyle name="输出 4 3 4 2" xfId="11761"/>
    <cellStyle name="输出 4 3 5" xfId="11869"/>
    <cellStyle name="输出 4 4" xfId="18543"/>
    <cellStyle name="输出 4 4 2" xfId="18544"/>
    <cellStyle name="输出 4 4 2 2" xfId="7896"/>
    <cellStyle name="输出 4 4 2 2 2" xfId="18545"/>
    <cellStyle name="输出 4 4 2 3" xfId="7898"/>
    <cellStyle name="输出 4 4 3" xfId="18546"/>
    <cellStyle name="输出 4 4 3 2" xfId="7912"/>
    <cellStyle name="输出 4 4 3 2 2" xfId="18547"/>
    <cellStyle name="输出 4 4 3 3" xfId="7914"/>
    <cellStyle name="输出 4 4 4" xfId="11945"/>
    <cellStyle name="输出 4 4 4 2" xfId="11947"/>
    <cellStyle name="输出 4 4 5" xfId="11970"/>
    <cellStyle name="输出 4 5" xfId="18548"/>
    <cellStyle name="输出 4 5 2" xfId="18549"/>
    <cellStyle name="输出 4 5 2 2" xfId="18550"/>
    <cellStyle name="输出 4 5 2 2 2" xfId="18551"/>
    <cellStyle name="输出 4 5 2 3" xfId="18552"/>
    <cellStyle name="输出 4 5 3" xfId="18553"/>
    <cellStyle name="输出 4 5 3 2" xfId="18554"/>
    <cellStyle name="输出 4 5 3 2 2" xfId="18555"/>
    <cellStyle name="输出 4 5 3 3" xfId="18556"/>
    <cellStyle name="输出 4 5 4" xfId="12039"/>
    <cellStyle name="输出 4 5 4 2" xfId="12041"/>
    <cellStyle name="输出 4 5 5" xfId="12054"/>
    <cellStyle name="输出 4 6" xfId="18557"/>
    <cellStyle name="输出 4 6 2" xfId="6854"/>
    <cellStyle name="输出 4 6 2 2" xfId="13982"/>
    <cellStyle name="输出 4 6 2 2 2" xfId="18558"/>
    <cellStyle name="输出 4 6 2 3" xfId="18559"/>
    <cellStyle name="输出 4 6 3" xfId="6856"/>
    <cellStyle name="输出 4 6 3 2" xfId="13992"/>
    <cellStyle name="输出 4 6 3 2 2" xfId="18560"/>
    <cellStyle name="输出 4 6 3 3" xfId="18561"/>
    <cellStyle name="输出 4 6 4" xfId="6858"/>
    <cellStyle name="输出 4 6 4 2" xfId="13713"/>
    <cellStyle name="输出 4 6 5" xfId="6861"/>
    <cellStyle name="输出 4 7" xfId="18562"/>
    <cellStyle name="输出 4 7 2" xfId="16644"/>
    <cellStyle name="输出 4 7 2 2" xfId="16651"/>
    <cellStyle name="输出 4 7 2 2 2" xfId="16653"/>
    <cellStyle name="输出 4 7 2 3" xfId="16659"/>
    <cellStyle name="输出 4 7 3" xfId="16668"/>
    <cellStyle name="输出 4 7 3 2" xfId="16675"/>
    <cellStyle name="输出 4 7 3 2 2" xfId="17460"/>
    <cellStyle name="输出 4 7 3 3" xfId="16677"/>
    <cellStyle name="输出 4 7 4" xfId="12070"/>
    <cellStyle name="输出 4 7 4 2" xfId="16695"/>
    <cellStyle name="输出 4 7 5" xfId="12073"/>
    <cellStyle name="输出 4 8" xfId="18563"/>
    <cellStyle name="输出 4 8 2" xfId="18564"/>
    <cellStyle name="输出 4 8 2 2" xfId="18565"/>
    <cellStyle name="输出 4 8 2 2 2" xfId="18566"/>
    <cellStyle name="输出 4 8 2 3" xfId="18567"/>
    <cellStyle name="输出 4 8 3" xfId="18568"/>
    <cellStyle name="输出 4 8 3 2" xfId="18569"/>
    <cellStyle name="输出 4 8 3 2 2" xfId="18570"/>
    <cellStyle name="输出 4 8 3 3" xfId="18571"/>
    <cellStyle name="输出 4 8 4" xfId="12075"/>
    <cellStyle name="输出 4 8 4 2" xfId="18572"/>
    <cellStyle name="输出 4 8 5" xfId="12077"/>
    <cellStyle name="输出 4 9" xfId="18573"/>
    <cellStyle name="输出 4 9 2" xfId="8698"/>
    <cellStyle name="输出 4 9 2 2" xfId="18574"/>
    <cellStyle name="输出 4 9 2 2 2" xfId="18575"/>
    <cellStyle name="输出 4 9 2 3" xfId="18576"/>
    <cellStyle name="输出 4 9 3" xfId="8700"/>
    <cellStyle name="输出 4 9 3 2" xfId="18577"/>
    <cellStyle name="输出 4 9 3 2 2" xfId="18578"/>
    <cellStyle name="输出 4 9 3 3" xfId="18579"/>
    <cellStyle name="输出 4 9 4" xfId="8556"/>
    <cellStyle name="输出 4 9 4 2" xfId="18580"/>
    <cellStyle name="输出 4 9 5" xfId="12079"/>
    <cellStyle name="输出 5" xfId="18581"/>
    <cellStyle name="输出 5 10" xfId="18584"/>
    <cellStyle name="输出 5 10 2" xfId="18587"/>
    <cellStyle name="输出 5 10 2 2" xfId="18588"/>
    <cellStyle name="输出 5 10 2 2 2" xfId="18589"/>
    <cellStyle name="输出 5 10 2 3" xfId="18590"/>
    <cellStyle name="输出 5 10 3" xfId="18591"/>
    <cellStyle name="输出 5 10 3 2" xfId="11815"/>
    <cellStyle name="输出 5 10 3 2 2" xfId="18592"/>
    <cellStyle name="输出 5 10 3 3" xfId="18593"/>
    <cellStyle name="输出 5 10 4" xfId="18594"/>
    <cellStyle name="输出 5 10 4 2" xfId="10439"/>
    <cellStyle name="输出 5 10 5" xfId="15109"/>
    <cellStyle name="输出 5 11" xfId="18597"/>
    <cellStyle name="输出 5 11 2" xfId="18598"/>
    <cellStyle name="输出 5 11 2 2" xfId="14515"/>
    <cellStyle name="输出 5 11 2 2 2" xfId="14517"/>
    <cellStyle name="输出 5 11 2 3" xfId="14523"/>
    <cellStyle name="输出 5 11 3" xfId="18599"/>
    <cellStyle name="输出 5 11 3 2" xfId="14653"/>
    <cellStyle name="输出 5 11 3 2 2" xfId="14657"/>
    <cellStyle name="输出 5 11 3 3" xfId="14673"/>
    <cellStyle name="输出 5 11 4" xfId="18600"/>
    <cellStyle name="输出 5 11 4 2" xfId="14813"/>
    <cellStyle name="输出 5 11 5" xfId="15122"/>
    <cellStyle name="输出 5 12" xfId="18601"/>
    <cellStyle name="输出 5 12 2" xfId="18602"/>
    <cellStyle name="输出 5 12 2 2" xfId="18603"/>
    <cellStyle name="输出 5 12 2 2 2" xfId="18604"/>
    <cellStyle name="输出 5 12 2 3" xfId="18606"/>
    <cellStyle name="输出 5 12 3" xfId="18607"/>
    <cellStyle name="输出 5 12 3 2" xfId="18608"/>
    <cellStyle name="输出 5 12 3 2 2" xfId="18609"/>
    <cellStyle name="输出 5 12 3 3" xfId="18611"/>
    <cellStyle name="输出 5 12 4" xfId="18612"/>
    <cellStyle name="输出 5 12 4 2" xfId="18613"/>
    <cellStyle name="输出 5 12 5" xfId="18614"/>
    <cellStyle name="输出 5 13" xfId="18615"/>
    <cellStyle name="输出 5 13 2" xfId="17429"/>
    <cellStyle name="输出 5 13 2 2" xfId="6802"/>
    <cellStyle name="输出 5 13 2 2 2" xfId="3514"/>
    <cellStyle name="输出 5 13 2 3" xfId="6805"/>
    <cellStyle name="输出 5 13 3" xfId="18616"/>
    <cellStyle name="输出 5 13 3 2" xfId="6844"/>
    <cellStyle name="输出 5 13 3 2 2" xfId="3739"/>
    <cellStyle name="输出 5 13 3 3" xfId="6847"/>
    <cellStyle name="输出 5 13 4" xfId="18617"/>
    <cellStyle name="输出 5 13 4 2" xfId="6897"/>
    <cellStyle name="输出 5 13 5" xfId="18618"/>
    <cellStyle name="输出 5 14" xfId="18619"/>
    <cellStyle name="输出 5 14 2" xfId="18620"/>
    <cellStyle name="输出 5 14 2 2" xfId="7190"/>
    <cellStyle name="输出 5 14 2 2 2" xfId="4905"/>
    <cellStyle name="输出 5 14 2 3" xfId="7193"/>
    <cellStyle name="输出 5 14 3" xfId="18621"/>
    <cellStyle name="输出 5 14 3 2" xfId="7238"/>
    <cellStyle name="输出 5 14 3 2 2" xfId="4160"/>
    <cellStyle name="输出 5 14 3 3" xfId="7241"/>
    <cellStyle name="输出 5 14 4" xfId="18622"/>
    <cellStyle name="输出 5 14 4 2" xfId="7273"/>
    <cellStyle name="输出 5 14 5" xfId="18623"/>
    <cellStyle name="输出 5 15" xfId="4348"/>
    <cellStyle name="输出 5 15 2" xfId="4350"/>
    <cellStyle name="输出 5 16" xfId="4354"/>
    <cellStyle name="输出 5 16 2" xfId="18624"/>
    <cellStyle name="输出 5 17" xfId="18626"/>
    <cellStyle name="输出 5 2" xfId="18627"/>
    <cellStyle name="输出 5 2 2" xfId="18628"/>
    <cellStyle name="输出 5 2 2 2" xfId="18629"/>
    <cellStyle name="输出 5 2 2 2 2" xfId="3064"/>
    <cellStyle name="输出 5 2 2 3" xfId="5367"/>
    <cellStyle name="输出 5 2 3" xfId="18630"/>
    <cellStyle name="输出 5 2 3 2" xfId="18631"/>
    <cellStyle name="输出 5 2 3 2 2" xfId="3413"/>
    <cellStyle name="输出 5 2 3 3" xfId="18632"/>
    <cellStyle name="输出 5 2 4" xfId="18633"/>
    <cellStyle name="输出 5 2 4 2" xfId="18634"/>
    <cellStyle name="输出 5 2 5" xfId="18635"/>
    <cellStyle name="输出 5 3" xfId="18636"/>
    <cellStyle name="输出 5 3 2" xfId="18637"/>
    <cellStyle name="输出 5 3 2 2" xfId="18638"/>
    <cellStyle name="输出 5 3 2 2 2" xfId="6563"/>
    <cellStyle name="输出 5 3 2 3" xfId="18639"/>
    <cellStyle name="输出 5 3 3" xfId="18640"/>
    <cellStyle name="输出 5 3 3 2" xfId="3478"/>
    <cellStyle name="输出 5 3 3 2 2" xfId="3483"/>
    <cellStyle name="输出 5 3 3 3" xfId="520"/>
    <cellStyle name="输出 5 3 4" xfId="8466"/>
    <cellStyle name="输出 5 3 4 2" xfId="12236"/>
    <cellStyle name="输出 5 3 5" xfId="12302"/>
    <cellStyle name="输出 5 4" xfId="18641"/>
    <cellStyle name="输出 5 4 2" xfId="18642"/>
    <cellStyle name="输出 5 4 2 2" xfId="18643"/>
    <cellStyle name="输出 5 4 2 2 2" xfId="18644"/>
    <cellStyle name="输出 5 4 2 3" xfId="16915"/>
    <cellStyle name="输出 5 4 3" xfId="18645"/>
    <cellStyle name="输出 5 4 3 2" xfId="110"/>
    <cellStyle name="输出 5 4 3 2 2" xfId="138"/>
    <cellStyle name="输出 5 4 3 3" xfId="771"/>
    <cellStyle name="输出 5 4 4" xfId="12333"/>
    <cellStyle name="输出 5 4 4 2" xfId="12335"/>
    <cellStyle name="输出 5 4 5" xfId="12342"/>
    <cellStyle name="输出 5 5" xfId="18646"/>
    <cellStyle name="输出 5 5 2" xfId="18647"/>
    <cellStyle name="输出 5 5 2 2" xfId="18648"/>
    <cellStyle name="输出 5 5 2 2 2" xfId="16051"/>
    <cellStyle name="输出 5 5 2 3" xfId="8488"/>
    <cellStyle name="输出 5 5 3" xfId="18168"/>
    <cellStyle name="输出 5 5 3 2" xfId="18171"/>
    <cellStyle name="输出 5 5 3 2 2" xfId="18649"/>
    <cellStyle name="输出 5 5 3 3" xfId="18650"/>
    <cellStyle name="输出 5 5 4" xfId="8722"/>
    <cellStyle name="输出 5 5 4 2" xfId="8726"/>
    <cellStyle name="输出 5 5 5" xfId="8728"/>
    <cellStyle name="输出 5 6" xfId="18651"/>
    <cellStyle name="输出 5 6 2" xfId="6966"/>
    <cellStyle name="输出 5 6 2 2" xfId="18652"/>
    <cellStyle name="输出 5 6 2 2 2" xfId="18653"/>
    <cellStyle name="输出 5 6 2 3" xfId="5449"/>
    <cellStyle name="输出 5 6 3" xfId="6968"/>
    <cellStyle name="输出 5 6 3 2" xfId="10129"/>
    <cellStyle name="输出 5 6 3 2 2" xfId="18654"/>
    <cellStyle name="输出 5 6 3 3" xfId="10132"/>
    <cellStyle name="输出 5 6 4" xfId="6971"/>
    <cellStyle name="输出 5 6 4 2" xfId="18655"/>
    <cellStyle name="输出 5 6 5" xfId="6976"/>
    <cellStyle name="输出 5 7" xfId="18656"/>
    <cellStyle name="输出 5 7 2" xfId="16248"/>
    <cellStyle name="输出 5 7 2 2" xfId="18657"/>
    <cellStyle name="输出 5 7 2 2 2" xfId="18658"/>
    <cellStyle name="输出 5 7 2 3" xfId="5679"/>
    <cellStyle name="输出 5 7 3" xfId="16250"/>
    <cellStyle name="输出 5 7 3 2" xfId="18659"/>
    <cellStyle name="输出 5 7 3 2 2" xfId="18660"/>
    <cellStyle name="输出 5 7 3 3" xfId="18661"/>
    <cellStyle name="输出 5 7 4" xfId="12363"/>
    <cellStyle name="输出 5 7 4 2" xfId="18662"/>
    <cellStyle name="输出 5 7 5" xfId="12366"/>
    <cellStyle name="输出 5 8" xfId="18663"/>
    <cellStyle name="输出 5 8 2" xfId="18664"/>
    <cellStyle name="输出 5 8 2 2" xfId="18665"/>
    <cellStyle name="输出 5 8 2 2 2" xfId="18666"/>
    <cellStyle name="输出 5 8 2 3" xfId="18667"/>
    <cellStyle name="输出 5 8 3" xfId="18668"/>
    <cellStyle name="输出 5 8 3 2" xfId="18669"/>
    <cellStyle name="输出 5 8 3 2 2" xfId="1482"/>
    <cellStyle name="输出 5 8 3 3" xfId="18670"/>
    <cellStyle name="输出 5 8 4" xfId="12368"/>
    <cellStyle name="输出 5 8 4 2" xfId="18671"/>
    <cellStyle name="输出 5 8 5" xfId="12370"/>
    <cellStyle name="输出 5 9" xfId="18672"/>
    <cellStyle name="输出 5 9 2" xfId="18673"/>
    <cellStyle name="输出 5 9 2 2" xfId="18674"/>
    <cellStyle name="输出 5 9 2 2 2" xfId="18675"/>
    <cellStyle name="输出 5 9 2 3" xfId="18676"/>
    <cellStyle name="输出 5 9 3" xfId="18677"/>
    <cellStyle name="输出 5 9 3 2" xfId="18678"/>
    <cellStyle name="输出 5 9 3 2 2" xfId="18680"/>
    <cellStyle name="输出 5 9 3 3" xfId="18681"/>
    <cellStyle name="输出 5 9 4" xfId="8750"/>
    <cellStyle name="输出 5 9 4 2" xfId="18682"/>
    <cellStyle name="输出 5 9 5" xfId="8753"/>
    <cellStyle name="输出 6" xfId="18683"/>
    <cellStyle name="输出 6 10" xfId="18684"/>
    <cellStyle name="输出 6 10 2" xfId="13741"/>
    <cellStyle name="输出 6 10 2 2" xfId="10"/>
    <cellStyle name="输出 6 10 2 2 2" xfId="1020"/>
    <cellStyle name="输出 6 10 2 3" xfId="129"/>
    <cellStyle name="输出 6 10 3" xfId="13743"/>
    <cellStyle name="输出 6 10 3 2" xfId="11373"/>
    <cellStyle name="输出 6 10 3 2 2" xfId="9872"/>
    <cellStyle name="输出 6 10 3 3" xfId="11200"/>
    <cellStyle name="输出 6 10 4" xfId="13745"/>
    <cellStyle name="输出 6 10 4 2" xfId="18686"/>
    <cellStyle name="输出 6 10 5" xfId="18687"/>
    <cellStyle name="输出 6 11" xfId="18688"/>
    <cellStyle name="输出 6 11 2" xfId="13751"/>
    <cellStyle name="输出 6 11 2 2" xfId="13753"/>
    <cellStyle name="输出 6 11 2 2 2" xfId="13755"/>
    <cellStyle name="输出 6 11 2 3" xfId="13757"/>
    <cellStyle name="输出 6 11 3" xfId="13759"/>
    <cellStyle name="输出 6 11 3 2" xfId="7165"/>
    <cellStyle name="输出 6 11 3 2 2" xfId="18689"/>
    <cellStyle name="输出 6 11 3 3" xfId="7169"/>
    <cellStyle name="输出 6 11 4" xfId="13761"/>
    <cellStyle name="输出 6 11 4 2" xfId="18690"/>
    <cellStyle name="输出 6 11 5" xfId="18691"/>
    <cellStyle name="输出 6 12" xfId="18692"/>
    <cellStyle name="输出 6 12 2" xfId="13764"/>
    <cellStyle name="输出 6 12 2 2" xfId="13766"/>
    <cellStyle name="输出 6 12 2 2 2" xfId="13768"/>
    <cellStyle name="输出 6 12 2 3" xfId="13770"/>
    <cellStyle name="输出 6 12 3" xfId="13772"/>
    <cellStyle name="输出 6 12 3 2" xfId="8037"/>
    <cellStyle name="输出 6 12 3 2 2" xfId="18693"/>
    <cellStyle name="输出 6 12 3 3" xfId="8043"/>
    <cellStyle name="输出 6 12 4" xfId="13775"/>
    <cellStyle name="输出 6 12 4 2" xfId="16959"/>
    <cellStyle name="输出 6 12 5" xfId="16961"/>
    <cellStyle name="输出 6 13" xfId="18694"/>
    <cellStyle name="输出 6 13 2" xfId="13787"/>
    <cellStyle name="输出 6 13 2 2" xfId="13790"/>
    <cellStyle name="输出 6 13 2 2 2" xfId="3013"/>
    <cellStyle name="输出 6 13 2 3" xfId="13793"/>
    <cellStyle name="输出 6 13 3" xfId="8235"/>
    <cellStyle name="输出 6 13 3 2" xfId="13796"/>
    <cellStyle name="输出 6 13 3 2 2" xfId="18695"/>
    <cellStyle name="输出 6 13 3 3" xfId="18696"/>
    <cellStyle name="输出 6 13 4" xfId="13800"/>
    <cellStyle name="输出 6 13 4 2" xfId="16963"/>
    <cellStyle name="输出 6 13 5" xfId="16965"/>
    <cellStyle name="输出 6 14" xfId="18697"/>
    <cellStyle name="输出 6 14 2" xfId="13814"/>
    <cellStyle name="输出 6 14 2 2" xfId="13817"/>
    <cellStyle name="输出 6 14 2 2 2" xfId="13820"/>
    <cellStyle name="输出 6 14 2 3" xfId="13824"/>
    <cellStyle name="输出 6 14 3" xfId="13827"/>
    <cellStyle name="输出 6 14 3 2" xfId="13830"/>
    <cellStyle name="输出 6 14 3 2 2" xfId="14933"/>
    <cellStyle name="输出 6 14 3 3" xfId="18698"/>
    <cellStyle name="输出 6 14 4" xfId="13833"/>
    <cellStyle name="输出 6 14 4 2" xfId="18699"/>
    <cellStyle name="输出 6 14 5" xfId="18700"/>
    <cellStyle name="输出 6 15" xfId="18701"/>
    <cellStyle name="输出 6 15 2" xfId="13844"/>
    <cellStyle name="输出 6 16" xfId="18702"/>
    <cellStyle name="输出 6 16 2" xfId="13861"/>
    <cellStyle name="输出 6 17" xfId="18704"/>
    <cellStyle name="输出 6 2" xfId="14760"/>
    <cellStyle name="输出 6 2 2" xfId="18705"/>
    <cellStyle name="输出 6 2 2 2" xfId="270"/>
    <cellStyle name="输出 6 2 2 2 2" xfId="273"/>
    <cellStyle name="输出 6 2 2 3" xfId="302"/>
    <cellStyle name="输出 6 2 3" xfId="18706"/>
    <cellStyle name="输出 6 2 3 2" xfId="1593"/>
    <cellStyle name="输出 6 2 3 2 2" xfId="815"/>
    <cellStyle name="输出 6 2 3 3" xfId="1318"/>
    <cellStyle name="输出 6 2 4" xfId="8959"/>
    <cellStyle name="输出 6 2 4 2" xfId="18707"/>
    <cellStyle name="输出 6 2 5" xfId="8962"/>
    <cellStyle name="输出 6 3" xfId="17572"/>
    <cellStyle name="输出 6 3 2" xfId="18708"/>
    <cellStyle name="输出 6 3 2 2" xfId="18709"/>
    <cellStyle name="输出 6 3 2 2 2" xfId="15926"/>
    <cellStyle name="输出 6 3 2 3" xfId="18710"/>
    <cellStyle name="输出 6 3 3" xfId="18711"/>
    <cellStyle name="输出 6 3 3 2" xfId="18712"/>
    <cellStyle name="输出 6 3 3 2 2" xfId="18714"/>
    <cellStyle name="输出 6 3 3 3" xfId="18715"/>
    <cellStyle name="输出 6 3 4" xfId="8970"/>
    <cellStyle name="输出 6 3 4 2" xfId="12488"/>
    <cellStyle name="输出 6 3 5" xfId="8974"/>
    <cellStyle name="输出 6 4" xfId="17574"/>
    <cellStyle name="输出 6 4 2" xfId="11406"/>
    <cellStyle name="输出 6 4 2 2" xfId="18716"/>
    <cellStyle name="输出 6 4 2 2 2" xfId="18717"/>
    <cellStyle name="输出 6 4 2 3" xfId="12102"/>
    <cellStyle name="输出 6 4 3" xfId="11409"/>
    <cellStyle name="输出 6 4 3 2" xfId="18718"/>
    <cellStyle name="输出 6 4 3 2 2" xfId="18719"/>
    <cellStyle name="输出 6 4 3 3" xfId="12395"/>
    <cellStyle name="输出 6 4 4" xfId="8990"/>
    <cellStyle name="输出 6 4 4 2" xfId="12723"/>
    <cellStyle name="输出 6 4 5" xfId="8995"/>
    <cellStyle name="输出 6 5" xfId="17576"/>
    <cellStyle name="输出 6 5 2" xfId="18720"/>
    <cellStyle name="输出 6 5 2 2" xfId="18721"/>
    <cellStyle name="输出 6 5 2 2 2" xfId="10723"/>
    <cellStyle name="输出 6 5 2 3" xfId="12761"/>
    <cellStyle name="输出 6 5 3" xfId="18177"/>
    <cellStyle name="输出 6 5 3 2" xfId="13127"/>
    <cellStyle name="输出 6 5 3 2 2" xfId="13130"/>
    <cellStyle name="输出 6 5 3 3" xfId="13142"/>
    <cellStyle name="输出 6 5 4" xfId="12490"/>
    <cellStyle name="输出 6 5 4 2" xfId="18722"/>
    <cellStyle name="输出 6 5 5" xfId="18723"/>
    <cellStyle name="输出 6 6" xfId="17578"/>
    <cellStyle name="输出 6 6 2" xfId="18724"/>
    <cellStyle name="输出 6 6 2 2" xfId="7039"/>
    <cellStyle name="输出 6 6 2 2 2" xfId="18725"/>
    <cellStyle name="输出 6 6 2 3" xfId="7041"/>
    <cellStyle name="输出 6 6 3" xfId="18182"/>
    <cellStyle name="输出 6 6 3 2" xfId="13326"/>
    <cellStyle name="输出 6 6 3 2 2" xfId="18726"/>
    <cellStyle name="输出 6 6 3 3" xfId="13329"/>
    <cellStyle name="输出 6 6 4" xfId="18184"/>
    <cellStyle name="输出 6 6 4 2" xfId="18727"/>
    <cellStyle name="输出 6 6 5" xfId="18728"/>
    <cellStyle name="输出 6 7" xfId="18729"/>
    <cellStyle name="输出 6 7 2" xfId="18730"/>
    <cellStyle name="输出 6 7 2 2" xfId="18731"/>
    <cellStyle name="输出 6 7 2 2 2" xfId="8715"/>
    <cellStyle name="输出 6 7 2 3" xfId="18732"/>
    <cellStyle name="输出 6 7 3" xfId="18187"/>
    <cellStyle name="输出 6 7 3 2" xfId="16728"/>
    <cellStyle name="输出 6 7 3 2 2" xfId="18733"/>
    <cellStyle name="输出 6 7 3 3" xfId="16730"/>
    <cellStyle name="输出 6 7 4" xfId="12494"/>
    <cellStyle name="输出 6 7 4 2" xfId="12496"/>
    <cellStyle name="输出 6 7 5" xfId="12499"/>
    <cellStyle name="输出 6 8" xfId="18734"/>
    <cellStyle name="输出 6 8 2" xfId="18735"/>
    <cellStyle name="输出 6 8 2 2" xfId="18736"/>
    <cellStyle name="输出 6 8 2 2 2" xfId="18737"/>
    <cellStyle name="输出 6 8 2 3" xfId="18738"/>
    <cellStyle name="输出 6 8 3" xfId="18739"/>
    <cellStyle name="输出 6 8 3 2" xfId="14058"/>
    <cellStyle name="输出 6 8 3 2 2" xfId="13216"/>
    <cellStyle name="输出 6 8 3 3" xfId="14077"/>
    <cellStyle name="输出 6 8 4" xfId="12509"/>
    <cellStyle name="输出 6 8 4 2" xfId="12511"/>
    <cellStyle name="输出 6 8 5" xfId="12513"/>
    <cellStyle name="输出 6 9" xfId="18740"/>
    <cellStyle name="输出 6 9 2" xfId="11469"/>
    <cellStyle name="输出 6 9 2 2" xfId="18741"/>
    <cellStyle name="输出 6 9 2 2 2" xfId="7625"/>
    <cellStyle name="输出 6 9 2 3" xfId="18742"/>
    <cellStyle name="输出 6 9 3" xfId="11472"/>
    <cellStyle name="输出 6 9 3 2" xfId="15019"/>
    <cellStyle name="输出 6 9 3 2 2" xfId="7130"/>
    <cellStyle name="输出 6 9 3 3" xfId="15026"/>
    <cellStyle name="输出 6 9 4" xfId="11475"/>
    <cellStyle name="输出 6 9 4 2" xfId="18743"/>
    <cellStyle name="输出 6 9 5" xfId="11478"/>
    <cellStyle name="输出 7" xfId="18744"/>
    <cellStyle name="输出 7 10" xfId="18747"/>
    <cellStyle name="输出 7 10 2" xfId="14062"/>
    <cellStyle name="输出 7 10 2 2" xfId="14064"/>
    <cellStyle name="输出 7 10 2 2 2" xfId="14066"/>
    <cellStyle name="输出 7 10 2 3" xfId="14069"/>
    <cellStyle name="输出 7 10 3" xfId="14071"/>
    <cellStyle name="输出 7 10 3 2" xfId="14073"/>
    <cellStyle name="输出 7 10 3 2 2" xfId="18748"/>
    <cellStyle name="输出 7 10 3 3" xfId="18750"/>
    <cellStyle name="输出 7 10 4" xfId="14075"/>
    <cellStyle name="输出 7 10 4 2" xfId="18752"/>
    <cellStyle name="输出 7 10 5" xfId="18753"/>
    <cellStyle name="输出 7 11" xfId="13087"/>
    <cellStyle name="输出 7 11 2" xfId="13089"/>
    <cellStyle name="输出 7 11 2 2" xfId="14082"/>
    <cellStyle name="输出 7 11 2 2 2" xfId="11507"/>
    <cellStyle name="输出 7 11 2 3" xfId="14085"/>
    <cellStyle name="输出 7 11 3" xfId="14088"/>
    <cellStyle name="输出 7 11 3 2" xfId="14090"/>
    <cellStyle name="输出 7 11 3 2 2" xfId="11543"/>
    <cellStyle name="输出 7 11 3 3" xfId="18519"/>
    <cellStyle name="输出 7 11 4" xfId="14092"/>
    <cellStyle name="输出 7 11 4 2" xfId="18754"/>
    <cellStyle name="输出 7 11 5" xfId="18755"/>
    <cellStyle name="输出 7 12" xfId="13092"/>
    <cellStyle name="输出 7 12 2" xfId="13094"/>
    <cellStyle name="输出 7 12 2 2" xfId="14096"/>
    <cellStyle name="输出 7 12 2 2 2" xfId="11956"/>
    <cellStyle name="输出 7 12 2 3" xfId="14098"/>
    <cellStyle name="输出 7 12 3" xfId="14100"/>
    <cellStyle name="输出 7 12 3 2" xfId="14103"/>
    <cellStyle name="输出 7 12 3 2 2" xfId="16987"/>
    <cellStyle name="输出 7 12 3 3" xfId="16989"/>
    <cellStyle name="输出 7 12 4" xfId="9681"/>
    <cellStyle name="输出 7 12 4 2" xfId="16992"/>
    <cellStyle name="输出 7 12 5" xfId="16997"/>
    <cellStyle name="输出 7 13" xfId="13097"/>
    <cellStyle name="输出 7 13 2" xfId="14113"/>
    <cellStyle name="输出 7 13 2 2" xfId="14116"/>
    <cellStyle name="输出 7 13 2 2 2" xfId="14119"/>
    <cellStyle name="输出 7 13 2 3" xfId="14123"/>
    <cellStyle name="输出 7 13 3" xfId="14126"/>
    <cellStyle name="输出 7 13 3 2" xfId="9159"/>
    <cellStyle name="输出 7 13 3 2 2" xfId="17003"/>
    <cellStyle name="输出 7 13 3 3" xfId="9164"/>
    <cellStyle name="输出 7 13 4" xfId="9686"/>
    <cellStyle name="输出 7 13 4 2" xfId="17005"/>
    <cellStyle name="输出 7 13 5" xfId="17009"/>
    <cellStyle name="输出 7 14" xfId="13633"/>
    <cellStyle name="输出 7 14 2" xfId="14136"/>
    <cellStyle name="输出 7 14 2 2" xfId="14139"/>
    <cellStyle name="输出 7 14 2 2 2" xfId="14142"/>
    <cellStyle name="输出 7 14 2 3" xfId="14146"/>
    <cellStyle name="输出 7 14 3" xfId="14149"/>
    <cellStyle name="输出 7 14 3 2" xfId="14152"/>
    <cellStyle name="输出 7 14 3 2 2" xfId="18756"/>
    <cellStyle name="输出 7 14 3 3" xfId="18757"/>
    <cellStyle name="输出 7 14 4" xfId="14155"/>
    <cellStyle name="输出 7 14 4 2" xfId="18758"/>
    <cellStyle name="输出 7 14 5" xfId="18759"/>
    <cellStyle name="输出 7 2" xfId="17594"/>
    <cellStyle name="输出 7 2 2" xfId="18760"/>
    <cellStyle name="输出 7 2 2 2" xfId="18761"/>
    <cellStyle name="输出 7 2 2 2 2" xfId="18762"/>
    <cellStyle name="输出 7 2 2 3" xfId="18763"/>
    <cellStyle name="输出 7 2 3" xfId="18764"/>
    <cellStyle name="输出 7 2 3 2" xfId="18765"/>
    <cellStyle name="输出 7 2 3 2 2" xfId="18766"/>
    <cellStyle name="输出 7 2 3 3" xfId="18767"/>
    <cellStyle name="输出 7 2 4" xfId="18768"/>
    <cellStyle name="输出 7 2 4 2" xfId="18769"/>
    <cellStyle name="输出 7 2 5" xfId="18770"/>
    <cellStyle name="输出 7 3" xfId="17596"/>
    <cellStyle name="输出 7 3 2" xfId="18771"/>
    <cellStyle name="输出 7 3 2 2" xfId="18772"/>
    <cellStyle name="输出 7 3 2 2 2" xfId="18773"/>
    <cellStyle name="输出 7 3 2 3" xfId="18774"/>
    <cellStyle name="输出 7 3 3" xfId="18775"/>
    <cellStyle name="输出 7 3 3 2" xfId="5262"/>
    <cellStyle name="输出 7 3 3 2 2" xfId="18776"/>
    <cellStyle name="输出 7 3 3 3" xfId="5265"/>
    <cellStyle name="输出 7 3 4" xfId="12572"/>
    <cellStyle name="输出 7 3 4 2" xfId="12574"/>
    <cellStyle name="输出 7 3 5" xfId="12576"/>
    <cellStyle name="输出 7 4" xfId="10094"/>
    <cellStyle name="输出 7 4 2" xfId="7537"/>
    <cellStyle name="输出 7 4 2 2" xfId="18777"/>
    <cellStyle name="输出 7 4 2 2 2" xfId="18778"/>
    <cellStyle name="输出 7 4 2 3" xfId="18779"/>
    <cellStyle name="输出 7 4 3" xfId="7543"/>
    <cellStyle name="输出 7 4 3 2" xfId="18780"/>
    <cellStyle name="输出 7 4 3 2 2" xfId="1726"/>
    <cellStyle name="输出 7 4 3 3" xfId="18781"/>
    <cellStyle name="输出 7 4 4" xfId="7549"/>
    <cellStyle name="输出 7 4 4 2" xfId="12590"/>
    <cellStyle name="输出 7 4 5" xfId="11611"/>
    <cellStyle name="输出 7 5" xfId="17598"/>
    <cellStyle name="输出 7 5 2" xfId="18782"/>
    <cellStyle name="输出 7 5 2 2" xfId="18783"/>
    <cellStyle name="输出 7 5 2 2 2" xfId="18784"/>
    <cellStyle name="输出 7 5 2 3" xfId="18785"/>
    <cellStyle name="输出 7 5 3" xfId="18194"/>
    <cellStyle name="输出 7 5 3 2" xfId="18786"/>
    <cellStyle name="输出 7 5 3 2 2" xfId="17112"/>
    <cellStyle name="输出 7 5 3 3" xfId="18787"/>
    <cellStyle name="输出 7 5 4" xfId="12595"/>
    <cellStyle name="输出 7 5 4 2" xfId="18788"/>
    <cellStyle name="输出 7 5 5" xfId="12597"/>
    <cellStyle name="输出 7 6" xfId="17600"/>
    <cellStyle name="输出 7 6 2" xfId="18789"/>
    <cellStyle name="输出 7 6 2 2" xfId="18790"/>
    <cellStyle name="输出 7 6 2 2 2" xfId="18791"/>
    <cellStyle name="输出 7 6 2 3" xfId="18792"/>
    <cellStyle name="输出 7 6 3" xfId="18793"/>
    <cellStyle name="输出 7 6 3 2" xfId="18794"/>
    <cellStyle name="输出 7 6 3 2 2" xfId="18795"/>
    <cellStyle name="输出 7 6 3 3" xfId="8461"/>
    <cellStyle name="输出 7 6 4" xfId="12602"/>
    <cellStyle name="输出 7 6 4 2" xfId="1569"/>
    <cellStyle name="输出 7 6 5" xfId="12604"/>
    <cellStyle name="输出 7 7" xfId="18796"/>
    <cellStyle name="输出 7 7 2" xfId="18797"/>
    <cellStyle name="输出 7 7 2 2" xfId="13186"/>
    <cellStyle name="输出 7 7 2 2 2" xfId="16086"/>
    <cellStyle name="输出 7 7 2 3" xfId="4529"/>
    <cellStyle name="输出 7 7 3" xfId="18798"/>
    <cellStyle name="输出 7 7 3 2" xfId="13221"/>
    <cellStyle name="输出 7 7 3 2 2" xfId="18799"/>
    <cellStyle name="输出 7 7 3 3" xfId="13223"/>
    <cellStyle name="输出 7 7 4" xfId="12609"/>
    <cellStyle name="输出 7 7 4 2" xfId="13266"/>
    <cellStyle name="输出 7 7 5" xfId="12612"/>
    <cellStyle name="输出 7 8" xfId="18800"/>
    <cellStyle name="输出 7 8 2" xfId="18801"/>
    <cellStyle name="输出 7 8 2 2" xfId="10404"/>
    <cellStyle name="输出 7 8 2 2 2" xfId="18802"/>
    <cellStyle name="输出 7 8 2 3" xfId="4538"/>
    <cellStyle name="输出 7 8 3" xfId="14927"/>
    <cellStyle name="输出 7 8 3 2" xfId="5385"/>
    <cellStyle name="输出 7 8 3 2 2" xfId="13949"/>
    <cellStyle name="输出 7 8 3 3" xfId="5389"/>
    <cellStyle name="输出 7 8 4" xfId="12620"/>
    <cellStyle name="输出 7 8 4 2" xfId="17214"/>
    <cellStyle name="输出 7 8 5" xfId="12624"/>
    <cellStyle name="输出 7 9" xfId="6136"/>
    <cellStyle name="输出 7 9 2" xfId="7769"/>
    <cellStyle name="输出 7 9 2 2" xfId="18805"/>
    <cellStyle name="输出 7 9 2 2 2" xfId="18808"/>
    <cellStyle name="输出 7 9 2 3" xfId="18811"/>
    <cellStyle name="输出 7 9 3" xfId="7773"/>
    <cellStyle name="输出 7 9 3 2" xfId="14931"/>
    <cellStyle name="输出 7 9 3 2 2" xfId="18812"/>
    <cellStyle name="输出 7 9 3 3" xfId="18813"/>
    <cellStyle name="输出 7 9 4" xfId="7778"/>
    <cellStyle name="输出 7 9 4 2" xfId="18814"/>
    <cellStyle name="输出 7 9 5" xfId="11647"/>
    <cellStyle name="输出 8" xfId="18713"/>
    <cellStyle name="输出 8 10" xfId="18815"/>
    <cellStyle name="输出 8 10 2" xfId="13448"/>
    <cellStyle name="输出 8 10 2 2" xfId="13451"/>
    <cellStyle name="输出 8 10 2 2 2" xfId="13454"/>
    <cellStyle name="输出 8 10 2 3" xfId="13478"/>
    <cellStyle name="输出 8 10 3" xfId="13497"/>
    <cellStyle name="输出 8 10 3 2" xfId="13500"/>
    <cellStyle name="输出 8 10 3 2 2" xfId="13503"/>
    <cellStyle name="输出 8 10 3 3" xfId="13526"/>
    <cellStyle name="输出 8 10 4" xfId="13541"/>
    <cellStyle name="输出 8 10 4 2" xfId="13544"/>
    <cellStyle name="输出 8 10 5" xfId="13573"/>
    <cellStyle name="输出 8 11" xfId="18816"/>
    <cellStyle name="输出 8 11 2" xfId="14316"/>
    <cellStyle name="输出 8 11 2 2" xfId="14318"/>
    <cellStyle name="输出 8 11 2 2 2" xfId="7834"/>
    <cellStyle name="输出 8 11 2 3" xfId="14321"/>
    <cellStyle name="输出 8 11 3" xfId="14323"/>
    <cellStyle name="输出 8 11 3 2" xfId="14326"/>
    <cellStyle name="输出 8 11 3 2 2" xfId="18817"/>
    <cellStyle name="输出 8 11 3 3" xfId="18819"/>
    <cellStyle name="输出 8 11 4" xfId="14329"/>
    <cellStyle name="输出 8 11 4 2" xfId="18820"/>
    <cellStyle name="输出 8 11 5" xfId="18821"/>
    <cellStyle name="输出 8 12" xfId="17174"/>
    <cellStyle name="输出 8 12 2" xfId="14336"/>
    <cellStyle name="输出 8 12 2 2" xfId="14338"/>
    <cellStyle name="输出 8 12 2 2 2" xfId="7891"/>
    <cellStyle name="输出 8 12 2 3" xfId="14341"/>
    <cellStyle name="输出 8 12 3" xfId="14343"/>
    <cellStyle name="输出 8 12 3 2" xfId="14346"/>
    <cellStyle name="输出 8 12 3 2 2" xfId="18822"/>
    <cellStyle name="输出 8 12 3 3" xfId="18824"/>
    <cellStyle name="输出 8 12 4" xfId="14349"/>
    <cellStyle name="输出 8 12 4 2" xfId="13651"/>
    <cellStyle name="输出 8 12 5" xfId="18825"/>
    <cellStyle name="输出 8 13" xfId="17538"/>
    <cellStyle name="输出 8 13 2" xfId="14362"/>
    <cellStyle name="输出 8 13 2 2" xfId="14365"/>
    <cellStyle name="输出 8 13 2 2 2" xfId="14369"/>
    <cellStyle name="输出 8 13 2 3" xfId="14373"/>
    <cellStyle name="输出 8 13 3" xfId="14377"/>
    <cellStyle name="输出 8 13 3 2" xfId="14381"/>
    <cellStyle name="输出 8 13 3 2 2" xfId="18826"/>
    <cellStyle name="输出 8 13 3 3" xfId="18828"/>
    <cellStyle name="输出 8 13 4" xfId="14384"/>
    <cellStyle name="输出 8 13 4 2" xfId="18829"/>
    <cellStyle name="输出 8 13 5" xfId="18830"/>
    <cellStyle name="输出 8 14" xfId="18831"/>
    <cellStyle name="输出 8 14 2" xfId="14397"/>
    <cellStyle name="输出 8 14 2 2" xfId="14400"/>
    <cellStyle name="输出 8 14 2 2 2" xfId="14403"/>
    <cellStyle name="输出 8 14 2 3" xfId="14407"/>
    <cellStyle name="输出 8 14 3" xfId="14410"/>
    <cellStyle name="输出 8 14 3 2" xfId="14413"/>
    <cellStyle name="输出 8 14 3 2 2" xfId="18832"/>
    <cellStyle name="输出 8 14 3 3" xfId="18833"/>
    <cellStyle name="输出 8 14 4" xfId="14416"/>
    <cellStyle name="输出 8 14 4 2" xfId="18834"/>
    <cellStyle name="输出 8 14 5" xfId="1530"/>
    <cellStyle name="输出 8 15" xfId="13538"/>
    <cellStyle name="输出 8 15 2" xfId="14426"/>
    <cellStyle name="输出 8 16" xfId="18835"/>
    <cellStyle name="输出 8 16 2" xfId="14445"/>
    <cellStyle name="输出 8 17" xfId="18836"/>
    <cellStyle name="输出 8 2" xfId="17617"/>
    <cellStyle name="输出 8 2 2" xfId="18837"/>
    <cellStyle name="输出 8 2 2 2" xfId="1827"/>
    <cellStyle name="输出 8 2 2 2 2" xfId="8393"/>
    <cellStyle name="输出 8 2 2 3" xfId="1830"/>
    <cellStyle name="输出 8 2 3" xfId="18838"/>
    <cellStyle name="输出 8 2 3 2" xfId="10419"/>
    <cellStyle name="输出 8 2 3 2 2" xfId="18839"/>
    <cellStyle name="输出 8 2 3 3" xfId="10422"/>
    <cellStyle name="输出 8 2 4" xfId="2574"/>
    <cellStyle name="输出 8 2 4 2" xfId="18840"/>
    <cellStyle name="输出 8 2 5" xfId="2578"/>
    <cellStyle name="输出 8 3" xfId="17619"/>
    <cellStyle name="输出 8 3 2" xfId="18841"/>
    <cellStyle name="输出 8 3 2 2" xfId="2317"/>
    <cellStyle name="输出 8 3 2 2 2" xfId="5624"/>
    <cellStyle name="输出 8 3 2 3" xfId="2320"/>
    <cellStyle name="输出 8 3 3" xfId="18842"/>
    <cellStyle name="输出 8 3 3 2" xfId="18843"/>
    <cellStyle name="输出 8 3 3 2 2" xfId="5645"/>
    <cellStyle name="输出 8 3 3 3" xfId="13419"/>
    <cellStyle name="输出 8 3 4" xfId="12684"/>
    <cellStyle name="输出 8 3 4 2" xfId="12686"/>
    <cellStyle name="输出 8 3 5" xfId="18844"/>
    <cellStyle name="输出 8 4" xfId="17621"/>
    <cellStyle name="输出 8 4 2" xfId="18845"/>
    <cellStyle name="输出 8 4 2 2" xfId="2709"/>
    <cellStyle name="输出 8 4 2 2 2" xfId="18846"/>
    <cellStyle name="输出 8 4 2 3" xfId="2713"/>
    <cellStyle name="输出 8 4 3" xfId="18847"/>
    <cellStyle name="输出 8 4 3 2" xfId="15418"/>
    <cellStyle name="输出 8 4 3 2 2" xfId="15420"/>
    <cellStyle name="输出 8 4 3 3" xfId="13438"/>
    <cellStyle name="输出 8 4 4" xfId="18848"/>
    <cellStyle name="输出 8 4 4 2" xfId="15512"/>
    <cellStyle name="输出 8 4 5" xfId="18849"/>
    <cellStyle name="输出 8 5" xfId="17623"/>
    <cellStyle name="输出 8 5 2" xfId="18850"/>
    <cellStyle name="输出 8 5 2 2" xfId="3053"/>
    <cellStyle name="输出 8 5 2 2 2" xfId="5713"/>
    <cellStyle name="输出 8 5 2 3" xfId="3056"/>
    <cellStyle name="输出 8 5 3" xfId="18200"/>
    <cellStyle name="输出 8 5 3 2" xfId="18851"/>
    <cellStyle name="输出 8 5 3 2 2" xfId="5728"/>
    <cellStyle name="输出 8 5 3 3" xfId="18852"/>
    <cellStyle name="输出 8 5 4" xfId="18853"/>
    <cellStyle name="输出 8 5 4 2" xfId="18854"/>
    <cellStyle name="输出 8 5 5" xfId="18855"/>
    <cellStyle name="输出 8 6" xfId="17625"/>
    <cellStyle name="输出 8 6 2" xfId="18856"/>
    <cellStyle name="输出 8 6 2 2" xfId="11354"/>
    <cellStyle name="输出 8 6 2 2 2" xfId="18857"/>
    <cellStyle name="输出 8 6 2 3" xfId="6695"/>
    <cellStyle name="输出 8 6 3" xfId="18858"/>
    <cellStyle name="输出 8 6 3 2" xfId="11388"/>
    <cellStyle name="输出 8 6 3 2 2" xfId="18859"/>
    <cellStyle name="输出 8 6 3 3" xfId="11390"/>
    <cellStyle name="输出 8 6 4" xfId="18860"/>
    <cellStyle name="输出 8 6 4 2" xfId="11434"/>
    <cellStyle name="输出 8 6 5" xfId="18861"/>
    <cellStyle name="输出 8 7" xfId="18862"/>
    <cellStyle name="输出 8 7 2" xfId="18863"/>
    <cellStyle name="输出 8 7 2 2" xfId="18864"/>
    <cellStyle name="输出 8 7 2 2 2" xfId="18865"/>
    <cellStyle name="输出 8 7 2 3" xfId="4548"/>
    <cellStyle name="输出 8 7 3" xfId="18866"/>
    <cellStyle name="输出 8 7 3 2" xfId="18867"/>
    <cellStyle name="输出 8 7 3 2 2" xfId="18868"/>
    <cellStyle name="输出 8 7 3 3" xfId="18869"/>
    <cellStyle name="输出 8 7 4" xfId="2599"/>
    <cellStyle name="输出 8 7 4 2" xfId="16791"/>
    <cellStyle name="输出 8 7 5" xfId="2602"/>
    <cellStyle name="输出 8 8" xfId="15852"/>
    <cellStyle name="输出 8 8 2" xfId="15854"/>
    <cellStyle name="输出 8 8 2 2" xfId="18870"/>
    <cellStyle name="输出 8 8 2 2 2" xfId="18871"/>
    <cellStyle name="输出 8 8 2 3" xfId="4555"/>
    <cellStyle name="输出 8 8 3" xfId="14941"/>
    <cellStyle name="输出 8 8 3 2" xfId="14943"/>
    <cellStyle name="输出 8 8 3 2 2" xfId="18872"/>
    <cellStyle name="输出 8 8 3 3" xfId="18873"/>
    <cellStyle name="输出 8 8 4" xfId="14945"/>
    <cellStyle name="输出 8 8 4 2" xfId="17039"/>
    <cellStyle name="输出 8 8 5" xfId="18874"/>
    <cellStyle name="输出 8 9" xfId="15856"/>
    <cellStyle name="输出 8 9 2" xfId="15858"/>
    <cellStyle name="输出 8 9 2 2" xfId="18875"/>
    <cellStyle name="输出 8 9 2 2 2" xfId="11499"/>
    <cellStyle name="输出 8 9 2 3" xfId="18876"/>
    <cellStyle name="输出 8 9 3" xfId="14948"/>
    <cellStyle name="输出 8 9 3 2" xfId="14950"/>
    <cellStyle name="输出 8 9 3 2 2" xfId="7937"/>
    <cellStyle name="输出 8 9 3 3" xfId="18877"/>
    <cellStyle name="输出 8 9 4" xfId="14952"/>
    <cellStyle name="输出 8 9 4 2" xfId="17269"/>
    <cellStyle name="输出 8 9 5" xfId="18878"/>
    <cellStyle name="输出 9" xfId="18879"/>
    <cellStyle name="输出 9 10" xfId="932"/>
    <cellStyle name="输出 9 10 2" xfId="5630"/>
    <cellStyle name="输出 9 10 2 2" xfId="14565"/>
    <cellStyle name="输出 9 10 2 2 2" xfId="12033"/>
    <cellStyle name="输出 9 10 2 3" xfId="8277"/>
    <cellStyle name="输出 9 10 3" xfId="12337"/>
    <cellStyle name="输出 9 10 3 2" xfId="3198"/>
    <cellStyle name="输出 9 10 3 2 2" xfId="18880"/>
    <cellStyle name="输出 9 10 3 3" xfId="18882"/>
    <cellStyle name="输出 9 10 4" xfId="14568"/>
    <cellStyle name="输出 9 10 4 2" xfId="3192"/>
    <cellStyle name="输出 9 10 5" xfId="13076"/>
    <cellStyle name="输出 9 11" xfId="938"/>
    <cellStyle name="输出 9 11 2" xfId="5651"/>
    <cellStyle name="输出 9 11 2 2" xfId="14572"/>
    <cellStyle name="输出 9 11 2 2 2" xfId="14574"/>
    <cellStyle name="输出 9 11 2 3" xfId="14577"/>
    <cellStyle name="输出 9 11 3" xfId="14579"/>
    <cellStyle name="输出 9 11 3 2" xfId="14581"/>
    <cellStyle name="输出 9 11 3 2 2" xfId="18883"/>
    <cellStyle name="输出 9 11 3 3" xfId="18885"/>
    <cellStyle name="输出 9 11 4" xfId="14584"/>
    <cellStyle name="输出 9 11 4 2" xfId="18887"/>
    <cellStyle name="输出 9 11 5" xfId="18889"/>
    <cellStyle name="输出 9 12" xfId="943"/>
    <cellStyle name="输出 9 12 2" xfId="11124"/>
    <cellStyle name="输出 9 12 2 2" xfId="14589"/>
    <cellStyle name="输出 9 12 2 2 2" xfId="14591"/>
    <cellStyle name="输出 9 12 2 3" xfId="14594"/>
    <cellStyle name="输出 9 12 3" xfId="14596"/>
    <cellStyle name="输出 9 12 3 2" xfId="14598"/>
    <cellStyle name="输出 9 12 3 2 2" xfId="18890"/>
    <cellStyle name="输出 9 12 3 3" xfId="18892"/>
    <cellStyle name="输出 9 12 4" xfId="14601"/>
    <cellStyle name="输出 9 12 4 2" xfId="18893"/>
    <cellStyle name="输出 9 12 5" xfId="18894"/>
    <cellStyle name="输出 9 13" xfId="18895"/>
    <cellStyle name="输出 9 13 2" xfId="14607"/>
    <cellStyle name="输出 9 13 2 2" xfId="18896"/>
    <cellStyle name="输出 9 13 2 2 2" xfId="18897"/>
    <cellStyle name="输出 9 13 2 3" xfId="18899"/>
    <cellStyle name="输出 9 13 3" xfId="18900"/>
    <cellStyle name="输出 9 13 3 2" xfId="17186"/>
    <cellStyle name="输出 9 13 3 2 2" xfId="18901"/>
    <cellStyle name="输出 9 13 3 3" xfId="17189"/>
    <cellStyle name="输出 9 13 4" xfId="18902"/>
    <cellStyle name="输出 9 13 4 2" xfId="18903"/>
    <cellStyle name="输出 9 13 5" xfId="18904"/>
    <cellStyle name="输出 9 14" xfId="16410"/>
    <cellStyle name="输出 9 14 2" xfId="14610"/>
    <cellStyle name="输出 9 14 2 2" xfId="18905"/>
    <cellStyle name="输出 9 14 2 2 2" xfId="12962"/>
    <cellStyle name="输出 9 14 2 3" xfId="14817"/>
    <cellStyle name="输出 9 14 3" xfId="18906"/>
    <cellStyle name="输出 9 14 3 2" xfId="16722"/>
    <cellStyle name="输出 9 14 3 2 2" xfId="12971"/>
    <cellStyle name="输出 9 14 3 3" xfId="16724"/>
    <cellStyle name="输出 9 14 4" xfId="18907"/>
    <cellStyle name="输出 9 14 4 2" xfId="16738"/>
    <cellStyle name="输出 9 14 5" xfId="18908"/>
    <cellStyle name="输出 9 2" xfId="17635"/>
    <cellStyle name="输出 9 2 2" xfId="18909"/>
    <cellStyle name="输出 9 2 2 2" xfId="18910"/>
    <cellStyle name="输出 9 2 2 2 2" xfId="18911"/>
    <cellStyle name="输出 9 2 2 3" xfId="18912"/>
    <cellStyle name="输出 9 2 3" xfId="18913"/>
    <cellStyle name="输出 9 2 3 2" xfId="18914"/>
    <cellStyle name="输出 9 2 3 2 2" xfId="18915"/>
    <cellStyle name="输出 9 2 3 3" xfId="18916"/>
    <cellStyle name="输出 9 2 4" xfId="18917"/>
    <cellStyle name="输出 9 2 4 2" xfId="18918"/>
    <cellStyle name="输出 9 2 5" xfId="3531"/>
    <cellStyle name="输出 9 3" xfId="17637"/>
    <cellStyle name="输出 9 3 2" xfId="18919"/>
    <cellStyle name="输出 9 3 2 2" xfId="16779"/>
    <cellStyle name="输出 9 3 2 2 2" xfId="18920"/>
    <cellStyle name="输出 9 3 2 3" xfId="13458"/>
    <cellStyle name="输出 9 3 3" xfId="18921"/>
    <cellStyle name="输出 9 3 3 2" xfId="18922"/>
    <cellStyle name="输出 9 3 3 2 2" xfId="18923"/>
    <cellStyle name="输出 9 3 3 3" xfId="13468"/>
    <cellStyle name="输出 9 3 4" xfId="12750"/>
    <cellStyle name="输出 9 3 4 2" xfId="18924"/>
    <cellStyle name="输出 9 3 5" xfId="3589"/>
    <cellStyle name="输出 9 4" xfId="17639"/>
    <cellStyle name="输出 9 4 2" xfId="18925"/>
    <cellStyle name="输出 9 4 2 2" xfId="16892"/>
    <cellStyle name="输出 9 4 2 2 2" xfId="18926"/>
    <cellStyle name="输出 9 4 2 3" xfId="13483"/>
    <cellStyle name="输出 9 4 3" xfId="18927"/>
    <cellStyle name="输出 9 4 3 2" xfId="18928"/>
    <cellStyle name="输出 9 4 3 2 2" xfId="9094"/>
    <cellStyle name="输出 9 4 3 3" xfId="13489"/>
    <cellStyle name="输出 9 4 4" xfId="12753"/>
    <cellStyle name="输出 9 4 4 2" xfId="18929"/>
    <cellStyle name="输出 9 4 5" xfId="3659"/>
    <cellStyle name="输出 9 5" xfId="17641"/>
    <cellStyle name="输出 9 5 2" xfId="18930"/>
    <cellStyle name="输出 9 5 2 2" xfId="18931"/>
    <cellStyle name="输出 9 5 2 2 2" xfId="7033"/>
    <cellStyle name="输出 9 5 2 3" xfId="18932"/>
    <cellStyle name="输出 9 5 3" xfId="18933"/>
    <cellStyle name="输出 9 5 3 2" xfId="16094"/>
    <cellStyle name="输出 9 5 3 2 2" xfId="16096"/>
    <cellStyle name="输出 9 5 3 3" xfId="16099"/>
    <cellStyle name="输出 9 5 4" xfId="18934"/>
    <cellStyle name="输出 9 5 4 2" xfId="18935"/>
    <cellStyle name="输出 9 5 5" xfId="3680"/>
    <cellStyle name="输出 9 6" xfId="17643"/>
    <cellStyle name="输出 9 6 2" xfId="7247"/>
    <cellStyle name="输出 9 6 2 2" xfId="18936"/>
    <cellStyle name="输出 9 6 2 2 2" xfId="18937"/>
    <cellStyle name="输出 9 6 2 3" xfId="18938"/>
    <cellStyle name="输出 9 6 3" xfId="7249"/>
    <cellStyle name="输出 9 6 3 2" xfId="18939"/>
    <cellStyle name="输出 9 6 3 2 2" xfId="18940"/>
    <cellStyle name="输出 9 6 3 3" xfId="18941"/>
    <cellStyle name="输出 9 6 4" xfId="7251"/>
    <cellStyle name="输出 9 6 4 2" xfId="16121"/>
    <cellStyle name="输出 9 6 5" xfId="7253"/>
    <cellStyle name="输出 9 7" xfId="18942"/>
    <cellStyle name="输出 9 7 2" xfId="18943"/>
    <cellStyle name="输出 9 7 2 2" xfId="18944"/>
    <cellStyle name="输出 9 7 2 2 2" xfId="18945"/>
    <cellStyle name="输出 9 7 2 3" xfId="18946"/>
    <cellStyle name="输出 9 7 3" xfId="18947"/>
    <cellStyle name="输出 9 7 3 2" xfId="18948"/>
    <cellStyle name="输出 9 7 3 2 2" xfId="18949"/>
    <cellStyle name="输出 9 7 3 3" xfId="18950"/>
    <cellStyle name="输出 9 7 4" xfId="18951"/>
    <cellStyle name="输出 9 7 4 2" xfId="18952"/>
    <cellStyle name="输出 9 7 5" xfId="18953"/>
    <cellStyle name="输出 9 8" xfId="15863"/>
    <cellStyle name="输出 9 8 2" xfId="15865"/>
    <cellStyle name="输出 9 8 2 2" xfId="17027"/>
    <cellStyle name="输出 9 8 2 2 2" xfId="18954"/>
    <cellStyle name="输出 9 8 2 3" xfId="17029"/>
    <cellStyle name="输出 9 8 3" xfId="14959"/>
    <cellStyle name="输出 9 8 3 2" xfId="14961"/>
    <cellStyle name="输出 9 8 3 2 2" xfId="18955"/>
    <cellStyle name="输出 9 8 3 3" xfId="18956"/>
    <cellStyle name="输出 9 8 4" xfId="14963"/>
    <cellStyle name="输出 9 8 4 2" xfId="18957"/>
    <cellStyle name="输出 9 8 5" xfId="18958"/>
    <cellStyle name="输出 9 9" xfId="5311"/>
    <cellStyle name="输出 9 9 2" xfId="1958"/>
    <cellStyle name="输出 9 9 2 2" xfId="7222"/>
    <cellStyle name="输出 9 9 2 2 2" xfId="10887"/>
    <cellStyle name="输出 9 9 2 3" xfId="18960"/>
    <cellStyle name="输出 9 9 3" xfId="7226"/>
    <cellStyle name="输出 9 9 3 2" xfId="11287"/>
    <cellStyle name="输出 9 9 3 2 2" xfId="11290"/>
    <cellStyle name="输出 9 9 3 3" xfId="18961"/>
    <cellStyle name="输出 9 9 4" xfId="14966"/>
    <cellStyle name="输出 9 9 4 2" xfId="8560"/>
    <cellStyle name="输出 9 9 5" xfId="18962"/>
    <cellStyle name="输入 10" xfId="10707"/>
    <cellStyle name="输入 10 2" xfId="10711"/>
    <cellStyle name="输入 10 2 2" xfId="11162"/>
    <cellStyle name="输入 10 2 2 2" xfId="18963"/>
    <cellStyle name="输入 10 2 3" xfId="18964"/>
    <cellStyle name="输入 10 2 3 2" xfId="18965"/>
    <cellStyle name="输入 10 2 4" xfId="15629"/>
    <cellStyle name="输入 10 3" xfId="10714"/>
    <cellStyle name="输入 10 3 2" xfId="18966"/>
    <cellStyle name="输入 10 3 2 2" xfId="18967"/>
    <cellStyle name="输入 10 3 3" xfId="18968"/>
    <cellStyle name="输入 10 3 3 2" xfId="18969"/>
    <cellStyle name="输入 10 3 4" xfId="15632"/>
    <cellStyle name="输入 11" xfId="10726"/>
    <cellStyle name="输入 11 2" xfId="10760"/>
    <cellStyle name="输入 11 2 2" xfId="10763"/>
    <cellStyle name="输入 11 2 2 2" xfId="18970"/>
    <cellStyle name="输入 11 2 3" xfId="18971"/>
    <cellStyle name="输入 11 2 3 2" xfId="18972"/>
    <cellStyle name="输入 11 2 4" xfId="15638"/>
    <cellStyle name="输入 11 3" xfId="10766"/>
    <cellStyle name="输入 11 3 2" xfId="10769"/>
    <cellStyle name="输入 11 3 2 2" xfId="9115"/>
    <cellStyle name="输入 11 3 3" xfId="18973"/>
    <cellStyle name="输入 11 3 3 2" xfId="9123"/>
    <cellStyle name="输入 11 3 4" xfId="2881"/>
    <cellStyle name="输入 12" xfId="10729"/>
    <cellStyle name="输入 12 2" xfId="10732"/>
    <cellStyle name="输入 12 2 2" xfId="10735"/>
    <cellStyle name="输入 12 2 2 2" xfId="18974"/>
    <cellStyle name="输入 12 2 3" xfId="18975"/>
    <cellStyle name="输入 12 2 3 2" xfId="16215"/>
    <cellStyle name="输入 12 2 4" xfId="15645"/>
    <cellStyle name="输入 12 3" xfId="10738"/>
    <cellStyle name="输入 12 3 2" xfId="10741"/>
    <cellStyle name="输入 12 3 2 2" xfId="18976"/>
    <cellStyle name="输入 12 3 3" xfId="18977"/>
    <cellStyle name="输入 12 3 3 2" xfId="18978"/>
    <cellStyle name="输入 12 3 4" xfId="15648"/>
    <cellStyle name="输入 12 4" xfId="10743"/>
    <cellStyle name="输入 12 4 2" xfId="18979"/>
    <cellStyle name="输入 12 5" xfId="18980"/>
    <cellStyle name="输入 12 5 2" xfId="18981"/>
    <cellStyle name="输入 12 6" xfId="18982"/>
    <cellStyle name="输入 13" xfId="10745"/>
    <cellStyle name="输入 13 2" xfId="11169"/>
    <cellStyle name="输入 13 2 2" xfId="11171"/>
    <cellStyle name="输入 13 2 2 2" xfId="18983"/>
    <cellStyle name="输入 13 2 3" xfId="12319"/>
    <cellStyle name="输入 13 2 3 2" xfId="18984"/>
    <cellStyle name="输入 13 2 4" xfId="15655"/>
    <cellStyle name="输入 13 3" xfId="11173"/>
    <cellStyle name="输入 13 3 2" xfId="18985"/>
    <cellStyle name="输入 13 3 2 2" xfId="18986"/>
    <cellStyle name="输入 13 3 3" xfId="12323"/>
    <cellStyle name="输入 13 3 3 2" xfId="18987"/>
    <cellStyle name="输入 13 3 4" xfId="15658"/>
    <cellStyle name="输入 14" xfId="10748"/>
    <cellStyle name="输入 14 2" xfId="7871"/>
    <cellStyle name="输入 14 2 2" xfId="10772"/>
    <cellStyle name="输入 14 2 2 2" xfId="10774"/>
    <cellStyle name="输入 14 2 3" xfId="10776"/>
    <cellStyle name="输入 14 2 3 2" xfId="18988"/>
    <cellStyle name="输入 14 2 4" xfId="15661"/>
    <cellStyle name="输入 14 3" xfId="10778"/>
    <cellStyle name="输入 14 3 2" xfId="10780"/>
    <cellStyle name="输入 14 3 2 2" xfId="10782"/>
    <cellStyle name="输入 14 3 3" xfId="10784"/>
    <cellStyle name="输入 14 3 3 2" xfId="6758"/>
    <cellStyle name="输入 14 3 4" xfId="15664"/>
    <cellStyle name="输入 15" xfId="10789"/>
    <cellStyle name="输入 15 2" xfId="10793"/>
    <cellStyle name="输入 15 2 2" xfId="10796"/>
    <cellStyle name="输入 15 2 2 2" xfId="10798"/>
    <cellStyle name="输入 15 2 3" xfId="10800"/>
    <cellStyle name="输入 15 2 3 2" xfId="18989"/>
    <cellStyle name="输入 15 2 4" xfId="15669"/>
    <cellStyle name="输入 15 3" xfId="8355"/>
    <cellStyle name="输入 15 3 2" xfId="10033"/>
    <cellStyle name="输入 15 3 2 2" xfId="10802"/>
    <cellStyle name="输入 15 3 3" xfId="10037"/>
    <cellStyle name="输入 15 3 3 2" xfId="18990"/>
    <cellStyle name="输入 15 3 4" xfId="10041"/>
    <cellStyle name="输入 15 4" xfId="10805"/>
    <cellStyle name="输入 15 4 2" xfId="10807"/>
    <cellStyle name="输入 15 4 2 2" xfId="18991"/>
    <cellStyle name="输入 15 4 3" xfId="18992"/>
    <cellStyle name="输入 15 5" xfId="10809"/>
    <cellStyle name="输入 15 5 2" xfId="18118"/>
    <cellStyle name="输入 15 5 2 2" xfId="18120"/>
    <cellStyle name="输入 15 5 3" xfId="12672"/>
    <cellStyle name="输入 15 6" xfId="18993"/>
    <cellStyle name="输入 15 6 2" xfId="18994"/>
    <cellStyle name="输入 15 7" xfId="18995"/>
    <cellStyle name="输入 16" xfId="10812"/>
    <cellStyle name="输入 16 2" xfId="10816"/>
    <cellStyle name="输入 16 2 2" xfId="10820"/>
    <cellStyle name="输入 16 2 2 2" xfId="10823"/>
    <cellStyle name="输入 16 2 3" xfId="10826"/>
    <cellStyle name="输入 16 2 3 2" xfId="18996"/>
    <cellStyle name="输入 16 2 4" xfId="15675"/>
    <cellStyle name="输入 16 3" xfId="10830"/>
    <cellStyle name="输入 16 3 2" xfId="10834"/>
    <cellStyle name="输入 16 3 2 2" xfId="10837"/>
    <cellStyle name="输入 16 3 3" xfId="6985"/>
    <cellStyle name="输入 16 3 3 2" xfId="6989"/>
    <cellStyle name="输入 16 3 4" xfId="5497"/>
    <cellStyle name="输入 16 4" xfId="10841"/>
    <cellStyle name="输入 16 4 2" xfId="7820"/>
    <cellStyle name="输入 16 4 2 2" xfId="18998"/>
    <cellStyle name="输入 16 4 3" xfId="6992"/>
    <cellStyle name="输入 16 5" xfId="10844"/>
    <cellStyle name="输入 16 5 2" xfId="18999"/>
    <cellStyle name="输入 16 5 2 2" xfId="19000"/>
    <cellStyle name="输入 16 5 3" xfId="6999"/>
    <cellStyle name="输入 16 6" xfId="19001"/>
    <cellStyle name="输入 16 6 2" xfId="19002"/>
    <cellStyle name="输入 16 7" xfId="19003"/>
    <cellStyle name="输入 17" xfId="10848"/>
    <cellStyle name="输入 17 2" xfId="19005"/>
    <cellStyle name="输入 17 2 2" xfId="19007"/>
    <cellStyle name="输入 17 2 2 2" xfId="624"/>
    <cellStyle name="输入 17 2 3" xfId="19008"/>
    <cellStyle name="输入 17 2 3 2" xfId="642"/>
    <cellStyle name="输入 17 2 4" xfId="15386"/>
    <cellStyle name="输入 17 3" xfId="19010"/>
    <cellStyle name="输入 17 3 2" xfId="19012"/>
    <cellStyle name="输入 17 3 2 2" xfId="19013"/>
    <cellStyle name="输入 17 3 3" xfId="19014"/>
    <cellStyle name="输入 17 3 3 2" xfId="19015"/>
    <cellStyle name="输入 17 3 4" xfId="15391"/>
    <cellStyle name="输入 18" xfId="10852"/>
    <cellStyle name="输入 19" xfId="10856"/>
    <cellStyle name="输入 19 2" xfId="7888"/>
    <cellStyle name="输入 19 2 2" xfId="19017"/>
    <cellStyle name="输入 19 3" xfId="19019"/>
    <cellStyle name="输入 19 3 2" xfId="19021"/>
    <cellStyle name="输入 19 4" xfId="19023"/>
    <cellStyle name="输入 2" xfId="10859"/>
    <cellStyle name="输入 2 10" xfId="19024"/>
    <cellStyle name="输入 2 10 2" xfId="19025"/>
    <cellStyle name="输入 2 10 2 2" xfId="632"/>
    <cellStyle name="输入 2 10 3" xfId="19026"/>
    <cellStyle name="输入 2 10 3 2" xfId="652"/>
    <cellStyle name="输入 2 10 4" xfId="19027"/>
    <cellStyle name="输入 2 11" xfId="19028"/>
    <cellStyle name="输入 2 11 2" xfId="19029"/>
    <cellStyle name="输入 2 11 2 2" xfId="19030"/>
    <cellStyle name="输入 2 11 3" xfId="19031"/>
    <cellStyle name="输入 2 11 3 2" xfId="19032"/>
    <cellStyle name="输入 2 11 4" xfId="19033"/>
    <cellStyle name="输入 2 12" xfId="19034"/>
    <cellStyle name="输入 2 12 2" xfId="19035"/>
    <cellStyle name="输入 2 12 2 2" xfId="19036"/>
    <cellStyle name="输入 2 12 3" xfId="19037"/>
    <cellStyle name="输入 2 12 3 2" xfId="19038"/>
    <cellStyle name="输入 2 12 4" xfId="19039"/>
    <cellStyle name="输入 2 13" xfId="19040"/>
    <cellStyle name="输入 2 13 2" xfId="19041"/>
    <cellStyle name="输入 2 13 2 2" xfId="1233"/>
    <cellStyle name="输入 2 13 3" xfId="19042"/>
    <cellStyle name="输入 2 13 3 2" xfId="17241"/>
    <cellStyle name="输入 2 13 4" xfId="19043"/>
    <cellStyle name="输入 2 14" xfId="19044"/>
    <cellStyle name="输入 2 14 2" xfId="15261"/>
    <cellStyle name="输入 2 14 2 2" xfId="549"/>
    <cellStyle name="输入 2 14 3" xfId="15263"/>
    <cellStyle name="输入 2 14 3 2" xfId="19045"/>
    <cellStyle name="输入 2 14 4" xfId="19046"/>
    <cellStyle name="输入 2 15" xfId="7719"/>
    <cellStyle name="输入 2 15 2" xfId="19048"/>
    <cellStyle name="输入 2 15 2 2" xfId="3173"/>
    <cellStyle name="输入 2 15 3" xfId="19050"/>
    <cellStyle name="输入 2 15 3 2" xfId="19053"/>
    <cellStyle name="输入 2 15 4" xfId="19055"/>
    <cellStyle name="输入 2 16" xfId="7722"/>
    <cellStyle name="输入 2 16 2" xfId="19057"/>
    <cellStyle name="输入 2 16 2 2" xfId="18746"/>
    <cellStyle name="输入 2 16 3" xfId="11297"/>
    <cellStyle name="输入 2 16 3 2" xfId="19059"/>
    <cellStyle name="输入 2 16 4" xfId="11300"/>
    <cellStyle name="输入 2 17" xfId="19061"/>
    <cellStyle name="输入 2 17 2" xfId="19062"/>
    <cellStyle name="输入 2 17 2 2" xfId="19063"/>
    <cellStyle name="输入 2 17 3" xfId="19064"/>
    <cellStyle name="输入 2 17 3 2" xfId="19065"/>
    <cellStyle name="输入 2 17 4" xfId="19066"/>
    <cellStyle name="输入 2 18" xfId="19067"/>
    <cellStyle name="输入 2 18 2" xfId="19068"/>
    <cellStyle name="输入 2 18 2 2" xfId="19069"/>
    <cellStyle name="输入 2 18 3" xfId="19070"/>
    <cellStyle name="输入 2 18 3 2" xfId="19071"/>
    <cellStyle name="输入 2 18 4" xfId="19072"/>
    <cellStyle name="输入 2 19" xfId="19073"/>
    <cellStyle name="输入 2 19 2" xfId="19074"/>
    <cellStyle name="输入 2 19 2 2" xfId="19075"/>
    <cellStyle name="输入 2 19 3" xfId="19076"/>
    <cellStyle name="输入 2 19 3 2" xfId="19077"/>
    <cellStyle name="输入 2 19 4" xfId="19078"/>
    <cellStyle name="输入 2 2" xfId="10862"/>
    <cellStyle name="输入 2 2 2" xfId="13310"/>
    <cellStyle name="输入 2 2 2 2" xfId="19079"/>
    <cellStyle name="输入 2 2 2 2 2" xfId="19080"/>
    <cellStyle name="输入 2 2 2 3" xfId="19081"/>
    <cellStyle name="输入 2 2 2 3 2" xfId="19082"/>
    <cellStyle name="输入 2 2 2 4" xfId="19083"/>
    <cellStyle name="输入 2 2 3" xfId="19084"/>
    <cellStyle name="输入 2 2 3 2" xfId="19085"/>
    <cellStyle name="输入 2 2 3 2 2" xfId="19086"/>
    <cellStyle name="输入 2 2 3 3" xfId="19087"/>
    <cellStyle name="输入 2 2 3 3 2" xfId="19088"/>
    <cellStyle name="输入 2 2 3 4" xfId="19089"/>
    <cellStyle name="输入 2 20" xfId="7718"/>
    <cellStyle name="输入 2 20 2" xfId="19047"/>
    <cellStyle name="输入 2 20 2 2" xfId="3172"/>
    <cellStyle name="输入 2 20 3" xfId="19049"/>
    <cellStyle name="输入 2 20 3 2" xfId="19052"/>
    <cellStyle name="输入 2 20 4" xfId="19054"/>
    <cellStyle name="输入 2 21" xfId="7721"/>
    <cellStyle name="输入 2 21 2" xfId="19056"/>
    <cellStyle name="输入 2 21 2 2" xfId="18745"/>
    <cellStyle name="输入 2 21 3" xfId="11296"/>
    <cellStyle name="输入 2 21 3 2" xfId="19058"/>
    <cellStyle name="输入 2 21 4" xfId="11299"/>
    <cellStyle name="输入 2 3" xfId="647"/>
    <cellStyle name="输入 2 4" xfId="10865"/>
    <cellStyle name="输入 2 5" xfId="10867"/>
    <cellStyle name="输入 2 6" xfId="10869"/>
    <cellStyle name="输入 2 7" xfId="10871"/>
    <cellStyle name="输入 2 8" xfId="10873"/>
    <cellStyle name="输入 2 9" xfId="18997"/>
    <cellStyle name="输入 20" xfId="10788"/>
    <cellStyle name="输入 20 2" xfId="10792"/>
    <cellStyle name="输入 20 2 2" xfId="10795"/>
    <cellStyle name="输入 20 3" xfId="8354"/>
    <cellStyle name="输入 20 3 2" xfId="10032"/>
    <cellStyle name="输入 20 4" xfId="10804"/>
    <cellStyle name="输入 21" xfId="10811"/>
    <cellStyle name="输入 21 2" xfId="10815"/>
    <cellStyle name="输入 21 2 2" xfId="10819"/>
    <cellStyle name="输入 21 3" xfId="10829"/>
    <cellStyle name="输入 21 3 2" xfId="10833"/>
    <cellStyle name="输入 21 4" xfId="10840"/>
    <cellStyle name="输入 22" xfId="10847"/>
    <cellStyle name="输入 22 2" xfId="19004"/>
    <cellStyle name="输入 22 2 2" xfId="19006"/>
    <cellStyle name="输入 22 3" xfId="19009"/>
    <cellStyle name="输入 22 3 2" xfId="19011"/>
    <cellStyle name="输入 22 4" xfId="19090"/>
    <cellStyle name="输入 23" xfId="10851"/>
    <cellStyle name="输入 23 2" xfId="19091"/>
    <cellStyle name="输入 23 2 2" xfId="19092"/>
    <cellStyle name="输入 23 3" xfId="19093"/>
    <cellStyle name="输入 23 3 2" xfId="19094"/>
    <cellStyle name="输入 23 4" xfId="19095"/>
    <cellStyle name="输入 24" xfId="10855"/>
    <cellStyle name="输入 24 2" xfId="7887"/>
    <cellStyle name="输入 24 2 2" xfId="19016"/>
    <cellStyle name="输入 24 3" xfId="19018"/>
    <cellStyle name="输入 24 3 2" xfId="19020"/>
    <cellStyle name="输入 24 4" xfId="19022"/>
    <cellStyle name="输入 25" xfId="5122"/>
    <cellStyle name="输入 25 2" xfId="19096"/>
    <cellStyle name="输入 25 2 2" xfId="19097"/>
    <cellStyle name="输入 25 3" xfId="19098"/>
    <cellStyle name="输入 25 3 2" xfId="19099"/>
    <cellStyle name="输入 25 4" xfId="19100"/>
    <cellStyle name="输入 26" xfId="10875"/>
    <cellStyle name="输入 26 2" xfId="19101"/>
    <cellStyle name="输入 26 2 2" xfId="19102"/>
    <cellStyle name="输入 26 3" xfId="19103"/>
    <cellStyle name="输入 26 3 2" xfId="19104"/>
    <cellStyle name="输入 26 4" xfId="19105"/>
    <cellStyle name="输入 27" xfId="10878"/>
    <cellStyle name="输入 27 2" xfId="19106"/>
    <cellStyle name="输入 27 2 2" xfId="19107"/>
    <cellStyle name="输入 27 3" xfId="10958"/>
    <cellStyle name="输入 27 3 2" xfId="19108"/>
    <cellStyle name="输入 27 4" xfId="10961"/>
    <cellStyle name="输入 28" xfId="10881"/>
    <cellStyle name="输入 28 2" xfId="19109"/>
    <cellStyle name="输入 28 2 2" xfId="19110"/>
    <cellStyle name="输入 28 3" xfId="19111"/>
    <cellStyle name="输入 28 3 2" xfId="19112"/>
    <cellStyle name="输入 28 4" xfId="19113"/>
    <cellStyle name="输入 3" xfId="7221"/>
    <cellStyle name="输入 3 10" xfId="19114"/>
    <cellStyle name="输入 3 10 2" xfId="19115"/>
    <cellStyle name="输入 3 10 2 2" xfId="878"/>
    <cellStyle name="输入 3 10 3" xfId="19116"/>
    <cellStyle name="输入 3 10 3 2" xfId="19117"/>
    <cellStyle name="输入 3 10 4" xfId="13938"/>
    <cellStyle name="输入 3 11" xfId="19118"/>
    <cellStyle name="输入 3 11 2" xfId="19119"/>
    <cellStyle name="输入 3 11 2 2" xfId="19120"/>
    <cellStyle name="输入 3 11 3" xfId="19121"/>
    <cellStyle name="输入 3 11 3 2" xfId="19122"/>
    <cellStyle name="输入 3 11 4" xfId="19123"/>
    <cellStyle name="输入 3 12" xfId="19124"/>
    <cellStyle name="输入 3 12 2" xfId="19125"/>
    <cellStyle name="输入 3 12 2 2" xfId="19126"/>
    <cellStyle name="输入 3 12 3" xfId="19127"/>
    <cellStyle name="输入 3 12 3 2" xfId="19128"/>
    <cellStyle name="输入 3 12 4" xfId="19129"/>
    <cellStyle name="输入 3 13" xfId="19130"/>
    <cellStyle name="输入 3 13 2" xfId="19131"/>
    <cellStyle name="输入 3 13 2 2" xfId="19132"/>
    <cellStyle name="输入 3 13 3" xfId="19133"/>
    <cellStyle name="输入 3 13 3 2" xfId="19134"/>
    <cellStyle name="输入 3 13 4" xfId="19135"/>
    <cellStyle name="输入 3 14" xfId="19136"/>
    <cellStyle name="输入 3 14 2" xfId="19137"/>
    <cellStyle name="输入 3 14 2 2" xfId="19138"/>
    <cellStyle name="输入 3 14 3" xfId="19139"/>
    <cellStyle name="输入 3 14 3 2" xfId="19140"/>
    <cellStyle name="输入 3 14 4" xfId="19141"/>
    <cellStyle name="输入 3 15" xfId="18804"/>
    <cellStyle name="输入 3 15 2" xfId="18807"/>
    <cellStyle name="输入 3 15 2 2" xfId="1718"/>
    <cellStyle name="输入 3 15 3" xfId="19143"/>
    <cellStyle name="输入 3 15 3 2" xfId="19145"/>
    <cellStyle name="输入 3 15 4" xfId="19147"/>
    <cellStyle name="输入 3 16" xfId="18810"/>
    <cellStyle name="输入 3 16 2" xfId="19149"/>
    <cellStyle name="输入 3 16 2 2" xfId="19151"/>
    <cellStyle name="输入 3 16 3" xfId="19153"/>
    <cellStyle name="输入 3 16 3 2" xfId="19155"/>
    <cellStyle name="输入 3 16 4" xfId="19157"/>
    <cellStyle name="输入 3 17" xfId="19158"/>
    <cellStyle name="输入 3 17 2" xfId="19159"/>
    <cellStyle name="输入 3 17 2 2" xfId="19160"/>
    <cellStyle name="输入 3 17 3" xfId="19161"/>
    <cellStyle name="输入 3 17 3 2" xfId="19162"/>
    <cellStyle name="输入 3 17 4" xfId="19163"/>
    <cellStyle name="输入 3 18" xfId="19164"/>
    <cellStyle name="输入 3 18 2" xfId="19165"/>
    <cellStyle name="输入 3 18 2 2" xfId="19166"/>
    <cellStyle name="输入 3 18 3" xfId="19167"/>
    <cellStyle name="输入 3 18 3 2" xfId="19168"/>
    <cellStyle name="输入 3 18 4" xfId="16785"/>
    <cellStyle name="输入 3 19" xfId="19169"/>
    <cellStyle name="输入 3 19 2" xfId="19170"/>
    <cellStyle name="输入 3 19 2 2" xfId="19171"/>
    <cellStyle name="输入 3 19 3" xfId="13681"/>
    <cellStyle name="输入 3 19 3 2" xfId="10075"/>
    <cellStyle name="输入 3 19 4" xfId="19172"/>
    <cellStyle name="输入 3 2" xfId="10886"/>
    <cellStyle name="输入 3 2 2" xfId="10889"/>
    <cellStyle name="输入 3 2 2 2" xfId="10891"/>
    <cellStyle name="输入 3 2 2 2 2" xfId="19173"/>
    <cellStyle name="输入 3 2 2 3" xfId="18685"/>
    <cellStyle name="输入 3 2 2 3 2" xfId="15335"/>
    <cellStyle name="输入 3 2 2 4" xfId="411"/>
    <cellStyle name="输入 3 2 3" xfId="19174"/>
    <cellStyle name="输入 3 2 3 2" xfId="19175"/>
    <cellStyle name="输入 3 2 3 2 2" xfId="19176"/>
    <cellStyle name="输入 3 2 3 3" xfId="19177"/>
    <cellStyle name="输入 3 2 3 3 2" xfId="19178"/>
    <cellStyle name="输入 3 2 3 4" xfId="3004"/>
    <cellStyle name="输入 3 20" xfId="18803"/>
    <cellStyle name="输入 3 20 2" xfId="18806"/>
    <cellStyle name="输入 3 20 2 2" xfId="1717"/>
    <cellStyle name="输入 3 20 3" xfId="19142"/>
    <cellStyle name="输入 3 20 3 2" xfId="19144"/>
    <cellStyle name="输入 3 20 4" xfId="19146"/>
    <cellStyle name="输入 3 21" xfId="18809"/>
    <cellStyle name="输入 3 21 2" xfId="19148"/>
    <cellStyle name="输入 3 21 2 2" xfId="19150"/>
    <cellStyle name="输入 3 21 3" xfId="19152"/>
    <cellStyle name="输入 3 21 3 2" xfId="19154"/>
    <cellStyle name="输入 3 21 4" xfId="19156"/>
    <cellStyle name="输入 3 3" xfId="10893"/>
    <cellStyle name="输入 3 4" xfId="10895"/>
    <cellStyle name="输入 3 5" xfId="19179"/>
    <cellStyle name="输入 3 6" xfId="19180"/>
    <cellStyle name="输入 3 7" xfId="19181"/>
    <cellStyle name="输入 3 8" xfId="19182"/>
    <cellStyle name="输入 3 9" xfId="6994"/>
    <cellStyle name="输入 4" xfId="18959"/>
    <cellStyle name="输入 4 10" xfId="19183"/>
    <cellStyle name="输入 4 10 2" xfId="19184"/>
    <cellStyle name="输入 4 10 2 2" xfId="19185"/>
    <cellStyle name="输入 4 10 3" xfId="19186"/>
    <cellStyle name="输入 4 10 3 2" xfId="19187"/>
    <cellStyle name="输入 4 10 4" xfId="19188"/>
    <cellStyle name="输入 4 11" xfId="19189"/>
    <cellStyle name="输入 4 11 2" xfId="19190"/>
    <cellStyle name="输入 4 11 2 2" xfId="19191"/>
    <cellStyle name="输入 4 11 3" xfId="19192"/>
    <cellStyle name="输入 4 11 3 2" xfId="19193"/>
    <cellStyle name="输入 4 11 4" xfId="19194"/>
    <cellStyle name="输入 4 12" xfId="19195"/>
    <cellStyle name="输入 4 12 2" xfId="19196"/>
    <cellStyle name="输入 4 12 2 2" xfId="19197"/>
    <cellStyle name="输入 4 12 3" xfId="19198"/>
    <cellStyle name="输入 4 12 3 2" xfId="19199"/>
    <cellStyle name="输入 4 12 4" xfId="19200"/>
    <cellStyle name="输入 4 13" xfId="19201"/>
    <cellStyle name="输入 4 13 2" xfId="19202"/>
    <cellStyle name="输入 4 13 2 2" xfId="12948"/>
    <cellStyle name="输入 4 13 3" xfId="19203"/>
    <cellStyle name="输入 4 13 3 2" xfId="12974"/>
    <cellStyle name="输入 4 13 4" xfId="19204"/>
    <cellStyle name="输入 4 14" xfId="15903"/>
    <cellStyle name="输入 4 14 2" xfId="5435"/>
    <cellStyle name="输入 4 14 2 2" xfId="8547"/>
    <cellStyle name="输入 4 14 3" xfId="19205"/>
    <cellStyle name="输入 4 14 3 2" xfId="8737"/>
    <cellStyle name="输入 4 14 4" xfId="19206"/>
    <cellStyle name="输入 4 15" xfId="19208"/>
    <cellStyle name="输入 4 15 2" xfId="19210"/>
    <cellStyle name="输入 4 15 2 2" xfId="10086"/>
    <cellStyle name="输入 4 15 3" xfId="19212"/>
    <cellStyle name="输入 4 15 3 2" xfId="19214"/>
    <cellStyle name="输入 4 15 4" xfId="19216"/>
    <cellStyle name="输入 4 16" xfId="19218"/>
    <cellStyle name="输入 4 16 2" xfId="19220"/>
    <cellStyle name="输入 4 16 2 2" xfId="19222"/>
    <cellStyle name="输入 4 16 3" xfId="19224"/>
    <cellStyle name="输入 4 16 3 2" xfId="16229"/>
    <cellStyle name="输入 4 16 4" xfId="19226"/>
    <cellStyle name="输入 4 17" xfId="2"/>
    <cellStyle name="输入 4 17 2" xfId="19227"/>
    <cellStyle name="输入 4 17 2 2" xfId="19228"/>
    <cellStyle name="输入 4 17 3" xfId="19229"/>
    <cellStyle name="输入 4 17 3 2" xfId="16348"/>
    <cellStyle name="输入 4 17 4" xfId="19230"/>
    <cellStyle name="输入 4 18" xfId="19231"/>
    <cellStyle name="输入 4 18 2" xfId="19232"/>
    <cellStyle name="输入 4 18 2 2" xfId="5093"/>
    <cellStyle name="输入 4 18 3" xfId="19233"/>
    <cellStyle name="输入 4 18 3 2" xfId="5120"/>
    <cellStyle name="输入 4 18 4" xfId="19234"/>
    <cellStyle name="输入 4 19" xfId="19235"/>
    <cellStyle name="输入 4 19 2" xfId="19236"/>
    <cellStyle name="输入 4 19 2 2" xfId="3587"/>
    <cellStyle name="输入 4 19 3" xfId="19237"/>
    <cellStyle name="输入 4 19 3 2" xfId="3657"/>
    <cellStyle name="输入 4 19 4" xfId="19238"/>
    <cellStyle name="输入 4 2" xfId="19239"/>
    <cellStyle name="输入 4 2 2" xfId="19240"/>
    <cellStyle name="输入 4 2 3" xfId="19241"/>
    <cellStyle name="输入 4 20" xfId="19207"/>
    <cellStyle name="输入 4 20 2" xfId="19209"/>
    <cellStyle name="输入 4 20 2 2" xfId="10085"/>
    <cellStyle name="输入 4 20 3" xfId="19211"/>
    <cellStyle name="输入 4 20 3 2" xfId="19213"/>
    <cellStyle name="输入 4 20 4" xfId="19215"/>
    <cellStyle name="输入 4 21" xfId="19217"/>
    <cellStyle name="输入 4 21 2" xfId="19219"/>
    <cellStyle name="输入 4 21 2 2" xfId="19221"/>
    <cellStyle name="输入 4 21 3" xfId="19223"/>
    <cellStyle name="输入 4 21 3 2" xfId="16228"/>
    <cellStyle name="输入 4 21 4" xfId="19225"/>
    <cellStyle name="输入 4 3" xfId="13704"/>
    <cellStyle name="输入 4 4" xfId="19242"/>
    <cellStyle name="输入 4 5" xfId="19243"/>
    <cellStyle name="输入 4 6" xfId="19244"/>
    <cellStyle name="输入 4 7" xfId="19245"/>
    <cellStyle name="输入 4 8" xfId="19246"/>
    <cellStyle name="输入 4 9" xfId="19247"/>
    <cellStyle name="输入 5" xfId="19248"/>
    <cellStyle name="输入 5 10" xfId="19249"/>
    <cellStyle name="输入 5 10 2" xfId="19250"/>
    <cellStyle name="输入 5 10 2 2" xfId="19251"/>
    <cellStyle name="输入 5 10 3" xfId="19252"/>
    <cellStyle name="输入 5 10 3 2" xfId="19253"/>
    <cellStyle name="输入 5 10 4" xfId="19254"/>
    <cellStyle name="输入 5 11" xfId="19255"/>
    <cellStyle name="输入 5 11 2" xfId="19256"/>
    <cellStyle name="输入 5 11 2 2" xfId="19257"/>
    <cellStyle name="输入 5 11 3" xfId="19258"/>
    <cellStyle name="输入 5 11 3 2" xfId="19259"/>
    <cellStyle name="输入 5 11 4" xfId="19260"/>
    <cellStyle name="输入 5 12" xfId="19261"/>
    <cellStyle name="输入 5 12 2" xfId="19262"/>
    <cellStyle name="输入 5 12 2 2" xfId="19263"/>
    <cellStyle name="输入 5 12 3" xfId="19264"/>
    <cellStyle name="输入 5 12 3 2" xfId="19265"/>
    <cellStyle name="输入 5 12 4" xfId="19266"/>
    <cellStyle name="输入 5 13" xfId="19267"/>
    <cellStyle name="输入 5 13 2" xfId="19268"/>
    <cellStyle name="输入 5 13 2 2" xfId="19269"/>
    <cellStyle name="输入 5 13 3" xfId="19270"/>
    <cellStyle name="输入 5 13 3 2" xfId="19271"/>
    <cellStyle name="输入 5 13 4" xfId="19272"/>
    <cellStyle name="输入 5 14" xfId="18679"/>
    <cellStyle name="输入 5 14 2" xfId="19273"/>
    <cellStyle name="输入 5 14 2 2" xfId="19274"/>
    <cellStyle name="输入 5 14 3" xfId="19275"/>
    <cellStyle name="输入 5 14 3 2" xfId="19276"/>
    <cellStyle name="输入 5 14 4" xfId="19277"/>
    <cellStyle name="输入 5 2" xfId="1927"/>
    <cellStyle name="输入 5 3" xfId="1931"/>
    <cellStyle name="输入 5 4" xfId="1933"/>
    <cellStyle name="输入 5 5" xfId="1935"/>
    <cellStyle name="输入 5 6" xfId="1937"/>
    <cellStyle name="输入 5 7" xfId="1942"/>
    <cellStyle name="输入 5 8" xfId="1947"/>
    <cellStyle name="输入 5 9" xfId="1950"/>
    <cellStyle name="输入 6" xfId="19278"/>
    <cellStyle name="输入 6 10" xfId="19279"/>
    <cellStyle name="输入 6 10 2" xfId="982"/>
    <cellStyle name="输入 6 10 2 2" xfId="481"/>
    <cellStyle name="输入 6 10 3" xfId="984"/>
    <cellStyle name="输入 6 10 3 2" xfId="689"/>
    <cellStyle name="输入 6 10 4" xfId="986"/>
    <cellStyle name="输入 6 11" xfId="19280"/>
    <cellStyle name="输入 6 11 2" xfId="994"/>
    <cellStyle name="输入 6 11 2 2" xfId="996"/>
    <cellStyle name="输入 6 11 3" xfId="999"/>
    <cellStyle name="输入 6 11 3 2" xfId="1001"/>
    <cellStyle name="输入 6 11 4" xfId="1004"/>
    <cellStyle name="输入 6 12" xfId="19281"/>
    <cellStyle name="输入 6 12 2" xfId="119"/>
    <cellStyle name="输入 6 12 2 2" xfId="1015"/>
    <cellStyle name="输入 6 12 3" xfId="12"/>
    <cellStyle name="输入 6 12 3 2" xfId="1023"/>
    <cellStyle name="输入 6 12 4" xfId="131"/>
    <cellStyle name="输入 6 13" xfId="19282"/>
    <cellStyle name="输入 6 13 2" xfId="1058"/>
    <cellStyle name="输入 6 13 2 2" xfId="1060"/>
    <cellStyle name="输入 6 13 3" xfId="1065"/>
    <cellStyle name="输入 6 13 3 2" xfId="1068"/>
    <cellStyle name="输入 6 13 4" xfId="1073"/>
    <cellStyle name="输入 6 14" xfId="19283"/>
    <cellStyle name="输入 6 14 2" xfId="19284"/>
    <cellStyle name="输入 6 14 2 2" xfId="19285"/>
    <cellStyle name="输入 6 14 3" xfId="17740"/>
    <cellStyle name="输入 6 14 3 2" xfId="12321"/>
    <cellStyle name="输入 6 14 4" xfId="19286"/>
    <cellStyle name="输入 6 2" xfId="19287"/>
    <cellStyle name="输入 6 3" xfId="19288"/>
    <cellStyle name="输入 6 4" xfId="19289"/>
    <cellStyle name="输入 6 5" xfId="19290"/>
    <cellStyle name="输入 6 6" xfId="19291"/>
    <cellStyle name="输入 6 7" xfId="19292"/>
    <cellStyle name="输入 6 8" xfId="19293"/>
    <cellStyle name="输入 6 9" xfId="19294"/>
    <cellStyle name="输入 7" xfId="19295"/>
    <cellStyle name="输入 7 10" xfId="19298"/>
    <cellStyle name="输入 7 10 2" xfId="19301"/>
    <cellStyle name="输入 7 10 2 2" xfId="5084"/>
    <cellStyle name="输入 7 10 3" xfId="19304"/>
    <cellStyle name="输入 7 10 3 2" xfId="5118"/>
    <cellStyle name="输入 7 10 4" xfId="19307"/>
    <cellStyle name="输入 7 11" xfId="19310"/>
    <cellStyle name="输入 7 11 2" xfId="19313"/>
    <cellStyle name="输入 7 11 2 2" xfId="3582"/>
    <cellStyle name="输入 7 11 3" xfId="19316"/>
    <cellStyle name="输入 7 11 3 2" xfId="3651"/>
    <cellStyle name="输入 7 11 4" xfId="19319"/>
    <cellStyle name="输入 7 12" xfId="19322"/>
    <cellStyle name="输入 7 12 2" xfId="19325"/>
    <cellStyle name="输入 7 12 2 2" xfId="5444"/>
    <cellStyle name="输入 7 12 3" xfId="18405"/>
    <cellStyle name="输入 7 12 3 2" xfId="5477"/>
    <cellStyle name="输入 7 12 4" xfId="18409"/>
    <cellStyle name="输入 7 13" xfId="19328"/>
    <cellStyle name="输入 7 13 2" xfId="19331"/>
    <cellStyle name="输入 7 13 2 2" xfId="5906"/>
    <cellStyle name="输入 7 13 3" xfId="17764"/>
    <cellStyle name="输入 7 13 3 2" xfId="4340"/>
    <cellStyle name="输入 7 13 4" xfId="17768"/>
    <cellStyle name="输入 7 14" xfId="19334"/>
    <cellStyle name="输入 7 14 2" xfId="19337"/>
    <cellStyle name="输入 7 14 2 2" xfId="4560"/>
    <cellStyle name="输入 7 14 3" xfId="17774"/>
    <cellStyle name="输入 7 14 3 2" xfId="6196"/>
    <cellStyle name="输入 7 14 4" xfId="13155"/>
    <cellStyle name="输入 7 2" xfId="19339"/>
    <cellStyle name="输入 7 3" xfId="19341"/>
    <cellStyle name="输入 7 4" xfId="19343"/>
    <cellStyle name="输入 7 5" xfId="19345"/>
    <cellStyle name="输入 7 6" xfId="19347"/>
    <cellStyle name="输入 7 7" xfId="19349"/>
    <cellStyle name="输入 7 8" xfId="19351"/>
    <cellStyle name="输入 7 9" xfId="19352"/>
    <cellStyle name="输入 8" xfId="19353"/>
    <cellStyle name="输入 8 10" xfId="1212"/>
    <cellStyle name="输入 8 10 2" xfId="1215"/>
    <cellStyle name="输入 8 10 2 2" xfId="6647"/>
    <cellStyle name="输入 8 10 3" xfId="19354"/>
    <cellStyle name="输入 8 10 3 2" xfId="19355"/>
    <cellStyle name="输入 8 10 4" xfId="3746"/>
    <cellStyle name="输入 8 11" xfId="1221"/>
    <cellStyle name="输入 8 11 2" xfId="19356"/>
    <cellStyle name="输入 8 11 2 2" xfId="19357"/>
    <cellStyle name="输入 8 11 3" xfId="19358"/>
    <cellStyle name="输入 8 11 3 2" xfId="19359"/>
    <cellStyle name="输入 8 11 4" xfId="3797"/>
    <cellStyle name="输入 8 12" xfId="19360"/>
    <cellStyle name="输入 8 12 2" xfId="19361"/>
    <cellStyle name="输入 8 12 2 2" xfId="19362"/>
    <cellStyle name="输入 8 12 3" xfId="19363"/>
    <cellStyle name="输入 8 12 3 2" xfId="19364"/>
    <cellStyle name="输入 8 12 4" xfId="3861"/>
    <cellStyle name="输入 8 13" xfId="19365"/>
    <cellStyle name="输入 8 13 2" xfId="9034"/>
    <cellStyle name="输入 8 13 2 2" xfId="12223"/>
    <cellStyle name="输入 8 13 3" xfId="12225"/>
    <cellStyle name="输入 8 13 3 2" xfId="12227"/>
    <cellStyle name="输入 8 13 4" xfId="12229"/>
    <cellStyle name="输入 8 14" xfId="19366"/>
    <cellStyle name="输入 8 14 2" xfId="9072"/>
    <cellStyle name="输入 8 14 2 2" xfId="19367"/>
    <cellStyle name="输入 8 14 3" xfId="19368"/>
    <cellStyle name="输入 8 14 3 2" xfId="19369"/>
    <cellStyle name="输入 8 14 4" xfId="19370"/>
    <cellStyle name="输入 8 2" xfId="19371"/>
    <cellStyle name="输入 8 2 2" xfId="8802"/>
    <cellStyle name="输入 8 2 2 2" xfId="19372"/>
    <cellStyle name="输入 8 2 2 2 2" xfId="19373"/>
    <cellStyle name="输入 8 2 2 3" xfId="18751"/>
    <cellStyle name="输入 8 2 3" xfId="8804"/>
    <cellStyle name="输入 8 2 3 2" xfId="19374"/>
    <cellStyle name="输入 8 2 3 2 2" xfId="19375"/>
    <cellStyle name="输入 8 2 3 3" xfId="19376"/>
    <cellStyle name="输入 8 2 4" xfId="8806"/>
    <cellStyle name="输入 8 2 4 2" xfId="19377"/>
    <cellStyle name="输入 8 2 5" xfId="19378"/>
    <cellStyle name="输入 8 3" xfId="19379"/>
    <cellStyle name="输入 8 4" xfId="19380"/>
    <cellStyle name="输入 8 4 2" xfId="8786"/>
    <cellStyle name="输入 8 4 2 2" xfId="19381"/>
    <cellStyle name="输入 8 4 2 2 2" xfId="17477"/>
    <cellStyle name="输入 8 4 2 3" xfId="16991"/>
    <cellStyle name="输入 8 4 3" xfId="8789"/>
    <cellStyle name="输入 8 4 3 2" xfId="19382"/>
    <cellStyle name="输入 8 4 3 2 2" xfId="19383"/>
    <cellStyle name="输入 8 4 3 3" xfId="16999"/>
    <cellStyle name="输入 8 4 4" xfId="8792"/>
    <cellStyle name="输入 8 4 4 2" xfId="8482"/>
    <cellStyle name="输入 8 4 5" xfId="19384"/>
    <cellStyle name="输入 8 5" xfId="19385"/>
    <cellStyle name="输入 8 6" xfId="13841"/>
    <cellStyle name="输入 8 7" xfId="19386"/>
    <cellStyle name="输入 8 8" xfId="19387"/>
    <cellStyle name="输入 8 9" xfId="19388"/>
    <cellStyle name="输入 9" xfId="19389"/>
    <cellStyle name="输入 9 10" xfId="11923"/>
    <cellStyle name="输入 9 10 2" xfId="19390"/>
    <cellStyle name="输入 9 10 2 2" xfId="3536"/>
    <cellStyle name="输入 9 10 3" xfId="19391"/>
    <cellStyle name="输入 9 10 3 2" xfId="3602"/>
    <cellStyle name="输入 9 10 4" xfId="4975"/>
    <cellStyle name="输入 9 11" xfId="19392"/>
    <cellStyle name="输入 9 11 2" xfId="19393"/>
    <cellStyle name="输入 9 11 2 2" xfId="19394"/>
    <cellStyle name="输入 9 11 3" xfId="19395"/>
    <cellStyle name="输入 9 11 3 2" xfId="19396"/>
    <cellStyle name="输入 9 11 4" xfId="4997"/>
    <cellStyle name="输入 9 12" xfId="19397"/>
    <cellStyle name="输入 9 12 2" xfId="19398"/>
    <cellStyle name="输入 9 12 2 2" xfId="19399"/>
    <cellStyle name="输入 9 12 3" xfId="19400"/>
    <cellStyle name="输入 9 12 3 2" xfId="19401"/>
    <cellStyle name="输入 9 12 4" xfId="4199"/>
    <cellStyle name="输入 9 13" xfId="19402"/>
    <cellStyle name="输入 9 13 2" xfId="19403"/>
    <cellStyle name="输入 9 13 2 2" xfId="19404"/>
    <cellStyle name="输入 9 13 3" xfId="8307"/>
    <cellStyle name="输入 9 13 3 2" xfId="19405"/>
    <cellStyle name="输入 9 13 4" xfId="19406"/>
    <cellStyle name="输入 9 14" xfId="15912"/>
    <cellStyle name="输入 9 14 2" xfId="15914"/>
    <cellStyle name="输入 9 14 2 2" xfId="2057"/>
    <cellStyle name="输入 9 14 3" xfId="19407"/>
    <cellStyle name="输入 9 14 3 2" xfId="19408"/>
    <cellStyle name="输入 9 14 4" xfId="19409"/>
    <cellStyle name="输入 9 2" xfId="19410"/>
    <cellStyle name="输入 9 2 2" xfId="12787"/>
    <cellStyle name="输入 9 2 2 2" xfId="19411"/>
    <cellStyle name="输入 9 2 2 2 2" xfId="19412"/>
    <cellStyle name="输入 9 2 2 3" xfId="19413"/>
    <cellStyle name="输入 9 2 3" xfId="12789"/>
    <cellStyle name="输入 9 2 3 2" xfId="8165"/>
    <cellStyle name="输入 9 2 3 2 2" xfId="19414"/>
    <cellStyle name="输入 9 2 3 3" xfId="8207"/>
    <cellStyle name="输入 9 2 4" xfId="12793"/>
    <cellStyle name="输入 9 2 4 2" xfId="19415"/>
    <cellStyle name="输入 9 2 5" xfId="12797"/>
    <cellStyle name="输入 9 3" xfId="19416"/>
    <cellStyle name="输入 9 4" xfId="19417"/>
    <cellStyle name="输入 9 4 2" xfId="19418"/>
    <cellStyle name="输入 9 4 2 2" xfId="19419"/>
    <cellStyle name="输入 9 4 2 2 2" xfId="19420"/>
    <cellStyle name="输入 9 4 2 3" xfId="19421"/>
    <cellStyle name="输入 9 4 3" xfId="16978"/>
    <cellStyle name="输入 9 4 3 2" xfId="10621"/>
    <cellStyle name="输入 9 4 3 2 2" xfId="16826"/>
    <cellStyle name="输入 9 4 3 3" xfId="19422"/>
    <cellStyle name="输入 9 4 4" xfId="19423"/>
    <cellStyle name="输入 9 4 4 2" xfId="19424"/>
    <cellStyle name="输入 9 4 5" xfId="19425"/>
    <cellStyle name="输入 9 5" xfId="19426"/>
    <cellStyle name="输入 9 5 2" xfId="19427"/>
    <cellStyle name="输入 9 5 2 2" xfId="12815"/>
    <cellStyle name="输入 9 5 2 2 2" xfId="19428"/>
    <cellStyle name="输入 9 5 2 3" xfId="12818"/>
    <cellStyle name="输入 9 5 3" xfId="19429"/>
    <cellStyle name="输入 9 5 3 2" xfId="19430"/>
    <cellStyle name="输入 9 5 3 2 2" xfId="8495"/>
    <cellStyle name="输入 9 5 3 3" xfId="19431"/>
    <cellStyle name="输入 9 5 4" xfId="19432"/>
    <cellStyle name="输入 9 5 4 2" xfId="19433"/>
    <cellStyle name="输入 9 5 5" xfId="19434"/>
    <cellStyle name="输入 9 6" xfId="19435"/>
    <cellStyle name="输入 9 7" xfId="19436"/>
    <cellStyle name="输入 9 8" xfId="19437"/>
    <cellStyle name="输入 9 9" xfId="19438"/>
    <cellStyle name="样式 1" xfId="19439"/>
    <cellStyle name="样式 1 10" xfId="19440"/>
    <cellStyle name="样式 1 11" xfId="19441"/>
    <cellStyle name="样式 1 12" xfId="19442"/>
    <cellStyle name="样式 1 13" xfId="19443"/>
    <cellStyle name="样式 1 14" xfId="18288"/>
    <cellStyle name="样式 1 2" xfId="19444"/>
    <cellStyle name="样式 1 3" xfId="19445"/>
    <cellStyle name="样式 1 4" xfId="19446"/>
    <cellStyle name="样式 1 5" xfId="19447"/>
    <cellStyle name="样式 1 6" xfId="19448"/>
    <cellStyle name="样式 1 7" xfId="19449"/>
    <cellStyle name="样式 1 8" xfId="19450"/>
    <cellStyle name="样式 1 9" xfId="19451"/>
    <cellStyle name="注释 10" xfId="9221"/>
    <cellStyle name="注释 10 2" xfId="9223"/>
    <cellStyle name="注释 10 3" xfId="19452"/>
    <cellStyle name="注释 10 4" xfId="19453"/>
    <cellStyle name="注释 10 5" xfId="19454"/>
    <cellStyle name="注释 10 5 2" xfId="19455"/>
    <cellStyle name="注释 10 6" xfId="19456"/>
    <cellStyle name="注释 10 6 2" xfId="19457"/>
    <cellStyle name="注释 10 7" xfId="19458"/>
    <cellStyle name="注释 11" xfId="9225"/>
    <cellStyle name="注释 11 2" xfId="19459"/>
    <cellStyle name="注释 11 3" xfId="19460"/>
    <cellStyle name="注释 11 4" xfId="19461"/>
    <cellStyle name="注释 11 5" xfId="19462"/>
    <cellStyle name="注释 11 5 2" xfId="12593"/>
    <cellStyle name="注释 11 6" xfId="19463"/>
    <cellStyle name="注释 11 6 2" xfId="12725"/>
    <cellStyle name="注释 11 7" xfId="19464"/>
    <cellStyle name="注释 12" xfId="19465"/>
    <cellStyle name="注释 12 2" xfId="3169"/>
    <cellStyle name="注释 12 3" xfId="3171"/>
    <cellStyle name="注释 12 4" xfId="3176"/>
    <cellStyle name="注释 12 5" xfId="18285"/>
    <cellStyle name="注释 12 5 2" xfId="18287"/>
    <cellStyle name="注释 12 6" xfId="18294"/>
    <cellStyle name="注释 12 6 2" xfId="10149"/>
    <cellStyle name="注释 12 7" xfId="18296"/>
    <cellStyle name="注释 13" xfId="19466"/>
    <cellStyle name="注释 13 2" xfId="19467"/>
    <cellStyle name="注释 13 3" xfId="19051"/>
    <cellStyle name="注释 13 4" xfId="18539"/>
    <cellStyle name="注释 13 4 2" xfId="19468"/>
    <cellStyle name="注释 13 4 2 2" xfId="19469"/>
    <cellStyle name="注释 13 4 3" xfId="19470"/>
    <cellStyle name="注释 13 4 3 2" xfId="19471"/>
    <cellStyle name="注释 13 4 4" xfId="19472"/>
    <cellStyle name="注释 13 5" xfId="52"/>
    <cellStyle name="注释 13 5 2" xfId="16432"/>
    <cellStyle name="注释 13 6" xfId="19473"/>
    <cellStyle name="注释 13 6 2" xfId="19060"/>
    <cellStyle name="注释 13 7" xfId="19474"/>
    <cellStyle name="注释 14" xfId="19475"/>
    <cellStyle name="注释 14 2" xfId="19476"/>
    <cellStyle name="注释 14 3" xfId="19477"/>
    <cellStyle name="注释 14 3 2" xfId="16345"/>
    <cellStyle name="注释 14 3 2 2" xfId="19478"/>
    <cellStyle name="注释 14 3 3" xfId="16347"/>
    <cellStyle name="注释 14 3 3 2" xfId="17080"/>
    <cellStyle name="注释 14 3 4" xfId="16350"/>
    <cellStyle name="注释 14 4" xfId="19479"/>
    <cellStyle name="注释 14 5" xfId="19480"/>
    <cellStyle name="注释 14 5 2" xfId="19481"/>
    <cellStyle name="注释 14 6" xfId="19482"/>
    <cellStyle name="注释 14 6 2" xfId="19485"/>
    <cellStyle name="注释 14 7" xfId="19486"/>
    <cellStyle name="注释 15" xfId="19297"/>
    <cellStyle name="注释 15 2" xfId="19300"/>
    <cellStyle name="注释 15 3" xfId="19303"/>
    <cellStyle name="注释 15 4" xfId="19306"/>
    <cellStyle name="注释 15 5" xfId="19487"/>
    <cellStyle name="注释 15 5 2" xfId="4855"/>
    <cellStyle name="注释 15 6" xfId="5245"/>
    <cellStyle name="注释 15 6 2" xfId="2597"/>
    <cellStyle name="注释 15 7" xfId="19488"/>
    <cellStyle name="注释 16" xfId="19309"/>
    <cellStyle name="注释 16 2" xfId="19312"/>
    <cellStyle name="注释 16 3" xfId="19315"/>
    <cellStyle name="注释 16 4" xfId="19318"/>
    <cellStyle name="注释 16 5" xfId="19489"/>
    <cellStyle name="注释 16 5 2" xfId="2026"/>
    <cellStyle name="注释 16 6" xfId="3734"/>
    <cellStyle name="注释 16 6 2" xfId="3744"/>
    <cellStyle name="注释 16 7" xfId="19490"/>
    <cellStyle name="注释 17" xfId="19321"/>
    <cellStyle name="注释 17 2" xfId="19324"/>
    <cellStyle name="注释 17 3" xfId="18404"/>
    <cellStyle name="注释 17 4" xfId="18408"/>
    <cellStyle name="注释 17 5" xfId="18411"/>
    <cellStyle name="注释 17 5 2" xfId="5579"/>
    <cellStyle name="注释 17 6" xfId="18413"/>
    <cellStyle name="注释 17 6 2" xfId="5654"/>
    <cellStyle name="注释 17 7" xfId="18415"/>
    <cellStyle name="注释 18" xfId="19327"/>
    <cellStyle name="注释 18 2" xfId="19330"/>
    <cellStyle name="注释 18 3" xfId="17763"/>
    <cellStyle name="注释 18 3 2" xfId="4339"/>
    <cellStyle name="注释 18 4" xfId="17767"/>
    <cellStyle name="注释 18 4 2" xfId="5946"/>
    <cellStyle name="注释 18 5" xfId="19491"/>
    <cellStyle name="注释 19" xfId="19333"/>
    <cellStyle name="注释 19 2" xfId="19336"/>
    <cellStyle name="注释 19 2 2" xfId="4559"/>
    <cellStyle name="注释 19 3" xfId="17773"/>
    <cellStyle name="注释 19 3 2" xfId="6195"/>
    <cellStyle name="注释 19 4" xfId="13154"/>
    <cellStyle name="注释 2" xfId="19492"/>
    <cellStyle name="注释 2 10" xfId="19493"/>
    <cellStyle name="注释 2 11" xfId="12043"/>
    <cellStyle name="注释 2 12" xfId="19494"/>
    <cellStyle name="注释 2 12 2" xfId="3975"/>
    <cellStyle name="注释 2 12 2 2" xfId="5547"/>
    <cellStyle name="注释 2 12 2 2 2" xfId="4001"/>
    <cellStyle name="注释 2 12 2 3" xfId="5549"/>
    <cellStyle name="注释 2 12 3" xfId="5055"/>
    <cellStyle name="注释 2 12 3 2" xfId="5553"/>
    <cellStyle name="注释 2 12 3 2 2" xfId="5555"/>
    <cellStyle name="注释 2 12 3 3" xfId="5557"/>
    <cellStyle name="注释 2 12 4" xfId="19495"/>
    <cellStyle name="注释 2 12 4 2" xfId="5563"/>
    <cellStyle name="注释 2 12 5" xfId="19496"/>
    <cellStyle name="注释 2 13" xfId="19497"/>
    <cellStyle name="注释 2 14" xfId="19498"/>
    <cellStyle name="注释 2 14 2" xfId="19499"/>
    <cellStyle name="注释 2 14 2 2" xfId="11112"/>
    <cellStyle name="注释 2 14 2 2 2" xfId="11114"/>
    <cellStyle name="注释 2 14 2 3" xfId="11119"/>
    <cellStyle name="注释 2 14 3" xfId="19500"/>
    <cellStyle name="注释 2 14 3 2" xfId="19501"/>
    <cellStyle name="注释 2 14 3 2 2" xfId="19502"/>
    <cellStyle name="注释 2 14 3 3" xfId="14604"/>
    <cellStyle name="注释 2 14 4" xfId="19503"/>
    <cellStyle name="注释 2 14 4 2" xfId="19504"/>
    <cellStyle name="注释 2 14 5" xfId="19505"/>
    <cellStyle name="注释 2 15" xfId="19507"/>
    <cellStyle name="注释 2 15 2" xfId="19508"/>
    <cellStyle name="注释 2 15 2 2" xfId="19509"/>
    <cellStyle name="注释 2 15 2 2 2" xfId="19510"/>
    <cellStyle name="注释 2 15 2 3" xfId="19511"/>
    <cellStyle name="注释 2 15 3" xfId="19512"/>
    <cellStyle name="注释 2 15 3 2" xfId="19513"/>
    <cellStyle name="注释 2 15 3 2 2" xfId="19514"/>
    <cellStyle name="注释 2 15 3 3" xfId="19515"/>
    <cellStyle name="注释 2 15 4" xfId="13385"/>
    <cellStyle name="注释 2 15 4 2" xfId="19516"/>
    <cellStyle name="注释 2 15 5" xfId="19517"/>
    <cellStyle name="注释 2 16" xfId="19519"/>
    <cellStyle name="注释 2 17" xfId="19521"/>
    <cellStyle name="注释 2 18" xfId="19523"/>
    <cellStyle name="注释 2 19" xfId="19525"/>
    <cellStyle name="注释 2 2" xfId="19526"/>
    <cellStyle name="注释 2 2 2" xfId="4867"/>
    <cellStyle name="注释 2 2 2 2" xfId="19527"/>
    <cellStyle name="注释 2 2 2 3" xfId="15239"/>
    <cellStyle name="注释 2 2 2 4" xfId="15241"/>
    <cellStyle name="注释 2 2 2 4 2" xfId="19529"/>
    <cellStyle name="注释 2 2 2 5" xfId="15243"/>
    <cellStyle name="注释 2 2 2 5 2" xfId="15246"/>
    <cellStyle name="注释 2 2 2 6" xfId="15248"/>
    <cellStyle name="注释 2 2 3" xfId="4434"/>
    <cellStyle name="注释 2 2 3 2" xfId="4440"/>
    <cellStyle name="注释 2 2 3 2 2" xfId="4444"/>
    <cellStyle name="注释 2 2 3 3" xfId="4447"/>
    <cellStyle name="注释 2 2 3 3 2" xfId="19530"/>
    <cellStyle name="注释 2 2 3 4" xfId="15253"/>
    <cellStyle name="注释 2 20" xfId="19506"/>
    <cellStyle name="注释 2 21" xfId="19518"/>
    <cellStyle name="注释 2 21 2" xfId="19531"/>
    <cellStyle name="注释 2 21 2 2" xfId="5738"/>
    <cellStyle name="注释 2 21 2 2 2" xfId="5740"/>
    <cellStyle name="注释 2 21 2 3" xfId="5743"/>
    <cellStyle name="注释 2 21 3" xfId="19532"/>
    <cellStyle name="注释 2 21 3 2" xfId="3552"/>
    <cellStyle name="注释 2 21 3 2 2" xfId="5751"/>
    <cellStyle name="注释 2 21 3 3" xfId="3558"/>
    <cellStyle name="注释 2 21 4" xfId="11072"/>
    <cellStyle name="注释 2 21 4 2" xfId="11074"/>
    <cellStyle name="注释 2 21 5" xfId="11076"/>
    <cellStyle name="注释 2 22" xfId="19520"/>
    <cellStyle name="注释 2 22 2" xfId="5066"/>
    <cellStyle name="注释 2 22 2 2" xfId="19533"/>
    <cellStyle name="注释 2 22 3" xfId="5068"/>
    <cellStyle name="注释 2 23" xfId="19522"/>
    <cellStyle name="注释 2 23 2" xfId="19534"/>
    <cellStyle name="注释 2 23 2 2" xfId="19535"/>
    <cellStyle name="注释 2 23 3" xfId="19536"/>
    <cellStyle name="注释 2 24" xfId="19524"/>
    <cellStyle name="注释 2 24 2" xfId="19537"/>
    <cellStyle name="注释 2 25" xfId="19538"/>
    <cellStyle name="注释 2 3" xfId="19539"/>
    <cellStyle name="注释 2 4" xfId="19540"/>
    <cellStyle name="注释 2 5" xfId="19541"/>
    <cellStyle name="注释 2 6" xfId="19542"/>
    <cellStyle name="注释 2 7" xfId="19543"/>
    <cellStyle name="注释 2 8" xfId="19544"/>
    <cellStyle name="注释 2 9" xfId="19545"/>
    <cellStyle name="注释 20" xfId="19296"/>
    <cellStyle name="注释 20 2" xfId="19299"/>
    <cellStyle name="注释 20 2 2" xfId="5083"/>
    <cellStyle name="注释 20 3" xfId="19302"/>
    <cellStyle name="注释 20 3 2" xfId="5117"/>
    <cellStyle name="注释 20 4" xfId="19305"/>
    <cellStyle name="注释 21" xfId="19308"/>
    <cellStyle name="注释 21 2" xfId="19311"/>
    <cellStyle name="注释 21 2 2" xfId="3581"/>
    <cellStyle name="注释 21 3" xfId="19314"/>
    <cellStyle name="注释 21 3 2" xfId="3650"/>
    <cellStyle name="注释 21 4" xfId="19317"/>
    <cellStyle name="注释 22" xfId="19320"/>
    <cellStyle name="注释 22 2" xfId="19323"/>
    <cellStyle name="注释 22 2 2" xfId="5443"/>
    <cellStyle name="注释 22 3" xfId="18403"/>
    <cellStyle name="注释 22 3 2" xfId="5476"/>
    <cellStyle name="注释 22 4" xfId="18407"/>
    <cellStyle name="注释 23" xfId="19326"/>
    <cellStyle name="注释 23 2" xfId="19329"/>
    <cellStyle name="注释 23 2 2" xfId="5905"/>
    <cellStyle name="注释 23 3" xfId="17762"/>
    <cellStyle name="注释 23 3 2" xfId="4338"/>
    <cellStyle name="注释 23 4" xfId="17766"/>
    <cellStyle name="注释 24" xfId="19332"/>
    <cellStyle name="注释 24 2" xfId="19335"/>
    <cellStyle name="注释 24 2 2" xfId="4558"/>
    <cellStyle name="注释 24 3" xfId="17772"/>
    <cellStyle name="注释 24 3 2" xfId="6194"/>
    <cellStyle name="注释 24 4" xfId="13153"/>
    <cellStyle name="注释 25" xfId="19547"/>
    <cellStyle name="注释 25 2" xfId="19549"/>
    <cellStyle name="注释 25 2 2" xfId="4809"/>
    <cellStyle name="注释 25 3" xfId="17778"/>
    <cellStyle name="注释 25 3 2" xfId="4518"/>
    <cellStyle name="注释 25 4" xfId="13231"/>
    <cellStyle name="注释 26" xfId="19551"/>
    <cellStyle name="注释 26 2" xfId="19553"/>
    <cellStyle name="注释 26 2 2" xfId="19555"/>
    <cellStyle name="注释 26 3" xfId="19557"/>
    <cellStyle name="注释 26 3 2" xfId="19559"/>
    <cellStyle name="注释 26 4" xfId="13237"/>
    <cellStyle name="注释 27" xfId="19484"/>
    <cellStyle name="注释 27 2" xfId="19561"/>
    <cellStyle name="注释 27 2 2" xfId="1579"/>
    <cellStyle name="注释 27 3" xfId="18488"/>
    <cellStyle name="注释 27 3 2" xfId="19563"/>
    <cellStyle name="注释 27 4" xfId="18491"/>
    <cellStyle name="注释 28" xfId="19565"/>
    <cellStyle name="注释 28 2" xfId="19567"/>
    <cellStyle name="注释 28 2 2" xfId="19569"/>
    <cellStyle name="注释 28 3" xfId="19571"/>
    <cellStyle name="注释 28 3 2" xfId="19573"/>
    <cellStyle name="注释 28 4" xfId="13246"/>
    <cellStyle name="注释 29" xfId="19575"/>
    <cellStyle name="注释 29 2" xfId="19577"/>
    <cellStyle name="注释 29 2 2" xfId="19579"/>
    <cellStyle name="注释 29 3" xfId="19581"/>
    <cellStyle name="注释 29 3 2" xfId="19583"/>
    <cellStyle name="注释 29 4" xfId="13259"/>
    <cellStyle name="注释 3" xfId="19338"/>
    <cellStyle name="注释 3 10" xfId="12926"/>
    <cellStyle name="注释 3 11" xfId="12929"/>
    <cellStyle name="注释 3 12" xfId="19584"/>
    <cellStyle name="注释 3 13" xfId="19585"/>
    <cellStyle name="注释 3 14" xfId="19586"/>
    <cellStyle name="注释 3 15" xfId="14656"/>
    <cellStyle name="注释 3 16" xfId="14664"/>
    <cellStyle name="注释 3 17" xfId="14669"/>
    <cellStyle name="注释 3 18" xfId="14671"/>
    <cellStyle name="注释 3 19" xfId="18207"/>
    <cellStyle name="注释 3 2" xfId="19587"/>
    <cellStyle name="注释 3 2 2" xfId="19588"/>
    <cellStyle name="注释 3 2 2 2" xfId="5126"/>
    <cellStyle name="注释 3 2 2 2 2" xfId="19589"/>
    <cellStyle name="注释 3 2 2 3" xfId="19590"/>
    <cellStyle name="注释 3 2 2 3 2" xfId="19591"/>
    <cellStyle name="注释 3 2 2 4" xfId="19592"/>
    <cellStyle name="注释 3 2 3" xfId="2471"/>
    <cellStyle name="注释 3 2 3 2" xfId="4471"/>
    <cellStyle name="注释 3 2 3 2 2" xfId="19593"/>
    <cellStyle name="注释 3 2 3 3" xfId="19594"/>
    <cellStyle name="注释 3 2 3 3 2" xfId="19595"/>
    <cellStyle name="注释 3 2 3 4" xfId="19596"/>
    <cellStyle name="注释 3 20" xfId="14655"/>
    <cellStyle name="注释 3 21" xfId="14663"/>
    <cellStyle name="注释 3 3" xfId="19597"/>
    <cellStyle name="注释 3 4" xfId="19598"/>
    <cellStyle name="注释 3 5" xfId="19599"/>
    <cellStyle name="注释 3 6" xfId="19600"/>
    <cellStyle name="注释 3 7" xfId="6515"/>
    <cellStyle name="注释 3 8" xfId="6518"/>
    <cellStyle name="注释 3 9" xfId="6521"/>
    <cellStyle name="注释 30" xfId="19546"/>
    <cellStyle name="注释 30 2" xfId="19548"/>
    <cellStyle name="注释 30 2 2" xfId="4808"/>
    <cellStyle name="注释 30 3" xfId="17777"/>
    <cellStyle name="注释 30 3 2" xfId="4517"/>
    <cellStyle name="注释 30 4" xfId="13230"/>
    <cellStyle name="注释 31" xfId="19550"/>
    <cellStyle name="注释 31 2" xfId="19552"/>
    <cellStyle name="注释 31 2 2" xfId="19554"/>
    <cellStyle name="注释 31 3" xfId="19556"/>
    <cellStyle name="注释 31 3 2" xfId="19558"/>
    <cellStyle name="注释 31 4" xfId="13236"/>
    <cellStyle name="注释 32" xfId="19483"/>
    <cellStyle name="注释 32 2" xfId="19560"/>
    <cellStyle name="注释 32 2 2" xfId="1578"/>
    <cellStyle name="注释 32 3" xfId="18487"/>
    <cellStyle name="注释 32 3 2" xfId="19562"/>
    <cellStyle name="注释 32 4" xfId="18490"/>
    <cellStyle name="注释 33" xfId="19564"/>
    <cellStyle name="注释 33 2" xfId="19566"/>
    <cellStyle name="注释 33 2 2" xfId="19568"/>
    <cellStyle name="注释 33 3" xfId="19570"/>
    <cellStyle name="注释 33 3 2" xfId="19572"/>
    <cellStyle name="注释 33 4" xfId="13245"/>
    <cellStyle name="注释 34" xfId="19574"/>
    <cellStyle name="注释 34 2" xfId="19576"/>
    <cellStyle name="注释 34 2 2" xfId="19578"/>
    <cellStyle name="注释 34 3" xfId="19580"/>
    <cellStyle name="注释 34 3 2" xfId="19582"/>
    <cellStyle name="注释 34 4" xfId="13258"/>
    <cellStyle name="注释 35" xfId="19602"/>
    <cellStyle name="注释 35 2" xfId="19604"/>
    <cellStyle name="注释 35 2 2" xfId="19606"/>
    <cellStyle name="注释 35 3" xfId="19608"/>
    <cellStyle name="注释 35 3 2" xfId="19610"/>
    <cellStyle name="注释 35 4" xfId="9627"/>
    <cellStyle name="注释 36" xfId="19612"/>
    <cellStyle name="注释 36 2" xfId="19614"/>
    <cellStyle name="注释 36 2 2" xfId="19616"/>
    <cellStyle name="注释 36 3" xfId="19618"/>
    <cellStyle name="注释 36 3 2" xfId="19620"/>
    <cellStyle name="注释 36 4" xfId="19622"/>
    <cellStyle name="注释 37" xfId="19624"/>
    <cellStyle name="注释 37 2" xfId="19626"/>
    <cellStyle name="注释 37 2 2" xfId="19628"/>
    <cellStyle name="注释 37 3" xfId="18583"/>
    <cellStyle name="注释 37 3 2" xfId="18586"/>
    <cellStyle name="注释 37 4" xfId="18596"/>
    <cellStyle name="注释 38" xfId="19630"/>
    <cellStyle name="注释 38 2" xfId="17904"/>
    <cellStyle name="注释 38 2 2" xfId="19632"/>
    <cellStyle name="注释 38 3" xfId="19634"/>
    <cellStyle name="注释 38 3 2" xfId="19636"/>
    <cellStyle name="注释 38 4" xfId="14161"/>
    <cellStyle name="注释 39" xfId="19638"/>
    <cellStyle name="注释 39 2" xfId="17910"/>
    <cellStyle name="注释 39 2 2" xfId="19640"/>
    <cellStyle name="注释 39 3" xfId="19642"/>
    <cellStyle name="注释 39 3 2" xfId="19644"/>
    <cellStyle name="注释 39 4" xfId="14169"/>
    <cellStyle name="注释 4" xfId="19340"/>
    <cellStyle name="注释 4 10" xfId="18302"/>
    <cellStyle name="注释 4 11" xfId="18304"/>
    <cellStyle name="注释 4 12" xfId="18306"/>
    <cellStyle name="注释 4 13" xfId="19645"/>
    <cellStyle name="注释 4 13 2" xfId="19646"/>
    <cellStyle name="注释 4 13 2 2" xfId="18605"/>
    <cellStyle name="注释 4 13 3" xfId="19647"/>
    <cellStyle name="注释 4 13 3 2" xfId="18610"/>
    <cellStyle name="注释 4 13 4" xfId="19648"/>
    <cellStyle name="注释 4 14" xfId="19649"/>
    <cellStyle name="注释 4 14 2" xfId="19650"/>
    <cellStyle name="注释 4 14 2 2" xfId="6804"/>
    <cellStyle name="注释 4 14 3" xfId="19651"/>
    <cellStyle name="注释 4 14 3 2" xfId="6846"/>
    <cellStyle name="注释 4 14 4" xfId="19652"/>
    <cellStyle name="注释 4 15" xfId="19654"/>
    <cellStyle name="注释 4 15 2" xfId="19655"/>
    <cellStyle name="注释 4 15 2 2" xfId="7192"/>
    <cellStyle name="注释 4 15 3" xfId="19656"/>
    <cellStyle name="注释 4 15 3 2" xfId="7240"/>
    <cellStyle name="注释 4 15 4" xfId="19657"/>
    <cellStyle name="注释 4 16" xfId="19659"/>
    <cellStyle name="注释 4 16 2" xfId="10571"/>
    <cellStyle name="注释 4 16 2 2" xfId="7528"/>
    <cellStyle name="注释 4 16 3" xfId="10574"/>
    <cellStyle name="注释 4 16 3 2" xfId="7574"/>
    <cellStyle name="注释 4 16 4" xfId="10577"/>
    <cellStyle name="注释 4 17" xfId="19660"/>
    <cellStyle name="注释 4 18" xfId="19661"/>
    <cellStyle name="注释 4 19" xfId="19662"/>
    <cellStyle name="注释 4 2" xfId="19663"/>
    <cellStyle name="注释 4 2 2" xfId="6361"/>
    <cellStyle name="注释 4 2 3" xfId="19664"/>
    <cellStyle name="注释 4 20" xfId="19653"/>
    <cellStyle name="注释 4 21" xfId="19658"/>
    <cellStyle name="注释 4 3" xfId="19665"/>
    <cellStyle name="注释 4 4" xfId="19666"/>
    <cellStyle name="注释 4 5" xfId="19667"/>
    <cellStyle name="注释 4 6" xfId="19668"/>
    <cellStyle name="注释 4 6 2" xfId="15500"/>
    <cellStyle name="注释 4 6 2 2" xfId="19669"/>
    <cellStyle name="注释 4 6 3" xfId="19670"/>
    <cellStyle name="注释 4 6 3 2" xfId="91"/>
    <cellStyle name="注释 4 6 4" xfId="19671"/>
    <cellStyle name="注释 4 7" xfId="19672"/>
    <cellStyle name="注释 4 8" xfId="19673"/>
    <cellStyle name="注释 4 9" xfId="19674"/>
    <cellStyle name="注释 4 9 2" xfId="19675"/>
    <cellStyle name="注释 4 9 2 2" xfId="14567"/>
    <cellStyle name="注释 4 9 2 2 2" xfId="3191"/>
    <cellStyle name="注释 4 9 2 3" xfId="13075"/>
    <cellStyle name="注释 4 9 3" xfId="19676"/>
    <cellStyle name="注释 4 9 3 2" xfId="14583"/>
    <cellStyle name="注释 4 9 3 2 2" xfId="18886"/>
    <cellStyle name="注释 4 9 3 3" xfId="18888"/>
    <cellStyle name="注释 4 9 4" xfId="19677"/>
    <cellStyle name="注释 4 9 4 2" xfId="14600"/>
    <cellStyle name="注释 4 9 5" xfId="19678"/>
    <cellStyle name="注释 40" xfId="19601"/>
    <cellStyle name="注释 40 2" xfId="19603"/>
    <cellStyle name="注释 40 2 2" xfId="19605"/>
    <cellStyle name="注释 40 3" xfId="19607"/>
    <cellStyle name="注释 40 3 2" xfId="19609"/>
    <cellStyle name="注释 40 4" xfId="9626"/>
    <cellStyle name="注释 41" xfId="19611"/>
    <cellStyle name="注释 41 2" xfId="19613"/>
    <cellStyle name="注释 41 2 2" xfId="19615"/>
    <cellStyle name="注释 41 3" xfId="19617"/>
    <cellStyle name="注释 41 3 2" xfId="19619"/>
    <cellStyle name="注释 41 4" xfId="19621"/>
    <cellStyle name="注释 42" xfId="19623"/>
    <cellStyle name="注释 42 2" xfId="19625"/>
    <cellStyle name="注释 42 2 2" xfId="19627"/>
    <cellStyle name="注释 42 3" xfId="18582"/>
    <cellStyle name="注释 42 3 2" xfId="18585"/>
    <cellStyle name="注释 42 4" xfId="18595"/>
    <cellStyle name="注释 43" xfId="19629"/>
    <cellStyle name="注释 43 2" xfId="17903"/>
    <cellStyle name="注释 43 2 2" xfId="19631"/>
    <cellStyle name="注释 43 3" xfId="19633"/>
    <cellStyle name="注释 43 3 2" xfId="19635"/>
    <cellStyle name="注释 43 4" xfId="14160"/>
    <cellStyle name="注释 44" xfId="19637"/>
    <cellStyle name="注释 44 2" xfId="17909"/>
    <cellStyle name="注释 44 2 2" xfId="19639"/>
    <cellStyle name="注释 44 3" xfId="19641"/>
    <cellStyle name="注释 44 3 2" xfId="19643"/>
    <cellStyle name="注释 44 4" xfId="14168"/>
    <cellStyle name="注释 5" xfId="19342"/>
    <cellStyle name="注释 5 10" xfId="18419"/>
    <cellStyle name="注释 5 11" xfId="18421"/>
    <cellStyle name="注释 5 12" xfId="18423"/>
    <cellStyle name="注释 5 13" xfId="19679"/>
    <cellStyle name="注释 5 14" xfId="19680"/>
    <cellStyle name="注释 5 2" xfId="19681"/>
    <cellStyle name="注释 5 3" xfId="19682"/>
    <cellStyle name="注释 5 4" xfId="19683"/>
    <cellStyle name="注释 5 5" xfId="19684"/>
    <cellStyle name="注释 5 6" xfId="19685"/>
    <cellStyle name="注释 5 7" xfId="6524"/>
    <cellStyle name="注释 5 8" xfId="6527"/>
    <cellStyle name="注释 5 9" xfId="6530"/>
    <cellStyle name="注释 6" xfId="19344"/>
    <cellStyle name="注释 6 10" xfId="18508"/>
    <cellStyle name="注释 6 11" xfId="18510"/>
    <cellStyle name="注释 6 11 2" xfId="12019"/>
    <cellStyle name="注释 6 11 2 2" xfId="14068"/>
    <cellStyle name="注释 6 11 2 2 2" xfId="19686"/>
    <cellStyle name="注释 6 11 2 3" xfId="19687"/>
    <cellStyle name="注释 6 11 3" xfId="12022"/>
    <cellStyle name="注释 6 11 3 2" xfId="18749"/>
    <cellStyle name="注释 6 11 3 2 2" xfId="19688"/>
    <cellStyle name="注释 6 11 3 3" xfId="19689"/>
    <cellStyle name="注释 6 11 4" xfId="12025"/>
    <cellStyle name="注释 6 11 4 2" xfId="12028"/>
    <cellStyle name="注释 6 11 5" xfId="12048"/>
    <cellStyle name="注释 6 12" xfId="18512"/>
    <cellStyle name="注释 6 12 2" xfId="6065"/>
    <cellStyle name="注释 6 12 2 2" xfId="14084"/>
    <cellStyle name="注释 6 12 2 2 2" xfId="18514"/>
    <cellStyle name="注释 6 12 2 3" xfId="18516"/>
    <cellStyle name="注释 6 12 3" xfId="6068"/>
    <cellStyle name="注释 6 12 3 2" xfId="18518"/>
    <cellStyle name="注释 6 12 3 2 2" xfId="6809"/>
    <cellStyle name="注释 6 12 3 3" xfId="3194"/>
    <cellStyle name="注释 6 12 4" xfId="18521"/>
    <cellStyle name="注释 6 12 4 2" xfId="18523"/>
    <cellStyle name="注释 6 12 5" xfId="14494"/>
    <cellStyle name="注释 6 13" xfId="19690"/>
    <cellStyle name="注释 6 14" xfId="19691"/>
    <cellStyle name="注释 6 15" xfId="19692"/>
    <cellStyle name="注释 6 15 2" xfId="19693"/>
    <cellStyle name="注释 6 15 2 2" xfId="14145"/>
    <cellStyle name="注释 6 15 3" xfId="19694"/>
    <cellStyle name="注释 6 16" xfId="19695"/>
    <cellStyle name="注释 6 16 2" xfId="19696"/>
    <cellStyle name="注释 6 16 2 2" xfId="14172"/>
    <cellStyle name="注释 6 16 3" xfId="19697"/>
    <cellStyle name="注释 6 17" xfId="19698"/>
    <cellStyle name="注释 6 17 2" xfId="6132"/>
    <cellStyle name="注释 6 18" xfId="19699"/>
    <cellStyle name="注释 6 2" xfId="6928"/>
    <cellStyle name="注释 6 3" xfId="6930"/>
    <cellStyle name="注释 6 4" xfId="19700"/>
    <cellStyle name="注释 6 5" xfId="19701"/>
    <cellStyle name="注释 6 6" xfId="19528"/>
    <cellStyle name="注释 6 7" xfId="6532"/>
    <cellStyle name="注释 6 8" xfId="6536"/>
    <cellStyle name="注释 6 9" xfId="6539"/>
    <cellStyle name="注释 7" xfId="19346"/>
    <cellStyle name="注释 7 10" xfId="18625"/>
    <cellStyle name="注释 7 10 2" xfId="16703"/>
    <cellStyle name="注释 7 10 2 2" xfId="14302"/>
    <cellStyle name="注释 7 10 3" xfId="16705"/>
    <cellStyle name="注释 7 10 3 2" xfId="16707"/>
    <cellStyle name="注释 7 10 4" xfId="16709"/>
    <cellStyle name="注释 7 11" xfId="12057"/>
    <cellStyle name="注释 7 11 2" xfId="19702"/>
    <cellStyle name="注释 7 11 2 2" xfId="13477"/>
    <cellStyle name="注释 7 11 3" xfId="19703"/>
    <cellStyle name="注释 7 11 3 2" xfId="13525"/>
    <cellStyle name="注释 7 11 4" xfId="19704"/>
    <cellStyle name="注释 7 12" xfId="18358"/>
    <cellStyle name="注释 7 12 2" xfId="6470"/>
    <cellStyle name="注释 7 12 2 2" xfId="14320"/>
    <cellStyle name="注释 7 12 3" xfId="6473"/>
    <cellStyle name="注释 7 12 3 2" xfId="18818"/>
    <cellStyle name="注释 7 12 4" xfId="19705"/>
    <cellStyle name="注释 7 13" xfId="18360"/>
    <cellStyle name="注释 7 13 2" xfId="19706"/>
    <cellStyle name="注释 7 13 2 2" xfId="14340"/>
    <cellStyle name="注释 7 13 3" xfId="19707"/>
    <cellStyle name="注释 7 13 3 2" xfId="18823"/>
    <cellStyle name="注释 7 13 4" xfId="19708"/>
    <cellStyle name="注释 7 14" xfId="19709"/>
    <cellStyle name="注释 7 14 2" xfId="19710"/>
    <cellStyle name="注释 7 14 2 2" xfId="14372"/>
    <cellStyle name="注释 7 14 3" xfId="19711"/>
    <cellStyle name="注释 7 14 3 2" xfId="18827"/>
    <cellStyle name="注释 7 14 4" xfId="19712"/>
    <cellStyle name="注释 7 15" xfId="19713"/>
    <cellStyle name="注释 7 15 2" xfId="19714"/>
    <cellStyle name="注释 7 15 2 2" xfId="14406"/>
    <cellStyle name="注释 7 15 3" xfId="19715"/>
    <cellStyle name="注释 7 16" xfId="19716"/>
    <cellStyle name="注释 7 16 2" xfId="19717"/>
    <cellStyle name="注释 7 16 2 2" xfId="14432"/>
    <cellStyle name="注释 7 16 3" xfId="19718"/>
    <cellStyle name="注释 7 17" xfId="19719"/>
    <cellStyle name="注释 7 17 2" xfId="6501"/>
    <cellStyle name="注释 7 18" xfId="19720"/>
    <cellStyle name="注释 7 2" xfId="19721"/>
    <cellStyle name="注释 7 2 2" xfId="19722"/>
    <cellStyle name="注释 7 2 2 2" xfId="19723"/>
    <cellStyle name="注释 7 2 3" xfId="19724"/>
    <cellStyle name="注释 7 2 3 2" xfId="1304"/>
    <cellStyle name="注释 7 2 4" xfId="19725"/>
    <cellStyle name="注释 7 3" xfId="19726"/>
    <cellStyle name="注释 7 3 2" xfId="19727"/>
    <cellStyle name="注释 7 3 2 2" xfId="19728"/>
    <cellStyle name="注释 7 3 3" xfId="19729"/>
    <cellStyle name="注释 7 3 3 2" xfId="19730"/>
    <cellStyle name="注释 7 3 4" xfId="19731"/>
    <cellStyle name="注释 7 4" xfId="19732"/>
    <cellStyle name="注释 7 4 2" xfId="19733"/>
    <cellStyle name="注释 7 4 2 2" xfId="10354"/>
    <cellStyle name="注释 7 4 3" xfId="19734"/>
    <cellStyle name="注释 7 4 3 2" xfId="19735"/>
    <cellStyle name="注释 7 4 4" xfId="19736"/>
    <cellStyle name="注释 7 5" xfId="19737"/>
    <cellStyle name="注释 7 5 2" xfId="19738"/>
    <cellStyle name="注释 7 5 2 2" xfId="19739"/>
    <cellStyle name="注释 7 5 3" xfId="19740"/>
    <cellStyle name="注释 7 5 3 2" xfId="19741"/>
    <cellStyle name="注释 7 5 4" xfId="19742"/>
    <cellStyle name="注释 7 6" xfId="15245"/>
    <cellStyle name="注释 7 6 2" xfId="19743"/>
    <cellStyle name="注释 7 6 2 2" xfId="19744"/>
    <cellStyle name="注释 7 6 3" xfId="19745"/>
    <cellStyle name="注释 7 6 3 2" xfId="19746"/>
    <cellStyle name="注释 7 6 4" xfId="19747"/>
    <cellStyle name="注释 7 7" xfId="4213"/>
    <cellStyle name="注释 7 7 2" xfId="19748"/>
    <cellStyle name="注释 7 7 2 2" xfId="19749"/>
    <cellStyle name="注释 7 7 3" xfId="19750"/>
    <cellStyle name="注释 7 7 3 2" xfId="19751"/>
    <cellStyle name="注释 7 7 4" xfId="19752"/>
    <cellStyle name="注释 7 8" xfId="19753"/>
    <cellStyle name="注释 7 8 2" xfId="19754"/>
    <cellStyle name="注释 7 8 2 2" xfId="19755"/>
    <cellStyle name="注释 7 8 3" xfId="3319"/>
    <cellStyle name="注释 7 8 3 2" xfId="19756"/>
    <cellStyle name="注释 7 8 4" xfId="19757"/>
    <cellStyle name="注释 7 9" xfId="19758"/>
    <cellStyle name="注释 7 9 2" xfId="19759"/>
    <cellStyle name="注释 7 9 2 2" xfId="19760"/>
    <cellStyle name="注释 7 9 3" xfId="7381"/>
    <cellStyle name="注释 7 9 3 2" xfId="658"/>
    <cellStyle name="注释 7 9 4" xfId="7383"/>
    <cellStyle name="注释 8" xfId="19348"/>
    <cellStyle name="注释 8 10" xfId="18703"/>
    <cellStyle name="注释 8 10 2" xfId="13880"/>
    <cellStyle name="注释 8 10 2 2" xfId="13882"/>
    <cellStyle name="注释 8 10 3" xfId="13887"/>
    <cellStyle name="注释 8 10 3 2" xfId="13889"/>
    <cellStyle name="注释 8 10 4" xfId="13891"/>
    <cellStyle name="注释 8 11" xfId="19761"/>
    <cellStyle name="注释 8 11 2" xfId="13415"/>
    <cellStyle name="注释 8 11 2 2" xfId="8276"/>
    <cellStyle name="注释 8 11 3" xfId="19762"/>
    <cellStyle name="注释 8 11 3 2" xfId="18881"/>
    <cellStyle name="注释 8 11 4" xfId="19763"/>
    <cellStyle name="注释 8 12" xfId="19764"/>
    <cellStyle name="注释 8 12 2" xfId="13423"/>
    <cellStyle name="注释 8 12 2 2" xfId="14576"/>
    <cellStyle name="注释 8 12 3" xfId="19765"/>
    <cellStyle name="注释 8 12 3 2" xfId="18884"/>
    <cellStyle name="注释 8 12 4" xfId="19766"/>
    <cellStyle name="注释 8 13" xfId="19767"/>
    <cellStyle name="注释 8 13 2" xfId="19768"/>
    <cellStyle name="注释 8 13 2 2" xfId="14593"/>
    <cellStyle name="注释 8 13 3" xfId="19769"/>
    <cellStyle name="注释 8 13 3 2" xfId="18891"/>
    <cellStyle name="注释 8 13 4" xfId="19770"/>
    <cellStyle name="注释 8 14" xfId="19771"/>
    <cellStyle name="注释 8 14 2" xfId="19772"/>
    <cellStyle name="注释 8 14 2 2" xfId="18898"/>
    <cellStyle name="注释 8 14 3" xfId="19773"/>
    <cellStyle name="注释 8 14 3 2" xfId="17188"/>
    <cellStyle name="注释 8 14 4" xfId="19774"/>
    <cellStyle name="注释 8 2" xfId="8649"/>
    <cellStyle name="注释 8 2 2" xfId="8651"/>
    <cellStyle name="注释 8 2 2 2" xfId="19775"/>
    <cellStyle name="注释 8 2 3" xfId="11392"/>
    <cellStyle name="注释 8 2 3 2" xfId="2658"/>
    <cellStyle name="注释 8 2 4" xfId="11394"/>
    <cellStyle name="注释 8 3" xfId="8654"/>
    <cellStyle name="注释 8 3 2" xfId="19776"/>
    <cellStyle name="注释 8 3 2 2" xfId="19777"/>
    <cellStyle name="注释 8 3 3" xfId="307"/>
    <cellStyle name="注释 8 3 3 2" xfId="19778"/>
    <cellStyle name="注释 8 3 4" xfId="19779"/>
    <cellStyle name="注释 8 4" xfId="19780"/>
    <cellStyle name="注释 8 4 2" xfId="19781"/>
    <cellStyle name="注释 8 4 2 2" xfId="19782"/>
    <cellStyle name="注释 8 4 3" xfId="19783"/>
    <cellStyle name="注释 8 4 3 2" xfId="13158"/>
    <cellStyle name="注释 8 4 4" xfId="19784"/>
    <cellStyle name="注释 8 5" xfId="14911"/>
    <cellStyle name="注释 8 5 2" xfId="19785"/>
    <cellStyle name="注释 8 5 2 2" xfId="19786"/>
    <cellStyle name="注释 8 5 3" xfId="19787"/>
    <cellStyle name="注释 8 5 3 2" xfId="13171"/>
    <cellStyle name="注释 8 5 4" xfId="19788"/>
    <cellStyle name="注释 8 6" xfId="15250"/>
    <cellStyle name="注释 8 6 2" xfId="19789"/>
    <cellStyle name="注释 8 6 2 2" xfId="19790"/>
    <cellStyle name="注释 8 6 3" xfId="19791"/>
    <cellStyle name="注释 8 6 3 2" xfId="19792"/>
    <cellStyle name="注释 8 6 4" xfId="19793"/>
    <cellStyle name="注释 8 7" xfId="4220"/>
    <cellStyle name="注释 8 7 2" xfId="6541"/>
    <cellStyle name="注释 8 7 2 2" xfId="19794"/>
    <cellStyle name="注释 8 7 3" xfId="11437"/>
    <cellStyle name="注释 8 7 3 2" xfId="14562"/>
    <cellStyle name="注释 8 7 4" xfId="11439"/>
    <cellStyle name="注释 8 8" xfId="6544"/>
    <cellStyle name="注释 8 8 2" xfId="6546"/>
    <cellStyle name="注释 8 8 2 2" xfId="16642"/>
    <cellStyle name="注释 8 8 3" xfId="19795"/>
    <cellStyle name="注释 8 8 3 2" xfId="16666"/>
    <cellStyle name="注释 8 8 4" xfId="19796"/>
    <cellStyle name="注释 8 9" xfId="6548"/>
    <cellStyle name="注释 8 9 2" xfId="19797"/>
    <cellStyle name="注释 8 9 2 2" xfId="19798"/>
    <cellStyle name="注释 8 9 3" xfId="7399"/>
    <cellStyle name="注释 8 9 3 2" xfId="7401"/>
    <cellStyle name="注释 8 9 4" xfId="7405"/>
    <cellStyle name="注释 9" xfId="19350"/>
    <cellStyle name="注释 9 10" xfId="19799"/>
    <cellStyle name="注释 9 10 2" xfId="14199"/>
    <cellStyle name="注释 9 10 2 2" xfId="14201"/>
    <cellStyle name="注释 9 10 3" xfId="14206"/>
    <cellStyle name="注释 9 10 3 2" xfId="14208"/>
    <cellStyle name="注释 9 10 4" xfId="14210"/>
    <cellStyle name="注释 9 11" xfId="19800"/>
    <cellStyle name="注释 9 11 2" xfId="19801"/>
    <cellStyle name="注释 9 11 2 2" xfId="14733"/>
    <cellStyle name="注释 9 11 3" xfId="19802"/>
    <cellStyle name="注释 9 11 3 2" xfId="19803"/>
    <cellStyle name="注释 9 11 4" xfId="19804"/>
    <cellStyle name="注释 9 12" xfId="19805"/>
    <cellStyle name="注释 9 12 2" xfId="19806"/>
    <cellStyle name="注释 9 12 2 2" xfId="14743"/>
    <cellStyle name="注释 9 12 3" xfId="19807"/>
    <cellStyle name="注释 9 12 3 2" xfId="19808"/>
    <cellStyle name="注释 9 12 4" xfId="19809"/>
    <cellStyle name="注释 9 13" xfId="19810"/>
    <cellStyle name="注释 9 13 2" xfId="17042"/>
    <cellStyle name="注释 9 13 2 2" xfId="14750"/>
    <cellStyle name="注释 9 13 3" xfId="17044"/>
    <cellStyle name="注释 9 13 3 2" xfId="19811"/>
    <cellStyle name="注释 9 13 4" xfId="19812"/>
    <cellStyle name="注释 9 14" xfId="19813"/>
    <cellStyle name="注释 9 14 2" xfId="10054"/>
    <cellStyle name="注释 9 14 2 2" xfId="10057"/>
    <cellStyle name="注释 9 14 3" xfId="17103"/>
    <cellStyle name="注释 9 14 3 2" xfId="17105"/>
    <cellStyle name="注释 9 14 4" xfId="19814"/>
    <cellStyle name="注释 9 15" xfId="19815"/>
    <cellStyle name="注释 9 15 2" xfId="17132"/>
    <cellStyle name="注释 9 15 2 2" xfId="19816"/>
    <cellStyle name="注释 9 15 3" xfId="17134"/>
    <cellStyle name="注释 9 16" xfId="19817"/>
    <cellStyle name="注释 9 16 2" xfId="17166"/>
    <cellStyle name="注释 9 16 2 2" xfId="19818"/>
    <cellStyle name="注释 9 16 3" xfId="17168"/>
    <cellStyle name="注释 9 17" xfId="19819"/>
    <cellStyle name="注释 9 17 2" xfId="17204"/>
    <cellStyle name="注释 9 18" xfId="19820"/>
    <cellStyle name="注释 9 2" xfId="19821"/>
    <cellStyle name="注释 9 2 2" xfId="11580"/>
    <cellStyle name="注释 9 2 2 2" xfId="19822"/>
    <cellStyle name="注释 9 2 3" xfId="11583"/>
    <cellStyle name="注释 9 2 3 2" xfId="1217"/>
    <cellStyle name="注释 9 2 4" xfId="11586"/>
    <cellStyle name="注释 9 3" xfId="19823"/>
    <cellStyle name="注释 9 3 2" xfId="10597"/>
    <cellStyle name="注释 9 3 2 2" xfId="19824"/>
    <cellStyle name="注释 9 3 3" xfId="3716"/>
    <cellStyle name="注释 9 3 3 2" xfId="19825"/>
    <cellStyle name="注释 9 3 4" xfId="8059"/>
    <cellStyle name="注释 9 4" xfId="19826"/>
    <cellStyle name="注释 9 4 2" xfId="10601"/>
    <cellStyle name="注释 9 4 2 2" xfId="13019"/>
    <cellStyle name="注释 9 4 3" xfId="19827"/>
    <cellStyle name="注释 9 4 3 2" xfId="4157"/>
    <cellStyle name="注释 9 4 4" xfId="19828"/>
    <cellStyle name="注释 9 5" xfId="19829"/>
    <cellStyle name="注释 9 5 2" xfId="7027"/>
    <cellStyle name="注释 9 5 2 2" xfId="19830"/>
    <cellStyle name="注释 9 5 3" xfId="7029"/>
    <cellStyle name="注释 9 5 3 2" xfId="19831"/>
    <cellStyle name="注释 9 5 4" xfId="7031"/>
    <cellStyle name="注释 9 6" xfId="19832"/>
    <cellStyle name="注释 9 6 2" xfId="7047"/>
    <cellStyle name="注释 9 6 2 2" xfId="16735"/>
    <cellStyle name="注释 9 6 3" xfId="7049"/>
    <cellStyle name="注释 9 6 3 2" xfId="16747"/>
    <cellStyle name="注释 9 6 4" xfId="7051"/>
    <cellStyle name="注释 9 7" xfId="19833"/>
    <cellStyle name="注释 9 7 2" xfId="7065"/>
    <cellStyle name="注释 9 7 2 2" xfId="19834"/>
    <cellStyle name="注释 9 7 3" xfId="7069"/>
    <cellStyle name="注释 9 7 3 2" xfId="5457"/>
    <cellStyle name="注释 9 7 4" xfId="7072"/>
    <cellStyle name="注释 9 8" xfId="16446"/>
    <cellStyle name="注释 9 8 2" xfId="19835"/>
    <cellStyle name="注释 9 8 2 2" xfId="19836"/>
    <cellStyle name="注释 9 8 3" xfId="19837"/>
    <cellStyle name="注释 9 8 3 2" xfId="19838"/>
    <cellStyle name="注释 9 8 4" xfId="12372"/>
    <cellStyle name="注释 9 9" xfId="16448"/>
    <cellStyle name="注释 9 9 2" xfId="19839"/>
    <cellStyle name="注释 9 9 2 2" xfId="19840"/>
    <cellStyle name="注释 9 9 3" xfId="18530"/>
    <cellStyle name="注释 9 9 3 2" xfId="19841"/>
    <cellStyle name="注释 9 9 4" xfId="1984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3&#24180;&#19978;&#28023;&#20844;&#21496;&#25991;&#20214;\&#25253;&#34920;\2013&#24180;1&#33267;12&#26376;&#20221;&#25253;&#25253;&#34920;\2013&#24180;11&#26376;&#24037;&#20316;&#25253;&#34920;-&#19978;&#28023;&#21830;&#21153;&#20013;&#245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3&#24180;&#19978;&#28023;&#20844;&#21496;&#25991;&#20214;\&#25253;&#34920;\2013&#24180;1&#33267;12&#26376;&#20221;&#25253;&#25253;&#34920;\2013&#24180;11&#26376;&#24037;&#20316;&#25253;&#34920;-&#19978;&#28023;&#21830;&#21153;&#20013;&#245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报表目录"/>
      <sheetName val="表一-各部门销售情况统计"/>
      <sheetName val="表二-各年度销售对比"/>
      <sheetName val="表三-回款计划执行表"/>
      <sheetName val="表四-销售出货回款开票对比"/>
      <sheetName val="表五-销售回款-汇总表"/>
      <sheetName val="表六-销售回款-款项类别表"/>
      <sheetName val="表八-销售开票-汇总表 "/>
      <sheetName val="表九-报价汇总"/>
      <sheetName val="表十-出货汇总表"/>
      <sheetName val="延迟交货情况汇总表"/>
      <sheetName val="表11-新增客户汇总"/>
      <sheetName val="表12-客户订货量汇总"/>
      <sheetName val="表13-采购订货进货汇总表"/>
      <sheetName val="表14-采购订货、进货、付款、回票数据对比表"/>
      <sheetName val="表15-采购付款-汇总表"/>
      <sheetName val="表16-采购回票-汇总表"/>
      <sheetName val="表17-采购应付款汇总"/>
      <sheetName val="表22-各类银行账户余额表"/>
      <sheetName val="表23-借款明细表"/>
      <sheetName val="表24-客户拜访统计表"/>
      <sheetName val="表25-售后统计汇总以及明细表"/>
      <sheetName val="表1-销售回款-明细表 "/>
      <sheetName val="表2-销售开票-明细表 "/>
      <sheetName val="表3-应收款明细表"/>
      <sheetName val="回款计划执行明细表"/>
      <sheetName val="表4-合同明细报表"/>
      <sheetName val="表5-出货明细表"/>
      <sheetName val="表5-出12年货物明细表"/>
      <sheetName val="表6-采购付款-明细表"/>
      <sheetName val="表7-采购回票-明细表"/>
      <sheetName val="表8-1上海销售部报价明细表"/>
      <sheetName val="表8-2上海商务管理部报价明细表"/>
      <sheetName val="表9-新增客户明细表"/>
      <sheetName val="表18-费用报表-按部门汇"/>
      <sheetName val="表19-费用报表-按类型"/>
      <sheetName val="表20-现金账目汇总表"/>
      <sheetName val="表21-工行账目汇总表"/>
      <sheetName val="表10-现金日记账"/>
      <sheetName val="表11-银行日记账"/>
      <sheetName val="表12-杂品明细账"/>
      <sheetName val="表12-承兑账目明细表"/>
      <sheetName val="表13-现金盘点表 "/>
      <sheetName val="科目余额表"/>
      <sheetName val="资产负债表"/>
      <sheetName val="利润表"/>
      <sheetName val="纳税情况申报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报表目录"/>
      <sheetName val="表一-各部门销售情况统计"/>
      <sheetName val="表二-各年度销售对比"/>
      <sheetName val="表三-回款计划执行表"/>
      <sheetName val="表四-销售出货回款开票对比"/>
      <sheetName val="表五-销售回款-汇总表"/>
      <sheetName val="表六-销售回款-款项类别表"/>
      <sheetName val="表八-销售开票-汇总表 "/>
      <sheetName val="表九-报价汇总"/>
      <sheetName val="表十-出货汇总表"/>
      <sheetName val="延迟交货情况汇总表"/>
      <sheetName val="表11-新增客户汇总"/>
      <sheetName val="表12-客户订货量汇总"/>
      <sheetName val="表13-采购订货进货汇总表"/>
      <sheetName val="表14-采购订货、进货、付款、回票数据对比表"/>
      <sheetName val="表15-采购付款-汇总表"/>
      <sheetName val="表16-采购回票-汇总表"/>
      <sheetName val="表17-采购应付款汇总"/>
      <sheetName val="表22-各类银行账户余额表"/>
      <sheetName val="表23-借款明细表"/>
      <sheetName val="表24-客户拜访统计表"/>
      <sheetName val="表25-售后统计汇总以及明细表"/>
      <sheetName val="表1-销售回款-明细表 "/>
      <sheetName val="表2-销售开票-明细表 "/>
      <sheetName val="表3-应收款明细表"/>
      <sheetName val="回款计划执行明细表"/>
      <sheetName val="表4-合同明细报表"/>
      <sheetName val="表5-出货明细表"/>
      <sheetName val="表5-出12年货物明细表"/>
      <sheetName val="表6-采购付款-明细表"/>
      <sheetName val="表7-采购回票-明细表"/>
      <sheetName val="表8-1上海销售部报价明细表"/>
      <sheetName val="表8-2上海商务管理部报价明细表"/>
      <sheetName val="表9-新增客户明细表"/>
      <sheetName val="表18-费用报表-按部门汇"/>
      <sheetName val="表19-费用报表-按类型"/>
      <sheetName val="表20-现金账目汇总表"/>
      <sheetName val="表21-工行账目汇总表"/>
      <sheetName val="表10-现金日记账"/>
      <sheetName val="表11-银行日记账"/>
      <sheetName val="表12-杂品明细账"/>
      <sheetName val="表12-承兑账目明细表"/>
      <sheetName val="表13-现金盘点表 "/>
      <sheetName val="科目余额表"/>
      <sheetName val="资产负债表"/>
      <sheetName val="利润表"/>
      <sheetName val="纳税情况申报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hyperlink" Target="file:///D:\Download\2355318422\FileRecv\&#21508;&#21333;&#20301;&#36153;&#29992;&#26126;&#32454;&#34920;\&#9318;&#21271;&#20140;&#21830;&#21153;&#20013;&#24515;.xlsx" TargetMode="External"/><Relationship Id="rId1" Type="http://schemas.openxmlformats.org/officeDocument/2006/relationships/hyperlink" Target="file:///D:\Download\2355318422\FileRecv\&#21508;&#21333;&#20301;&#36153;&#29992;&#26126;&#32454;&#34920;\&#9317;&#22269;&#38469;&#36152;&#26131;&#31649;&#29702;&#20013;&#24515;.xlsx"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file:///D:\Download\2355318422\FileRecv\&#21508;&#21333;&#20301;&#36153;&#29992;&#26126;&#32454;&#34920;\&#9318;&#21271;&#20140;&#21830;&#21153;&#20013;&#24515;.xlsx" TargetMode="External"/><Relationship Id="rId1" Type="http://schemas.openxmlformats.org/officeDocument/2006/relationships/hyperlink" Target="file:///D:\Download\2355318422\FileRecv\&#21508;&#21333;&#20301;&#36153;&#29992;&#26126;&#32454;&#34920;\&#9317;&#22269;&#38469;&#36152;&#26131;&#31649;&#29702;&#20013;&#24515;.xlsx"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file:///D:\Download\2355318422\FileRecv\&#21508;&#21333;&#20301;&#36153;&#29992;&#26126;&#32454;&#34920;\&#9318;&#21271;&#20140;&#21830;&#21153;&#20013;&#24515;.xlsx" TargetMode="External"/><Relationship Id="rId1" Type="http://schemas.openxmlformats.org/officeDocument/2006/relationships/hyperlink" Target="file:///D:\Download\2355318422\FileRecv\&#21508;&#21333;&#20301;&#36153;&#29992;&#26126;&#32454;&#34920;\&#9317;&#22269;&#38469;&#36152;&#26131;&#31649;&#29702;&#20013;&#24515;.xlsx"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file:///D:\Download\2355318422\FileRecv\&#9317;&#22269;&#38469;&#36152;&#26131;&#31649;&#29702;&#20013;&#24515;.xlsx" TargetMode="External"/><Relationship Id="rId2" Type="http://schemas.openxmlformats.org/officeDocument/2006/relationships/hyperlink" Target="file:///D:\Download\2355318422\FileRecv\&#9317;&#22269;&#38469;&#36152;&#26131;&#31649;&#29702;&#20013;&#24515;.xlsx" TargetMode="External"/><Relationship Id="rId1" Type="http://schemas.openxmlformats.org/officeDocument/2006/relationships/hyperlink" Target="file:///D:\Download\2355318422\FileRecv\&#9317;&#22269;&#38469;&#36152;&#26131;&#31649;&#29702;&#20013;&#24515;.xlsx" TargetMode="External"/><Relationship Id="rId6" Type="http://schemas.openxmlformats.org/officeDocument/2006/relationships/hyperlink" Target="file:///D:\Download\2355318422\FileRecv\&#9317;&#22269;&#38469;&#36152;&#26131;&#31649;&#29702;&#20013;&#24515;.xlsx" TargetMode="External"/><Relationship Id="rId5" Type="http://schemas.openxmlformats.org/officeDocument/2006/relationships/hyperlink" Target="file:///D:\Download\2355318422\FileRecv\&#9317;&#22269;&#38469;&#36152;&#26131;&#31649;&#29702;&#20013;&#24515;.xlsx" TargetMode="External"/><Relationship Id="rId4" Type="http://schemas.openxmlformats.org/officeDocument/2006/relationships/hyperlink" Target="file:///D:\Download\2355318422\FileRecv\&#9317;&#22269;&#38469;&#36152;&#26131;&#31649;&#29702;&#20013;&#24515;.xlsx"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ile:///D:\Download\2355318422\FileRecv\&#21508;&#21333;&#20301;&#36153;&#29992;&#26126;&#32454;&#34920;\&#9318;&#21271;&#20140;&#21830;&#21153;&#20013;&#24515;.xlsx" TargetMode="External"/><Relationship Id="rId1" Type="http://schemas.openxmlformats.org/officeDocument/2006/relationships/hyperlink" Target="file:///D:\Download\2355318422\FileRecv\&#21508;&#21333;&#20301;&#36153;&#29992;&#26126;&#32454;&#34920;\&#9317;&#22269;&#38469;&#36152;&#26131;&#31649;&#29702;&#20013;&#24515;.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1&#26376;&#20221;&#24037;&#36164;&#26126;&#32454;&#34920;\2017&#24180;1&#26376;&#24037;&#36164;&#23457;&#25209;&#34920;-&#21333;&#20301;&#32463;&#29702;&#20154;.xlsx" TargetMode="External"/><Relationship Id="rId2" Type="http://schemas.openxmlformats.org/officeDocument/2006/relationships/hyperlink" Target="1&#26376;&#20221;&#24037;&#36164;&#26126;&#32454;&#34920;\2017&#24180;01&#26376;&#20221;&#24037;&#36164;&#34920;-&#21271;&#20140;&#22909;&#21033;&#26102;&#20195;.xlsx" TargetMode="External"/><Relationship Id="rId1" Type="http://schemas.openxmlformats.org/officeDocument/2006/relationships/hyperlink" Target="1&#26376;&#20221;&#24037;&#36164;&#26126;&#32454;&#34920;\2017&#24180;1&#26376;&#24037;&#36164;&#23457;&#25209;&#34920;-&#19978;&#28023;&#22909;&#21033;&#38376;.xlsx" TargetMode="External"/><Relationship Id="rId4" Type="http://schemas.openxmlformats.org/officeDocument/2006/relationships/hyperlink" Target="1&#26376;&#20221;&#24037;&#36164;&#26126;&#32454;&#34920;\2017&#24180;1&#26376;&#24037;&#36164;&#23457;&#25209;&#34920;-&#36816;&#33829;&#31649;&#29702;&#20013;&#24515;.xlsx" TargetMode="External"/></Relationships>
</file>

<file path=xl/worksheets/sheet1.xml><?xml version="1.0" encoding="utf-8"?>
<worksheet xmlns="http://schemas.openxmlformats.org/spreadsheetml/2006/main" xmlns:r="http://schemas.openxmlformats.org/officeDocument/2006/relationships">
  <dimension ref="A1:A17"/>
  <sheetViews>
    <sheetView tabSelected="1" workbookViewId="0">
      <selection activeCell="A8" sqref="A8"/>
    </sheetView>
  </sheetViews>
  <sheetFormatPr defaultColWidth="9" defaultRowHeight="13.5"/>
  <cols>
    <col min="1" max="1" width="133.125" customWidth="1"/>
  </cols>
  <sheetData>
    <row r="1" spans="1:1" ht="20.25">
      <c r="A1" s="148" t="s">
        <v>0</v>
      </c>
    </row>
    <row r="2" spans="1:1">
      <c r="A2" s="149"/>
    </row>
    <row r="3" spans="1:1" ht="21.75" customHeight="1">
      <c r="A3" s="150" t="s">
        <v>1</v>
      </c>
    </row>
    <row r="4" spans="1:1" ht="31.5" customHeight="1">
      <c r="A4" s="151" t="s">
        <v>2</v>
      </c>
    </row>
    <row r="5" spans="1:1" ht="55.5" customHeight="1">
      <c r="A5" s="151" t="s">
        <v>3</v>
      </c>
    </row>
    <row r="6" spans="1:1" ht="24" customHeight="1">
      <c r="A6" s="152" t="s">
        <v>4</v>
      </c>
    </row>
    <row r="7" spans="1:1" ht="24" customHeight="1">
      <c r="A7" s="152" t="s">
        <v>5</v>
      </c>
    </row>
    <row r="8" spans="1:1" ht="24" customHeight="1">
      <c r="A8" s="152" t="s">
        <v>6</v>
      </c>
    </row>
    <row r="9" spans="1:1" ht="22.5" customHeight="1">
      <c r="A9" s="151" t="s">
        <v>7</v>
      </c>
    </row>
    <row r="10" spans="1:1" ht="6.75" customHeight="1">
      <c r="A10" s="151"/>
    </row>
    <row r="11" spans="1:1" ht="14.25">
      <c r="A11" s="150" t="s">
        <v>8</v>
      </c>
    </row>
    <row r="12" spans="1:1" ht="18" customHeight="1">
      <c r="A12" s="151" t="s">
        <v>9</v>
      </c>
    </row>
    <row r="13" spans="1:1" ht="18" customHeight="1">
      <c r="A13" s="151" t="s">
        <v>10</v>
      </c>
    </row>
    <row r="14" spans="1:1" ht="18" customHeight="1">
      <c r="A14" s="151" t="s">
        <v>11</v>
      </c>
    </row>
    <row r="15" spans="1:1" ht="18" customHeight="1">
      <c r="A15" s="151" t="s">
        <v>12</v>
      </c>
    </row>
    <row r="16" spans="1:1" ht="18" customHeight="1">
      <c r="A16" s="151" t="s">
        <v>13</v>
      </c>
    </row>
    <row r="17" spans="1:1" ht="14.25">
      <c r="A17" s="151"/>
    </row>
  </sheetData>
  <phoneticPr fontId="78"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Q12"/>
  <sheetViews>
    <sheetView workbookViewId="0">
      <selection activeCell="I14" sqref="I14"/>
    </sheetView>
  </sheetViews>
  <sheetFormatPr defaultColWidth="9" defaultRowHeight="13.5"/>
  <cols>
    <col min="1" max="1" width="4.875" style="54" customWidth="1"/>
    <col min="2" max="2" width="9.25" style="54" customWidth="1"/>
    <col min="3" max="3" width="10.375" style="54" customWidth="1"/>
    <col min="4" max="4" width="11.25" style="54" customWidth="1"/>
    <col min="5" max="6" width="9" style="54"/>
    <col min="7" max="7" width="11.625" style="54" customWidth="1"/>
    <col min="8" max="8" width="10.25" style="54" customWidth="1"/>
    <col min="9" max="9" width="11.375" style="54" customWidth="1"/>
    <col min="10" max="10" width="11.625" style="54" customWidth="1"/>
    <col min="11" max="11" width="20.625" style="54" customWidth="1"/>
    <col min="12" max="16384" width="9" style="54"/>
  </cols>
  <sheetData>
    <row r="1" spans="1:43" ht="27" customHeight="1">
      <c r="A1" s="352" t="s">
        <v>282</v>
      </c>
      <c r="B1" s="352"/>
      <c r="C1" s="352"/>
      <c r="D1" s="352"/>
      <c r="E1" s="352"/>
      <c r="F1" s="352"/>
      <c r="G1" s="352"/>
      <c r="H1" s="352"/>
      <c r="I1" s="352"/>
      <c r="J1" s="352"/>
      <c r="K1" s="352"/>
      <c r="L1" s="352"/>
    </row>
    <row r="2" spans="1:43" ht="18" customHeight="1">
      <c r="A2" s="56" t="s">
        <v>283</v>
      </c>
      <c r="B2" s="55"/>
      <c r="C2" s="55"/>
      <c r="D2" s="55"/>
      <c r="E2" s="55"/>
      <c r="F2" s="55"/>
      <c r="G2" s="55"/>
      <c r="H2" s="55"/>
      <c r="I2" s="55"/>
      <c r="J2" s="55"/>
      <c r="K2" s="65" t="s">
        <v>284</v>
      </c>
      <c r="L2" s="55"/>
    </row>
    <row r="3" spans="1:43" ht="18" customHeight="1">
      <c r="A3" s="57" t="s">
        <v>203</v>
      </c>
      <c r="B3" s="57" t="s">
        <v>285</v>
      </c>
      <c r="C3" s="57" t="s">
        <v>286</v>
      </c>
      <c r="D3" s="57" t="s">
        <v>287</v>
      </c>
      <c r="E3" s="57" t="s">
        <v>288</v>
      </c>
      <c r="F3" s="57" t="s">
        <v>289</v>
      </c>
      <c r="G3" s="58" t="s">
        <v>290</v>
      </c>
      <c r="H3" s="58" t="s">
        <v>291</v>
      </c>
      <c r="I3" s="58" t="s">
        <v>292</v>
      </c>
      <c r="J3" s="66" t="s">
        <v>293</v>
      </c>
      <c r="K3" s="67" t="s">
        <v>294</v>
      </c>
      <c r="L3" s="68" t="s">
        <v>47</v>
      </c>
    </row>
    <row r="4" spans="1:43" ht="21" customHeight="1">
      <c r="A4" s="59">
        <v>1</v>
      </c>
      <c r="B4" s="59"/>
      <c r="C4" s="59"/>
      <c r="D4" s="59"/>
      <c r="E4" s="59"/>
      <c r="F4" s="59"/>
      <c r="G4" s="60"/>
      <c r="H4" s="60"/>
      <c r="I4" s="60"/>
      <c r="J4" s="59"/>
      <c r="K4" s="69"/>
      <c r="L4" s="70"/>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row>
    <row r="5" spans="1:43" ht="21" customHeight="1">
      <c r="A5" s="59">
        <v>2</v>
      </c>
      <c r="B5" s="59"/>
      <c r="C5" s="59"/>
      <c r="D5" s="59"/>
      <c r="E5" s="59"/>
      <c r="F5" s="59"/>
      <c r="G5" s="60"/>
      <c r="H5" s="60"/>
      <c r="I5" s="60"/>
      <c r="J5" s="59"/>
      <c r="K5" s="69"/>
      <c r="L5" s="70"/>
      <c r="M5" s="72"/>
      <c r="N5" s="72"/>
      <c r="O5" s="72"/>
      <c r="P5" s="72"/>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row>
    <row r="6" spans="1:43" ht="21" customHeight="1">
      <c r="A6" s="59">
        <v>3</v>
      </c>
      <c r="B6" s="59"/>
      <c r="C6" s="59"/>
      <c r="D6" s="59"/>
      <c r="E6" s="59"/>
      <c r="F6" s="59"/>
      <c r="G6" s="60"/>
      <c r="H6" s="60"/>
      <c r="I6" s="60"/>
      <c r="J6" s="59"/>
      <c r="K6" s="69"/>
      <c r="L6" s="70"/>
      <c r="M6" s="72"/>
      <c r="N6" s="72"/>
      <c r="O6" s="72"/>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row>
    <row r="7" spans="1:43" ht="21" customHeight="1">
      <c r="A7" s="59">
        <v>4</v>
      </c>
      <c r="B7" s="59"/>
      <c r="C7" s="59"/>
      <c r="D7" s="59"/>
      <c r="E7" s="59"/>
      <c r="F7" s="59"/>
      <c r="G7" s="60"/>
      <c r="H7" s="60"/>
      <c r="I7" s="60"/>
      <c r="J7" s="59"/>
      <c r="K7" s="69"/>
      <c r="L7" s="70"/>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row>
    <row r="8" spans="1:43" ht="21" customHeight="1">
      <c r="A8" s="59">
        <v>5</v>
      </c>
      <c r="B8" s="59"/>
      <c r="C8" s="59"/>
      <c r="D8" s="61"/>
      <c r="E8" s="61"/>
      <c r="F8" s="61"/>
      <c r="G8" s="62"/>
      <c r="H8" s="62"/>
      <c r="I8" s="62"/>
      <c r="J8" s="61"/>
      <c r="K8" s="69"/>
      <c r="L8" s="73"/>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row>
    <row r="9" spans="1:43" ht="21" customHeight="1">
      <c r="A9" s="59">
        <v>6</v>
      </c>
      <c r="B9" s="61"/>
      <c r="C9" s="61"/>
      <c r="D9" s="61"/>
      <c r="E9" s="61"/>
      <c r="F9" s="61"/>
      <c r="G9" s="62"/>
      <c r="H9" s="62"/>
      <c r="I9" s="62"/>
      <c r="J9" s="61"/>
      <c r="K9" s="69"/>
      <c r="L9" s="73"/>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row>
    <row r="10" spans="1:43" ht="21" customHeight="1">
      <c r="A10" s="63"/>
      <c r="B10" s="64" t="s">
        <v>295</v>
      </c>
      <c r="C10" s="63"/>
      <c r="D10" s="63"/>
      <c r="E10" s="63"/>
      <c r="F10" s="63"/>
      <c r="G10" s="63"/>
      <c r="H10" s="63"/>
      <c r="I10" s="63"/>
      <c r="J10" s="63"/>
      <c r="K10" s="63"/>
      <c r="L10" s="63"/>
    </row>
    <row r="11" spans="1:43" ht="21" customHeight="1">
      <c r="A11" s="63"/>
      <c r="B11" s="64" t="s">
        <v>296</v>
      </c>
      <c r="C11" s="63"/>
      <c r="D11" s="63"/>
      <c r="E11" s="63"/>
      <c r="F11" s="63"/>
      <c r="G11" s="63"/>
      <c r="H11" s="63"/>
      <c r="I11" s="63"/>
      <c r="J11" s="63"/>
      <c r="K11" s="63"/>
      <c r="L11" s="63"/>
    </row>
    <row r="12" spans="1:43" ht="21" customHeight="1">
      <c r="A12" s="54" t="s">
        <v>297</v>
      </c>
    </row>
  </sheetData>
  <mergeCells count="1">
    <mergeCell ref="A1:L1"/>
  </mergeCells>
  <phoneticPr fontId="78" type="noConversion"/>
  <hyperlinks>
    <hyperlink ref="A1:L1" location="报表目录!A1" display="借款统计表"/>
  </hyperlinks>
  <pageMargins left="0.70763888888888904" right="0.70763888888888904" top="0.74791666666666701" bottom="0.74791666666666701" header="0.31388888888888899" footer="0.31388888888888899"/>
  <pageSetup paperSize="9" orientation="landscape"/>
</worksheet>
</file>

<file path=xl/worksheets/sheet11.xml><?xml version="1.0" encoding="utf-8"?>
<worksheet xmlns="http://schemas.openxmlformats.org/spreadsheetml/2006/main" xmlns:r="http://schemas.openxmlformats.org/officeDocument/2006/relationships">
  <dimension ref="A1:R55"/>
  <sheetViews>
    <sheetView topLeftCell="F1" zoomScaleSheetLayoutView="100" workbookViewId="0">
      <pane ySplit="3" topLeftCell="A4" activePane="bottomLeft" state="frozen"/>
      <selection pane="bottomLeft" activeCell="O22" sqref="O22"/>
    </sheetView>
  </sheetViews>
  <sheetFormatPr defaultRowHeight="13.5"/>
  <cols>
    <col min="1" max="1" width="5.125" style="232" customWidth="1"/>
    <col min="2" max="2" width="10.375" style="232" customWidth="1"/>
    <col min="3" max="3" width="8.75" style="232" customWidth="1"/>
    <col min="4" max="4" width="7.375" style="232" customWidth="1"/>
    <col min="5" max="5" width="37" style="232" customWidth="1"/>
    <col min="6" max="6" width="13.5" style="275" customWidth="1"/>
    <col min="7" max="7" width="9.25" style="276" customWidth="1"/>
    <col min="8" max="8" width="9.875" style="232" hidden="1" customWidth="1"/>
    <col min="9" max="9" width="11.875" style="232" customWidth="1"/>
    <col min="10" max="10" width="21" style="232" customWidth="1"/>
    <col min="11" max="11" width="10.25" style="232" customWidth="1"/>
    <col min="12" max="12" width="8.375" style="232" customWidth="1"/>
    <col min="13" max="13" width="10.125" style="232" customWidth="1"/>
    <col min="14" max="14" width="12.625" style="232" customWidth="1"/>
    <col min="15" max="15" width="11.25" style="232" customWidth="1"/>
    <col min="16" max="16" width="11.375" style="232" customWidth="1"/>
    <col min="17" max="17" width="16.75" style="232" customWidth="1"/>
    <col min="18" max="16384" width="9" style="232"/>
  </cols>
  <sheetData>
    <row r="1" spans="1:18" ht="27" customHeight="1">
      <c r="A1" s="353" t="s">
        <v>469</v>
      </c>
      <c r="B1" s="353"/>
      <c r="C1" s="353"/>
      <c r="D1" s="353"/>
      <c r="E1" s="353"/>
      <c r="F1" s="353"/>
      <c r="G1" s="353"/>
      <c r="H1" s="353"/>
      <c r="I1" s="353"/>
      <c r="J1" s="353"/>
      <c r="K1" s="353"/>
      <c r="L1" s="353"/>
      <c r="M1" s="353"/>
      <c r="N1" s="353"/>
      <c r="O1" s="353"/>
      <c r="P1" s="353"/>
      <c r="Q1" s="353"/>
    </row>
    <row r="2" spans="1:18" s="241" customFormat="1" ht="18" customHeight="1">
      <c r="A2" s="233"/>
      <c r="B2" s="234"/>
      <c r="C2" s="235"/>
      <c r="D2" s="235"/>
      <c r="E2" s="236" t="s">
        <v>470</v>
      </c>
      <c r="F2" s="237">
        <f>SUM(F4:F52)</f>
        <v>0</v>
      </c>
      <c r="G2" s="238"/>
      <c r="H2" s="239"/>
      <c r="I2" s="239"/>
      <c r="J2" s="354">
        <f>SUM(K4:K52)</f>
        <v>0</v>
      </c>
      <c r="K2" s="355"/>
      <c r="L2" s="240"/>
      <c r="M2" s="354">
        <f>SUM(N4:N52)</f>
        <v>0</v>
      </c>
      <c r="N2" s="355"/>
      <c r="O2" s="406"/>
      <c r="P2" s="406"/>
      <c r="Q2" s="240"/>
    </row>
    <row r="3" spans="1:18" ht="27" customHeight="1">
      <c r="A3" s="242" t="s">
        <v>203</v>
      </c>
      <c r="B3" s="242" t="s">
        <v>471</v>
      </c>
      <c r="C3" s="243" t="s">
        <v>225</v>
      </c>
      <c r="D3" s="243" t="s">
        <v>226</v>
      </c>
      <c r="E3" s="244" t="s">
        <v>227</v>
      </c>
      <c r="F3" s="245" t="s">
        <v>472</v>
      </c>
      <c r="G3" s="245" t="s">
        <v>473</v>
      </c>
      <c r="H3" s="246" t="s">
        <v>474</v>
      </c>
      <c r="I3" s="247" t="s">
        <v>475</v>
      </c>
      <c r="J3" s="243" t="s">
        <v>476</v>
      </c>
      <c r="K3" s="243" t="s">
        <v>477</v>
      </c>
      <c r="L3" s="243" t="s">
        <v>478</v>
      </c>
      <c r="M3" s="243" t="s">
        <v>479</v>
      </c>
      <c r="N3" s="243" t="s">
        <v>480</v>
      </c>
      <c r="O3" s="243" t="s">
        <v>534</v>
      </c>
      <c r="P3" s="243" t="s">
        <v>535</v>
      </c>
      <c r="Q3" s="248" t="s">
        <v>47</v>
      </c>
      <c r="R3" s="249"/>
    </row>
    <row r="4" spans="1:18" ht="18.75" customHeight="1">
      <c r="A4" s="242">
        <v>1</v>
      </c>
      <c r="B4" s="250"/>
      <c r="C4" s="251"/>
      <c r="D4" s="251"/>
      <c r="E4" s="252"/>
      <c r="F4" s="253"/>
      <c r="G4" s="253"/>
      <c r="H4" s="254"/>
      <c r="I4" s="255"/>
      <c r="J4" s="255"/>
      <c r="K4" s="255"/>
      <c r="L4" s="256"/>
      <c r="M4" s="250"/>
      <c r="N4" s="253"/>
      <c r="O4" s="253"/>
      <c r="P4" s="253"/>
      <c r="Q4" s="255"/>
      <c r="R4" s="257"/>
    </row>
    <row r="5" spans="1:18" ht="21.75" customHeight="1">
      <c r="A5" s="242">
        <v>2</v>
      </c>
      <c r="B5" s="250"/>
      <c r="C5" s="251"/>
      <c r="D5" s="251"/>
      <c r="E5" s="252"/>
      <c r="F5" s="253"/>
      <c r="G5" s="253"/>
      <c r="H5" s="254"/>
      <c r="I5" s="255"/>
      <c r="J5" s="258"/>
      <c r="K5" s="255"/>
      <c r="L5" s="256"/>
      <c r="M5" s="250"/>
      <c r="N5" s="259"/>
      <c r="O5" s="259"/>
      <c r="P5" s="259"/>
      <c r="Q5" s="258"/>
      <c r="R5" s="257"/>
    </row>
    <row r="6" spans="1:18" ht="18.75" customHeight="1">
      <c r="A6" s="242">
        <v>3</v>
      </c>
      <c r="B6" s="250"/>
      <c r="C6" s="251"/>
      <c r="D6" s="251"/>
      <c r="E6" s="260"/>
      <c r="F6" s="253"/>
      <c r="G6" s="253"/>
      <c r="H6" s="254"/>
      <c r="I6" s="255"/>
      <c r="J6" s="255"/>
      <c r="K6" s="255"/>
      <c r="L6" s="256"/>
      <c r="M6" s="250"/>
      <c r="N6" s="259"/>
      <c r="O6" s="259"/>
      <c r="P6" s="259"/>
      <c r="Q6" s="258"/>
      <c r="R6" s="257"/>
    </row>
    <row r="7" spans="1:18" ht="18.75" customHeight="1">
      <c r="A7" s="242">
        <v>4</v>
      </c>
      <c r="B7" s="250"/>
      <c r="C7" s="251"/>
      <c r="D7" s="251"/>
      <c r="E7" s="260"/>
      <c r="F7" s="253"/>
      <c r="G7" s="253"/>
      <c r="H7" s="254"/>
      <c r="I7" s="255"/>
      <c r="J7" s="255"/>
      <c r="K7" s="255"/>
      <c r="L7" s="256"/>
      <c r="M7" s="250"/>
      <c r="N7" s="259"/>
      <c r="O7" s="259"/>
      <c r="P7" s="259"/>
      <c r="Q7" s="258"/>
      <c r="R7" s="257"/>
    </row>
    <row r="8" spans="1:18" ht="18.75" customHeight="1">
      <c r="A8" s="242">
        <v>5</v>
      </c>
      <c r="B8" s="250"/>
      <c r="C8" s="251"/>
      <c r="D8" s="251"/>
      <c r="E8" s="260"/>
      <c r="F8" s="253"/>
      <c r="G8" s="253"/>
      <c r="H8" s="254"/>
      <c r="I8" s="255"/>
      <c r="J8" s="255"/>
      <c r="K8" s="255"/>
      <c r="L8" s="256"/>
      <c r="M8" s="250"/>
      <c r="N8" s="259"/>
      <c r="O8" s="259"/>
      <c r="P8" s="259"/>
      <c r="Q8" s="258"/>
      <c r="R8" s="257"/>
    </row>
    <row r="9" spans="1:18" ht="18.75" customHeight="1">
      <c r="A9" s="242">
        <v>6</v>
      </c>
      <c r="B9" s="250"/>
      <c r="C9" s="251"/>
      <c r="D9" s="251"/>
      <c r="E9" s="260"/>
      <c r="F9" s="253"/>
      <c r="G9" s="253"/>
      <c r="H9" s="254"/>
      <c r="I9" s="255"/>
      <c r="J9" s="255"/>
      <c r="K9" s="255"/>
      <c r="L9" s="256"/>
      <c r="M9" s="250"/>
      <c r="N9" s="259"/>
      <c r="O9" s="259"/>
      <c r="P9" s="259"/>
      <c r="Q9" s="258"/>
      <c r="R9" s="257"/>
    </row>
    <row r="10" spans="1:18" ht="18.75" customHeight="1">
      <c r="A10" s="242">
        <v>7</v>
      </c>
      <c r="B10" s="250"/>
      <c r="C10" s="251"/>
      <c r="D10" s="251"/>
      <c r="E10" s="260"/>
      <c r="F10" s="253"/>
      <c r="G10" s="253"/>
      <c r="H10" s="254"/>
      <c r="I10" s="255"/>
      <c r="J10" s="255"/>
      <c r="K10" s="255"/>
      <c r="L10" s="256"/>
      <c r="M10" s="250"/>
      <c r="N10" s="259"/>
      <c r="O10" s="259"/>
      <c r="P10" s="259"/>
      <c r="Q10" s="258"/>
      <c r="R10" s="257"/>
    </row>
    <row r="11" spans="1:18" ht="18.75" customHeight="1">
      <c r="A11" s="242">
        <v>8</v>
      </c>
      <c r="B11" s="250"/>
      <c r="C11" s="251"/>
      <c r="D11" s="251"/>
      <c r="E11" s="260"/>
      <c r="F11" s="253"/>
      <c r="G11" s="253"/>
      <c r="H11" s="254"/>
      <c r="I11" s="255"/>
      <c r="J11" s="255"/>
      <c r="K11" s="255"/>
      <c r="L11" s="256"/>
      <c r="M11" s="250"/>
      <c r="N11" s="259"/>
      <c r="O11" s="259"/>
      <c r="P11" s="259"/>
      <c r="Q11" s="261"/>
      <c r="R11" s="257"/>
    </row>
    <row r="12" spans="1:18" ht="18.75" customHeight="1">
      <c r="A12" s="242">
        <v>9</v>
      </c>
      <c r="B12" s="250"/>
      <c r="C12" s="262"/>
      <c r="D12" s="251"/>
      <c r="E12" s="263"/>
      <c r="F12" s="253"/>
      <c r="G12" s="253"/>
      <c r="H12" s="264"/>
      <c r="I12" s="255"/>
      <c r="J12" s="258"/>
      <c r="K12" s="255"/>
      <c r="L12" s="256"/>
      <c r="M12" s="256"/>
      <c r="N12" s="256"/>
      <c r="O12" s="256"/>
      <c r="P12" s="256"/>
      <c r="Q12" s="258"/>
      <c r="R12" s="257"/>
    </row>
    <row r="13" spans="1:18" ht="18.75" customHeight="1">
      <c r="A13" s="242">
        <v>10</v>
      </c>
      <c r="B13" s="250"/>
      <c r="C13" s="262"/>
      <c r="D13" s="251"/>
      <c r="E13" s="263"/>
      <c r="F13" s="253"/>
      <c r="G13" s="253"/>
      <c r="H13" s="264"/>
      <c r="I13" s="255"/>
      <c r="J13" s="258"/>
      <c r="K13" s="255"/>
      <c r="L13" s="256"/>
      <c r="M13" s="256"/>
      <c r="N13" s="256"/>
      <c r="O13" s="256"/>
      <c r="P13" s="256"/>
      <c r="Q13" s="258"/>
      <c r="R13" s="257"/>
    </row>
    <row r="14" spans="1:18" ht="18.75" customHeight="1">
      <c r="A14" s="242">
        <v>11</v>
      </c>
      <c r="B14" s="250"/>
      <c r="C14" s="262"/>
      <c r="D14" s="251"/>
      <c r="E14" s="263"/>
      <c r="F14" s="253"/>
      <c r="G14" s="253"/>
      <c r="H14" s="264"/>
      <c r="I14" s="255"/>
      <c r="J14" s="258"/>
      <c r="K14" s="255"/>
      <c r="L14" s="256"/>
      <c r="M14" s="256"/>
      <c r="N14" s="256"/>
      <c r="O14" s="256"/>
      <c r="P14" s="256"/>
      <c r="Q14" s="258"/>
      <c r="R14" s="257"/>
    </row>
    <row r="15" spans="1:18" ht="18.75" customHeight="1">
      <c r="A15" s="242">
        <v>12</v>
      </c>
      <c r="B15" s="250"/>
      <c r="C15" s="262"/>
      <c r="D15" s="251"/>
      <c r="E15" s="263"/>
      <c r="F15" s="253"/>
      <c r="G15" s="253"/>
      <c r="H15" s="264"/>
      <c r="I15" s="255"/>
      <c r="J15" s="258"/>
      <c r="K15" s="255"/>
      <c r="L15" s="256"/>
      <c r="M15" s="256"/>
      <c r="N15" s="256"/>
      <c r="O15" s="256"/>
      <c r="P15" s="256"/>
      <c r="Q15" s="258"/>
      <c r="R15" s="257"/>
    </row>
    <row r="16" spans="1:18" ht="18.75" customHeight="1">
      <c r="A16" s="242">
        <v>13</v>
      </c>
      <c r="B16" s="250"/>
      <c r="C16" s="262"/>
      <c r="D16" s="251"/>
      <c r="E16" s="263"/>
      <c r="F16" s="253"/>
      <c r="G16" s="253"/>
      <c r="H16" s="264"/>
      <c r="I16" s="255"/>
      <c r="J16" s="258"/>
      <c r="K16" s="255"/>
      <c r="L16" s="256"/>
      <c r="M16" s="256"/>
      <c r="N16" s="256"/>
      <c r="O16" s="256"/>
      <c r="P16" s="256"/>
      <c r="Q16" s="258"/>
      <c r="R16" s="257"/>
    </row>
    <row r="17" spans="1:18" ht="18.75" customHeight="1">
      <c r="A17" s="242">
        <v>14</v>
      </c>
      <c r="B17" s="250"/>
      <c r="C17" s="262"/>
      <c r="D17" s="251"/>
      <c r="E17" s="263"/>
      <c r="F17" s="253"/>
      <c r="G17" s="253"/>
      <c r="H17" s="264"/>
      <c r="I17" s="255"/>
      <c r="J17" s="258"/>
      <c r="K17" s="255"/>
      <c r="L17" s="256"/>
      <c r="M17" s="256"/>
      <c r="N17" s="256"/>
      <c r="O17" s="256"/>
      <c r="P17" s="256"/>
      <c r="Q17" s="258"/>
      <c r="R17" s="257"/>
    </row>
    <row r="18" spans="1:18" ht="18.75" customHeight="1">
      <c r="A18" s="242">
        <v>15</v>
      </c>
      <c r="B18" s="250"/>
      <c r="C18" s="262"/>
      <c r="D18" s="251"/>
      <c r="E18" s="263"/>
      <c r="F18" s="253"/>
      <c r="G18" s="253"/>
      <c r="H18" s="264"/>
      <c r="I18" s="255"/>
      <c r="J18" s="258"/>
      <c r="K18" s="255"/>
      <c r="L18" s="256"/>
      <c r="M18" s="256"/>
      <c r="N18" s="256"/>
      <c r="O18" s="256"/>
      <c r="P18" s="256"/>
      <c r="Q18" s="258"/>
      <c r="R18" s="257"/>
    </row>
    <row r="19" spans="1:18" ht="18.75" customHeight="1">
      <c r="A19" s="242">
        <v>16</v>
      </c>
      <c r="B19" s="250"/>
      <c r="C19" s="262"/>
      <c r="D19" s="251"/>
      <c r="E19" s="263"/>
      <c r="F19" s="253"/>
      <c r="G19" s="253"/>
      <c r="H19" s="264"/>
      <c r="I19" s="255"/>
      <c r="J19" s="258"/>
      <c r="K19" s="255"/>
      <c r="L19" s="256"/>
      <c r="M19" s="256"/>
      <c r="N19" s="256"/>
      <c r="O19" s="256"/>
      <c r="P19" s="256"/>
      <c r="Q19" s="258"/>
      <c r="R19" s="257"/>
    </row>
    <row r="20" spans="1:18" ht="18.75" customHeight="1">
      <c r="A20" s="242">
        <v>17</v>
      </c>
      <c r="B20" s="250"/>
      <c r="C20" s="262"/>
      <c r="D20" s="251"/>
      <c r="E20" s="263"/>
      <c r="F20" s="253"/>
      <c r="G20" s="253"/>
      <c r="H20" s="264"/>
      <c r="I20" s="255"/>
      <c r="J20" s="258"/>
      <c r="K20" s="255"/>
      <c r="L20" s="256"/>
      <c r="M20" s="256"/>
      <c r="N20" s="256"/>
      <c r="O20" s="256"/>
      <c r="P20" s="256"/>
      <c r="Q20" s="258"/>
      <c r="R20" s="257"/>
    </row>
    <row r="21" spans="1:18" ht="18.75" customHeight="1">
      <c r="A21" s="242">
        <v>18</v>
      </c>
      <c r="B21" s="250"/>
      <c r="C21" s="262"/>
      <c r="D21" s="251"/>
      <c r="E21" s="263"/>
      <c r="F21" s="253"/>
      <c r="G21" s="253"/>
      <c r="H21" s="264"/>
      <c r="I21" s="255"/>
      <c r="J21" s="258"/>
      <c r="K21" s="255"/>
      <c r="L21" s="256"/>
      <c r="M21" s="256"/>
      <c r="N21" s="256"/>
      <c r="O21" s="256"/>
      <c r="P21" s="256"/>
      <c r="Q21" s="258"/>
      <c r="R21" s="257"/>
    </row>
    <row r="22" spans="1:18" ht="18.75" customHeight="1">
      <c r="A22" s="242">
        <v>19</v>
      </c>
      <c r="B22" s="250"/>
      <c r="C22" s="262"/>
      <c r="D22" s="251"/>
      <c r="E22" s="263"/>
      <c r="F22" s="253"/>
      <c r="G22" s="253"/>
      <c r="H22" s="264"/>
      <c r="I22" s="255"/>
      <c r="J22" s="258"/>
      <c r="K22" s="255"/>
      <c r="L22" s="256"/>
      <c r="M22" s="256"/>
      <c r="N22" s="256"/>
      <c r="O22" s="256"/>
      <c r="P22" s="256"/>
      <c r="Q22" s="258"/>
      <c r="R22" s="257"/>
    </row>
    <row r="23" spans="1:18" ht="18.75" customHeight="1">
      <c r="A23" s="242">
        <v>20</v>
      </c>
      <c r="B23" s="250"/>
      <c r="C23" s="262"/>
      <c r="D23" s="251"/>
      <c r="E23" s="263"/>
      <c r="F23" s="253"/>
      <c r="G23" s="253"/>
      <c r="H23" s="264"/>
      <c r="I23" s="255"/>
      <c r="J23" s="258"/>
      <c r="K23" s="255"/>
      <c r="L23" s="256"/>
      <c r="M23" s="256"/>
      <c r="N23" s="256"/>
      <c r="O23" s="256"/>
      <c r="P23" s="256"/>
      <c r="Q23" s="258"/>
      <c r="R23" s="257"/>
    </row>
    <row r="24" spans="1:18" ht="18.75" customHeight="1">
      <c r="A24" s="242">
        <v>21</v>
      </c>
      <c r="B24" s="250"/>
      <c r="C24" s="262"/>
      <c r="D24" s="251"/>
      <c r="E24" s="263"/>
      <c r="F24" s="253"/>
      <c r="G24" s="253"/>
      <c r="H24" s="264"/>
      <c r="I24" s="255"/>
      <c r="J24" s="258"/>
      <c r="K24" s="255"/>
      <c r="L24" s="256"/>
      <c r="M24" s="256"/>
      <c r="N24" s="256"/>
      <c r="O24" s="256"/>
      <c r="P24" s="256"/>
      <c r="Q24" s="258"/>
      <c r="R24" s="257"/>
    </row>
    <row r="25" spans="1:18" ht="18.75" customHeight="1">
      <c r="A25" s="242">
        <v>22</v>
      </c>
      <c r="B25" s="250"/>
      <c r="C25" s="262"/>
      <c r="D25" s="251"/>
      <c r="E25" s="263"/>
      <c r="F25" s="253"/>
      <c r="G25" s="253"/>
      <c r="H25" s="264"/>
      <c r="I25" s="255"/>
      <c r="J25" s="258"/>
      <c r="K25" s="255"/>
      <c r="L25" s="256"/>
      <c r="M25" s="256"/>
      <c r="N25" s="256"/>
      <c r="O25" s="256"/>
      <c r="P25" s="256"/>
      <c r="Q25" s="258"/>
      <c r="R25" s="257"/>
    </row>
    <row r="26" spans="1:18" ht="18.75" customHeight="1">
      <c r="A26" s="242">
        <v>23</v>
      </c>
      <c r="B26" s="250"/>
      <c r="C26" s="262"/>
      <c r="D26" s="251"/>
      <c r="E26" s="263"/>
      <c r="F26" s="253"/>
      <c r="G26" s="253"/>
      <c r="H26" s="264"/>
      <c r="I26" s="255"/>
      <c r="J26" s="258"/>
      <c r="K26" s="255"/>
      <c r="L26" s="256"/>
      <c r="M26" s="256"/>
      <c r="N26" s="256"/>
      <c r="O26" s="256"/>
      <c r="P26" s="256"/>
      <c r="Q26" s="258"/>
      <c r="R26" s="257"/>
    </row>
    <row r="27" spans="1:18" ht="18.75" customHeight="1">
      <c r="A27" s="242">
        <v>24</v>
      </c>
      <c r="B27" s="250"/>
      <c r="C27" s="262"/>
      <c r="D27" s="251"/>
      <c r="E27" s="263"/>
      <c r="F27" s="253"/>
      <c r="G27" s="253"/>
      <c r="H27" s="264"/>
      <c r="I27" s="255"/>
      <c r="J27" s="258"/>
      <c r="K27" s="255"/>
      <c r="L27" s="256"/>
      <c r="M27" s="256"/>
      <c r="N27" s="256"/>
      <c r="O27" s="256"/>
      <c r="P27" s="256"/>
      <c r="Q27" s="258"/>
      <c r="R27" s="257"/>
    </row>
    <row r="28" spans="1:18" ht="18.75" customHeight="1">
      <c r="A28" s="242">
        <v>25</v>
      </c>
      <c r="B28" s="250"/>
      <c r="C28" s="262"/>
      <c r="D28" s="251"/>
      <c r="E28" s="263"/>
      <c r="F28" s="253"/>
      <c r="G28" s="253"/>
      <c r="H28" s="264"/>
      <c r="I28" s="255"/>
      <c r="J28" s="258"/>
      <c r="K28" s="255"/>
      <c r="L28" s="256"/>
      <c r="M28" s="256"/>
      <c r="N28" s="256"/>
      <c r="O28" s="256"/>
      <c r="P28" s="256"/>
      <c r="Q28" s="258"/>
      <c r="R28" s="257"/>
    </row>
    <row r="29" spans="1:18" ht="18.75" customHeight="1">
      <c r="A29" s="242">
        <v>26</v>
      </c>
      <c r="B29" s="250"/>
      <c r="C29" s="262"/>
      <c r="D29" s="251"/>
      <c r="E29" s="263"/>
      <c r="F29" s="253"/>
      <c r="G29" s="253"/>
      <c r="H29" s="264"/>
      <c r="I29" s="255"/>
      <c r="J29" s="258"/>
      <c r="K29" s="255"/>
      <c r="L29" s="256"/>
      <c r="M29" s="256"/>
      <c r="N29" s="256"/>
      <c r="O29" s="256"/>
      <c r="P29" s="256"/>
      <c r="Q29" s="258"/>
      <c r="R29" s="257"/>
    </row>
    <row r="30" spans="1:18" ht="18.75" customHeight="1">
      <c r="A30" s="242">
        <v>27</v>
      </c>
      <c r="B30" s="250"/>
      <c r="C30" s="262"/>
      <c r="D30" s="251"/>
      <c r="E30" s="263"/>
      <c r="F30" s="253"/>
      <c r="G30" s="253"/>
      <c r="H30" s="264"/>
      <c r="I30" s="255"/>
      <c r="J30" s="258"/>
      <c r="K30" s="255"/>
      <c r="L30" s="256"/>
      <c r="M30" s="256"/>
      <c r="N30" s="256"/>
      <c r="O30" s="256"/>
      <c r="P30" s="256"/>
      <c r="Q30" s="258"/>
      <c r="R30" s="257"/>
    </row>
    <row r="31" spans="1:18" ht="18.75" customHeight="1">
      <c r="A31" s="242">
        <v>28</v>
      </c>
      <c r="B31" s="250"/>
      <c r="C31" s="262"/>
      <c r="D31" s="251"/>
      <c r="E31" s="263"/>
      <c r="F31" s="253"/>
      <c r="G31" s="253"/>
      <c r="H31" s="264"/>
      <c r="I31" s="255"/>
      <c r="J31" s="258"/>
      <c r="K31" s="255"/>
      <c r="L31" s="256"/>
      <c r="M31" s="256"/>
      <c r="N31" s="256"/>
      <c r="O31" s="256"/>
      <c r="P31" s="256"/>
      <c r="Q31" s="258"/>
      <c r="R31" s="257"/>
    </row>
    <row r="32" spans="1:18" ht="18.75" customHeight="1">
      <c r="A32" s="242">
        <v>29</v>
      </c>
      <c r="B32" s="250"/>
      <c r="C32" s="262"/>
      <c r="D32" s="251"/>
      <c r="E32" s="263"/>
      <c r="F32" s="253"/>
      <c r="G32" s="253"/>
      <c r="H32" s="264"/>
      <c r="I32" s="255"/>
      <c r="J32" s="258"/>
      <c r="K32" s="255"/>
      <c r="L32" s="256"/>
      <c r="M32" s="256"/>
      <c r="N32" s="256"/>
      <c r="O32" s="256"/>
      <c r="P32" s="256"/>
      <c r="Q32" s="258"/>
      <c r="R32" s="257"/>
    </row>
    <row r="33" spans="1:18" s="266" customFormat="1" ht="18.75" customHeight="1">
      <c r="A33" s="242">
        <v>30</v>
      </c>
      <c r="B33" s="250"/>
      <c r="C33" s="262"/>
      <c r="D33" s="251"/>
      <c r="E33" s="263"/>
      <c r="F33" s="253"/>
      <c r="G33" s="253"/>
      <c r="H33" s="264"/>
      <c r="I33" s="255"/>
      <c r="J33" s="258"/>
      <c r="K33" s="255"/>
      <c r="L33" s="256"/>
      <c r="M33" s="256"/>
      <c r="N33" s="256"/>
      <c r="O33" s="256"/>
      <c r="P33" s="256"/>
      <c r="Q33" s="258"/>
      <c r="R33" s="265"/>
    </row>
    <row r="34" spans="1:18" ht="18.75" customHeight="1">
      <c r="A34" s="242">
        <v>31</v>
      </c>
      <c r="B34" s="250"/>
      <c r="C34" s="262"/>
      <c r="D34" s="251"/>
      <c r="E34" s="263"/>
      <c r="F34" s="253"/>
      <c r="G34" s="253"/>
      <c r="H34" s="264"/>
      <c r="I34" s="255"/>
      <c r="J34" s="255"/>
      <c r="K34" s="255"/>
      <c r="L34" s="256"/>
      <c r="M34" s="256"/>
      <c r="N34" s="256"/>
      <c r="O34" s="256"/>
      <c r="P34" s="256"/>
      <c r="Q34" s="258"/>
      <c r="R34" s="257"/>
    </row>
    <row r="35" spans="1:18" ht="18.75" customHeight="1">
      <c r="A35" s="242">
        <v>32</v>
      </c>
      <c r="B35" s="250"/>
      <c r="C35" s="262"/>
      <c r="D35" s="251"/>
      <c r="E35" s="263"/>
      <c r="F35" s="253"/>
      <c r="G35" s="253"/>
      <c r="H35" s="264"/>
      <c r="I35" s="255"/>
      <c r="J35" s="255"/>
      <c r="K35" s="255"/>
      <c r="L35" s="256"/>
      <c r="M35" s="256"/>
      <c r="N35" s="256"/>
      <c r="O35" s="256"/>
      <c r="P35" s="256"/>
      <c r="Q35" s="258"/>
      <c r="R35" s="257"/>
    </row>
    <row r="36" spans="1:18" ht="18.75" customHeight="1">
      <c r="A36" s="242">
        <v>33</v>
      </c>
      <c r="B36" s="250"/>
      <c r="C36" s="262"/>
      <c r="D36" s="251"/>
      <c r="E36" s="263"/>
      <c r="F36" s="253"/>
      <c r="G36" s="253"/>
      <c r="H36" s="264"/>
      <c r="I36" s="255"/>
      <c r="J36" s="255"/>
      <c r="K36" s="255"/>
      <c r="L36" s="256"/>
      <c r="M36" s="256"/>
      <c r="N36" s="256"/>
      <c r="O36" s="256"/>
      <c r="P36" s="256"/>
      <c r="Q36" s="258"/>
      <c r="R36" s="257"/>
    </row>
    <row r="37" spans="1:18" ht="18.75" customHeight="1">
      <c r="A37" s="242">
        <v>34</v>
      </c>
      <c r="B37" s="250"/>
      <c r="C37" s="262"/>
      <c r="D37" s="251"/>
      <c r="E37" s="263"/>
      <c r="F37" s="253"/>
      <c r="G37" s="253"/>
      <c r="H37" s="264"/>
      <c r="I37" s="255"/>
      <c r="J37" s="255"/>
      <c r="K37" s="255"/>
      <c r="L37" s="256"/>
      <c r="M37" s="256"/>
      <c r="N37" s="256"/>
      <c r="O37" s="256"/>
      <c r="P37" s="256"/>
      <c r="Q37" s="258"/>
      <c r="R37" s="257"/>
    </row>
    <row r="38" spans="1:18" ht="18.75" customHeight="1">
      <c r="A38" s="242">
        <v>35</v>
      </c>
      <c r="B38" s="250"/>
      <c r="C38" s="262"/>
      <c r="D38" s="251"/>
      <c r="E38" s="263"/>
      <c r="F38" s="253"/>
      <c r="G38" s="253"/>
      <c r="H38" s="264"/>
      <c r="I38" s="255"/>
      <c r="J38" s="258"/>
      <c r="K38" s="255"/>
      <c r="L38" s="256"/>
      <c r="M38" s="256"/>
      <c r="N38" s="256"/>
      <c r="O38" s="256"/>
      <c r="P38" s="256"/>
      <c r="Q38" s="258"/>
      <c r="R38" s="257"/>
    </row>
    <row r="39" spans="1:18" ht="18.75" customHeight="1">
      <c r="A39" s="242">
        <v>36</v>
      </c>
      <c r="B39" s="250"/>
      <c r="C39" s="262"/>
      <c r="D39" s="251"/>
      <c r="E39" s="263"/>
      <c r="F39" s="253"/>
      <c r="G39" s="253"/>
      <c r="H39" s="264"/>
      <c r="I39" s="255"/>
      <c r="J39" s="255"/>
      <c r="K39" s="255"/>
      <c r="L39" s="256"/>
      <c r="M39" s="256"/>
      <c r="N39" s="256"/>
      <c r="O39" s="256"/>
      <c r="P39" s="256"/>
      <c r="Q39" s="258"/>
      <c r="R39" s="257"/>
    </row>
    <row r="40" spans="1:18" ht="18.75" customHeight="1">
      <c r="A40" s="242">
        <v>37</v>
      </c>
      <c r="B40" s="250"/>
      <c r="C40" s="262"/>
      <c r="D40" s="251"/>
      <c r="E40" s="263"/>
      <c r="F40" s="253"/>
      <c r="G40" s="253"/>
      <c r="H40" s="264"/>
      <c r="I40" s="255"/>
      <c r="J40" s="255"/>
      <c r="K40" s="255"/>
      <c r="L40" s="256"/>
      <c r="M40" s="256"/>
      <c r="N40" s="256"/>
      <c r="O40" s="256"/>
      <c r="P40" s="256"/>
      <c r="Q40" s="258"/>
      <c r="R40" s="257"/>
    </row>
    <row r="41" spans="1:18" ht="18.75" customHeight="1">
      <c r="A41" s="242">
        <v>38</v>
      </c>
      <c r="B41" s="250"/>
      <c r="C41" s="262"/>
      <c r="D41" s="251"/>
      <c r="E41" s="263"/>
      <c r="F41" s="253"/>
      <c r="G41" s="253"/>
      <c r="H41" s="264"/>
      <c r="I41" s="255"/>
      <c r="J41" s="255"/>
      <c r="K41" s="255"/>
      <c r="L41" s="256"/>
      <c r="M41" s="256"/>
      <c r="N41" s="256"/>
      <c r="O41" s="256"/>
      <c r="P41" s="256"/>
      <c r="Q41" s="258"/>
      <c r="R41" s="257"/>
    </row>
    <row r="42" spans="1:18" ht="18.75" customHeight="1">
      <c r="A42" s="242">
        <v>39</v>
      </c>
      <c r="B42" s="250"/>
      <c r="C42" s="262"/>
      <c r="D42" s="251"/>
      <c r="E42" s="263"/>
      <c r="F42" s="253"/>
      <c r="G42" s="253"/>
      <c r="H42" s="264"/>
      <c r="I42" s="255"/>
      <c r="J42" s="255"/>
      <c r="K42" s="255"/>
      <c r="L42" s="256"/>
      <c r="M42" s="256"/>
      <c r="N42" s="256"/>
      <c r="O42" s="256"/>
      <c r="P42" s="256"/>
      <c r="Q42" s="258"/>
      <c r="R42" s="257"/>
    </row>
    <row r="43" spans="1:18" ht="18.75" customHeight="1">
      <c r="A43" s="242">
        <v>40</v>
      </c>
      <c r="B43" s="250"/>
      <c r="C43" s="262"/>
      <c r="D43" s="251"/>
      <c r="E43" s="263"/>
      <c r="F43" s="253"/>
      <c r="G43" s="253"/>
      <c r="H43" s="264"/>
      <c r="I43" s="255"/>
      <c r="J43" s="255"/>
      <c r="K43" s="255"/>
      <c r="L43" s="256"/>
      <c r="M43" s="256"/>
      <c r="N43" s="256"/>
      <c r="O43" s="256"/>
      <c r="P43" s="256"/>
      <c r="Q43" s="258"/>
      <c r="R43" s="257"/>
    </row>
    <row r="44" spans="1:18" ht="18.75" customHeight="1">
      <c r="A44" s="242">
        <v>41</v>
      </c>
      <c r="B44" s="250"/>
      <c r="C44" s="262"/>
      <c r="D44" s="251"/>
      <c r="E44" s="263"/>
      <c r="F44" s="253"/>
      <c r="G44" s="253"/>
      <c r="H44" s="264"/>
      <c r="I44" s="255"/>
      <c r="J44" s="258"/>
      <c r="K44" s="255"/>
      <c r="L44" s="256"/>
      <c r="M44" s="256"/>
      <c r="N44" s="256"/>
      <c r="O44" s="256"/>
      <c r="P44" s="256"/>
      <c r="Q44" s="258"/>
      <c r="R44" s="257"/>
    </row>
    <row r="45" spans="1:18" ht="18.75" customHeight="1">
      <c r="A45" s="242">
        <v>42</v>
      </c>
      <c r="B45" s="250"/>
      <c r="C45" s="262"/>
      <c r="D45" s="251"/>
      <c r="E45" s="263"/>
      <c r="F45" s="253"/>
      <c r="G45" s="253"/>
      <c r="H45" s="264"/>
      <c r="I45" s="255"/>
      <c r="J45" s="255"/>
      <c r="K45" s="255"/>
      <c r="L45" s="256"/>
      <c r="M45" s="256"/>
      <c r="N45" s="256"/>
      <c r="O45" s="256"/>
      <c r="P45" s="256"/>
      <c r="Q45" s="258"/>
      <c r="R45" s="257"/>
    </row>
    <row r="46" spans="1:18" ht="18.75" customHeight="1">
      <c r="A46" s="242">
        <v>43</v>
      </c>
      <c r="B46" s="250"/>
      <c r="C46" s="262"/>
      <c r="D46" s="251"/>
      <c r="E46" s="263"/>
      <c r="F46" s="253"/>
      <c r="G46" s="253"/>
      <c r="H46" s="264"/>
      <c r="I46" s="255"/>
      <c r="J46" s="255"/>
      <c r="K46" s="255"/>
      <c r="L46" s="256"/>
      <c r="M46" s="256"/>
      <c r="N46" s="256"/>
      <c r="O46" s="256"/>
      <c r="P46" s="256"/>
      <c r="Q46" s="258"/>
      <c r="R46" s="257"/>
    </row>
    <row r="47" spans="1:18" ht="18.75" customHeight="1">
      <c r="A47" s="242">
        <v>44</v>
      </c>
      <c r="B47" s="250"/>
      <c r="C47" s="262"/>
      <c r="D47" s="251"/>
      <c r="E47" s="263"/>
      <c r="F47" s="253"/>
      <c r="G47" s="253"/>
      <c r="H47" s="264"/>
      <c r="I47" s="255"/>
      <c r="J47" s="258"/>
      <c r="K47" s="255"/>
      <c r="L47" s="256"/>
      <c r="M47" s="256"/>
      <c r="N47" s="256"/>
      <c r="O47" s="256"/>
      <c r="P47" s="256"/>
      <c r="Q47" s="258"/>
      <c r="R47" s="257"/>
    </row>
    <row r="48" spans="1:18" ht="18.75" customHeight="1">
      <c r="A48" s="242">
        <v>45</v>
      </c>
      <c r="B48" s="250"/>
      <c r="C48" s="262"/>
      <c r="D48" s="251"/>
      <c r="E48" s="263"/>
      <c r="F48" s="253"/>
      <c r="G48" s="253"/>
      <c r="H48" s="264"/>
      <c r="I48" s="255"/>
      <c r="J48" s="255"/>
      <c r="K48" s="255"/>
      <c r="L48" s="256"/>
      <c r="M48" s="256"/>
      <c r="N48" s="256"/>
      <c r="O48" s="256"/>
      <c r="P48" s="256"/>
      <c r="Q48" s="258"/>
      <c r="R48" s="257"/>
    </row>
    <row r="49" spans="1:18" ht="18.75" customHeight="1">
      <c r="A49" s="242">
        <v>46</v>
      </c>
      <c r="B49" s="250"/>
      <c r="C49" s="262"/>
      <c r="D49" s="251"/>
      <c r="E49" s="263"/>
      <c r="F49" s="253"/>
      <c r="G49" s="253"/>
      <c r="H49" s="264"/>
      <c r="I49" s="255"/>
      <c r="J49" s="258"/>
      <c r="K49" s="255"/>
      <c r="L49" s="256"/>
      <c r="M49" s="256"/>
      <c r="N49" s="256"/>
      <c r="O49" s="256"/>
      <c r="P49" s="256"/>
      <c r="Q49" s="258"/>
      <c r="R49" s="257"/>
    </row>
    <row r="50" spans="1:18" ht="18.75" customHeight="1">
      <c r="A50" s="242">
        <v>47</v>
      </c>
      <c r="B50" s="250"/>
      <c r="C50" s="262"/>
      <c r="D50" s="251"/>
      <c r="E50" s="263"/>
      <c r="F50" s="253"/>
      <c r="G50" s="253"/>
      <c r="H50" s="264"/>
      <c r="I50" s="255"/>
      <c r="J50" s="255"/>
      <c r="K50" s="255"/>
      <c r="L50" s="256"/>
      <c r="M50" s="256"/>
      <c r="N50" s="256"/>
      <c r="O50" s="256"/>
      <c r="P50" s="256"/>
      <c r="Q50" s="258"/>
      <c r="R50" s="257"/>
    </row>
    <row r="51" spans="1:18" ht="18.75" customHeight="1">
      <c r="A51" s="242">
        <v>48</v>
      </c>
      <c r="B51" s="250"/>
      <c r="C51" s="262"/>
      <c r="D51" s="251"/>
      <c r="E51" s="263"/>
      <c r="F51" s="253"/>
      <c r="G51" s="253"/>
      <c r="H51" s="264"/>
      <c r="I51" s="255"/>
      <c r="J51" s="255"/>
      <c r="K51" s="255"/>
      <c r="L51" s="256"/>
      <c r="M51" s="256"/>
      <c r="N51" s="256"/>
      <c r="O51" s="256"/>
      <c r="P51" s="256"/>
      <c r="Q51" s="258"/>
      <c r="R51" s="257"/>
    </row>
    <row r="52" spans="1:18" ht="18.75" customHeight="1">
      <c r="A52" s="242">
        <v>49</v>
      </c>
      <c r="B52" s="250"/>
      <c r="C52" s="262"/>
      <c r="D52" s="251"/>
      <c r="E52" s="263"/>
      <c r="F52" s="253"/>
      <c r="G52" s="253"/>
      <c r="H52" s="264"/>
      <c r="I52" s="255"/>
      <c r="J52" s="258"/>
      <c r="K52" s="267"/>
      <c r="L52" s="256"/>
      <c r="M52" s="256"/>
      <c r="N52" s="256"/>
      <c r="O52" s="256"/>
      <c r="P52" s="256"/>
      <c r="Q52" s="258"/>
      <c r="R52" s="257"/>
    </row>
    <row r="53" spans="1:18" ht="24" customHeight="1">
      <c r="A53" s="268"/>
      <c r="E53" s="269" t="s">
        <v>264</v>
      </c>
      <c r="F53" s="270"/>
      <c r="G53" s="271" t="s">
        <v>481</v>
      </c>
    </row>
    <row r="54" spans="1:18" ht="14.25">
      <c r="A54" s="268"/>
      <c r="B54" s="268"/>
      <c r="E54" s="272"/>
      <c r="F54" s="273"/>
      <c r="G54" s="274"/>
    </row>
    <row r="55" spans="1:18" ht="14.25">
      <c r="A55" s="268"/>
      <c r="B55" s="268"/>
      <c r="E55" s="272"/>
      <c r="F55" s="273"/>
      <c r="G55" s="274"/>
    </row>
  </sheetData>
  <autoFilter ref="A3:R53">
    <filterColumn colId="14"/>
    <filterColumn colId="15"/>
  </autoFilter>
  <mergeCells count="3">
    <mergeCell ref="A1:Q1"/>
    <mergeCell ref="J2:K2"/>
    <mergeCell ref="M2:N2"/>
  </mergeCells>
  <phoneticPr fontId="78" type="noConversion"/>
  <pageMargins left="0.12" right="0.13" top="0.75" bottom="0.75" header="0.3" footer="0.3"/>
  <pageSetup paperSize="9" orientation="portrait" horizontalDpi="200" verticalDpi="300" r:id="rId1"/>
</worksheet>
</file>

<file path=xl/worksheets/sheet12.xml><?xml version="1.0" encoding="utf-8"?>
<worksheet xmlns="http://schemas.openxmlformats.org/spreadsheetml/2006/main" xmlns:r="http://schemas.openxmlformats.org/officeDocument/2006/relationships">
  <dimension ref="A1:XFB18"/>
  <sheetViews>
    <sheetView workbookViewId="0">
      <selection activeCell="H9" sqref="H9"/>
    </sheetView>
  </sheetViews>
  <sheetFormatPr defaultColWidth="9" defaultRowHeight="13.5"/>
  <cols>
    <col min="2" max="2" width="7.875" style="47" customWidth="1"/>
    <col min="3" max="3" width="14" style="47" customWidth="1"/>
    <col min="4" max="4" width="9.125" style="47" customWidth="1"/>
    <col min="5" max="7" width="14" style="47" customWidth="1"/>
    <col min="8" max="8" width="10.625" style="47" customWidth="1"/>
    <col min="9" max="9" width="5" style="47" customWidth="1"/>
    <col min="10" max="10" width="14" style="47" customWidth="1"/>
    <col min="11" max="11" width="17" style="47" customWidth="1"/>
    <col min="12" max="16382" width="9" style="47"/>
  </cols>
  <sheetData>
    <row r="1" spans="1:12" ht="42.95" customHeight="1">
      <c r="B1" s="362" t="s">
        <v>298</v>
      </c>
      <c r="C1" s="362"/>
      <c r="D1" s="362"/>
      <c r="E1" s="362"/>
      <c r="F1" s="362"/>
      <c r="G1" s="362"/>
      <c r="H1" s="362"/>
      <c r="I1" s="362"/>
      <c r="J1" s="362"/>
      <c r="K1" s="362"/>
    </row>
    <row r="2" spans="1:12" ht="23.1" customHeight="1">
      <c r="B2" s="363" t="s">
        <v>299</v>
      </c>
      <c r="C2" s="363"/>
      <c r="D2" s="363"/>
      <c r="E2" s="356" t="s">
        <v>300</v>
      </c>
      <c r="F2" s="357"/>
      <c r="G2" s="358"/>
      <c r="H2" s="364" t="s">
        <v>301</v>
      </c>
      <c r="I2" s="364"/>
      <c r="J2" s="364"/>
      <c r="K2" s="364"/>
    </row>
    <row r="3" spans="1:12" ht="23.1" customHeight="1">
      <c r="B3" s="356" t="s">
        <v>302</v>
      </c>
      <c r="C3" s="357"/>
      <c r="D3" s="358"/>
      <c r="E3" s="365" t="s">
        <v>303</v>
      </c>
      <c r="F3" s="366"/>
      <c r="G3" s="367"/>
      <c r="H3" s="368" t="s">
        <v>304</v>
      </c>
      <c r="I3" s="369"/>
      <c r="J3" s="369"/>
      <c r="K3" s="370"/>
      <c r="L3" s="52"/>
    </row>
    <row r="4" spans="1:12" ht="23.1" customHeight="1">
      <c r="B4" s="356" t="s">
        <v>305</v>
      </c>
      <c r="C4" s="357"/>
      <c r="D4" s="358"/>
      <c r="E4" s="356" t="s">
        <v>306</v>
      </c>
      <c r="F4" s="357"/>
      <c r="G4" s="358"/>
      <c r="H4" s="356" t="s">
        <v>307</v>
      </c>
      <c r="I4" s="357"/>
      <c r="J4" s="357"/>
      <c r="K4" s="358"/>
    </row>
    <row r="5" spans="1:12" ht="20.100000000000001" customHeight="1">
      <c r="B5" s="359"/>
      <c r="C5" s="360"/>
      <c r="D5" s="360"/>
      <c r="E5" s="360"/>
      <c r="F5" s="360"/>
      <c r="G5" s="360"/>
      <c r="H5" s="360"/>
      <c r="I5" s="360"/>
      <c r="J5" s="360"/>
      <c r="K5" s="361"/>
    </row>
    <row r="6" spans="1:12" ht="27" customHeight="1">
      <c r="A6" s="231" t="s">
        <v>468</v>
      </c>
      <c r="B6" s="48" t="s">
        <v>308</v>
      </c>
      <c r="C6" s="49" t="s">
        <v>273</v>
      </c>
      <c r="D6" s="49" t="s">
        <v>272</v>
      </c>
      <c r="E6" s="49" t="s">
        <v>309</v>
      </c>
      <c r="F6" s="49" t="s">
        <v>310</v>
      </c>
      <c r="G6" s="49" t="s">
        <v>275</v>
      </c>
      <c r="H6" s="49" t="s">
        <v>277</v>
      </c>
      <c r="I6" s="48" t="s">
        <v>311</v>
      </c>
      <c r="J6" s="49" t="s">
        <v>312</v>
      </c>
      <c r="K6" s="49" t="s">
        <v>47</v>
      </c>
    </row>
    <row r="7" spans="1:12" ht="18" customHeight="1">
      <c r="B7" s="50"/>
      <c r="C7" s="50"/>
      <c r="D7" s="50"/>
      <c r="E7" s="50"/>
      <c r="F7" s="50"/>
      <c r="G7" s="50"/>
      <c r="H7" s="50"/>
      <c r="I7" s="50"/>
      <c r="J7" s="50"/>
      <c r="K7" s="50"/>
    </row>
    <row r="8" spans="1:12" ht="18" customHeight="1">
      <c r="B8" s="50"/>
      <c r="C8" s="50"/>
      <c r="D8" s="50"/>
      <c r="E8" s="50"/>
      <c r="F8" s="50"/>
      <c r="G8" s="50"/>
      <c r="H8" s="50"/>
      <c r="I8" s="50"/>
      <c r="J8" s="50"/>
      <c r="K8" s="50"/>
    </row>
    <row r="9" spans="1:12" ht="18" customHeight="1">
      <c r="B9" s="50"/>
      <c r="C9" s="50"/>
      <c r="D9" s="50"/>
      <c r="E9" s="50"/>
      <c r="F9" s="50"/>
      <c r="G9" s="50"/>
      <c r="H9" s="50"/>
      <c r="I9" s="50"/>
      <c r="J9" s="50"/>
      <c r="K9" s="50"/>
    </row>
    <row r="10" spans="1:12" ht="18" customHeight="1">
      <c r="B10" s="50"/>
      <c r="C10" s="50"/>
      <c r="D10" s="50"/>
      <c r="E10" s="50"/>
      <c r="F10" s="50"/>
      <c r="G10" s="50"/>
      <c r="H10" s="50"/>
      <c r="I10" s="50"/>
      <c r="J10" s="50"/>
      <c r="K10" s="50"/>
    </row>
    <row r="11" spans="1:12" ht="18" customHeight="1">
      <c r="B11" s="50"/>
      <c r="C11" s="50"/>
      <c r="D11" s="50"/>
      <c r="E11" s="50"/>
      <c r="F11" s="50"/>
      <c r="G11" s="50"/>
      <c r="H11" s="50"/>
      <c r="I11" s="50"/>
      <c r="J11" s="50"/>
      <c r="K11" s="50"/>
    </row>
    <row r="12" spans="1:12" ht="18" customHeight="1">
      <c r="B12" s="50"/>
      <c r="C12" s="50"/>
      <c r="D12" s="50"/>
      <c r="E12" s="50"/>
      <c r="F12" s="50"/>
      <c r="G12" s="50"/>
      <c r="H12" s="50"/>
      <c r="I12" s="50"/>
      <c r="J12" s="50"/>
      <c r="K12" s="50"/>
    </row>
    <row r="13" spans="1:12" ht="18" customHeight="1">
      <c r="B13" s="50"/>
      <c r="C13" s="50"/>
      <c r="D13" s="50"/>
      <c r="E13" s="50"/>
      <c r="F13" s="50"/>
      <c r="G13" s="50"/>
      <c r="H13" s="50"/>
      <c r="I13" s="50"/>
      <c r="J13" s="50"/>
      <c r="K13" s="50"/>
    </row>
    <row r="14" spans="1:12">
      <c r="B14" s="50"/>
      <c r="C14" s="50"/>
      <c r="D14" s="50"/>
      <c r="E14" s="50"/>
      <c r="F14" s="50"/>
      <c r="G14" s="50"/>
      <c r="H14" s="50"/>
      <c r="I14" s="50"/>
      <c r="J14" s="50"/>
      <c r="K14" s="50"/>
    </row>
    <row r="15" spans="1:12" ht="18" customHeight="1">
      <c r="B15" s="50"/>
      <c r="C15" s="50"/>
      <c r="D15" s="50"/>
      <c r="E15" s="50"/>
      <c r="F15" s="50"/>
      <c r="G15" s="50"/>
      <c r="H15" s="50"/>
      <c r="I15" s="50"/>
      <c r="J15" s="50"/>
      <c r="K15" s="50"/>
    </row>
    <row r="16" spans="1:12" ht="20.100000000000001" customHeight="1">
      <c r="B16" s="50"/>
      <c r="C16" s="51" t="s">
        <v>200</v>
      </c>
      <c r="D16" s="50"/>
      <c r="E16" s="50"/>
      <c r="F16" s="50">
        <f t="shared" ref="F16:J16" si="0">SUM(F7:F15)</f>
        <v>0</v>
      </c>
      <c r="G16" s="50">
        <f t="shared" si="0"/>
        <v>0</v>
      </c>
      <c r="H16" s="50"/>
      <c r="I16" s="50"/>
      <c r="J16" s="50">
        <f t="shared" si="0"/>
        <v>0</v>
      </c>
      <c r="K16" s="50"/>
    </row>
    <row r="18" spans="3:10">
      <c r="C18" s="47" t="s">
        <v>231</v>
      </c>
      <c r="F18" s="47" t="s">
        <v>313</v>
      </c>
      <c r="H18" s="47" t="s">
        <v>230</v>
      </c>
      <c r="J18" s="53" t="s">
        <v>314</v>
      </c>
    </row>
  </sheetData>
  <mergeCells count="11">
    <mergeCell ref="B4:D4"/>
    <mergeCell ref="E4:G4"/>
    <mergeCell ref="H4:K4"/>
    <mergeCell ref="B5:K5"/>
    <mergeCell ref="B1:K1"/>
    <mergeCell ref="B2:D2"/>
    <mergeCell ref="E2:G2"/>
    <mergeCell ref="H2:K2"/>
    <mergeCell ref="B3:D3"/>
    <mergeCell ref="E3:G3"/>
    <mergeCell ref="H3:K3"/>
  </mergeCells>
  <phoneticPr fontId="78" type="noConversion"/>
  <pageMargins left="0.31388888888888899" right="0.31388888888888899" top="0.35416666666666702" bottom="0.74791666666666701" header="0.31388888888888899" footer="0.31388888888888899"/>
  <pageSetup paperSize="9" scale="88" orientation="portrait"/>
</worksheet>
</file>

<file path=xl/worksheets/sheet13.xml><?xml version="1.0" encoding="utf-8"?>
<worksheet xmlns="http://schemas.openxmlformats.org/spreadsheetml/2006/main" xmlns:r="http://schemas.openxmlformats.org/officeDocument/2006/relationships">
  <dimension ref="A1:O70"/>
  <sheetViews>
    <sheetView workbookViewId="0">
      <selection activeCell="J9" sqref="J9"/>
    </sheetView>
  </sheetViews>
  <sheetFormatPr defaultColWidth="9" defaultRowHeight="13.5"/>
  <cols>
    <col min="1" max="1" width="7.875" style="37" customWidth="1"/>
    <col min="2" max="2" width="9" style="37" customWidth="1"/>
    <col min="3" max="3" width="14.25" style="37" customWidth="1"/>
    <col min="4" max="4" width="13.625" style="37" customWidth="1"/>
    <col min="5" max="6" width="9.625" style="38" customWidth="1"/>
    <col min="7" max="7" width="13.125" style="38" customWidth="1"/>
    <col min="8" max="8" width="16.375" style="38" customWidth="1"/>
    <col min="9" max="9" width="8" style="38" customWidth="1"/>
    <col min="10" max="12" width="7.5" style="38" customWidth="1"/>
    <col min="13" max="13" width="13" style="38" customWidth="1"/>
    <col min="14" max="14" width="9.375" style="38" customWidth="1"/>
    <col min="15" max="15" width="9" style="38" hidden="1" customWidth="1"/>
    <col min="16" max="16384" width="9" style="38"/>
  </cols>
  <sheetData>
    <row r="1" spans="1:15" ht="22.5" customHeight="1">
      <c r="A1" s="371" t="s">
        <v>315</v>
      </c>
      <c r="B1" s="371"/>
      <c r="C1" s="371"/>
      <c r="D1" s="371"/>
      <c r="E1" s="371"/>
      <c r="F1" s="371"/>
      <c r="G1" s="371"/>
      <c r="H1" s="371"/>
      <c r="I1" s="371"/>
      <c r="J1" s="371"/>
      <c r="K1" s="371"/>
      <c r="L1" s="371"/>
      <c r="M1" s="371"/>
      <c r="N1" s="371"/>
      <c r="O1" s="371"/>
    </row>
    <row r="2" spans="1:15" ht="15.75" customHeight="1">
      <c r="A2" s="39" t="s">
        <v>36</v>
      </c>
      <c r="D2" s="37" t="s">
        <v>38</v>
      </c>
      <c r="E2" s="37"/>
      <c r="F2" s="37"/>
      <c r="G2" s="37"/>
      <c r="H2" s="37"/>
      <c r="I2" s="37"/>
      <c r="J2" s="37"/>
      <c r="K2" s="37"/>
      <c r="L2" s="37"/>
      <c r="M2" s="37"/>
      <c r="N2" s="37"/>
      <c r="O2" s="37"/>
    </row>
    <row r="3" spans="1:15" ht="18" customHeight="1">
      <c r="A3" s="375" t="s">
        <v>39</v>
      </c>
      <c r="B3" s="375" t="s">
        <v>40</v>
      </c>
      <c r="C3" s="375" t="s">
        <v>41</v>
      </c>
      <c r="D3" s="375" t="s">
        <v>42</v>
      </c>
      <c r="E3" s="377" t="s">
        <v>43</v>
      </c>
      <c r="F3" s="377" t="s">
        <v>316</v>
      </c>
      <c r="G3" s="377" t="s">
        <v>317</v>
      </c>
      <c r="H3" s="372" t="s">
        <v>318</v>
      </c>
      <c r="I3" s="373"/>
      <c r="J3" s="373"/>
      <c r="K3" s="373"/>
      <c r="L3" s="374"/>
      <c r="M3" s="375" t="s">
        <v>319</v>
      </c>
      <c r="N3" s="379" t="s">
        <v>320</v>
      </c>
      <c r="O3" s="375" t="s">
        <v>47</v>
      </c>
    </row>
    <row r="4" spans="1:15" ht="27">
      <c r="A4" s="376"/>
      <c r="B4" s="376"/>
      <c r="C4" s="376"/>
      <c r="D4" s="376"/>
      <c r="E4" s="378"/>
      <c r="F4" s="378"/>
      <c r="G4" s="378"/>
      <c r="H4" s="40" t="s">
        <v>321</v>
      </c>
      <c r="I4" s="44" t="s">
        <v>322</v>
      </c>
      <c r="J4" s="44" t="s">
        <v>323</v>
      </c>
      <c r="K4" s="44" t="s">
        <v>324</v>
      </c>
      <c r="L4" s="44" t="s">
        <v>325</v>
      </c>
      <c r="M4" s="376"/>
      <c r="N4" s="379"/>
      <c r="O4" s="376"/>
    </row>
    <row r="5" spans="1:15">
      <c r="A5" s="41" t="s">
        <v>48</v>
      </c>
      <c r="B5" s="41" t="s">
        <v>49</v>
      </c>
      <c r="C5" s="42" t="s">
        <v>50</v>
      </c>
      <c r="D5" s="41" t="s">
        <v>51</v>
      </c>
      <c r="E5" s="43"/>
      <c r="F5" s="43">
        <f>E5/12</f>
        <v>0</v>
      </c>
      <c r="G5" s="43">
        <f>E5/12</f>
        <v>0</v>
      </c>
      <c r="H5" s="43">
        <f>SUM(I5:J5)</f>
        <v>0</v>
      </c>
      <c r="I5" s="45"/>
      <c r="J5" s="45"/>
      <c r="K5" s="45"/>
      <c r="L5" s="45"/>
      <c r="M5" s="45">
        <f t="shared" ref="M5:M38" si="0">E5-H5</f>
        <v>0</v>
      </c>
      <c r="N5" s="43"/>
      <c r="O5" s="43"/>
    </row>
    <row r="6" spans="1:15">
      <c r="A6" s="41" t="s">
        <v>48</v>
      </c>
      <c r="B6" s="41" t="s">
        <v>53</v>
      </c>
      <c r="C6" s="42" t="s">
        <v>50</v>
      </c>
      <c r="D6" s="41" t="s">
        <v>54</v>
      </c>
      <c r="E6" s="43"/>
      <c r="F6" s="43">
        <f t="shared" ref="F6:F37" si="1">E6/12</f>
        <v>0</v>
      </c>
      <c r="G6" s="43">
        <f t="shared" ref="G6:G18" si="2">E6/12</f>
        <v>0</v>
      </c>
      <c r="H6" s="43">
        <f t="shared" ref="H6:H18" si="3">SUM(I6:J6)</f>
        <v>0</v>
      </c>
      <c r="I6" s="45"/>
      <c r="J6" s="45"/>
      <c r="K6" s="45"/>
      <c r="L6" s="45"/>
      <c r="M6" s="45">
        <f t="shared" si="0"/>
        <v>0</v>
      </c>
      <c r="N6" s="43"/>
      <c r="O6" s="43"/>
    </row>
    <row r="7" spans="1:15">
      <c r="A7" s="41" t="s">
        <v>48</v>
      </c>
      <c r="B7" s="41" t="s">
        <v>55</v>
      </c>
      <c r="C7" s="42" t="s">
        <v>50</v>
      </c>
      <c r="D7" s="41" t="s">
        <v>56</v>
      </c>
      <c r="E7" s="43"/>
      <c r="F7" s="43">
        <f t="shared" si="1"/>
        <v>0</v>
      </c>
      <c r="G7" s="43">
        <f t="shared" si="2"/>
        <v>0</v>
      </c>
      <c r="H7" s="43">
        <f t="shared" si="3"/>
        <v>0</v>
      </c>
      <c r="I7" s="45"/>
      <c r="J7" s="45"/>
      <c r="K7" s="45"/>
      <c r="L7" s="45"/>
      <c r="M7" s="45">
        <f t="shared" si="0"/>
        <v>0</v>
      </c>
      <c r="N7" s="43"/>
      <c r="O7" s="43"/>
    </row>
    <row r="8" spans="1:15">
      <c r="A8" s="41" t="s">
        <v>48</v>
      </c>
      <c r="B8" s="41" t="s">
        <v>58</v>
      </c>
      <c r="C8" s="42" t="s">
        <v>50</v>
      </c>
      <c r="D8" s="41" t="s">
        <v>59</v>
      </c>
      <c r="E8" s="43"/>
      <c r="F8" s="43">
        <f t="shared" si="1"/>
        <v>0</v>
      </c>
      <c r="G8" s="43">
        <f t="shared" si="2"/>
        <v>0</v>
      </c>
      <c r="H8" s="43">
        <f t="shared" si="3"/>
        <v>0</v>
      </c>
      <c r="I8" s="45"/>
      <c r="J8" s="45"/>
      <c r="K8" s="45"/>
      <c r="L8" s="45"/>
      <c r="M8" s="45">
        <f t="shared" si="0"/>
        <v>0</v>
      </c>
      <c r="N8" s="43"/>
      <c r="O8" s="43"/>
    </row>
    <row r="9" spans="1:15">
      <c r="A9" s="41" t="s">
        <v>48</v>
      </c>
      <c r="B9" s="41" t="s">
        <v>60</v>
      </c>
      <c r="C9" s="42" t="s">
        <v>50</v>
      </c>
      <c r="D9" s="41" t="s">
        <v>61</v>
      </c>
      <c r="E9" s="43"/>
      <c r="F9" s="43">
        <f t="shared" si="1"/>
        <v>0</v>
      </c>
      <c r="G9" s="43">
        <f t="shared" si="2"/>
        <v>0</v>
      </c>
      <c r="H9" s="43">
        <f t="shared" si="3"/>
        <v>0</v>
      </c>
      <c r="I9" s="45"/>
      <c r="J9" s="45"/>
      <c r="K9" s="45"/>
      <c r="L9" s="45"/>
      <c r="M9" s="45">
        <f t="shared" si="0"/>
        <v>0</v>
      </c>
      <c r="N9" s="43"/>
      <c r="O9" s="43"/>
    </row>
    <row r="10" spans="1:15">
      <c r="A10" s="41" t="s">
        <v>48</v>
      </c>
      <c r="B10" s="41" t="s">
        <v>63</v>
      </c>
      <c r="C10" s="42" t="s">
        <v>50</v>
      </c>
      <c r="D10" s="154" t="s">
        <v>64</v>
      </c>
      <c r="E10" s="43"/>
      <c r="F10" s="43">
        <f t="shared" si="1"/>
        <v>0</v>
      </c>
      <c r="G10" s="43">
        <f t="shared" si="2"/>
        <v>0</v>
      </c>
      <c r="H10" s="43">
        <f t="shared" si="3"/>
        <v>0</v>
      </c>
      <c r="I10" s="45"/>
      <c r="J10" s="45"/>
      <c r="K10" s="45"/>
      <c r="L10" s="45"/>
      <c r="M10" s="45">
        <f t="shared" si="0"/>
        <v>0</v>
      </c>
      <c r="N10" s="43"/>
      <c r="O10" s="43"/>
    </row>
    <row r="11" spans="1:15">
      <c r="A11" s="41" t="s">
        <v>48</v>
      </c>
      <c r="B11" s="41" t="s">
        <v>66</v>
      </c>
      <c r="C11" s="42" t="s">
        <v>50</v>
      </c>
      <c r="D11" s="42" t="s">
        <v>67</v>
      </c>
      <c r="E11" s="43"/>
      <c r="F11" s="43">
        <f t="shared" si="1"/>
        <v>0</v>
      </c>
      <c r="G11" s="43">
        <f t="shared" si="2"/>
        <v>0</v>
      </c>
      <c r="H11" s="43">
        <f t="shared" si="3"/>
        <v>0</v>
      </c>
      <c r="I11" s="45"/>
      <c r="J11" s="45"/>
      <c r="K11" s="45"/>
      <c r="L11" s="45"/>
      <c r="M11" s="45">
        <f t="shared" si="0"/>
        <v>0</v>
      </c>
      <c r="N11" s="43"/>
      <c r="O11" s="43"/>
    </row>
    <row r="12" spans="1:15">
      <c r="A12" s="41" t="s">
        <v>48</v>
      </c>
      <c r="B12" s="41" t="s">
        <v>68</v>
      </c>
      <c r="C12" s="42" t="s">
        <v>50</v>
      </c>
      <c r="D12" s="42" t="s">
        <v>326</v>
      </c>
      <c r="E12" s="43"/>
      <c r="F12" s="43">
        <f t="shared" si="1"/>
        <v>0</v>
      </c>
      <c r="G12" s="43">
        <f t="shared" si="2"/>
        <v>0</v>
      </c>
      <c r="H12" s="43">
        <f t="shared" si="3"/>
        <v>0</v>
      </c>
      <c r="I12" s="45"/>
      <c r="J12" s="45"/>
      <c r="K12" s="45"/>
      <c r="L12" s="45"/>
      <c r="M12" s="45">
        <f t="shared" si="0"/>
        <v>0</v>
      </c>
      <c r="N12" s="43"/>
      <c r="O12" s="43"/>
    </row>
    <row r="13" spans="1:15">
      <c r="A13" s="41" t="s">
        <v>48</v>
      </c>
      <c r="B13" s="41" t="s">
        <v>327</v>
      </c>
      <c r="C13" s="42" t="s">
        <v>69</v>
      </c>
      <c r="D13" s="42" t="s">
        <v>70</v>
      </c>
      <c r="E13" s="43"/>
      <c r="F13" s="43">
        <f t="shared" si="1"/>
        <v>0</v>
      </c>
      <c r="G13" s="43">
        <f t="shared" si="2"/>
        <v>0</v>
      </c>
      <c r="H13" s="43">
        <f t="shared" si="3"/>
        <v>0</v>
      </c>
      <c r="I13" s="45"/>
      <c r="J13" s="45"/>
      <c r="K13" s="45"/>
      <c r="L13" s="45"/>
      <c r="M13" s="45">
        <f t="shared" si="0"/>
        <v>0</v>
      </c>
      <c r="N13" s="43"/>
      <c r="O13" s="43"/>
    </row>
    <row r="14" spans="1:15">
      <c r="A14" s="41" t="s">
        <v>72</v>
      </c>
      <c r="B14" s="41" t="s">
        <v>73</v>
      </c>
      <c r="C14" s="154" t="s">
        <v>74</v>
      </c>
      <c r="D14" s="154" t="s">
        <v>75</v>
      </c>
      <c r="E14" s="43"/>
      <c r="F14" s="43">
        <f t="shared" si="1"/>
        <v>0</v>
      </c>
      <c r="G14" s="43">
        <f t="shared" si="2"/>
        <v>0</v>
      </c>
      <c r="H14" s="43">
        <f t="shared" si="3"/>
        <v>0</v>
      </c>
      <c r="I14" s="45"/>
      <c r="J14" s="45"/>
      <c r="K14" s="45"/>
      <c r="L14" s="45"/>
      <c r="M14" s="45">
        <f t="shared" si="0"/>
        <v>0</v>
      </c>
      <c r="N14" s="43"/>
      <c r="O14" s="43"/>
    </row>
    <row r="15" spans="1:15">
      <c r="A15" s="41" t="s">
        <v>72</v>
      </c>
      <c r="B15" s="41" t="s">
        <v>76</v>
      </c>
      <c r="C15" s="154" t="s">
        <v>74</v>
      </c>
      <c r="D15" s="42" t="s">
        <v>77</v>
      </c>
      <c r="E15" s="43"/>
      <c r="F15" s="43">
        <f t="shared" si="1"/>
        <v>0</v>
      </c>
      <c r="G15" s="43">
        <f t="shared" si="2"/>
        <v>0</v>
      </c>
      <c r="H15" s="43">
        <f t="shared" si="3"/>
        <v>0</v>
      </c>
      <c r="I15" s="45"/>
      <c r="J15" s="45"/>
      <c r="K15" s="45"/>
      <c r="L15" s="45"/>
      <c r="M15" s="45">
        <f t="shared" si="0"/>
        <v>0</v>
      </c>
      <c r="N15" s="43"/>
      <c r="O15" s="43"/>
    </row>
    <row r="16" spans="1:15">
      <c r="A16" s="41" t="s">
        <v>72</v>
      </c>
      <c r="B16" s="41" t="s">
        <v>79</v>
      </c>
      <c r="C16" s="154" t="s">
        <v>74</v>
      </c>
      <c r="D16" s="42" t="s">
        <v>80</v>
      </c>
      <c r="E16" s="40"/>
      <c r="F16" s="43">
        <f t="shared" si="1"/>
        <v>0</v>
      </c>
      <c r="G16" s="43">
        <f t="shared" si="2"/>
        <v>0</v>
      </c>
      <c r="H16" s="43">
        <f t="shared" si="3"/>
        <v>0</v>
      </c>
      <c r="I16" s="46"/>
      <c r="J16" s="46"/>
      <c r="K16" s="46"/>
      <c r="L16" s="46"/>
      <c r="M16" s="45">
        <f t="shared" si="0"/>
        <v>0</v>
      </c>
      <c r="N16" s="43"/>
      <c r="O16" s="43"/>
    </row>
    <row r="17" spans="1:15">
      <c r="A17" s="41" t="s">
        <v>72</v>
      </c>
      <c r="B17" s="41" t="s">
        <v>82</v>
      </c>
      <c r="C17" s="154" t="s">
        <v>74</v>
      </c>
      <c r="D17" s="42" t="s">
        <v>83</v>
      </c>
      <c r="E17" s="40"/>
      <c r="F17" s="43">
        <f t="shared" si="1"/>
        <v>0</v>
      </c>
      <c r="G17" s="43">
        <f t="shared" si="2"/>
        <v>0</v>
      </c>
      <c r="H17" s="43">
        <f t="shared" si="3"/>
        <v>0</v>
      </c>
      <c r="I17" s="46"/>
      <c r="J17" s="46"/>
      <c r="K17" s="46"/>
      <c r="L17" s="46"/>
      <c r="M17" s="45">
        <f t="shared" si="0"/>
        <v>0</v>
      </c>
      <c r="N17" s="43"/>
      <c r="O17" s="43"/>
    </row>
    <row r="18" spans="1:15">
      <c r="A18" s="41" t="s">
        <v>72</v>
      </c>
      <c r="B18" s="41" t="s">
        <v>84</v>
      </c>
      <c r="C18" s="154" t="s">
        <v>74</v>
      </c>
      <c r="D18" s="42" t="s">
        <v>85</v>
      </c>
      <c r="E18" s="40"/>
      <c r="F18" s="43">
        <f t="shared" si="1"/>
        <v>0</v>
      </c>
      <c r="G18" s="43">
        <f t="shared" si="2"/>
        <v>0</v>
      </c>
      <c r="H18" s="43">
        <f t="shared" si="3"/>
        <v>0</v>
      </c>
      <c r="I18" s="46"/>
      <c r="J18" s="46"/>
      <c r="K18" s="46"/>
      <c r="L18" s="46"/>
      <c r="M18" s="45">
        <f t="shared" si="0"/>
        <v>0</v>
      </c>
      <c r="N18" s="43"/>
      <c r="O18" s="43"/>
    </row>
    <row r="19" spans="1:15">
      <c r="A19" s="41" t="s">
        <v>72</v>
      </c>
      <c r="B19" s="41" t="s">
        <v>86</v>
      </c>
      <c r="C19" s="154" t="s">
        <v>74</v>
      </c>
      <c r="D19" s="42" t="s">
        <v>328</v>
      </c>
      <c r="E19" s="40"/>
      <c r="F19" s="43">
        <f t="shared" si="1"/>
        <v>0</v>
      </c>
      <c r="G19" s="43">
        <f t="shared" ref="G19:G60" si="4">E19/12</f>
        <v>0</v>
      </c>
      <c r="H19" s="43">
        <f t="shared" ref="H19:H60" si="5">SUM(I19:J19)</f>
        <v>0</v>
      </c>
      <c r="I19" s="46"/>
      <c r="J19" s="46"/>
      <c r="K19" s="46"/>
      <c r="L19" s="46"/>
      <c r="M19" s="45"/>
      <c r="N19" s="43"/>
      <c r="O19" s="43"/>
    </row>
    <row r="20" spans="1:15">
      <c r="A20" s="41" t="s">
        <v>88</v>
      </c>
      <c r="B20" s="41" t="s">
        <v>89</v>
      </c>
      <c r="C20" s="42" t="s">
        <v>90</v>
      </c>
      <c r="D20" s="42" t="s">
        <v>91</v>
      </c>
      <c r="E20" s="43"/>
      <c r="F20" s="43">
        <f t="shared" si="1"/>
        <v>0</v>
      </c>
      <c r="G20" s="43">
        <f t="shared" si="4"/>
        <v>0</v>
      </c>
      <c r="H20" s="43">
        <f t="shared" si="5"/>
        <v>0</v>
      </c>
      <c r="I20" s="45"/>
      <c r="J20" s="45"/>
      <c r="K20" s="45"/>
      <c r="L20" s="45"/>
      <c r="M20" s="45">
        <f t="shared" si="0"/>
        <v>0</v>
      </c>
      <c r="N20" s="43"/>
      <c r="O20" s="43"/>
    </row>
    <row r="21" spans="1:15">
      <c r="A21" s="41" t="s">
        <v>93</v>
      </c>
      <c r="B21" s="40" t="s">
        <v>94</v>
      </c>
      <c r="C21" s="154" t="s">
        <v>95</v>
      </c>
      <c r="D21" s="42"/>
      <c r="E21" s="43"/>
      <c r="F21" s="43">
        <f t="shared" si="1"/>
        <v>0</v>
      </c>
      <c r="G21" s="43">
        <f t="shared" si="4"/>
        <v>0</v>
      </c>
      <c r="H21" s="43">
        <f t="shared" si="5"/>
        <v>0</v>
      </c>
      <c r="I21" s="45"/>
      <c r="J21" s="45"/>
      <c r="K21" s="45"/>
      <c r="L21" s="45"/>
      <c r="M21" s="45">
        <f t="shared" si="0"/>
        <v>0</v>
      </c>
      <c r="N21" s="43"/>
      <c r="O21" s="43"/>
    </row>
    <row r="22" spans="1:15">
      <c r="A22" s="41" t="s">
        <v>96</v>
      </c>
      <c r="B22" s="40" t="s">
        <v>94</v>
      </c>
      <c r="C22" s="154" t="s">
        <v>97</v>
      </c>
      <c r="D22" s="40"/>
      <c r="E22" s="43"/>
      <c r="F22" s="43">
        <f t="shared" si="1"/>
        <v>0</v>
      </c>
      <c r="G22" s="43">
        <f t="shared" si="4"/>
        <v>0</v>
      </c>
      <c r="H22" s="43">
        <f t="shared" si="5"/>
        <v>0</v>
      </c>
      <c r="I22" s="45"/>
      <c r="J22" s="45"/>
      <c r="K22" s="45"/>
      <c r="L22" s="45"/>
      <c r="M22" s="45">
        <f t="shared" si="0"/>
        <v>0</v>
      </c>
      <c r="N22" s="43"/>
      <c r="O22" s="43"/>
    </row>
    <row r="23" spans="1:15">
      <c r="A23" s="41" t="s">
        <v>98</v>
      </c>
      <c r="B23" s="40" t="s">
        <v>94</v>
      </c>
      <c r="C23" s="154" t="s">
        <v>99</v>
      </c>
      <c r="D23" s="40"/>
      <c r="E23" s="43"/>
      <c r="F23" s="43">
        <f t="shared" si="1"/>
        <v>0</v>
      </c>
      <c r="G23" s="43">
        <f t="shared" si="4"/>
        <v>0</v>
      </c>
      <c r="H23" s="43">
        <f t="shared" si="5"/>
        <v>0</v>
      </c>
      <c r="I23" s="45"/>
      <c r="J23" s="45"/>
      <c r="K23" s="45"/>
      <c r="L23" s="45"/>
      <c r="M23" s="45">
        <f t="shared" si="0"/>
        <v>0</v>
      </c>
      <c r="N23" s="43"/>
      <c r="O23" s="43"/>
    </row>
    <row r="24" spans="1:15">
      <c r="A24" s="41" t="s">
        <v>100</v>
      </c>
      <c r="B24" s="40" t="s">
        <v>94</v>
      </c>
      <c r="C24" s="154" t="s">
        <v>101</v>
      </c>
      <c r="D24" s="40"/>
      <c r="E24" s="43"/>
      <c r="F24" s="43">
        <f t="shared" si="1"/>
        <v>0</v>
      </c>
      <c r="G24" s="43">
        <f t="shared" si="4"/>
        <v>0</v>
      </c>
      <c r="H24" s="43">
        <f t="shared" si="5"/>
        <v>0</v>
      </c>
      <c r="I24" s="45"/>
      <c r="J24" s="45"/>
      <c r="K24" s="45"/>
      <c r="L24" s="45"/>
      <c r="M24" s="45">
        <f t="shared" si="0"/>
        <v>0</v>
      </c>
      <c r="N24" s="43"/>
      <c r="O24" s="43"/>
    </row>
    <row r="25" spans="1:15">
      <c r="A25" s="41" t="s">
        <v>102</v>
      </c>
      <c r="B25" s="41" t="s">
        <v>103</v>
      </c>
      <c r="C25" s="42" t="s">
        <v>104</v>
      </c>
      <c r="D25" s="154" t="s">
        <v>105</v>
      </c>
      <c r="E25" s="43"/>
      <c r="F25" s="43">
        <f t="shared" si="1"/>
        <v>0</v>
      </c>
      <c r="G25" s="43">
        <f t="shared" si="4"/>
        <v>0</v>
      </c>
      <c r="H25" s="43">
        <f t="shared" si="5"/>
        <v>0</v>
      </c>
      <c r="I25" s="45"/>
      <c r="J25" s="45"/>
      <c r="K25" s="45"/>
      <c r="L25" s="45"/>
      <c r="M25" s="45">
        <f t="shared" si="0"/>
        <v>0</v>
      </c>
      <c r="N25" s="43"/>
      <c r="O25" s="43"/>
    </row>
    <row r="26" spans="1:15">
      <c r="A26" s="41" t="s">
        <v>102</v>
      </c>
      <c r="B26" s="41" t="s">
        <v>106</v>
      </c>
      <c r="C26" s="42" t="s">
        <v>104</v>
      </c>
      <c r="D26" s="154" t="s">
        <v>107</v>
      </c>
      <c r="E26" s="43"/>
      <c r="F26" s="43">
        <f t="shared" si="1"/>
        <v>0</v>
      </c>
      <c r="G26" s="43">
        <f t="shared" si="4"/>
        <v>0</v>
      </c>
      <c r="H26" s="43">
        <f t="shared" si="5"/>
        <v>0</v>
      </c>
      <c r="I26" s="45"/>
      <c r="J26" s="45"/>
      <c r="K26" s="45"/>
      <c r="L26" s="45"/>
      <c r="M26" s="45">
        <f t="shared" si="0"/>
        <v>0</v>
      </c>
      <c r="N26" s="43"/>
      <c r="O26" s="43"/>
    </row>
    <row r="27" spans="1:15">
      <c r="A27" s="41" t="s">
        <v>102</v>
      </c>
      <c r="B27" s="41" t="s">
        <v>108</v>
      </c>
      <c r="C27" s="42" t="s">
        <v>104</v>
      </c>
      <c r="D27" s="154" t="s">
        <v>109</v>
      </c>
      <c r="E27" s="43"/>
      <c r="F27" s="43">
        <f t="shared" si="1"/>
        <v>0</v>
      </c>
      <c r="G27" s="43">
        <f t="shared" si="4"/>
        <v>0</v>
      </c>
      <c r="H27" s="43">
        <f t="shared" si="5"/>
        <v>0</v>
      </c>
      <c r="I27" s="45"/>
      <c r="J27" s="45"/>
      <c r="K27" s="45"/>
      <c r="L27" s="45"/>
      <c r="M27" s="45">
        <f t="shared" si="0"/>
        <v>0</v>
      </c>
      <c r="N27" s="43"/>
      <c r="O27" s="43"/>
    </row>
    <row r="28" spans="1:15">
      <c r="A28" s="41" t="s">
        <v>102</v>
      </c>
      <c r="B28" s="41" t="s">
        <v>110</v>
      </c>
      <c r="C28" s="42" t="s">
        <v>104</v>
      </c>
      <c r="D28" s="154" t="s">
        <v>111</v>
      </c>
      <c r="E28" s="43"/>
      <c r="F28" s="43">
        <f t="shared" si="1"/>
        <v>0</v>
      </c>
      <c r="G28" s="43">
        <f t="shared" si="4"/>
        <v>0</v>
      </c>
      <c r="H28" s="43">
        <f t="shared" si="5"/>
        <v>0</v>
      </c>
      <c r="I28" s="45"/>
      <c r="J28" s="45"/>
      <c r="K28" s="45"/>
      <c r="L28" s="45"/>
      <c r="M28" s="45">
        <f t="shared" si="0"/>
        <v>0</v>
      </c>
      <c r="N28" s="43"/>
      <c r="O28" s="43"/>
    </row>
    <row r="29" spans="1:15">
      <c r="A29" s="41" t="s">
        <v>102</v>
      </c>
      <c r="B29" s="41" t="s">
        <v>112</v>
      </c>
      <c r="C29" s="42" t="s">
        <v>104</v>
      </c>
      <c r="D29" s="42" t="s">
        <v>113</v>
      </c>
      <c r="E29" s="43"/>
      <c r="F29" s="43">
        <f t="shared" si="1"/>
        <v>0</v>
      </c>
      <c r="G29" s="43">
        <f t="shared" si="4"/>
        <v>0</v>
      </c>
      <c r="H29" s="43">
        <f t="shared" si="5"/>
        <v>0</v>
      </c>
      <c r="I29" s="45"/>
      <c r="J29" s="45"/>
      <c r="K29" s="45"/>
      <c r="L29" s="45"/>
      <c r="M29" s="45">
        <f t="shared" si="0"/>
        <v>0</v>
      </c>
      <c r="N29" s="43"/>
      <c r="O29" s="43"/>
    </row>
    <row r="30" spans="1:15">
      <c r="A30" s="41" t="s">
        <v>102</v>
      </c>
      <c r="B30" s="41" t="s">
        <v>114</v>
      </c>
      <c r="C30" s="42" t="s">
        <v>104</v>
      </c>
      <c r="D30" s="42" t="s">
        <v>115</v>
      </c>
      <c r="E30" s="43"/>
      <c r="F30" s="43">
        <f t="shared" si="1"/>
        <v>0</v>
      </c>
      <c r="G30" s="43">
        <f t="shared" si="4"/>
        <v>0</v>
      </c>
      <c r="H30" s="43">
        <f t="shared" si="5"/>
        <v>0</v>
      </c>
      <c r="I30" s="45"/>
      <c r="J30" s="45"/>
      <c r="K30" s="45"/>
      <c r="L30" s="45"/>
      <c r="M30" s="45">
        <f t="shared" si="0"/>
        <v>0</v>
      </c>
      <c r="N30" s="43"/>
      <c r="O30" s="43"/>
    </row>
    <row r="31" spans="1:15">
      <c r="A31" s="41" t="s">
        <v>116</v>
      </c>
      <c r="B31" s="40"/>
      <c r="C31" s="154" t="s">
        <v>117</v>
      </c>
      <c r="D31" s="40" t="s">
        <v>329</v>
      </c>
      <c r="E31" s="43"/>
      <c r="F31" s="43">
        <f t="shared" si="1"/>
        <v>0</v>
      </c>
      <c r="G31" s="43">
        <f t="shared" si="4"/>
        <v>0</v>
      </c>
      <c r="H31" s="43">
        <f t="shared" si="5"/>
        <v>0</v>
      </c>
      <c r="I31" s="45"/>
      <c r="J31" s="45"/>
      <c r="K31" s="45"/>
      <c r="L31" s="45"/>
      <c r="M31" s="45">
        <f t="shared" si="0"/>
        <v>0</v>
      </c>
      <c r="N31" s="43"/>
      <c r="O31" s="43"/>
    </row>
    <row r="32" spans="1:15">
      <c r="A32" s="41" t="s">
        <v>118</v>
      </c>
      <c r="B32" s="40"/>
      <c r="C32" s="154" t="s">
        <v>119</v>
      </c>
      <c r="D32" s="40"/>
      <c r="E32" s="43"/>
      <c r="F32" s="43">
        <f t="shared" si="1"/>
        <v>0</v>
      </c>
      <c r="G32" s="43">
        <f t="shared" si="4"/>
        <v>0</v>
      </c>
      <c r="H32" s="43">
        <f t="shared" si="5"/>
        <v>0</v>
      </c>
      <c r="I32" s="45"/>
      <c r="J32" s="45"/>
      <c r="K32" s="45"/>
      <c r="L32" s="45"/>
      <c r="M32" s="45">
        <f t="shared" si="0"/>
        <v>0</v>
      </c>
      <c r="N32" s="43"/>
      <c r="O32" s="43"/>
    </row>
    <row r="33" spans="1:15">
      <c r="A33" s="41" t="s">
        <v>120</v>
      </c>
      <c r="B33" s="40"/>
      <c r="C33" s="154" t="s">
        <v>121</v>
      </c>
      <c r="D33" s="40"/>
      <c r="E33" s="43"/>
      <c r="F33" s="43">
        <f t="shared" si="1"/>
        <v>0</v>
      </c>
      <c r="G33" s="43">
        <f t="shared" si="4"/>
        <v>0</v>
      </c>
      <c r="H33" s="43">
        <f t="shared" si="5"/>
        <v>0</v>
      </c>
      <c r="I33" s="45"/>
      <c r="J33" s="45"/>
      <c r="K33" s="45"/>
      <c r="L33" s="45"/>
      <c r="M33" s="45">
        <f t="shared" si="0"/>
        <v>0</v>
      </c>
      <c r="N33" s="43"/>
      <c r="O33" s="43"/>
    </row>
    <row r="34" spans="1:15">
      <c r="A34" s="41" t="s">
        <v>123</v>
      </c>
      <c r="B34" s="41" t="s">
        <v>124</v>
      </c>
      <c r="C34" s="154" t="s">
        <v>125</v>
      </c>
      <c r="D34" s="154" t="s">
        <v>125</v>
      </c>
      <c r="E34" s="43"/>
      <c r="F34" s="43">
        <f t="shared" si="1"/>
        <v>0</v>
      </c>
      <c r="G34" s="43">
        <f t="shared" si="4"/>
        <v>0</v>
      </c>
      <c r="H34" s="43">
        <f t="shared" si="5"/>
        <v>0</v>
      </c>
      <c r="I34" s="45"/>
      <c r="J34" s="45"/>
      <c r="K34" s="45"/>
      <c r="L34" s="45"/>
      <c r="M34" s="45">
        <f t="shared" si="0"/>
        <v>0</v>
      </c>
      <c r="N34" s="43"/>
      <c r="O34" s="43"/>
    </row>
    <row r="35" spans="1:15">
      <c r="A35" s="41" t="s">
        <v>123</v>
      </c>
      <c r="B35" s="41" t="s">
        <v>126</v>
      </c>
      <c r="C35" s="154" t="s">
        <v>125</v>
      </c>
      <c r="D35" s="154" t="s">
        <v>127</v>
      </c>
      <c r="E35" s="43"/>
      <c r="F35" s="43">
        <f t="shared" si="1"/>
        <v>0</v>
      </c>
      <c r="G35" s="43">
        <f t="shared" si="4"/>
        <v>0</v>
      </c>
      <c r="H35" s="43">
        <f t="shared" si="5"/>
        <v>0</v>
      </c>
      <c r="I35" s="45"/>
      <c r="J35" s="45"/>
      <c r="K35" s="45"/>
      <c r="L35" s="45"/>
      <c r="M35" s="45">
        <f t="shared" si="0"/>
        <v>0</v>
      </c>
      <c r="N35" s="43"/>
      <c r="O35" s="43"/>
    </row>
    <row r="36" spans="1:15">
      <c r="A36" s="41" t="s">
        <v>128</v>
      </c>
      <c r="B36" s="40"/>
      <c r="C36" s="42" t="s">
        <v>129</v>
      </c>
      <c r="D36" s="40"/>
      <c r="E36" s="43"/>
      <c r="F36" s="43">
        <f t="shared" si="1"/>
        <v>0</v>
      </c>
      <c r="G36" s="43">
        <f t="shared" si="4"/>
        <v>0</v>
      </c>
      <c r="H36" s="43">
        <f t="shared" si="5"/>
        <v>0</v>
      </c>
      <c r="I36" s="45"/>
      <c r="J36" s="45"/>
      <c r="K36" s="45"/>
      <c r="L36" s="45"/>
      <c r="M36" s="45">
        <f t="shared" si="0"/>
        <v>0</v>
      </c>
      <c r="N36" s="43"/>
      <c r="O36" s="43"/>
    </row>
    <row r="37" spans="1:15">
      <c r="A37" s="41" t="s">
        <v>130</v>
      </c>
      <c r="B37" s="40"/>
      <c r="C37" s="154" t="s">
        <v>131</v>
      </c>
      <c r="D37" s="40"/>
      <c r="E37" s="43"/>
      <c r="F37" s="43">
        <f t="shared" si="1"/>
        <v>0</v>
      </c>
      <c r="G37" s="43">
        <f t="shared" si="4"/>
        <v>0</v>
      </c>
      <c r="H37" s="43">
        <f t="shared" si="5"/>
        <v>0</v>
      </c>
      <c r="I37" s="45"/>
      <c r="J37" s="45"/>
      <c r="K37" s="45"/>
      <c r="L37" s="45"/>
      <c r="M37" s="45">
        <f t="shared" si="0"/>
        <v>0</v>
      </c>
      <c r="N37" s="43"/>
      <c r="O37" s="43"/>
    </row>
    <row r="38" spans="1:15">
      <c r="A38" s="41" t="s">
        <v>132</v>
      </c>
      <c r="B38" s="40"/>
      <c r="C38" s="154" t="s">
        <v>133</v>
      </c>
      <c r="D38" s="40"/>
      <c r="E38" s="43"/>
      <c r="F38" s="43">
        <f t="shared" ref="F38:F60" si="6">E38/12</f>
        <v>0</v>
      </c>
      <c r="G38" s="43">
        <f t="shared" si="4"/>
        <v>0</v>
      </c>
      <c r="H38" s="43">
        <f t="shared" si="5"/>
        <v>0</v>
      </c>
      <c r="I38" s="45"/>
      <c r="J38" s="45"/>
      <c r="K38" s="45"/>
      <c r="L38" s="45"/>
      <c r="M38" s="45">
        <f t="shared" si="0"/>
        <v>0</v>
      </c>
      <c r="N38" s="43"/>
      <c r="O38" s="43"/>
    </row>
    <row r="39" spans="1:15">
      <c r="A39" s="41" t="s">
        <v>134</v>
      </c>
      <c r="B39" s="40"/>
      <c r="C39" s="42" t="s">
        <v>135</v>
      </c>
      <c r="D39" s="40"/>
      <c r="E39" s="43"/>
      <c r="F39" s="43">
        <f t="shared" si="6"/>
        <v>0</v>
      </c>
      <c r="G39" s="43">
        <f t="shared" si="4"/>
        <v>0</v>
      </c>
      <c r="H39" s="43">
        <f t="shared" si="5"/>
        <v>0</v>
      </c>
      <c r="I39" s="45"/>
      <c r="J39" s="45"/>
      <c r="K39" s="45"/>
      <c r="L39" s="45"/>
      <c r="M39" s="45">
        <f t="shared" ref="M39:M60" si="7">E39-H39</f>
        <v>0</v>
      </c>
      <c r="N39" s="43"/>
      <c r="O39" s="43"/>
    </row>
    <row r="40" spans="1:15">
      <c r="A40" s="41" t="s">
        <v>136</v>
      </c>
      <c r="B40" s="40"/>
      <c r="C40" s="154" t="s">
        <v>137</v>
      </c>
      <c r="D40" s="40"/>
      <c r="E40" s="43"/>
      <c r="F40" s="43">
        <f t="shared" si="6"/>
        <v>0</v>
      </c>
      <c r="G40" s="43">
        <f t="shared" si="4"/>
        <v>0</v>
      </c>
      <c r="H40" s="43">
        <f t="shared" si="5"/>
        <v>0</v>
      </c>
      <c r="I40" s="45"/>
      <c r="J40" s="45"/>
      <c r="K40" s="45"/>
      <c r="L40" s="45"/>
      <c r="M40" s="45">
        <f t="shared" si="7"/>
        <v>0</v>
      </c>
      <c r="N40" s="43"/>
      <c r="O40" s="43"/>
    </row>
    <row r="41" spans="1:15">
      <c r="A41" s="41" t="s">
        <v>138</v>
      </c>
      <c r="B41" s="40"/>
      <c r="C41" s="154" t="s">
        <v>139</v>
      </c>
      <c r="D41" s="40"/>
      <c r="E41" s="43"/>
      <c r="F41" s="43">
        <f t="shared" si="6"/>
        <v>0</v>
      </c>
      <c r="G41" s="43">
        <f t="shared" si="4"/>
        <v>0</v>
      </c>
      <c r="H41" s="43">
        <f t="shared" si="5"/>
        <v>0</v>
      </c>
      <c r="I41" s="45"/>
      <c r="J41" s="45"/>
      <c r="K41" s="45"/>
      <c r="L41" s="45"/>
      <c r="M41" s="45">
        <f t="shared" si="7"/>
        <v>0</v>
      </c>
      <c r="N41" s="43"/>
      <c r="O41" s="43"/>
    </row>
    <row r="42" spans="1:15">
      <c r="A42" s="41" t="s">
        <v>140</v>
      </c>
      <c r="B42" s="40"/>
      <c r="C42" s="154" t="s">
        <v>141</v>
      </c>
      <c r="D42" s="40"/>
      <c r="E42" s="43"/>
      <c r="F42" s="43">
        <f t="shared" si="6"/>
        <v>0</v>
      </c>
      <c r="G42" s="43">
        <f t="shared" si="4"/>
        <v>0</v>
      </c>
      <c r="H42" s="43">
        <f t="shared" si="5"/>
        <v>0</v>
      </c>
      <c r="I42" s="45"/>
      <c r="J42" s="45"/>
      <c r="K42" s="45"/>
      <c r="L42" s="45"/>
      <c r="M42" s="45">
        <f t="shared" si="7"/>
        <v>0</v>
      </c>
      <c r="N42" s="43"/>
      <c r="O42" s="43"/>
    </row>
    <row r="43" spans="1:15">
      <c r="A43" s="41" t="s">
        <v>142</v>
      </c>
      <c r="B43" s="41" t="s">
        <v>143</v>
      </c>
      <c r="C43" s="154" t="s">
        <v>144</v>
      </c>
      <c r="D43" s="40" t="s">
        <v>145</v>
      </c>
      <c r="E43" s="43"/>
      <c r="F43" s="43">
        <f t="shared" si="6"/>
        <v>0</v>
      </c>
      <c r="G43" s="43">
        <f t="shared" si="4"/>
        <v>0</v>
      </c>
      <c r="H43" s="43">
        <f t="shared" si="5"/>
        <v>0</v>
      </c>
      <c r="I43" s="45"/>
      <c r="J43" s="45"/>
      <c r="K43" s="45"/>
      <c r="L43" s="45"/>
      <c r="M43" s="45">
        <f t="shared" si="7"/>
        <v>0</v>
      </c>
      <c r="N43" s="43"/>
      <c r="O43" s="43"/>
    </row>
    <row r="44" spans="1:15">
      <c r="A44" s="41" t="s">
        <v>142</v>
      </c>
      <c r="B44" s="41" t="s">
        <v>146</v>
      </c>
      <c r="C44" s="154" t="s">
        <v>144</v>
      </c>
      <c r="D44" s="40" t="s">
        <v>147</v>
      </c>
      <c r="E44" s="43"/>
      <c r="F44" s="43">
        <f t="shared" si="6"/>
        <v>0</v>
      </c>
      <c r="G44" s="43">
        <f t="shared" si="4"/>
        <v>0</v>
      </c>
      <c r="H44" s="43">
        <f t="shared" si="5"/>
        <v>0</v>
      </c>
      <c r="I44" s="45"/>
      <c r="J44" s="45"/>
      <c r="K44" s="45"/>
      <c r="L44" s="45"/>
      <c r="M44" s="45">
        <f t="shared" si="7"/>
        <v>0</v>
      </c>
      <c r="N44" s="43"/>
      <c r="O44" s="43"/>
    </row>
    <row r="45" spans="1:15">
      <c r="A45" s="41" t="s">
        <v>148</v>
      </c>
      <c r="B45" s="41" t="s">
        <v>149</v>
      </c>
      <c r="C45" s="154" t="s">
        <v>150</v>
      </c>
      <c r="D45" s="40" t="s">
        <v>151</v>
      </c>
      <c r="E45" s="43"/>
      <c r="F45" s="43">
        <f t="shared" si="6"/>
        <v>0</v>
      </c>
      <c r="G45" s="43">
        <f t="shared" si="4"/>
        <v>0</v>
      </c>
      <c r="H45" s="43">
        <f t="shared" si="5"/>
        <v>0</v>
      </c>
      <c r="I45" s="45"/>
      <c r="J45" s="45"/>
      <c r="K45" s="45"/>
      <c r="L45" s="45"/>
      <c r="M45" s="45">
        <f t="shared" si="7"/>
        <v>0</v>
      </c>
      <c r="N45" s="43"/>
      <c r="O45" s="43"/>
    </row>
    <row r="46" spans="1:15">
      <c r="A46" s="41" t="s">
        <v>148</v>
      </c>
      <c r="B46" s="41" t="s">
        <v>152</v>
      </c>
      <c r="C46" s="154" t="s">
        <v>150</v>
      </c>
      <c r="D46" s="40" t="s">
        <v>153</v>
      </c>
      <c r="E46" s="43"/>
      <c r="F46" s="43">
        <f t="shared" si="6"/>
        <v>0</v>
      </c>
      <c r="G46" s="43">
        <f t="shared" si="4"/>
        <v>0</v>
      </c>
      <c r="H46" s="43">
        <f t="shared" si="5"/>
        <v>0</v>
      </c>
      <c r="I46" s="45"/>
      <c r="J46" s="45"/>
      <c r="K46" s="45"/>
      <c r="L46" s="45"/>
      <c r="M46" s="45">
        <f t="shared" si="7"/>
        <v>0</v>
      </c>
      <c r="N46" s="43"/>
      <c r="O46" s="43"/>
    </row>
    <row r="47" spans="1:15">
      <c r="A47" s="41" t="s">
        <v>148</v>
      </c>
      <c r="B47" s="41" t="s">
        <v>154</v>
      </c>
      <c r="C47" s="154" t="s">
        <v>150</v>
      </c>
      <c r="D47" s="40" t="s">
        <v>155</v>
      </c>
      <c r="E47" s="43"/>
      <c r="F47" s="43">
        <f t="shared" si="6"/>
        <v>0</v>
      </c>
      <c r="G47" s="43">
        <f t="shared" si="4"/>
        <v>0</v>
      </c>
      <c r="H47" s="43">
        <f t="shared" si="5"/>
        <v>0</v>
      </c>
      <c r="I47" s="45"/>
      <c r="J47" s="45"/>
      <c r="K47" s="45"/>
      <c r="L47" s="45"/>
      <c r="M47" s="45">
        <f t="shared" si="7"/>
        <v>0</v>
      </c>
      <c r="N47" s="43"/>
      <c r="O47" s="43"/>
    </row>
    <row r="48" spans="1:15">
      <c r="A48" s="41" t="s">
        <v>156</v>
      </c>
      <c r="B48" s="40"/>
      <c r="C48" s="154" t="s">
        <v>157</v>
      </c>
      <c r="D48" s="40"/>
      <c r="E48" s="43"/>
      <c r="F48" s="43">
        <f t="shared" si="6"/>
        <v>0</v>
      </c>
      <c r="G48" s="43">
        <f t="shared" si="4"/>
        <v>0</v>
      </c>
      <c r="H48" s="43">
        <f t="shared" si="5"/>
        <v>0</v>
      </c>
      <c r="I48" s="45"/>
      <c r="J48" s="45"/>
      <c r="K48" s="45"/>
      <c r="L48" s="45"/>
      <c r="M48" s="45">
        <f t="shared" si="7"/>
        <v>0</v>
      </c>
      <c r="N48" s="43"/>
      <c r="O48" s="43"/>
    </row>
    <row r="49" spans="1:15">
      <c r="A49" s="41" t="s">
        <v>158</v>
      </c>
      <c r="B49" s="40"/>
      <c r="C49" s="42" t="s">
        <v>159</v>
      </c>
      <c r="D49" s="40"/>
      <c r="E49" s="43"/>
      <c r="F49" s="43">
        <f t="shared" si="6"/>
        <v>0</v>
      </c>
      <c r="G49" s="43">
        <f t="shared" si="4"/>
        <v>0</v>
      </c>
      <c r="H49" s="43">
        <f t="shared" si="5"/>
        <v>0</v>
      </c>
      <c r="I49" s="45"/>
      <c r="J49" s="45"/>
      <c r="K49" s="45"/>
      <c r="L49" s="45"/>
      <c r="M49" s="45">
        <f t="shared" si="7"/>
        <v>0</v>
      </c>
      <c r="N49" s="43"/>
      <c r="O49" s="43"/>
    </row>
    <row r="50" spans="1:15">
      <c r="A50" s="41" t="s">
        <v>160</v>
      </c>
      <c r="B50" s="40"/>
      <c r="C50" s="154" t="s">
        <v>161</v>
      </c>
      <c r="D50" s="40"/>
      <c r="E50" s="43"/>
      <c r="F50" s="43">
        <f t="shared" si="6"/>
        <v>0</v>
      </c>
      <c r="G50" s="43">
        <f t="shared" si="4"/>
        <v>0</v>
      </c>
      <c r="H50" s="43">
        <f t="shared" si="5"/>
        <v>0</v>
      </c>
      <c r="I50" s="45"/>
      <c r="J50" s="45"/>
      <c r="K50" s="45"/>
      <c r="L50" s="45"/>
      <c r="M50" s="45">
        <f t="shared" si="7"/>
        <v>0</v>
      </c>
      <c r="N50" s="43"/>
      <c r="O50" s="43"/>
    </row>
    <row r="51" spans="1:15">
      <c r="A51" s="41" t="s">
        <v>162</v>
      </c>
      <c r="B51" s="40"/>
      <c r="C51" s="40" t="s">
        <v>163</v>
      </c>
      <c r="D51" s="40"/>
      <c r="E51" s="43"/>
      <c r="F51" s="43">
        <f t="shared" si="6"/>
        <v>0</v>
      </c>
      <c r="G51" s="43">
        <f t="shared" si="4"/>
        <v>0</v>
      </c>
      <c r="H51" s="43">
        <f t="shared" si="5"/>
        <v>0</v>
      </c>
      <c r="I51" s="45"/>
      <c r="J51" s="45"/>
      <c r="K51" s="45"/>
      <c r="L51" s="45"/>
      <c r="M51" s="45">
        <f t="shared" si="7"/>
        <v>0</v>
      </c>
      <c r="N51" s="43"/>
      <c r="O51" s="43"/>
    </row>
    <row r="52" spans="1:15">
      <c r="A52" s="41" t="s">
        <v>164</v>
      </c>
      <c r="B52" s="41"/>
      <c r="C52" s="154" t="s">
        <v>165</v>
      </c>
      <c r="D52" s="40"/>
      <c r="E52" s="43"/>
      <c r="F52" s="43">
        <f t="shared" si="6"/>
        <v>0</v>
      </c>
      <c r="G52" s="43">
        <f t="shared" si="4"/>
        <v>0</v>
      </c>
      <c r="H52" s="43">
        <f t="shared" si="5"/>
        <v>0</v>
      </c>
      <c r="I52" s="45"/>
      <c r="J52" s="45"/>
      <c r="K52" s="45"/>
      <c r="L52" s="45"/>
      <c r="M52" s="45">
        <f t="shared" si="7"/>
        <v>0</v>
      </c>
      <c r="N52" s="43"/>
      <c r="O52" s="43"/>
    </row>
    <row r="53" spans="1:15">
      <c r="A53" s="41" t="s">
        <v>166</v>
      </c>
      <c r="B53" s="41"/>
      <c r="C53" s="42" t="s">
        <v>167</v>
      </c>
      <c r="D53" s="40"/>
      <c r="E53" s="43"/>
      <c r="F53" s="43">
        <f t="shared" si="6"/>
        <v>0</v>
      </c>
      <c r="G53" s="43">
        <f t="shared" si="4"/>
        <v>0</v>
      </c>
      <c r="H53" s="43">
        <f t="shared" si="5"/>
        <v>0</v>
      </c>
      <c r="I53" s="45"/>
      <c r="J53" s="45"/>
      <c r="K53" s="45"/>
      <c r="L53" s="45"/>
      <c r="M53" s="45">
        <f t="shared" si="7"/>
        <v>0</v>
      </c>
      <c r="N53" s="43"/>
      <c r="O53" s="43"/>
    </row>
    <row r="54" spans="1:15">
      <c r="A54" s="41" t="s">
        <v>168</v>
      </c>
      <c r="B54" s="41"/>
      <c r="C54" s="154" t="s">
        <v>169</v>
      </c>
      <c r="D54" s="40"/>
      <c r="E54" s="43"/>
      <c r="F54" s="43">
        <f t="shared" si="6"/>
        <v>0</v>
      </c>
      <c r="G54" s="43">
        <f t="shared" si="4"/>
        <v>0</v>
      </c>
      <c r="H54" s="43">
        <f t="shared" si="5"/>
        <v>0</v>
      </c>
      <c r="I54" s="45"/>
      <c r="J54" s="45"/>
      <c r="K54" s="45"/>
      <c r="L54" s="45"/>
      <c r="M54" s="45">
        <f t="shared" si="7"/>
        <v>0</v>
      </c>
      <c r="N54" s="43"/>
      <c r="O54" s="43"/>
    </row>
    <row r="55" spans="1:15">
      <c r="A55" s="41" t="s">
        <v>170</v>
      </c>
      <c r="B55" s="41"/>
      <c r="C55" s="154" t="s">
        <v>171</v>
      </c>
      <c r="D55" s="40"/>
      <c r="E55" s="43"/>
      <c r="F55" s="43">
        <f t="shared" si="6"/>
        <v>0</v>
      </c>
      <c r="G55" s="43">
        <f t="shared" si="4"/>
        <v>0</v>
      </c>
      <c r="H55" s="43">
        <f t="shared" si="5"/>
        <v>0</v>
      </c>
      <c r="I55" s="45"/>
      <c r="J55" s="45"/>
      <c r="K55" s="45"/>
      <c r="L55" s="45"/>
      <c r="M55" s="45">
        <f t="shared" si="7"/>
        <v>0</v>
      </c>
      <c r="N55" s="43"/>
      <c r="O55" s="43"/>
    </row>
    <row r="56" spans="1:15">
      <c r="A56" s="41" t="s">
        <v>172</v>
      </c>
      <c r="B56" s="41"/>
      <c r="C56" s="154" t="s">
        <v>173</v>
      </c>
      <c r="D56" s="40"/>
      <c r="E56" s="43"/>
      <c r="F56" s="43">
        <f t="shared" si="6"/>
        <v>0</v>
      </c>
      <c r="G56" s="43">
        <f t="shared" si="4"/>
        <v>0</v>
      </c>
      <c r="H56" s="43">
        <f t="shared" si="5"/>
        <v>0</v>
      </c>
      <c r="I56" s="45"/>
      <c r="J56" s="45"/>
      <c r="K56" s="45"/>
      <c r="L56" s="45"/>
      <c r="M56" s="45">
        <f t="shared" si="7"/>
        <v>0</v>
      </c>
      <c r="N56" s="43"/>
      <c r="O56" s="43"/>
    </row>
    <row r="57" spans="1:15">
      <c r="A57" s="41" t="s">
        <v>174</v>
      </c>
      <c r="B57" s="41"/>
      <c r="C57" s="154" t="s">
        <v>175</v>
      </c>
      <c r="D57" s="40"/>
      <c r="E57" s="43"/>
      <c r="F57" s="43">
        <f t="shared" si="6"/>
        <v>0</v>
      </c>
      <c r="G57" s="43">
        <f t="shared" si="4"/>
        <v>0</v>
      </c>
      <c r="H57" s="43">
        <f t="shared" si="5"/>
        <v>0</v>
      </c>
      <c r="I57" s="45"/>
      <c r="J57" s="45"/>
      <c r="K57" s="45"/>
      <c r="L57" s="45"/>
      <c r="M57" s="45">
        <f t="shared" si="7"/>
        <v>0</v>
      </c>
      <c r="N57" s="43"/>
      <c r="O57" s="43"/>
    </row>
    <row r="58" spans="1:15">
      <c r="A58" s="41" t="s">
        <v>176</v>
      </c>
      <c r="B58" s="41"/>
      <c r="C58" s="154" t="s">
        <v>177</v>
      </c>
      <c r="D58" s="40"/>
      <c r="E58" s="43"/>
      <c r="F58" s="43">
        <f t="shared" si="6"/>
        <v>0</v>
      </c>
      <c r="G58" s="43">
        <f t="shared" si="4"/>
        <v>0</v>
      </c>
      <c r="H58" s="43">
        <f t="shared" si="5"/>
        <v>0</v>
      </c>
      <c r="I58" s="45"/>
      <c r="J58" s="45"/>
      <c r="K58" s="45"/>
      <c r="L58" s="45"/>
      <c r="M58" s="45">
        <f t="shared" si="7"/>
        <v>0</v>
      </c>
      <c r="N58" s="43"/>
      <c r="O58" s="43"/>
    </row>
    <row r="59" spans="1:15">
      <c r="A59" s="41" t="s">
        <v>178</v>
      </c>
      <c r="B59" s="41"/>
      <c r="C59" s="154" t="s">
        <v>179</v>
      </c>
      <c r="D59" s="40"/>
      <c r="E59" s="43"/>
      <c r="F59" s="43">
        <f t="shared" si="6"/>
        <v>0</v>
      </c>
      <c r="G59" s="43">
        <f t="shared" si="4"/>
        <v>0</v>
      </c>
      <c r="H59" s="43">
        <f t="shared" si="5"/>
        <v>0</v>
      </c>
      <c r="I59" s="45"/>
      <c r="J59" s="45"/>
      <c r="K59" s="45"/>
      <c r="L59" s="45"/>
      <c r="M59" s="45">
        <f t="shared" si="7"/>
        <v>0</v>
      </c>
      <c r="N59" s="43"/>
      <c r="O59" s="43"/>
    </row>
    <row r="60" spans="1:15">
      <c r="A60" s="41" t="s">
        <v>180</v>
      </c>
      <c r="B60" s="41"/>
      <c r="C60" s="42" t="s">
        <v>181</v>
      </c>
      <c r="D60" s="40"/>
      <c r="E60" s="43"/>
      <c r="F60" s="43">
        <f t="shared" si="6"/>
        <v>0</v>
      </c>
      <c r="G60" s="43">
        <f t="shared" si="4"/>
        <v>0</v>
      </c>
      <c r="H60" s="43">
        <f t="shared" si="5"/>
        <v>0</v>
      </c>
      <c r="I60" s="45"/>
      <c r="J60" s="45"/>
      <c r="K60" s="45"/>
      <c r="L60" s="45"/>
      <c r="M60" s="45">
        <f t="shared" si="7"/>
        <v>0</v>
      </c>
      <c r="N60" s="43"/>
      <c r="O60" s="43"/>
    </row>
    <row r="61" spans="1:15">
      <c r="A61" s="41" t="s">
        <v>182</v>
      </c>
      <c r="B61" s="41"/>
      <c r="C61" s="42" t="s">
        <v>183</v>
      </c>
      <c r="D61" s="40"/>
      <c r="E61" s="43"/>
      <c r="F61" s="43"/>
      <c r="G61" s="43"/>
      <c r="H61" s="43"/>
      <c r="I61" s="45"/>
      <c r="J61" s="45"/>
      <c r="K61" s="45"/>
      <c r="L61" s="45"/>
      <c r="M61" s="45"/>
      <c r="N61" s="43"/>
      <c r="O61" s="43"/>
    </row>
    <row r="62" spans="1:15">
      <c r="A62" s="41" t="s">
        <v>184</v>
      </c>
      <c r="B62" s="41"/>
      <c r="C62" s="154" t="s">
        <v>185</v>
      </c>
      <c r="D62" s="40"/>
      <c r="E62" s="43"/>
      <c r="F62" s="43">
        <f t="shared" ref="F62:F69" si="8">E62/12</f>
        <v>0</v>
      </c>
      <c r="G62" s="43">
        <f t="shared" ref="G62:G70" si="9">E62/12</f>
        <v>0</v>
      </c>
      <c r="H62" s="43">
        <f t="shared" ref="H62:H70" si="10">SUM(I62:J62)</f>
        <v>0</v>
      </c>
      <c r="I62" s="45"/>
      <c r="J62" s="45"/>
      <c r="K62" s="45"/>
      <c r="L62" s="45"/>
      <c r="M62" s="45">
        <f>E62-H62</f>
        <v>0</v>
      </c>
      <c r="N62" s="43"/>
      <c r="O62" s="43"/>
    </row>
    <row r="63" spans="1:15">
      <c r="A63" s="41" t="s">
        <v>186</v>
      </c>
      <c r="B63" s="40"/>
      <c r="C63" s="40" t="s">
        <v>187</v>
      </c>
      <c r="D63" s="40"/>
      <c r="E63" s="43"/>
      <c r="F63" s="43">
        <f t="shared" si="8"/>
        <v>0</v>
      </c>
      <c r="G63" s="43">
        <f t="shared" si="9"/>
        <v>0</v>
      </c>
      <c r="H63" s="43">
        <f t="shared" si="10"/>
        <v>0</v>
      </c>
      <c r="I63" s="45"/>
      <c r="J63" s="45"/>
      <c r="K63" s="45"/>
      <c r="L63" s="45"/>
      <c r="M63" s="45">
        <f>E63-H63</f>
        <v>0</v>
      </c>
      <c r="N63" s="43"/>
      <c r="O63" s="43"/>
    </row>
    <row r="64" spans="1:15">
      <c r="A64" s="41" t="s">
        <v>188</v>
      </c>
      <c r="B64" s="40"/>
      <c r="C64" s="40" t="s">
        <v>189</v>
      </c>
      <c r="D64" s="40"/>
      <c r="E64" s="43"/>
      <c r="F64" s="43">
        <f t="shared" si="8"/>
        <v>0</v>
      </c>
      <c r="G64" s="43">
        <f t="shared" si="9"/>
        <v>0</v>
      </c>
      <c r="H64" s="43">
        <f t="shared" si="10"/>
        <v>0</v>
      </c>
      <c r="I64" s="45"/>
      <c r="J64" s="45"/>
      <c r="K64" s="45"/>
      <c r="L64" s="45"/>
      <c r="M64" s="45">
        <f>E64-H64</f>
        <v>0</v>
      </c>
      <c r="N64" s="43"/>
      <c r="O64" s="43"/>
    </row>
    <row r="65" spans="1:15">
      <c r="A65" s="41" t="s">
        <v>190</v>
      </c>
      <c r="B65" s="40"/>
      <c r="C65" s="40" t="s">
        <v>191</v>
      </c>
      <c r="D65" s="40"/>
      <c r="E65" s="43"/>
      <c r="F65" s="43">
        <f t="shared" si="8"/>
        <v>0</v>
      </c>
      <c r="G65" s="43">
        <f t="shared" si="9"/>
        <v>0</v>
      </c>
      <c r="H65" s="43">
        <f t="shared" si="10"/>
        <v>0</v>
      </c>
      <c r="I65" s="45"/>
      <c r="J65" s="45"/>
      <c r="K65" s="45"/>
      <c r="L65" s="45"/>
      <c r="M65" s="45">
        <f>E65-H65</f>
        <v>0</v>
      </c>
      <c r="N65" s="43"/>
      <c r="O65" s="43"/>
    </row>
    <row r="66" spans="1:15">
      <c r="A66" s="41" t="s">
        <v>192</v>
      </c>
      <c r="B66" s="40"/>
      <c r="C66" s="40" t="s">
        <v>193</v>
      </c>
      <c r="D66" s="40"/>
      <c r="E66" s="43"/>
      <c r="F66" s="43">
        <f t="shared" si="8"/>
        <v>0</v>
      </c>
      <c r="G66" s="43">
        <f t="shared" si="9"/>
        <v>0</v>
      </c>
      <c r="H66" s="43">
        <f t="shared" si="10"/>
        <v>0</v>
      </c>
      <c r="I66" s="45"/>
      <c r="J66" s="45"/>
      <c r="K66" s="45"/>
      <c r="L66" s="45"/>
      <c r="M66" s="45">
        <f>E66-H66</f>
        <v>0</v>
      </c>
      <c r="N66" s="43"/>
      <c r="O66" s="43"/>
    </row>
    <row r="67" spans="1:15">
      <c r="A67" s="41" t="s">
        <v>194</v>
      </c>
      <c r="B67" s="40"/>
      <c r="C67" s="37" t="s">
        <v>195</v>
      </c>
      <c r="D67" s="40"/>
      <c r="E67" s="43"/>
      <c r="F67" s="43">
        <f t="shared" si="8"/>
        <v>0</v>
      </c>
      <c r="G67" s="43">
        <f t="shared" si="9"/>
        <v>0</v>
      </c>
      <c r="H67" s="43">
        <f t="shared" si="10"/>
        <v>0</v>
      </c>
      <c r="I67" s="45"/>
      <c r="J67" s="45"/>
      <c r="K67" s="45"/>
      <c r="L67" s="45"/>
      <c r="M67" s="45"/>
      <c r="N67" s="43"/>
      <c r="O67" s="43"/>
    </row>
    <row r="68" spans="1:15">
      <c r="A68" s="41" t="s">
        <v>196</v>
      </c>
      <c r="B68" s="40"/>
      <c r="C68" s="40" t="s">
        <v>197</v>
      </c>
      <c r="D68" s="40"/>
      <c r="E68" s="43"/>
      <c r="F68" s="43">
        <f t="shared" si="8"/>
        <v>0</v>
      </c>
      <c r="G68" s="43">
        <f t="shared" si="9"/>
        <v>0</v>
      </c>
      <c r="H68" s="43">
        <f t="shared" si="10"/>
        <v>0</v>
      </c>
      <c r="I68" s="45"/>
      <c r="J68" s="45"/>
      <c r="K68" s="45"/>
      <c r="L68" s="45"/>
      <c r="M68" s="45"/>
      <c r="N68" s="43"/>
      <c r="O68" s="43"/>
    </row>
    <row r="69" spans="1:15">
      <c r="A69" s="41" t="s">
        <v>198</v>
      </c>
      <c r="B69" s="40"/>
      <c r="C69" s="40" t="s">
        <v>199</v>
      </c>
      <c r="D69" s="40"/>
      <c r="E69" s="43"/>
      <c r="F69" s="43">
        <f t="shared" si="8"/>
        <v>0</v>
      </c>
      <c r="G69" s="43">
        <f t="shared" si="9"/>
        <v>0</v>
      </c>
      <c r="H69" s="43">
        <f t="shared" si="10"/>
        <v>0</v>
      </c>
      <c r="I69" s="45"/>
      <c r="J69" s="45"/>
      <c r="K69" s="45"/>
      <c r="L69" s="45"/>
      <c r="M69" s="45"/>
      <c r="N69" s="43"/>
      <c r="O69" s="43"/>
    </row>
    <row r="70" spans="1:15">
      <c r="A70" s="40"/>
      <c r="B70" s="40"/>
      <c r="C70" s="40" t="s">
        <v>200</v>
      </c>
      <c r="D70" s="40"/>
      <c r="E70" s="43">
        <f>SUM(E5:E66)</f>
        <v>0</v>
      </c>
      <c r="F70" s="43">
        <f>SUM(F5:F66)</f>
        <v>0</v>
      </c>
      <c r="G70" s="43">
        <f t="shared" si="9"/>
        <v>0</v>
      </c>
      <c r="H70" s="43">
        <f t="shared" si="10"/>
        <v>0</v>
      </c>
      <c r="I70" s="43"/>
      <c r="J70" s="43"/>
      <c r="K70" s="43"/>
      <c r="L70" s="43"/>
      <c r="M70" s="43">
        <f>SUM(M5:M66)</f>
        <v>0</v>
      </c>
      <c r="N70" s="43"/>
      <c r="O70" s="43"/>
    </row>
  </sheetData>
  <mergeCells count="12">
    <mergeCell ref="A1:O1"/>
    <mergeCell ref="H3:L3"/>
    <mergeCell ref="A3:A4"/>
    <mergeCell ref="B3:B4"/>
    <mergeCell ref="C3:C4"/>
    <mergeCell ref="D3:D4"/>
    <mergeCell ref="E3:E4"/>
    <mergeCell ref="F3:F4"/>
    <mergeCell ref="G3:G4"/>
    <mergeCell ref="M3:M4"/>
    <mergeCell ref="N3:N4"/>
    <mergeCell ref="O3:O4"/>
  </mergeCells>
  <phoneticPr fontId="78" type="noConversion"/>
  <pageMargins left="0.15625" right="0.196527777777778" top="0.25902777777777802" bottom="0.2" header="0.16875000000000001" footer="0.16875000000000001"/>
  <pageSetup paperSize="9" orientation="landscape"/>
</worksheet>
</file>

<file path=xl/worksheets/sheet14.xml><?xml version="1.0" encoding="utf-8"?>
<worksheet xmlns="http://schemas.openxmlformats.org/spreadsheetml/2006/main" xmlns:r="http://schemas.openxmlformats.org/officeDocument/2006/relationships">
  <dimension ref="B1:O15"/>
  <sheetViews>
    <sheetView workbookViewId="0">
      <selection activeCell="D13" sqref="D13"/>
    </sheetView>
  </sheetViews>
  <sheetFormatPr defaultColWidth="9" defaultRowHeight="13.5"/>
  <cols>
    <col min="1" max="1" width="2.625" customWidth="1"/>
    <col min="2" max="3" width="11.875" style="3" customWidth="1"/>
    <col min="4" max="4" width="11.5" customWidth="1"/>
    <col min="5" max="14" width="10.25" customWidth="1"/>
    <col min="15" max="15" width="10.125" customWidth="1"/>
  </cols>
  <sheetData>
    <row r="1" spans="2:15" ht="24" customHeight="1">
      <c r="B1" s="380" t="s">
        <v>517</v>
      </c>
      <c r="C1" s="380"/>
      <c r="D1" s="380"/>
      <c r="E1" s="380"/>
      <c r="F1" s="380"/>
      <c r="G1" s="380"/>
      <c r="H1" s="380"/>
      <c r="I1" s="380"/>
      <c r="J1" s="380"/>
      <c r="K1" s="380"/>
      <c r="L1" s="380"/>
      <c r="M1" s="380"/>
      <c r="N1" s="380"/>
      <c r="O1" s="380"/>
    </row>
    <row r="2" spans="2:15" ht="24" customHeight="1">
      <c r="B2" s="384" t="s">
        <v>41</v>
      </c>
      <c r="C2" s="381" t="s">
        <v>525</v>
      </c>
      <c r="D2" s="385" t="s">
        <v>255</v>
      </c>
      <c r="E2" s="385" t="s">
        <v>330</v>
      </c>
      <c r="F2" s="385" t="s">
        <v>257</v>
      </c>
      <c r="G2" s="383" t="s">
        <v>519</v>
      </c>
      <c r="H2" s="383"/>
      <c r="I2" s="383"/>
      <c r="J2" s="383"/>
      <c r="K2" s="384"/>
      <c r="L2" s="384"/>
      <c r="M2" s="384"/>
      <c r="N2" s="384"/>
      <c r="O2" s="26"/>
    </row>
    <row r="3" spans="2:15" s="3" customFormat="1" ht="27" customHeight="1">
      <c r="B3" s="384"/>
      <c r="C3" s="382"/>
      <c r="D3" s="385"/>
      <c r="E3" s="385"/>
      <c r="F3" s="385"/>
      <c r="G3" s="24" t="s">
        <v>411</v>
      </c>
      <c r="H3" s="24" t="s">
        <v>520</v>
      </c>
      <c r="I3" s="24" t="s">
        <v>521</v>
      </c>
      <c r="J3" s="24" t="s">
        <v>522</v>
      </c>
      <c r="K3" s="24" t="s">
        <v>414</v>
      </c>
      <c r="L3" s="24" t="s">
        <v>412</v>
      </c>
      <c r="M3" s="24" t="s">
        <v>413</v>
      </c>
      <c r="N3" s="24" t="s">
        <v>415</v>
      </c>
      <c r="O3" s="36" t="s">
        <v>331</v>
      </c>
    </row>
    <row r="4" spans="2:15" ht="27" customHeight="1">
      <c r="B4" s="304" t="s">
        <v>336</v>
      </c>
      <c r="C4" s="305" t="s">
        <v>526</v>
      </c>
      <c r="D4" s="26"/>
      <c r="E4" s="26"/>
      <c r="F4" s="26"/>
      <c r="G4" s="26"/>
      <c r="H4" s="26"/>
      <c r="I4" s="26"/>
      <c r="J4" s="26"/>
      <c r="K4" s="26"/>
      <c r="L4" s="26"/>
      <c r="M4" s="26"/>
      <c r="N4" s="26"/>
      <c r="O4" s="35">
        <v>100000</v>
      </c>
    </row>
    <row r="5" spans="2:15" ht="27" customHeight="1">
      <c r="B5" s="304"/>
      <c r="C5" s="305" t="s">
        <v>527</v>
      </c>
      <c r="D5" s="26"/>
      <c r="E5" s="26"/>
      <c r="F5" s="26"/>
      <c r="G5" s="26"/>
      <c r="H5" s="26"/>
      <c r="I5" s="26"/>
      <c r="J5" s="26"/>
      <c r="K5" s="26"/>
      <c r="L5" s="26"/>
      <c r="M5" s="26"/>
      <c r="N5" s="26"/>
      <c r="O5" s="304"/>
    </row>
    <row r="6" spans="2:15" ht="27" customHeight="1">
      <c r="B6" s="35" t="s">
        <v>333</v>
      </c>
      <c r="C6" s="304"/>
      <c r="D6" s="26"/>
      <c r="E6" s="26"/>
      <c r="F6" s="26"/>
      <c r="G6" s="26"/>
      <c r="H6" s="26"/>
      <c r="I6" s="26"/>
      <c r="J6" s="26"/>
      <c r="K6" s="26"/>
      <c r="L6" s="26"/>
      <c r="M6" s="26"/>
      <c r="N6" s="26"/>
      <c r="O6" s="26"/>
    </row>
    <row r="7" spans="2:15" ht="27" customHeight="1">
      <c r="B7" s="304" t="s">
        <v>332</v>
      </c>
      <c r="C7" s="304" t="s">
        <v>332</v>
      </c>
      <c r="D7" s="26"/>
      <c r="E7" s="26"/>
      <c r="F7" s="26"/>
      <c r="G7" s="26"/>
      <c r="H7" s="26"/>
      <c r="I7" s="26"/>
      <c r="J7" s="26"/>
      <c r="K7" s="26"/>
      <c r="L7" s="26"/>
      <c r="M7" s="26"/>
      <c r="N7" s="26"/>
      <c r="O7" s="26"/>
    </row>
    <row r="8" spans="2:15" ht="27" customHeight="1">
      <c r="B8" s="35" t="s">
        <v>115</v>
      </c>
      <c r="C8" s="304"/>
      <c r="D8" s="26"/>
      <c r="E8" s="26"/>
      <c r="F8" s="26"/>
      <c r="G8" s="26"/>
      <c r="H8" s="26"/>
      <c r="I8" s="26"/>
      <c r="J8" s="26"/>
      <c r="K8" s="26"/>
      <c r="L8" s="26"/>
      <c r="M8" s="26"/>
      <c r="N8" s="26"/>
      <c r="O8" s="26"/>
    </row>
    <row r="9" spans="2:15" ht="27" customHeight="1">
      <c r="B9" s="35" t="s">
        <v>338</v>
      </c>
      <c r="C9" s="304"/>
      <c r="D9" s="26">
        <f>SUM(D4:D8)</f>
        <v>0</v>
      </c>
      <c r="E9" s="26">
        <f>SUM(E4:E8)</f>
        <v>0</v>
      </c>
      <c r="F9" s="26">
        <f>SUM(F4:F8)</f>
        <v>0</v>
      </c>
      <c r="G9" s="26">
        <f>SUM(G4:G8)</f>
        <v>0</v>
      </c>
      <c r="H9" s="26"/>
      <c r="I9" s="26"/>
      <c r="J9" s="26"/>
      <c r="K9" s="26">
        <f>SUM(K4:K8)</f>
        <v>0</v>
      </c>
      <c r="L9" s="26">
        <f>SUM(L4:L8)</f>
        <v>0</v>
      </c>
      <c r="M9" s="26">
        <f>SUM(M4:M8)</f>
        <v>0</v>
      </c>
      <c r="N9" s="26">
        <f>SUM(N4:N8)</f>
        <v>0</v>
      </c>
      <c r="O9" s="26">
        <f>SUM(O4:O8)</f>
        <v>100000</v>
      </c>
    </row>
    <row r="12" spans="2:15" ht="27" customHeight="1">
      <c r="B12" s="35" t="s">
        <v>334</v>
      </c>
      <c r="C12" s="304"/>
      <c r="D12" s="26"/>
      <c r="E12" s="26"/>
      <c r="F12" s="26"/>
      <c r="G12" s="26"/>
      <c r="H12" s="26"/>
      <c r="I12" s="26"/>
      <c r="J12" s="26"/>
      <c r="K12" s="26"/>
      <c r="L12" s="26"/>
      <c r="M12" s="26"/>
      <c r="N12" s="26"/>
      <c r="O12" s="26"/>
    </row>
    <row r="13" spans="2:15" ht="27" customHeight="1">
      <c r="B13" s="35" t="s">
        <v>335</v>
      </c>
      <c r="C13" s="304"/>
      <c r="D13" s="26"/>
      <c r="E13" s="26"/>
      <c r="F13" s="26"/>
      <c r="G13" s="26"/>
      <c r="H13" s="26"/>
      <c r="I13" s="26"/>
      <c r="J13" s="26"/>
      <c r="K13" s="26"/>
      <c r="L13" s="26"/>
      <c r="M13" s="26"/>
      <c r="N13" s="26"/>
      <c r="O13" s="26"/>
    </row>
    <row r="14" spans="2:15" ht="27" customHeight="1">
      <c r="B14" s="35" t="s">
        <v>90</v>
      </c>
      <c r="C14" s="304"/>
      <c r="D14" s="26"/>
      <c r="E14" s="26"/>
      <c r="F14" s="26"/>
      <c r="G14" s="26"/>
      <c r="H14" s="26"/>
      <c r="I14" s="26"/>
      <c r="J14" s="26"/>
      <c r="K14" s="26"/>
      <c r="L14" s="26"/>
      <c r="M14" s="26"/>
      <c r="N14" s="26"/>
      <c r="O14" s="26"/>
    </row>
    <row r="15" spans="2:15" ht="27" customHeight="1">
      <c r="B15" s="35" t="s">
        <v>337</v>
      </c>
      <c r="C15" s="304"/>
      <c r="D15" s="26"/>
      <c r="E15" s="26"/>
      <c r="F15" s="26"/>
      <c r="G15" s="26"/>
      <c r="H15" s="26"/>
      <c r="I15" s="26"/>
      <c r="J15" s="26"/>
      <c r="K15" s="26"/>
      <c r="L15" s="26"/>
      <c r="M15" s="26"/>
      <c r="N15" s="26"/>
      <c r="O15" s="26"/>
    </row>
  </sheetData>
  <mergeCells count="7">
    <mergeCell ref="B1:O1"/>
    <mergeCell ref="C2:C3"/>
    <mergeCell ref="G2:N2"/>
    <mergeCell ref="D2:D3"/>
    <mergeCell ref="E2:E3"/>
    <mergeCell ref="F2:F3"/>
    <mergeCell ref="B2:B3"/>
  </mergeCells>
  <phoneticPr fontId="78" type="noConversion"/>
  <hyperlinks>
    <hyperlink ref="F2" r:id="rId1"/>
    <hyperlink ref="D2" r:id="rId2"/>
  </hyperlinks>
  <pageMargins left="0.75" right="0.75" top="1" bottom="1" header="0.51180555555555596" footer="0.51180555555555596"/>
</worksheet>
</file>

<file path=xl/worksheets/sheet15.xml><?xml version="1.0" encoding="utf-8"?>
<worksheet xmlns="http://schemas.openxmlformats.org/spreadsheetml/2006/main" xmlns:r="http://schemas.openxmlformats.org/officeDocument/2006/relationships">
  <dimension ref="A1:N18"/>
  <sheetViews>
    <sheetView zoomScale="85" zoomScaleNormal="85" workbookViewId="0">
      <pane xSplit="2" ySplit="4" topLeftCell="C5" activePane="bottomRight" state="frozen"/>
      <selection pane="topRight"/>
      <selection pane="bottomLeft"/>
      <selection pane="bottomRight" activeCell="O5" sqref="O5"/>
    </sheetView>
  </sheetViews>
  <sheetFormatPr defaultColWidth="9" defaultRowHeight="13.5"/>
  <cols>
    <col min="1" max="2" width="7.5" style="1" customWidth="1"/>
    <col min="3" max="14" width="10.75" style="1" customWidth="1"/>
    <col min="15" max="16384" width="9" style="1"/>
  </cols>
  <sheetData>
    <row r="1" spans="1:14" ht="30.75" customHeight="1">
      <c r="A1" s="386" t="s">
        <v>467</v>
      </c>
      <c r="B1" s="386"/>
      <c r="C1" s="386"/>
      <c r="D1" s="386"/>
      <c r="E1" s="386"/>
      <c r="F1" s="386"/>
      <c r="G1" s="386"/>
      <c r="H1" s="386"/>
      <c r="I1" s="386"/>
      <c r="J1" s="386"/>
      <c r="K1" s="386"/>
      <c r="L1" s="386"/>
      <c r="M1" s="386"/>
      <c r="N1" s="386"/>
    </row>
    <row r="2" spans="1:14" s="28" customFormat="1" ht="24" customHeight="1">
      <c r="A2" s="390" t="s">
        <v>340</v>
      </c>
      <c r="B2" s="390" t="s">
        <v>341</v>
      </c>
      <c r="C2" s="387" t="s">
        <v>257</v>
      </c>
      <c r="D2" s="387" t="s">
        <v>330</v>
      </c>
      <c r="E2" s="387" t="s">
        <v>255</v>
      </c>
      <c r="F2" s="389" t="s">
        <v>518</v>
      </c>
      <c r="G2" s="389"/>
      <c r="H2" s="389"/>
      <c r="I2" s="389"/>
      <c r="J2" s="389"/>
      <c r="K2" s="389"/>
      <c r="L2" s="389"/>
      <c r="M2" s="389"/>
      <c r="N2" s="389"/>
    </row>
    <row r="3" spans="1:14" s="29" customFormat="1" ht="42" customHeight="1">
      <c r="A3" s="391"/>
      <c r="B3" s="391"/>
      <c r="C3" s="388"/>
      <c r="D3" s="388"/>
      <c r="E3" s="388"/>
      <c r="F3" s="307" t="s">
        <v>530</v>
      </c>
      <c r="G3" s="307" t="s">
        <v>531</v>
      </c>
      <c r="H3" s="307" t="s">
        <v>532</v>
      </c>
      <c r="I3" s="23" t="s">
        <v>460</v>
      </c>
      <c r="J3" s="23" t="s">
        <v>462</v>
      </c>
      <c r="K3" s="23" t="s">
        <v>463</v>
      </c>
      <c r="L3" s="23" t="s">
        <v>464</v>
      </c>
      <c r="M3" s="302" t="s">
        <v>413</v>
      </c>
      <c r="N3" s="302" t="s">
        <v>533</v>
      </c>
    </row>
    <row r="4" spans="1:14" s="30" customFormat="1" ht="24" customHeight="1">
      <c r="A4" s="31" t="s">
        <v>200</v>
      </c>
      <c r="B4" s="32">
        <f t="shared" ref="B4:B16" si="0">SUM(C4:N4)</f>
        <v>0</v>
      </c>
      <c r="C4" s="32">
        <f t="shared" ref="C4:E4" si="1">SUM(C5:C16)</f>
        <v>0</v>
      </c>
      <c r="D4" s="32">
        <f t="shared" si="1"/>
        <v>0</v>
      </c>
      <c r="E4" s="32">
        <f t="shared" si="1"/>
        <v>0</v>
      </c>
      <c r="F4" s="32">
        <f t="shared" ref="F4:H4" si="2">SUM(F5:F16)/12</f>
        <v>0</v>
      </c>
      <c r="G4" s="32">
        <f t="shared" si="2"/>
        <v>0</v>
      </c>
      <c r="H4" s="32">
        <f t="shared" si="2"/>
        <v>0</v>
      </c>
      <c r="I4" s="32">
        <f t="shared" ref="I4:N4" si="3">SUM(I5:I16)/12</f>
        <v>0</v>
      </c>
      <c r="J4" s="32">
        <f t="shared" si="3"/>
        <v>0</v>
      </c>
      <c r="K4" s="32">
        <f t="shared" si="3"/>
        <v>0</v>
      </c>
      <c r="L4" s="32">
        <f t="shared" si="3"/>
        <v>0</v>
      </c>
      <c r="M4" s="32">
        <f t="shared" si="3"/>
        <v>0</v>
      </c>
      <c r="N4" s="32">
        <f t="shared" si="3"/>
        <v>0</v>
      </c>
    </row>
    <row r="5" spans="1:14" s="27" customFormat="1" ht="24" customHeight="1">
      <c r="A5" s="33" t="s">
        <v>342</v>
      </c>
      <c r="B5" s="32">
        <f t="shared" si="0"/>
        <v>0</v>
      </c>
      <c r="C5" s="32"/>
      <c r="D5" s="32"/>
      <c r="E5" s="32"/>
      <c r="F5" s="32"/>
      <c r="G5" s="32"/>
      <c r="H5" s="32"/>
      <c r="I5" s="229"/>
      <c r="J5" s="229"/>
      <c r="K5" s="229"/>
      <c r="L5" s="229"/>
      <c r="M5" s="229"/>
      <c r="N5" s="32"/>
    </row>
    <row r="6" spans="1:14" s="30" customFormat="1" ht="24" customHeight="1">
      <c r="A6" s="33" t="s">
        <v>343</v>
      </c>
      <c r="B6" s="32">
        <f t="shared" si="0"/>
        <v>0</v>
      </c>
      <c r="C6" s="32"/>
      <c r="D6" s="32"/>
      <c r="E6" s="32"/>
      <c r="F6" s="32"/>
      <c r="G6" s="32"/>
      <c r="H6" s="32"/>
      <c r="I6" s="229"/>
      <c r="J6" s="229"/>
      <c r="K6" s="229"/>
      <c r="L6" s="229"/>
      <c r="M6" s="229"/>
      <c r="N6" s="32"/>
    </row>
    <row r="7" spans="1:14" s="27" customFormat="1" ht="24" customHeight="1">
      <c r="A7" s="33" t="s">
        <v>344</v>
      </c>
      <c r="B7" s="32">
        <f t="shared" si="0"/>
        <v>0</v>
      </c>
      <c r="C7" s="32"/>
      <c r="D7" s="32"/>
      <c r="E7" s="32"/>
      <c r="F7" s="32"/>
      <c r="G7" s="32"/>
      <c r="H7" s="32"/>
      <c r="I7" s="229"/>
      <c r="J7" s="229"/>
      <c r="K7" s="229"/>
      <c r="L7" s="229"/>
      <c r="M7" s="229"/>
      <c r="N7" s="32"/>
    </row>
    <row r="8" spans="1:14" s="30" customFormat="1" ht="24" customHeight="1">
      <c r="A8" s="33" t="s">
        <v>345</v>
      </c>
      <c r="B8" s="32">
        <f t="shared" si="0"/>
        <v>0</v>
      </c>
      <c r="C8" s="32"/>
      <c r="D8" s="32"/>
      <c r="E8" s="32"/>
      <c r="F8" s="32"/>
      <c r="G8" s="32"/>
      <c r="H8" s="32"/>
      <c r="I8" s="229"/>
      <c r="J8" s="229"/>
      <c r="K8" s="229"/>
      <c r="L8" s="229"/>
      <c r="M8" s="229"/>
      <c r="N8" s="32"/>
    </row>
    <row r="9" spans="1:14" s="27" customFormat="1" ht="24" customHeight="1">
      <c r="A9" s="33" t="s">
        <v>346</v>
      </c>
      <c r="B9" s="32">
        <f t="shared" si="0"/>
        <v>0</v>
      </c>
      <c r="C9" s="32"/>
      <c r="D9" s="32"/>
      <c r="E9" s="32"/>
      <c r="F9" s="32"/>
      <c r="G9" s="32"/>
      <c r="H9" s="32"/>
      <c r="I9" s="229"/>
      <c r="J9" s="229"/>
      <c r="K9" s="229"/>
      <c r="L9" s="229"/>
      <c r="M9" s="229"/>
      <c r="N9" s="32"/>
    </row>
    <row r="10" spans="1:14" s="30" customFormat="1" ht="24" customHeight="1">
      <c r="A10" s="33" t="s">
        <v>347</v>
      </c>
      <c r="B10" s="32">
        <f t="shared" si="0"/>
        <v>0</v>
      </c>
      <c r="C10" s="32"/>
      <c r="D10" s="32"/>
      <c r="E10" s="32"/>
      <c r="F10" s="32"/>
      <c r="G10" s="32"/>
      <c r="H10" s="32"/>
      <c r="I10" s="229"/>
      <c r="J10" s="229"/>
      <c r="K10" s="229"/>
      <c r="L10" s="229"/>
      <c r="M10" s="229"/>
      <c r="N10" s="32"/>
    </row>
    <row r="11" spans="1:14" s="27" customFormat="1" ht="24" customHeight="1">
      <c r="A11" s="33" t="s">
        <v>348</v>
      </c>
      <c r="B11" s="32">
        <f t="shared" si="0"/>
        <v>0</v>
      </c>
      <c r="C11" s="32"/>
      <c r="D11" s="32"/>
      <c r="E11" s="32"/>
      <c r="F11" s="32"/>
      <c r="G11" s="32"/>
      <c r="H11" s="32"/>
      <c r="I11" s="229"/>
      <c r="J11" s="229"/>
      <c r="K11" s="229"/>
      <c r="L11" s="229"/>
      <c r="M11" s="229"/>
      <c r="N11" s="32"/>
    </row>
    <row r="12" spans="1:14" s="30" customFormat="1" ht="24" customHeight="1">
      <c r="A12" s="33" t="s">
        <v>349</v>
      </c>
      <c r="B12" s="32">
        <f t="shared" si="0"/>
        <v>0</v>
      </c>
      <c r="C12" s="32"/>
      <c r="D12" s="32"/>
      <c r="E12" s="32"/>
      <c r="F12" s="32"/>
      <c r="G12" s="32"/>
      <c r="H12" s="32"/>
      <c r="I12" s="229"/>
      <c r="J12" s="229"/>
      <c r="K12" s="229"/>
      <c r="L12" s="229"/>
      <c r="M12" s="229"/>
      <c r="N12" s="32"/>
    </row>
    <row r="13" spans="1:14" s="27" customFormat="1" ht="24" customHeight="1">
      <c r="A13" s="33" t="s">
        <v>350</v>
      </c>
      <c r="B13" s="32">
        <f t="shared" si="0"/>
        <v>0</v>
      </c>
      <c r="C13" s="32"/>
      <c r="D13" s="32"/>
      <c r="E13" s="32"/>
      <c r="F13" s="32"/>
      <c r="G13" s="32"/>
      <c r="H13" s="32"/>
      <c r="I13" s="229"/>
      <c r="J13" s="229"/>
      <c r="K13" s="229"/>
      <c r="L13" s="229"/>
      <c r="M13" s="229"/>
      <c r="N13" s="32"/>
    </row>
    <row r="14" spans="1:14" s="30" customFormat="1" ht="24" customHeight="1">
      <c r="A14" s="33" t="s">
        <v>351</v>
      </c>
      <c r="B14" s="32">
        <f t="shared" si="0"/>
        <v>0</v>
      </c>
      <c r="C14" s="32"/>
      <c r="D14" s="32"/>
      <c r="E14" s="32"/>
      <c r="F14" s="32"/>
      <c r="G14" s="32"/>
      <c r="H14" s="32"/>
      <c r="I14" s="229"/>
      <c r="J14" s="229"/>
      <c r="K14" s="229"/>
      <c r="L14" s="229"/>
      <c r="M14" s="229"/>
      <c r="N14" s="32"/>
    </row>
    <row r="15" spans="1:14" s="27" customFormat="1" ht="24" customHeight="1">
      <c r="A15" s="33" t="s">
        <v>352</v>
      </c>
      <c r="B15" s="32">
        <f t="shared" si="0"/>
        <v>0</v>
      </c>
      <c r="C15" s="32"/>
      <c r="D15" s="32"/>
      <c r="E15" s="32"/>
      <c r="F15" s="32"/>
      <c r="G15" s="32"/>
      <c r="H15" s="32"/>
      <c r="I15" s="229"/>
      <c r="J15" s="229"/>
      <c r="K15" s="229"/>
      <c r="L15" s="229"/>
      <c r="M15" s="229"/>
      <c r="N15" s="32"/>
    </row>
    <row r="16" spans="1:14" s="30" customFormat="1" ht="24" customHeight="1">
      <c r="A16" s="33" t="s">
        <v>353</v>
      </c>
      <c r="B16" s="32">
        <f t="shared" si="0"/>
        <v>0</v>
      </c>
      <c r="C16" s="32"/>
      <c r="D16" s="32"/>
      <c r="E16" s="32"/>
      <c r="F16" s="32"/>
      <c r="G16" s="32"/>
      <c r="H16" s="32"/>
      <c r="I16" s="229"/>
      <c r="J16" s="229"/>
      <c r="K16" s="229"/>
      <c r="L16" s="229"/>
      <c r="M16" s="229"/>
      <c r="N16" s="32"/>
    </row>
    <row r="17" spans="1:14" ht="17.25" customHeight="1">
      <c r="A17" s="34"/>
      <c r="B17" s="34"/>
      <c r="C17" s="34"/>
      <c r="D17" s="34"/>
      <c r="E17" s="34"/>
      <c r="F17" s="34"/>
      <c r="G17" s="34"/>
      <c r="H17" s="34"/>
      <c r="I17" s="34"/>
      <c r="J17" s="34"/>
      <c r="K17" s="34"/>
      <c r="L17" s="34"/>
      <c r="M17" s="34"/>
      <c r="N17" s="34"/>
    </row>
    <row r="18" spans="1:14" ht="18" customHeight="1">
      <c r="A18" s="34"/>
      <c r="B18" s="34"/>
      <c r="C18" s="34"/>
      <c r="D18" s="34"/>
      <c r="E18" s="34"/>
      <c r="F18" s="34"/>
      <c r="G18" s="34"/>
      <c r="H18" s="34"/>
      <c r="I18" s="34"/>
      <c r="J18" s="34"/>
      <c r="K18" s="34"/>
      <c r="L18" s="34"/>
      <c r="M18" s="34"/>
      <c r="N18" s="34"/>
    </row>
  </sheetData>
  <mergeCells count="7">
    <mergeCell ref="A1:N1"/>
    <mergeCell ref="C2:C3"/>
    <mergeCell ref="E2:E3"/>
    <mergeCell ref="F2:N2"/>
    <mergeCell ref="A2:A3"/>
    <mergeCell ref="B2:B3"/>
    <mergeCell ref="D2:D3"/>
  </mergeCells>
  <phoneticPr fontId="78" type="noConversion"/>
  <hyperlinks>
    <hyperlink ref="C2" r:id="rId1"/>
    <hyperlink ref="E2" r:id="rId2"/>
  </hyperlinks>
  <pageMargins left="0.2" right="0.16875000000000001" top="0.37916666666666698" bottom="0.74791666666666701" header="0.31388888888888899" footer="0.31388888888888899"/>
  <pageSetup paperSize="9" orientation="landscape" horizontalDpi="180" verticalDpi="180" r:id="rId3"/>
</worksheet>
</file>

<file path=xl/worksheets/sheet16.xml><?xml version="1.0" encoding="utf-8"?>
<worksheet xmlns="http://schemas.openxmlformats.org/spreadsheetml/2006/main" xmlns:r="http://schemas.openxmlformats.org/officeDocument/2006/relationships">
  <dimension ref="A1:K36"/>
  <sheetViews>
    <sheetView workbookViewId="0">
      <selection activeCell="D7" sqref="D7"/>
    </sheetView>
  </sheetViews>
  <sheetFormatPr defaultColWidth="9" defaultRowHeight="13.5"/>
  <cols>
    <col min="1" max="1" width="10.875" customWidth="1"/>
    <col min="2" max="2" width="13.25" customWidth="1"/>
    <col min="3" max="6" width="10.75" customWidth="1"/>
    <col min="7" max="9" width="8" customWidth="1"/>
    <col min="10" max="11" width="14" customWidth="1"/>
  </cols>
  <sheetData>
    <row r="1" spans="1:11" ht="23.25" customHeight="1">
      <c r="A1" s="392" t="s">
        <v>354</v>
      </c>
      <c r="B1" s="392"/>
      <c r="C1" s="392"/>
      <c r="D1" s="392"/>
      <c r="E1" s="392"/>
      <c r="F1" s="392"/>
      <c r="G1" s="392"/>
      <c r="H1" s="392"/>
      <c r="I1" s="392"/>
      <c r="J1" s="392"/>
      <c r="K1" s="392"/>
    </row>
    <row r="2" spans="1:11" ht="15" customHeight="1">
      <c r="A2" s="21" t="s">
        <v>355</v>
      </c>
      <c r="J2" s="397" t="s">
        <v>356</v>
      </c>
      <c r="K2" s="397"/>
    </row>
    <row r="3" spans="1:11" ht="20.25" customHeight="1">
      <c r="A3" s="393" t="s">
        <v>357</v>
      </c>
      <c r="B3" s="393" t="s">
        <v>200</v>
      </c>
      <c r="C3" s="394" t="s">
        <v>339</v>
      </c>
      <c r="D3" s="395"/>
      <c r="E3" s="395"/>
      <c r="F3" s="396"/>
      <c r="G3" s="394" t="s">
        <v>461</v>
      </c>
      <c r="H3" s="395"/>
      <c r="I3" s="396"/>
      <c r="J3" s="387" t="s">
        <v>465</v>
      </c>
      <c r="K3" s="387" t="s">
        <v>466</v>
      </c>
    </row>
    <row r="4" spans="1:11" s="3" customFormat="1" ht="42" customHeight="1">
      <c r="A4" s="393"/>
      <c r="B4" s="393"/>
      <c r="C4" s="23" t="s">
        <v>257</v>
      </c>
      <c r="D4" s="23" t="s">
        <v>255</v>
      </c>
      <c r="E4" s="23" t="s">
        <v>330</v>
      </c>
      <c r="F4" s="23" t="s">
        <v>460</v>
      </c>
      <c r="G4" s="23" t="s">
        <v>462</v>
      </c>
      <c r="H4" s="23" t="s">
        <v>463</v>
      </c>
      <c r="I4" s="23" t="s">
        <v>464</v>
      </c>
      <c r="J4" s="388"/>
      <c r="K4" s="388"/>
    </row>
    <row r="5" spans="1:11" s="3" customFormat="1" ht="18.75" customHeight="1">
      <c r="A5" s="393"/>
      <c r="B5" s="22">
        <f>SUM(B6:B11)</f>
        <v>0</v>
      </c>
      <c r="C5" s="22">
        <f t="shared" ref="C5:K5" si="0">SUM(C6:C11)</f>
        <v>0</v>
      </c>
      <c r="D5" s="22">
        <f t="shared" si="0"/>
        <v>0</v>
      </c>
      <c r="E5" s="22">
        <f t="shared" si="0"/>
        <v>0</v>
      </c>
      <c r="F5" s="157"/>
      <c r="G5" s="157"/>
      <c r="H5" s="157"/>
      <c r="I5" s="22">
        <f t="shared" si="0"/>
        <v>0</v>
      </c>
      <c r="J5" s="22">
        <f t="shared" si="0"/>
        <v>0</v>
      </c>
      <c r="K5" s="22">
        <f t="shared" si="0"/>
        <v>0</v>
      </c>
    </row>
    <row r="6" spans="1:11" ht="16.5" customHeight="1">
      <c r="A6" s="153" t="s">
        <v>358</v>
      </c>
      <c r="B6" s="25"/>
      <c r="C6" s="25"/>
      <c r="D6" s="25"/>
      <c r="E6" s="25"/>
      <c r="F6" s="25"/>
      <c r="G6" s="25"/>
      <c r="H6" s="25"/>
      <c r="I6" s="25"/>
      <c r="J6" s="25"/>
      <c r="K6" s="25"/>
    </row>
    <row r="7" spans="1:11" ht="16.5" customHeight="1">
      <c r="A7" s="153" t="s">
        <v>74</v>
      </c>
      <c r="B7" s="25"/>
      <c r="C7" s="25"/>
      <c r="D7" s="25"/>
      <c r="E7" s="25"/>
      <c r="F7" s="25"/>
      <c r="G7" s="25"/>
      <c r="H7" s="25"/>
      <c r="I7" s="25"/>
      <c r="J7" s="25"/>
      <c r="K7" s="25"/>
    </row>
    <row r="8" spans="1:11" ht="16.5" customHeight="1">
      <c r="A8" s="153" t="s">
        <v>64</v>
      </c>
      <c r="B8" s="25"/>
      <c r="C8" s="25"/>
      <c r="D8" s="25"/>
      <c r="E8" s="25"/>
      <c r="F8" s="25"/>
      <c r="G8" s="25"/>
      <c r="H8" s="25"/>
      <c r="I8" s="25"/>
      <c r="J8" s="25"/>
      <c r="K8" s="25"/>
    </row>
    <row r="9" spans="1:11" ht="16.5" customHeight="1">
      <c r="A9" s="153" t="s">
        <v>91</v>
      </c>
      <c r="B9" s="25"/>
      <c r="C9" s="25"/>
      <c r="D9" s="25"/>
      <c r="E9" s="25"/>
      <c r="F9" s="25"/>
      <c r="G9" s="25"/>
      <c r="H9" s="25"/>
      <c r="I9" s="25"/>
      <c r="J9" s="25"/>
      <c r="K9" s="25"/>
    </row>
    <row r="10" spans="1:11" ht="16.5" customHeight="1">
      <c r="A10" s="153" t="s">
        <v>75</v>
      </c>
      <c r="B10" s="25"/>
      <c r="C10" s="25"/>
      <c r="D10" s="25"/>
      <c r="E10" s="25"/>
      <c r="F10" s="25"/>
      <c r="G10" s="25"/>
      <c r="H10" s="25"/>
      <c r="I10" s="25"/>
      <c r="J10" s="25"/>
      <c r="K10" s="25"/>
    </row>
    <row r="11" spans="1:11" ht="16.5" customHeight="1">
      <c r="A11" s="153" t="s">
        <v>95</v>
      </c>
      <c r="B11" s="25"/>
      <c r="C11" s="25"/>
      <c r="D11" s="25"/>
      <c r="E11" s="25"/>
      <c r="F11" s="25"/>
      <c r="G11" s="25"/>
      <c r="H11" s="25"/>
      <c r="I11" s="25"/>
      <c r="J11" s="25"/>
      <c r="K11" s="25"/>
    </row>
    <row r="12" spans="1:11" ht="16.5" customHeight="1">
      <c r="A12" s="153" t="s">
        <v>97</v>
      </c>
      <c r="B12" s="25"/>
      <c r="C12" s="25"/>
      <c r="D12" s="25"/>
      <c r="E12" s="25"/>
      <c r="F12" s="25"/>
      <c r="G12" s="25"/>
      <c r="H12" s="25"/>
      <c r="I12" s="25"/>
      <c r="J12" s="25"/>
      <c r="K12" s="25"/>
    </row>
    <row r="13" spans="1:11" ht="16.5" customHeight="1">
      <c r="A13" s="153" t="s">
        <v>99</v>
      </c>
      <c r="B13" s="25"/>
      <c r="C13" s="25"/>
      <c r="D13" s="25"/>
      <c r="E13" s="25"/>
      <c r="F13" s="25"/>
      <c r="G13" s="25"/>
      <c r="H13" s="25"/>
      <c r="I13" s="25"/>
      <c r="J13" s="25"/>
      <c r="K13" s="25"/>
    </row>
    <row r="14" spans="1:11" ht="16.5" customHeight="1">
      <c r="A14" s="153" t="s">
        <v>101</v>
      </c>
      <c r="B14" s="25"/>
      <c r="C14" s="25"/>
      <c r="D14" s="25"/>
      <c r="E14" s="25"/>
      <c r="F14" s="25"/>
      <c r="G14" s="25"/>
      <c r="H14" s="25"/>
      <c r="I14" s="25"/>
      <c r="J14" s="25"/>
      <c r="K14" s="25"/>
    </row>
    <row r="15" spans="1:11" ht="16.5" customHeight="1">
      <c r="A15" s="153" t="s">
        <v>105</v>
      </c>
      <c r="B15" s="25"/>
      <c r="C15" s="25"/>
      <c r="D15" s="25"/>
      <c r="E15" s="25"/>
      <c r="F15" s="25"/>
      <c r="G15" s="25"/>
      <c r="H15" s="25"/>
      <c r="I15" s="25"/>
      <c r="J15" s="25"/>
      <c r="K15" s="25"/>
    </row>
    <row r="16" spans="1:11" ht="16.5" customHeight="1">
      <c r="A16" s="153" t="s">
        <v>107</v>
      </c>
      <c r="B16" s="25"/>
      <c r="C16" s="25"/>
      <c r="D16" s="25"/>
      <c r="E16" s="25"/>
      <c r="F16" s="25"/>
      <c r="G16" s="25"/>
      <c r="H16" s="25"/>
      <c r="I16" s="25"/>
      <c r="J16" s="25"/>
      <c r="K16" s="25"/>
    </row>
    <row r="17" spans="1:11" ht="16.5" customHeight="1">
      <c r="A17" s="153" t="s">
        <v>109</v>
      </c>
      <c r="B17" s="25"/>
      <c r="C17" s="25"/>
      <c r="D17" s="25"/>
      <c r="E17" s="25"/>
      <c r="F17" s="25"/>
      <c r="G17" s="25"/>
      <c r="H17" s="25"/>
      <c r="I17" s="25"/>
      <c r="J17" s="25"/>
      <c r="K17" s="25"/>
    </row>
    <row r="18" spans="1:11" ht="16.5" customHeight="1">
      <c r="A18" s="153" t="s">
        <v>111</v>
      </c>
      <c r="B18" s="25"/>
      <c r="C18" s="25"/>
      <c r="D18" s="25"/>
      <c r="E18" s="25"/>
      <c r="F18" s="25"/>
      <c r="G18" s="25"/>
      <c r="H18" s="25"/>
      <c r="I18" s="25"/>
      <c r="J18" s="25"/>
      <c r="K18" s="25"/>
    </row>
    <row r="19" spans="1:11" ht="16.5" customHeight="1">
      <c r="A19" s="153" t="s">
        <v>117</v>
      </c>
      <c r="B19" s="25"/>
      <c r="C19" s="25"/>
      <c r="D19" s="25"/>
      <c r="E19" s="25"/>
      <c r="F19" s="25"/>
      <c r="G19" s="25"/>
      <c r="H19" s="25"/>
      <c r="I19" s="25"/>
      <c r="J19" s="25"/>
      <c r="K19" s="25"/>
    </row>
    <row r="20" spans="1:11" ht="16.5" customHeight="1">
      <c r="A20" s="153" t="s">
        <v>119</v>
      </c>
      <c r="B20" s="25"/>
      <c r="C20" s="25"/>
      <c r="D20" s="25"/>
      <c r="E20" s="25"/>
      <c r="F20" s="25"/>
      <c r="G20" s="25"/>
      <c r="H20" s="25"/>
      <c r="I20" s="25"/>
      <c r="J20" s="25"/>
      <c r="K20" s="25"/>
    </row>
    <row r="21" spans="1:11" ht="16.5" customHeight="1">
      <c r="A21" s="153" t="s">
        <v>121</v>
      </c>
      <c r="B21" s="25"/>
      <c r="C21" s="25"/>
      <c r="D21" s="25"/>
      <c r="E21" s="25"/>
      <c r="F21" s="25"/>
      <c r="G21" s="25"/>
      <c r="H21" s="25"/>
      <c r="I21" s="25"/>
      <c r="J21" s="25"/>
      <c r="K21" s="25"/>
    </row>
    <row r="22" spans="1:11" ht="16.5" customHeight="1">
      <c r="A22" s="153" t="s">
        <v>125</v>
      </c>
      <c r="B22" s="25"/>
      <c r="C22" s="25"/>
      <c r="D22" s="25"/>
      <c r="E22" s="25"/>
      <c r="F22" s="25"/>
      <c r="G22" s="25"/>
      <c r="H22" s="25"/>
      <c r="I22" s="25"/>
      <c r="J22" s="25"/>
      <c r="K22" s="25"/>
    </row>
    <row r="23" spans="1:11" ht="16.5" customHeight="1">
      <c r="A23" s="153" t="s">
        <v>127</v>
      </c>
      <c r="B23" s="25"/>
      <c r="C23" s="25"/>
      <c r="D23" s="25"/>
      <c r="E23" s="25"/>
      <c r="F23" s="25"/>
      <c r="G23" s="25"/>
      <c r="H23" s="25"/>
      <c r="I23" s="25"/>
      <c r="J23" s="25"/>
      <c r="K23" s="25"/>
    </row>
    <row r="24" spans="1:11" ht="16.5" customHeight="1">
      <c r="A24" s="153" t="s">
        <v>129</v>
      </c>
      <c r="B24" s="25"/>
      <c r="C24" s="25"/>
      <c r="D24" s="25"/>
      <c r="E24" s="25"/>
      <c r="F24" s="25"/>
      <c r="G24" s="25"/>
      <c r="H24" s="25"/>
      <c r="I24" s="25"/>
      <c r="J24" s="25"/>
      <c r="K24" s="25"/>
    </row>
    <row r="25" spans="1:11" ht="16.5" customHeight="1">
      <c r="A25" s="153" t="s">
        <v>359</v>
      </c>
      <c r="B25" s="25"/>
      <c r="C25" s="25"/>
      <c r="D25" s="25"/>
      <c r="E25" s="25"/>
      <c r="F25" s="25"/>
      <c r="G25" s="25"/>
      <c r="H25" s="25"/>
      <c r="I25" s="25"/>
      <c r="J25" s="25"/>
      <c r="K25" s="25"/>
    </row>
    <row r="26" spans="1:11" ht="16.5" customHeight="1">
      <c r="A26" s="153" t="s">
        <v>131</v>
      </c>
      <c r="B26" s="25"/>
      <c r="C26" s="25"/>
      <c r="D26" s="25"/>
      <c r="E26" s="25"/>
      <c r="F26" s="25"/>
      <c r="G26" s="25"/>
      <c r="H26" s="25"/>
      <c r="I26" s="25"/>
      <c r="J26" s="25"/>
      <c r="K26" s="25"/>
    </row>
    <row r="27" spans="1:11" ht="16.5" customHeight="1">
      <c r="A27" s="153" t="s">
        <v>133</v>
      </c>
      <c r="B27" s="25"/>
      <c r="C27" s="25"/>
      <c r="D27" s="25"/>
      <c r="E27" s="25"/>
      <c r="F27" s="25"/>
      <c r="G27" s="25"/>
      <c r="H27" s="25"/>
      <c r="I27" s="25"/>
      <c r="J27" s="25"/>
      <c r="K27" s="25"/>
    </row>
    <row r="28" spans="1:11" ht="16.5" customHeight="1">
      <c r="A28" s="153" t="s">
        <v>135</v>
      </c>
      <c r="B28" s="25"/>
      <c r="C28" s="25"/>
      <c r="D28" s="25"/>
      <c r="E28" s="25"/>
      <c r="F28" s="25"/>
      <c r="G28" s="25"/>
      <c r="H28" s="25"/>
      <c r="I28" s="25"/>
      <c r="J28" s="25"/>
      <c r="K28" s="25"/>
    </row>
    <row r="29" spans="1:11" ht="16.5" customHeight="1">
      <c r="A29" s="153" t="s">
        <v>137</v>
      </c>
      <c r="B29" s="25"/>
      <c r="C29" s="25"/>
      <c r="D29" s="25"/>
      <c r="E29" s="25"/>
      <c r="F29" s="25"/>
      <c r="G29" s="25"/>
      <c r="H29" s="25"/>
      <c r="I29" s="25"/>
      <c r="J29" s="25"/>
      <c r="K29" s="25"/>
    </row>
    <row r="30" spans="1:11" ht="16.5" customHeight="1">
      <c r="A30" s="153" t="s">
        <v>139</v>
      </c>
      <c r="B30" s="25"/>
      <c r="C30" s="25"/>
      <c r="D30" s="25"/>
      <c r="E30" s="25"/>
      <c r="F30" s="25"/>
      <c r="G30" s="25"/>
      <c r="H30" s="25"/>
      <c r="I30" s="25"/>
      <c r="J30" s="25"/>
      <c r="K30" s="25"/>
    </row>
    <row r="31" spans="1:11" ht="16.5" customHeight="1">
      <c r="A31" s="153" t="s">
        <v>141</v>
      </c>
      <c r="B31" s="25"/>
      <c r="C31" s="25"/>
      <c r="D31" s="25"/>
      <c r="E31" s="25"/>
      <c r="F31" s="25"/>
      <c r="G31" s="25"/>
      <c r="H31" s="25"/>
      <c r="I31" s="25"/>
      <c r="J31" s="25"/>
      <c r="K31" s="25"/>
    </row>
    <row r="32" spans="1:11" ht="16.5" customHeight="1">
      <c r="A32" s="153" t="s">
        <v>144</v>
      </c>
      <c r="B32" s="25"/>
      <c r="C32" s="25"/>
      <c r="D32" s="25"/>
      <c r="E32" s="25"/>
      <c r="F32" s="25"/>
      <c r="G32" s="25"/>
      <c r="H32" s="25"/>
      <c r="I32" s="25"/>
      <c r="J32" s="25"/>
      <c r="K32" s="25"/>
    </row>
    <row r="33" spans="1:11" ht="16.5" customHeight="1">
      <c r="A33" s="153" t="s">
        <v>150</v>
      </c>
      <c r="B33" s="25"/>
      <c r="C33" s="25"/>
      <c r="D33" s="25"/>
      <c r="E33" s="25"/>
      <c r="F33" s="25"/>
      <c r="G33" s="25"/>
      <c r="H33" s="25"/>
      <c r="I33" s="25"/>
      <c r="J33" s="25"/>
      <c r="K33" s="25"/>
    </row>
    <row r="34" spans="1:11" ht="16.5" customHeight="1">
      <c r="A34" s="153" t="s">
        <v>360</v>
      </c>
      <c r="B34" s="25"/>
      <c r="C34" s="25"/>
      <c r="D34" s="25"/>
      <c r="E34" s="25"/>
      <c r="F34" s="25"/>
      <c r="G34" s="25"/>
      <c r="H34" s="25"/>
      <c r="I34" s="25"/>
      <c r="J34" s="25"/>
      <c r="K34" s="25"/>
    </row>
    <row r="35" spans="1:11" ht="16.5" customHeight="1">
      <c r="A35" s="153" t="s">
        <v>157</v>
      </c>
      <c r="B35" s="25"/>
      <c r="C35" s="25"/>
      <c r="D35" s="25"/>
      <c r="E35" s="25"/>
      <c r="F35" s="25"/>
      <c r="G35" s="25"/>
      <c r="H35" s="25"/>
      <c r="I35" s="25"/>
      <c r="J35" s="25"/>
      <c r="K35" s="25"/>
    </row>
    <row r="36" spans="1:11" ht="16.5" customHeight="1">
      <c r="A36" s="153" t="s">
        <v>161</v>
      </c>
      <c r="B36" s="25"/>
      <c r="C36" s="25"/>
      <c r="D36" s="25"/>
      <c r="E36" s="25"/>
      <c r="F36" s="25"/>
      <c r="G36" s="25"/>
      <c r="H36" s="25"/>
      <c r="I36" s="25"/>
      <c r="J36" s="25"/>
      <c r="K36" s="25"/>
    </row>
  </sheetData>
  <mergeCells count="8">
    <mergeCell ref="A1:K1"/>
    <mergeCell ref="A3:A5"/>
    <mergeCell ref="B3:B4"/>
    <mergeCell ref="C3:F3"/>
    <mergeCell ref="J2:K2"/>
    <mergeCell ref="G3:I3"/>
    <mergeCell ref="J3:J4"/>
    <mergeCell ref="K3:K4"/>
  </mergeCells>
  <phoneticPr fontId="78" type="noConversion"/>
  <hyperlinks>
    <hyperlink ref="C4" r:id="rId1"/>
    <hyperlink ref="D4" r:id="rId2"/>
  </hyperlinks>
  <pageMargins left="0.16875000000000001" right="0.16875000000000001" top="0.25" bottom="0.2" header="0.2" footer="0.16875000000000001"/>
  <pageSetup paperSize="9" orientation="landscape"/>
</worksheet>
</file>

<file path=xl/worksheets/sheet17.xml><?xml version="1.0" encoding="utf-8"?>
<worksheet xmlns="http://schemas.openxmlformats.org/spreadsheetml/2006/main" xmlns:r="http://schemas.openxmlformats.org/officeDocument/2006/relationships">
  <dimension ref="A1:O36"/>
  <sheetViews>
    <sheetView workbookViewId="0">
      <pane ySplit="4" topLeftCell="A5" activePane="bottomLeft" state="frozen"/>
      <selection pane="bottomLeft" activeCell="K17" sqref="K17"/>
    </sheetView>
  </sheetViews>
  <sheetFormatPr defaultColWidth="9" defaultRowHeight="13.5"/>
  <cols>
    <col min="1" max="1" width="5.125" style="3" customWidth="1"/>
    <col min="2" max="2" width="11.25" style="4" customWidth="1"/>
    <col min="3" max="6" width="9.75" style="3" customWidth="1"/>
    <col min="7" max="8" width="9.75" customWidth="1"/>
    <col min="9" max="9" width="9.75" style="3" customWidth="1"/>
    <col min="10" max="12" width="9.75" customWidth="1"/>
    <col min="13" max="13" width="9.75" style="3" customWidth="1"/>
    <col min="14" max="15" width="9.75" customWidth="1"/>
  </cols>
  <sheetData>
    <row r="1" spans="1:15" s="1" customFormat="1" ht="24.75" customHeight="1">
      <c r="A1" s="5"/>
      <c r="C1" s="398" t="s">
        <v>361</v>
      </c>
      <c r="D1" s="398"/>
      <c r="E1" s="398"/>
      <c r="F1" s="398"/>
      <c r="G1" s="398"/>
      <c r="H1" s="398"/>
      <c r="I1" s="398"/>
      <c r="J1" s="398"/>
      <c r="K1" s="398"/>
      <c r="L1" s="398"/>
      <c r="M1" s="398"/>
      <c r="N1" s="398"/>
      <c r="O1" s="398"/>
    </row>
    <row r="2" spans="1:15" s="2" customFormat="1" ht="17.25" customHeight="1">
      <c r="A2" s="6" t="s">
        <v>36</v>
      </c>
      <c r="C2" s="7"/>
      <c r="D2" s="7"/>
      <c r="E2" s="7"/>
      <c r="F2" s="7"/>
      <c r="G2" s="7"/>
      <c r="H2" s="7"/>
      <c r="I2" s="7"/>
      <c r="J2" s="7"/>
      <c r="K2" s="7"/>
      <c r="L2" s="7"/>
      <c r="M2" s="20" t="s">
        <v>362</v>
      </c>
      <c r="N2" s="7"/>
      <c r="O2" s="7"/>
    </row>
    <row r="3" spans="1:15" s="1" customFormat="1" ht="19.5" customHeight="1">
      <c r="A3" s="8" t="s">
        <v>203</v>
      </c>
      <c r="B3" s="9" t="s">
        <v>363</v>
      </c>
      <c r="C3" s="8" t="s">
        <v>200</v>
      </c>
      <c r="D3" s="10" t="s">
        <v>364</v>
      </c>
      <c r="E3" s="10" t="s">
        <v>365</v>
      </c>
      <c r="F3" s="10" t="s">
        <v>366</v>
      </c>
      <c r="G3" s="10" t="s">
        <v>367</v>
      </c>
      <c r="H3" s="10" t="s">
        <v>368</v>
      </c>
      <c r="I3" s="10" t="s">
        <v>369</v>
      </c>
      <c r="J3" s="10" t="s">
        <v>370</v>
      </c>
      <c r="K3" s="10" t="s">
        <v>371</v>
      </c>
      <c r="L3" s="10" t="s">
        <v>372</v>
      </c>
      <c r="M3" s="10" t="s">
        <v>373</v>
      </c>
      <c r="N3" s="10" t="s">
        <v>374</v>
      </c>
      <c r="O3" s="10" t="s">
        <v>375</v>
      </c>
    </row>
    <row r="4" spans="1:15" s="1" customFormat="1" ht="19.5" customHeight="1">
      <c r="A4" s="11"/>
      <c r="B4" s="12" t="s">
        <v>200</v>
      </c>
      <c r="C4" s="13">
        <f>SUM(C5:C35)</f>
        <v>0</v>
      </c>
      <c r="D4" s="13">
        <f>SUM(D5:D35)</f>
        <v>0</v>
      </c>
      <c r="E4" s="13">
        <f t="shared" ref="E4:O4" si="0">SUM(E5:E35)</f>
        <v>0</v>
      </c>
      <c r="F4" s="13">
        <f t="shared" si="0"/>
        <v>0</v>
      </c>
      <c r="G4" s="13">
        <f t="shared" si="0"/>
        <v>0</v>
      </c>
      <c r="H4" s="13">
        <f t="shared" si="0"/>
        <v>0</v>
      </c>
      <c r="I4" s="13">
        <f t="shared" si="0"/>
        <v>0</v>
      </c>
      <c r="J4" s="13">
        <f t="shared" si="0"/>
        <v>0</v>
      </c>
      <c r="K4" s="13">
        <f t="shared" si="0"/>
        <v>0</v>
      </c>
      <c r="L4" s="13">
        <f t="shared" si="0"/>
        <v>0</v>
      </c>
      <c r="M4" s="13">
        <f t="shared" si="0"/>
        <v>0</v>
      </c>
      <c r="N4" s="13">
        <f t="shared" si="0"/>
        <v>0</v>
      </c>
      <c r="O4" s="13">
        <f t="shared" si="0"/>
        <v>0</v>
      </c>
    </row>
    <row r="5" spans="1:15" s="1" customFormat="1" ht="18" customHeight="1">
      <c r="A5" s="14">
        <v>1</v>
      </c>
      <c r="B5" s="153" t="s">
        <v>358</v>
      </c>
      <c r="C5" s="13">
        <f>SUM(D5:O5)</f>
        <v>0</v>
      </c>
      <c r="D5" s="16"/>
      <c r="E5" s="16"/>
      <c r="F5" s="16"/>
      <c r="G5" s="16"/>
      <c r="H5" s="16"/>
      <c r="I5" s="16"/>
      <c r="J5" s="16"/>
      <c r="K5" s="16"/>
      <c r="L5" s="16"/>
      <c r="M5" s="16"/>
      <c r="N5" s="16"/>
      <c r="O5" s="16"/>
    </row>
    <row r="6" spans="1:15" s="1" customFormat="1" ht="18" customHeight="1">
      <c r="A6" s="14">
        <v>2</v>
      </c>
      <c r="B6" s="153" t="s">
        <v>74</v>
      </c>
      <c r="C6" s="13">
        <f t="shared" ref="C6:C35" si="1">SUM(D6:O6)</f>
        <v>0</v>
      </c>
      <c r="D6" s="16"/>
      <c r="E6" s="16"/>
      <c r="F6" s="16"/>
      <c r="G6" s="16"/>
      <c r="H6" s="16"/>
      <c r="I6" s="16"/>
      <c r="J6" s="16"/>
      <c r="K6" s="16"/>
      <c r="L6" s="16"/>
      <c r="M6" s="16"/>
      <c r="N6" s="16"/>
      <c r="O6" s="16"/>
    </row>
    <row r="7" spans="1:15" s="1" customFormat="1" ht="18" customHeight="1">
      <c r="A7" s="14">
        <v>3</v>
      </c>
      <c r="B7" s="153" t="s">
        <v>64</v>
      </c>
      <c r="C7" s="13">
        <f t="shared" si="1"/>
        <v>0</v>
      </c>
      <c r="D7" s="16"/>
      <c r="E7" s="16"/>
      <c r="F7" s="16"/>
      <c r="G7" s="16"/>
      <c r="H7" s="16"/>
      <c r="I7" s="16"/>
      <c r="J7" s="16"/>
      <c r="K7" s="16"/>
      <c r="L7" s="16"/>
      <c r="M7" s="16"/>
      <c r="N7" s="16"/>
      <c r="O7" s="16"/>
    </row>
    <row r="8" spans="1:15" s="1" customFormat="1" ht="18" customHeight="1">
      <c r="A8" s="14">
        <v>4</v>
      </c>
      <c r="B8" s="153" t="s">
        <v>91</v>
      </c>
      <c r="C8" s="13">
        <f t="shared" si="1"/>
        <v>0</v>
      </c>
      <c r="D8" s="16"/>
      <c r="E8" s="16"/>
      <c r="F8" s="16"/>
      <c r="G8" s="16"/>
      <c r="H8" s="16"/>
      <c r="I8" s="16"/>
      <c r="J8" s="16"/>
      <c r="K8" s="16"/>
      <c r="L8" s="16"/>
      <c r="M8" s="16"/>
      <c r="N8" s="16"/>
      <c r="O8" s="16"/>
    </row>
    <row r="9" spans="1:15" s="1" customFormat="1" ht="18" customHeight="1">
      <c r="A9" s="14">
        <v>5</v>
      </c>
      <c r="B9" s="153" t="s">
        <v>75</v>
      </c>
      <c r="C9" s="13">
        <f t="shared" si="1"/>
        <v>0</v>
      </c>
      <c r="D9" s="16"/>
      <c r="E9" s="16"/>
      <c r="F9" s="16"/>
      <c r="G9" s="16"/>
      <c r="H9" s="16"/>
      <c r="I9" s="16"/>
      <c r="J9" s="16"/>
      <c r="K9" s="16"/>
      <c r="L9" s="16"/>
      <c r="M9" s="16"/>
      <c r="N9" s="16"/>
      <c r="O9" s="16"/>
    </row>
    <row r="10" spans="1:15" s="1" customFormat="1" ht="18" customHeight="1">
      <c r="A10" s="14">
        <v>6</v>
      </c>
      <c r="B10" s="153" t="s">
        <v>95</v>
      </c>
      <c r="C10" s="13">
        <f t="shared" si="1"/>
        <v>0</v>
      </c>
      <c r="D10" s="16"/>
      <c r="E10" s="16"/>
      <c r="F10" s="16"/>
      <c r="G10" s="16"/>
      <c r="H10" s="16"/>
      <c r="I10" s="16"/>
      <c r="J10" s="16"/>
      <c r="K10" s="16"/>
      <c r="L10" s="16"/>
      <c r="M10" s="16"/>
      <c r="N10" s="16"/>
      <c r="O10" s="16"/>
    </row>
    <row r="11" spans="1:15" s="1" customFormat="1" ht="18" customHeight="1">
      <c r="A11" s="14">
        <v>7</v>
      </c>
      <c r="B11" s="153" t="s">
        <v>97</v>
      </c>
      <c r="C11" s="13">
        <f t="shared" si="1"/>
        <v>0</v>
      </c>
      <c r="D11" s="16"/>
      <c r="E11" s="16"/>
      <c r="F11" s="16"/>
      <c r="G11" s="16"/>
      <c r="H11" s="16"/>
      <c r="I11" s="16"/>
      <c r="J11" s="16"/>
      <c r="K11" s="16"/>
      <c r="L11" s="16"/>
      <c r="M11" s="16"/>
      <c r="N11" s="16"/>
      <c r="O11" s="16"/>
    </row>
    <row r="12" spans="1:15" s="1" customFormat="1" ht="18" customHeight="1">
      <c r="A12" s="14">
        <v>8</v>
      </c>
      <c r="B12" s="153" t="s">
        <v>99</v>
      </c>
      <c r="C12" s="13">
        <f t="shared" si="1"/>
        <v>0</v>
      </c>
      <c r="D12" s="16"/>
      <c r="E12" s="16"/>
      <c r="F12" s="16"/>
      <c r="G12" s="16"/>
      <c r="H12" s="16"/>
      <c r="I12" s="16"/>
      <c r="J12" s="16"/>
      <c r="K12" s="16"/>
      <c r="L12" s="16"/>
      <c r="M12" s="16"/>
      <c r="N12" s="16"/>
      <c r="O12" s="16"/>
    </row>
    <row r="13" spans="1:15" s="1" customFormat="1" ht="18" customHeight="1">
      <c r="A13" s="14">
        <v>9</v>
      </c>
      <c r="B13" s="153" t="s">
        <v>101</v>
      </c>
      <c r="C13" s="13">
        <f t="shared" si="1"/>
        <v>0</v>
      </c>
      <c r="D13" s="16"/>
      <c r="E13" s="16"/>
      <c r="F13" s="16"/>
      <c r="G13" s="16"/>
      <c r="H13" s="16"/>
      <c r="I13" s="16"/>
      <c r="J13" s="16"/>
      <c r="K13" s="16"/>
      <c r="L13" s="16"/>
      <c r="M13" s="16"/>
      <c r="N13" s="16"/>
      <c r="O13" s="16"/>
    </row>
    <row r="14" spans="1:15" s="1" customFormat="1" ht="18" customHeight="1">
      <c r="A14" s="14">
        <v>10</v>
      </c>
      <c r="B14" s="153" t="s">
        <v>105</v>
      </c>
      <c r="C14" s="13">
        <f t="shared" si="1"/>
        <v>0</v>
      </c>
      <c r="D14" s="16"/>
      <c r="E14" s="16"/>
      <c r="F14" s="16"/>
      <c r="G14" s="16"/>
      <c r="H14" s="16"/>
      <c r="I14" s="16"/>
      <c r="J14" s="16"/>
      <c r="K14" s="16"/>
      <c r="L14" s="16"/>
      <c r="M14" s="16"/>
      <c r="N14" s="16"/>
      <c r="O14" s="16"/>
    </row>
    <row r="15" spans="1:15" s="1" customFormat="1" ht="18" customHeight="1">
      <c r="A15" s="14">
        <v>11</v>
      </c>
      <c r="B15" s="153" t="s">
        <v>107</v>
      </c>
      <c r="C15" s="13">
        <f t="shared" si="1"/>
        <v>0</v>
      </c>
      <c r="D15" s="16"/>
      <c r="E15" s="16"/>
      <c r="F15" s="16"/>
      <c r="G15" s="16"/>
      <c r="H15" s="16"/>
      <c r="I15" s="16"/>
      <c r="J15" s="16"/>
      <c r="K15" s="16"/>
      <c r="L15" s="16"/>
      <c r="M15" s="16"/>
      <c r="N15" s="16"/>
      <c r="O15" s="16"/>
    </row>
    <row r="16" spans="1:15" s="1" customFormat="1" ht="18" customHeight="1">
      <c r="A16" s="14">
        <v>12</v>
      </c>
      <c r="B16" s="153" t="s">
        <v>109</v>
      </c>
      <c r="C16" s="13">
        <f t="shared" si="1"/>
        <v>0</v>
      </c>
      <c r="D16" s="16"/>
      <c r="E16" s="16"/>
      <c r="F16" s="16"/>
      <c r="G16" s="16"/>
      <c r="H16" s="16"/>
      <c r="I16" s="16"/>
      <c r="J16" s="16"/>
      <c r="K16" s="16"/>
      <c r="L16" s="16"/>
      <c r="M16" s="16"/>
      <c r="N16" s="16"/>
      <c r="O16" s="16"/>
    </row>
    <row r="17" spans="1:15" s="1" customFormat="1" ht="18" customHeight="1">
      <c r="A17" s="14">
        <v>13</v>
      </c>
      <c r="B17" s="153" t="s">
        <v>111</v>
      </c>
      <c r="C17" s="13">
        <f t="shared" si="1"/>
        <v>0</v>
      </c>
      <c r="D17" s="16"/>
      <c r="E17" s="16"/>
      <c r="F17" s="16"/>
      <c r="G17" s="16"/>
      <c r="H17" s="16"/>
      <c r="I17" s="16"/>
      <c r="J17" s="16"/>
      <c r="K17" s="16"/>
      <c r="L17" s="16"/>
      <c r="M17" s="16"/>
      <c r="N17" s="16"/>
      <c r="O17" s="16"/>
    </row>
    <row r="18" spans="1:15" s="1" customFormat="1" ht="18" customHeight="1">
      <c r="A18" s="14">
        <v>14</v>
      </c>
      <c r="B18" s="153" t="s">
        <v>117</v>
      </c>
      <c r="C18" s="13">
        <f t="shared" si="1"/>
        <v>0</v>
      </c>
      <c r="D18" s="16"/>
      <c r="E18" s="16"/>
      <c r="F18" s="16"/>
      <c r="G18" s="16"/>
      <c r="H18" s="16"/>
      <c r="I18" s="16"/>
      <c r="J18" s="16"/>
      <c r="K18" s="16"/>
      <c r="L18" s="16"/>
      <c r="M18" s="16"/>
      <c r="N18" s="16"/>
      <c r="O18" s="16"/>
    </row>
    <row r="19" spans="1:15" s="1" customFormat="1" ht="18" customHeight="1">
      <c r="A19" s="14">
        <v>15</v>
      </c>
      <c r="B19" s="153" t="s">
        <v>119</v>
      </c>
      <c r="C19" s="13">
        <f t="shared" si="1"/>
        <v>0</v>
      </c>
      <c r="D19" s="16"/>
      <c r="E19" s="16"/>
      <c r="F19" s="16"/>
      <c r="G19" s="16"/>
      <c r="H19" s="16"/>
      <c r="I19" s="16"/>
      <c r="J19" s="16"/>
      <c r="K19" s="16"/>
      <c r="L19" s="16"/>
      <c r="M19" s="16"/>
      <c r="N19" s="16"/>
      <c r="O19" s="16"/>
    </row>
    <row r="20" spans="1:15" s="1" customFormat="1" ht="18" customHeight="1">
      <c r="A20" s="14">
        <v>16</v>
      </c>
      <c r="B20" s="153" t="s">
        <v>121</v>
      </c>
      <c r="C20" s="13">
        <f t="shared" si="1"/>
        <v>0</v>
      </c>
      <c r="D20" s="16"/>
      <c r="E20" s="16"/>
      <c r="F20" s="16"/>
      <c r="G20" s="16"/>
      <c r="H20" s="16"/>
      <c r="I20" s="16"/>
      <c r="J20" s="16"/>
      <c r="K20" s="16"/>
      <c r="L20" s="16"/>
      <c r="M20" s="16"/>
      <c r="N20" s="16"/>
      <c r="O20" s="16"/>
    </row>
    <row r="21" spans="1:15" s="1" customFormat="1" ht="18" customHeight="1">
      <c r="A21" s="14">
        <v>17</v>
      </c>
      <c r="B21" s="153" t="s">
        <v>125</v>
      </c>
      <c r="C21" s="13">
        <f t="shared" si="1"/>
        <v>0</v>
      </c>
      <c r="D21" s="16"/>
      <c r="E21" s="16"/>
      <c r="F21" s="16"/>
      <c r="G21" s="16"/>
      <c r="H21" s="16"/>
      <c r="I21" s="16"/>
      <c r="J21" s="16"/>
      <c r="K21" s="16"/>
      <c r="L21" s="16"/>
      <c r="M21" s="16"/>
      <c r="N21" s="16"/>
      <c r="O21" s="16"/>
    </row>
    <row r="22" spans="1:15" s="1" customFormat="1" ht="18" customHeight="1">
      <c r="A22" s="14">
        <v>18</v>
      </c>
      <c r="B22" s="153" t="s">
        <v>127</v>
      </c>
      <c r="C22" s="13">
        <f t="shared" si="1"/>
        <v>0</v>
      </c>
      <c r="D22" s="16"/>
      <c r="E22" s="16"/>
      <c r="F22" s="16"/>
      <c r="G22" s="16"/>
      <c r="H22" s="16"/>
      <c r="I22" s="16"/>
      <c r="J22" s="16"/>
      <c r="K22" s="16"/>
      <c r="L22" s="16"/>
      <c r="M22" s="16"/>
      <c r="N22" s="16"/>
      <c r="O22" s="16"/>
    </row>
    <row r="23" spans="1:15" s="1" customFormat="1" ht="18" customHeight="1">
      <c r="A23" s="14">
        <v>19</v>
      </c>
      <c r="B23" s="17" t="s">
        <v>129</v>
      </c>
      <c r="C23" s="13">
        <f t="shared" si="1"/>
        <v>0</v>
      </c>
      <c r="D23" s="16"/>
      <c r="E23" s="16"/>
      <c r="F23" s="16"/>
      <c r="G23" s="16"/>
      <c r="H23" s="16"/>
      <c r="I23" s="16"/>
      <c r="J23" s="16"/>
      <c r="K23" s="16"/>
      <c r="L23" s="16"/>
      <c r="M23" s="16"/>
      <c r="N23" s="16"/>
      <c r="O23" s="16"/>
    </row>
    <row r="24" spans="1:15" s="1" customFormat="1" ht="18" customHeight="1">
      <c r="A24" s="14">
        <v>20</v>
      </c>
      <c r="B24" s="17" t="s">
        <v>359</v>
      </c>
      <c r="C24" s="13">
        <f t="shared" si="1"/>
        <v>0</v>
      </c>
      <c r="D24" s="16"/>
      <c r="E24" s="16"/>
      <c r="F24" s="16"/>
      <c r="G24" s="16"/>
      <c r="H24" s="16"/>
      <c r="I24" s="16"/>
      <c r="J24" s="16"/>
      <c r="K24" s="16"/>
      <c r="L24" s="16"/>
      <c r="M24" s="16"/>
      <c r="N24" s="16"/>
      <c r="O24" s="16"/>
    </row>
    <row r="25" spans="1:15" s="1" customFormat="1" ht="18" customHeight="1">
      <c r="A25" s="14">
        <v>21</v>
      </c>
      <c r="B25" s="153" t="s">
        <v>131</v>
      </c>
      <c r="C25" s="13">
        <f t="shared" si="1"/>
        <v>0</v>
      </c>
      <c r="D25" s="16"/>
      <c r="E25" s="16"/>
      <c r="F25" s="16"/>
      <c r="G25" s="16"/>
      <c r="H25" s="16"/>
      <c r="I25" s="16"/>
      <c r="J25" s="16"/>
      <c r="K25" s="16"/>
      <c r="L25" s="16"/>
      <c r="M25" s="16"/>
      <c r="N25" s="16"/>
      <c r="O25" s="16"/>
    </row>
    <row r="26" spans="1:15" s="1" customFormat="1" ht="18" customHeight="1">
      <c r="A26" s="14">
        <v>22</v>
      </c>
      <c r="B26" s="153" t="s">
        <v>133</v>
      </c>
      <c r="C26" s="13">
        <f t="shared" si="1"/>
        <v>0</v>
      </c>
      <c r="D26" s="16"/>
      <c r="E26" s="16"/>
      <c r="F26" s="16"/>
      <c r="G26" s="16"/>
      <c r="H26" s="16"/>
      <c r="I26" s="16"/>
      <c r="J26" s="16"/>
      <c r="K26" s="16"/>
      <c r="L26" s="16"/>
      <c r="M26" s="16"/>
      <c r="N26" s="16"/>
      <c r="O26" s="16"/>
    </row>
    <row r="27" spans="1:15" s="1" customFormat="1" ht="18" customHeight="1">
      <c r="A27" s="14">
        <v>23</v>
      </c>
      <c r="B27" s="15" t="s">
        <v>135</v>
      </c>
      <c r="C27" s="13">
        <f t="shared" si="1"/>
        <v>0</v>
      </c>
      <c r="D27" s="16"/>
      <c r="E27" s="16"/>
      <c r="F27" s="16"/>
      <c r="G27" s="16"/>
      <c r="H27" s="16"/>
      <c r="I27" s="16"/>
      <c r="J27" s="16"/>
      <c r="K27" s="16"/>
      <c r="L27" s="16"/>
      <c r="M27" s="16"/>
      <c r="N27" s="16"/>
      <c r="O27" s="16"/>
    </row>
    <row r="28" spans="1:15" s="1" customFormat="1" ht="18" customHeight="1">
      <c r="A28" s="14">
        <v>24</v>
      </c>
      <c r="B28" s="153" t="s">
        <v>137</v>
      </c>
      <c r="C28" s="13">
        <f t="shared" si="1"/>
        <v>0</v>
      </c>
      <c r="D28" s="16"/>
      <c r="E28" s="16"/>
      <c r="F28" s="16"/>
      <c r="G28" s="16"/>
      <c r="H28" s="16"/>
      <c r="I28" s="16"/>
      <c r="J28" s="16"/>
      <c r="K28" s="16"/>
      <c r="L28" s="16"/>
      <c r="M28" s="16"/>
      <c r="N28" s="16"/>
      <c r="O28" s="16"/>
    </row>
    <row r="29" spans="1:15" s="1" customFormat="1" ht="18" customHeight="1">
      <c r="A29" s="14">
        <v>25</v>
      </c>
      <c r="B29" s="153" t="s">
        <v>139</v>
      </c>
      <c r="C29" s="13">
        <f t="shared" si="1"/>
        <v>0</v>
      </c>
      <c r="D29" s="16"/>
      <c r="E29" s="16"/>
      <c r="F29" s="16"/>
      <c r="G29" s="16"/>
      <c r="H29" s="16"/>
      <c r="I29" s="16"/>
      <c r="J29" s="16"/>
      <c r="K29" s="16"/>
      <c r="L29" s="16"/>
      <c r="M29" s="16"/>
      <c r="N29" s="16"/>
      <c r="O29" s="16"/>
    </row>
    <row r="30" spans="1:15" s="1" customFormat="1" ht="18" customHeight="1">
      <c r="A30" s="14">
        <v>26</v>
      </c>
      <c r="B30" s="153" t="s">
        <v>141</v>
      </c>
      <c r="C30" s="13">
        <f t="shared" si="1"/>
        <v>0</v>
      </c>
      <c r="D30" s="16"/>
      <c r="E30" s="16"/>
      <c r="F30" s="16"/>
      <c r="G30" s="16"/>
      <c r="H30" s="16"/>
      <c r="I30" s="16"/>
      <c r="J30" s="16"/>
      <c r="K30" s="16"/>
      <c r="L30" s="16"/>
      <c r="M30" s="16"/>
      <c r="N30" s="16"/>
      <c r="O30" s="16"/>
    </row>
    <row r="31" spans="1:15" s="1" customFormat="1" ht="18" customHeight="1">
      <c r="A31" s="14">
        <v>27</v>
      </c>
      <c r="B31" s="153" t="s">
        <v>144</v>
      </c>
      <c r="C31" s="13">
        <f t="shared" si="1"/>
        <v>0</v>
      </c>
      <c r="D31" s="16"/>
      <c r="E31" s="16"/>
      <c r="F31" s="16"/>
      <c r="G31" s="16"/>
      <c r="H31" s="16"/>
      <c r="I31" s="16"/>
      <c r="J31" s="16"/>
      <c r="K31" s="16"/>
      <c r="L31" s="16"/>
      <c r="M31" s="16"/>
      <c r="N31" s="16"/>
      <c r="O31" s="16"/>
    </row>
    <row r="32" spans="1:15" s="1" customFormat="1" ht="18" customHeight="1">
      <c r="A32" s="14">
        <v>28</v>
      </c>
      <c r="B32" s="17" t="s">
        <v>150</v>
      </c>
      <c r="C32" s="13">
        <f t="shared" si="1"/>
        <v>0</v>
      </c>
      <c r="D32" s="16"/>
      <c r="E32" s="16"/>
      <c r="F32" s="16"/>
      <c r="G32" s="16"/>
      <c r="H32" s="16"/>
      <c r="I32" s="16"/>
      <c r="J32" s="16"/>
      <c r="K32" s="16"/>
      <c r="L32" s="16"/>
      <c r="M32" s="16"/>
      <c r="N32" s="16"/>
      <c r="O32" s="16"/>
    </row>
    <row r="33" spans="1:15" s="1" customFormat="1" ht="18" customHeight="1">
      <c r="A33" s="14">
        <v>29</v>
      </c>
      <c r="B33" s="153" t="s">
        <v>360</v>
      </c>
      <c r="C33" s="13">
        <f t="shared" si="1"/>
        <v>0</v>
      </c>
      <c r="D33" s="16"/>
      <c r="E33" s="16"/>
      <c r="F33" s="16"/>
      <c r="G33" s="16"/>
      <c r="H33" s="16"/>
      <c r="I33" s="16"/>
      <c r="J33" s="16"/>
      <c r="K33" s="16"/>
      <c r="L33" s="16"/>
      <c r="M33" s="16"/>
      <c r="N33" s="16"/>
      <c r="O33" s="16"/>
    </row>
    <row r="34" spans="1:15" s="1" customFormat="1" ht="18" customHeight="1">
      <c r="A34" s="14">
        <v>30</v>
      </c>
      <c r="B34" s="153" t="s">
        <v>157</v>
      </c>
      <c r="C34" s="13">
        <f t="shared" si="1"/>
        <v>0</v>
      </c>
      <c r="D34" s="16"/>
      <c r="E34" s="16"/>
      <c r="F34" s="16"/>
      <c r="G34" s="16"/>
      <c r="H34" s="16"/>
      <c r="I34" s="16"/>
      <c r="J34" s="16"/>
      <c r="K34" s="16"/>
      <c r="L34" s="16"/>
      <c r="M34" s="16"/>
      <c r="N34" s="16"/>
      <c r="O34" s="16"/>
    </row>
    <row r="35" spans="1:15" s="1" customFormat="1" ht="18" customHeight="1">
      <c r="A35" s="14">
        <v>31</v>
      </c>
      <c r="B35" s="153" t="s">
        <v>161</v>
      </c>
      <c r="C35" s="13">
        <f t="shared" si="1"/>
        <v>0</v>
      </c>
      <c r="D35" s="16"/>
      <c r="E35" s="16"/>
      <c r="F35" s="16"/>
      <c r="G35" s="16"/>
      <c r="H35" s="16"/>
      <c r="I35" s="16"/>
      <c r="J35" s="16"/>
      <c r="K35" s="16"/>
      <c r="L35" s="16"/>
      <c r="M35" s="16"/>
      <c r="N35" s="16"/>
      <c r="O35" s="16"/>
    </row>
    <row r="36" spans="1:15" s="1" customFormat="1">
      <c r="A36" s="18"/>
      <c r="B36" s="19"/>
      <c r="C36" s="18"/>
      <c r="D36" s="18"/>
      <c r="E36" s="18"/>
      <c r="F36" s="18"/>
      <c r="I36" s="18"/>
      <c r="M36" s="18"/>
    </row>
  </sheetData>
  <mergeCells count="1">
    <mergeCell ref="C1:O1"/>
  </mergeCells>
  <phoneticPr fontId="78" type="noConversion"/>
  <hyperlinks>
    <hyperlink ref="D3" r:id="rId1"/>
    <hyperlink ref="E3" r:id="rId2"/>
    <hyperlink ref="F3" r:id="rId3"/>
    <hyperlink ref="G3" r:id="rId4"/>
    <hyperlink ref="H3" r:id="rId5"/>
    <hyperlink ref="I3" r:id="rId6"/>
    <hyperlink ref="J3" location="'7月'!A1" display="7月"/>
    <hyperlink ref="K3" location="'8月'!A1" display="8月"/>
    <hyperlink ref="L3" location="'9月'!A1" display="9月"/>
    <hyperlink ref="M3" location="'10月'!A1" display="10月"/>
    <hyperlink ref="N3" location="'11月'!A1" display="11月"/>
    <hyperlink ref="O3" location="目录!A1" display="12月"/>
  </hyperlinks>
  <pageMargins left="0.2" right="0.16875000000000001" top="0.22916666666666699" bottom="0.179166666666667" header="0.2" footer="0.16875000000000001"/>
  <pageSetup paperSize="9" orientation="landscape" horizontalDpi="180" verticalDpi="180"/>
</worksheet>
</file>

<file path=xl/worksheets/sheet18.xml><?xml version="1.0" encoding="utf-8"?>
<worksheet xmlns="http://schemas.openxmlformats.org/spreadsheetml/2006/main" xmlns:r="http://schemas.openxmlformats.org/officeDocument/2006/relationships">
  <dimension ref="A1:U22"/>
  <sheetViews>
    <sheetView zoomScale="85" zoomScaleNormal="85" workbookViewId="0">
      <pane ySplit="3" topLeftCell="A4" activePane="bottomLeft" state="frozen"/>
      <selection pane="bottomLeft" activeCell="R16" sqref="R16"/>
    </sheetView>
  </sheetViews>
  <sheetFormatPr defaultColWidth="9" defaultRowHeight="13.5"/>
  <cols>
    <col min="1" max="1" width="9" style="228"/>
    <col min="2" max="2" width="10.5" style="214" customWidth="1"/>
    <col min="3" max="3" width="8.75" style="214" customWidth="1"/>
    <col min="4" max="6" width="9.75" style="214" customWidth="1"/>
    <col min="7" max="7" width="11" style="214" customWidth="1"/>
    <col min="8" max="8" width="7.875" style="214" customWidth="1"/>
    <col min="9" max="20" width="6.75" style="214" customWidth="1"/>
    <col min="21" max="21" width="6.5" style="214" customWidth="1"/>
    <col min="22" max="16384" width="9" style="214"/>
  </cols>
  <sheetData>
    <row r="1" spans="1:21" ht="29.25" customHeight="1">
      <c r="B1" s="399" t="s">
        <v>458</v>
      </c>
      <c r="C1" s="399"/>
      <c r="D1" s="399"/>
      <c r="E1" s="399"/>
      <c r="F1" s="399"/>
      <c r="G1" s="399"/>
      <c r="H1" s="399"/>
      <c r="I1" s="399"/>
      <c r="J1" s="399"/>
      <c r="K1" s="399"/>
      <c r="L1" s="399"/>
      <c r="M1" s="399"/>
      <c r="N1" s="399"/>
      <c r="O1" s="399"/>
      <c r="P1" s="399"/>
      <c r="Q1" s="399"/>
      <c r="R1" s="399"/>
      <c r="S1" s="399"/>
      <c r="T1" s="399"/>
      <c r="U1" s="399"/>
    </row>
    <row r="2" spans="1:21" ht="2.25" customHeight="1"/>
    <row r="3" spans="1:21" ht="28.5">
      <c r="A3" s="218" t="s">
        <v>203</v>
      </c>
      <c r="B3" s="215" t="s">
        <v>376</v>
      </c>
      <c r="C3" s="216" t="s">
        <v>205</v>
      </c>
      <c r="D3" s="216" t="s">
        <v>266</v>
      </c>
      <c r="E3" s="216" t="s">
        <v>459</v>
      </c>
      <c r="F3" s="216" t="s">
        <v>377</v>
      </c>
      <c r="G3" s="216" t="s">
        <v>200</v>
      </c>
      <c r="H3" s="216" t="s">
        <v>378</v>
      </c>
      <c r="I3" s="217" t="s">
        <v>379</v>
      </c>
      <c r="J3" s="217" t="s">
        <v>380</v>
      </c>
      <c r="K3" s="217" t="s">
        <v>381</v>
      </c>
      <c r="L3" s="217" t="s">
        <v>382</v>
      </c>
      <c r="M3" s="217" t="s">
        <v>383</v>
      </c>
      <c r="N3" s="217" t="s">
        <v>384</v>
      </c>
      <c r="O3" s="217" t="s">
        <v>385</v>
      </c>
      <c r="P3" s="217" t="s">
        <v>386</v>
      </c>
      <c r="Q3" s="217" t="s">
        <v>387</v>
      </c>
      <c r="R3" s="217" t="s">
        <v>388</v>
      </c>
      <c r="S3" s="217" t="s">
        <v>389</v>
      </c>
      <c r="T3" s="217" t="s">
        <v>390</v>
      </c>
      <c r="U3" s="218" t="s">
        <v>47</v>
      </c>
    </row>
    <row r="4" spans="1:21" ht="25.5" customHeight="1">
      <c r="A4" s="218"/>
      <c r="B4" s="225"/>
      <c r="C4" s="227"/>
      <c r="D4" s="227"/>
      <c r="E4" s="227"/>
      <c r="F4" s="227"/>
      <c r="G4" s="225">
        <f>SUM(I4:T4)</f>
        <v>0</v>
      </c>
      <c r="H4" s="225"/>
      <c r="I4" s="225"/>
      <c r="J4" s="225"/>
      <c r="K4" s="225"/>
      <c r="L4" s="225"/>
      <c r="M4" s="225"/>
      <c r="N4" s="225"/>
      <c r="O4" s="225"/>
      <c r="P4" s="225"/>
      <c r="Q4" s="225"/>
      <c r="R4" s="225"/>
      <c r="S4" s="225"/>
      <c r="T4" s="218"/>
      <c r="U4" s="221"/>
    </row>
    <row r="5" spans="1:21" ht="25.5" customHeight="1">
      <c r="A5" s="218"/>
      <c r="B5" s="225"/>
      <c r="C5" s="227"/>
      <c r="D5" s="227"/>
      <c r="E5" s="227"/>
      <c r="F5" s="227"/>
      <c r="G5" s="225">
        <f>SUM(I5:T5)</f>
        <v>0</v>
      </c>
      <c r="H5" s="225"/>
      <c r="I5" s="225"/>
      <c r="J5" s="225"/>
      <c r="K5" s="225"/>
      <c r="L5" s="225"/>
      <c r="M5" s="225"/>
      <c r="N5" s="225"/>
      <c r="O5" s="225"/>
      <c r="P5" s="225"/>
      <c r="Q5" s="225"/>
      <c r="R5" s="225"/>
      <c r="S5" s="225"/>
      <c r="T5" s="218"/>
      <c r="U5" s="221"/>
    </row>
    <row r="6" spans="1:21" ht="25.5" customHeight="1">
      <c r="A6" s="218"/>
      <c r="B6" s="225"/>
      <c r="C6" s="227"/>
      <c r="D6" s="227"/>
      <c r="E6" s="227"/>
      <c r="F6" s="227"/>
      <c r="G6" s="225">
        <f>SUM(I6:T6)</f>
        <v>0</v>
      </c>
      <c r="H6" s="225"/>
      <c r="I6" s="225"/>
      <c r="J6" s="225"/>
      <c r="K6" s="225"/>
      <c r="L6" s="225"/>
      <c r="M6" s="225"/>
      <c r="N6" s="225"/>
      <c r="O6" s="225"/>
      <c r="P6" s="225"/>
      <c r="Q6" s="225"/>
      <c r="R6" s="225"/>
      <c r="S6" s="225"/>
      <c r="T6" s="218"/>
      <c r="U6" s="221"/>
    </row>
    <row r="7" spans="1:21" ht="25.5" customHeight="1">
      <c r="A7" s="218"/>
      <c r="B7" s="225"/>
      <c r="C7" s="227"/>
      <c r="D7" s="227"/>
      <c r="E7" s="227"/>
      <c r="F7" s="227"/>
      <c r="G7" s="225">
        <f>SUM(I7:T7)</f>
        <v>0</v>
      </c>
      <c r="H7" s="225"/>
      <c r="I7" s="225"/>
      <c r="J7" s="225"/>
      <c r="K7" s="225"/>
      <c r="L7" s="225"/>
      <c r="M7" s="225"/>
      <c r="N7" s="225"/>
      <c r="O7" s="225"/>
      <c r="P7" s="225"/>
      <c r="Q7" s="225"/>
      <c r="R7" s="225"/>
      <c r="S7" s="225"/>
      <c r="T7" s="218"/>
      <c r="U7" s="221"/>
    </row>
    <row r="8" spans="1:21" ht="25.5" customHeight="1">
      <c r="A8" s="218"/>
      <c r="B8" s="225"/>
      <c r="C8" s="227"/>
      <c r="D8" s="227"/>
      <c r="E8" s="227"/>
      <c r="F8" s="227"/>
      <c r="G8" s="225">
        <f t="shared" ref="G8:G22" si="0">SUM(I8:T8)</f>
        <v>0</v>
      </c>
      <c r="H8" s="225"/>
      <c r="I8" s="225"/>
      <c r="J8" s="225"/>
      <c r="K8" s="225"/>
      <c r="L8" s="225"/>
      <c r="M8" s="225"/>
      <c r="N8" s="225"/>
      <c r="O8" s="225"/>
      <c r="P8" s="225"/>
      <c r="Q8" s="225"/>
      <c r="R8" s="225"/>
      <c r="S8" s="225"/>
      <c r="T8" s="218"/>
      <c r="U8" s="221"/>
    </row>
    <row r="9" spans="1:21" ht="25.5" customHeight="1">
      <c r="A9" s="218"/>
      <c r="B9" s="225"/>
      <c r="C9" s="227"/>
      <c r="D9" s="227"/>
      <c r="E9" s="227"/>
      <c r="F9" s="227"/>
      <c r="G9" s="225">
        <f t="shared" si="0"/>
        <v>0</v>
      </c>
      <c r="H9" s="225"/>
      <c r="I9" s="225"/>
      <c r="J9" s="225"/>
      <c r="K9" s="225"/>
      <c r="L9" s="225"/>
      <c r="M9" s="225"/>
      <c r="N9" s="225"/>
      <c r="O9" s="225"/>
      <c r="P9" s="225"/>
      <c r="Q9" s="225"/>
      <c r="R9" s="225"/>
      <c r="S9" s="225"/>
      <c r="T9" s="218"/>
      <c r="U9" s="221"/>
    </row>
    <row r="10" spans="1:21" ht="25.5" customHeight="1">
      <c r="A10" s="218"/>
      <c r="B10" s="225"/>
      <c r="C10" s="227"/>
      <c r="D10" s="227"/>
      <c r="E10" s="227"/>
      <c r="F10" s="227"/>
      <c r="G10" s="225">
        <f t="shared" si="0"/>
        <v>0</v>
      </c>
      <c r="H10" s="225"/>
      <c r="I10" s="225"/>
      <c r="J10" s="225"/>
      <c r="K10" s="225"/>
      <c r="L10" s="225"/>
      <c r="M10" s="225"/>
      <c r="N10" s="225"/>
      <c r="O10" s="225"/>
      <c r="P10" s="225"/>
      <c r="Q10" s="225"/>
      <c r="R10" s="225"/>
      <c r="S10" s="225"/>
      <c r="T10" s="218"/>
      <c r="U10" s="221"/>
    </row>
    <row r="11" spans="1:21" ht="25.5" customHeight="1">
      <c r="A11" s="218"/>
      <c r="B11" s="225"/>
      <c r="C11" s="227"/>
      <c r="D11" s="227"/>
      <c r="E11" s="227"/>
      <c r="F11" s="227"/>
      <c r="G11" s="225">
        <f t="shared" si="0"/>
        <v>0</v>
      </c>
      <c r="H11" s="225"/>
      <c r="I11" s="225"/>
      <c r="J11" s="225"/>
      <c r="K11" s="225"/>
      <c r="L11" s="225"/>
      <c r="M11" s="225"/>
      <c r="N11" s="225"/>
      <c r="O11" s="225"/>
      <c r="P11" s="225"/>
      <c r="Q11" s="225"/>
      <c r="R11" s="225"/>
      <c r="S11" s="225"/>
      <c r="T11" s="218"/>
      <c r="U11" s="221"/>
    </row>
    <row r="12" spans="1:21" ht="25.5" customHeight="1">
      <c r="A12" s="218"/>
      <c r="B12" s="225"/>
      <c r="C12" s="227"/>
      <c r="D12" s="227"/>
      <c r="E12" s="227"/>
      <c r="F12" s="227"/>
      <c r="G12" s="225">
        <f t="shared" si="0"/>
        <v>0</v>
      </c>
      <c r="H12" s="225"/>
      <c r="I12" s="225"/>
      <c r="J12" s="225"/>
      <c r="K12" s="225"/>
      <c r="L12" s="225"/>
      <c r="M12" s="225"/>
      <c r="N12" s="225"/>
      <c r="O12" s="225"/>
      <c r="P12" s="225"/>
      <c r="Q12" s="225"/>
      <c r="R12" s="225"/>
      <c r="S12" s="225"/>
      <c r="T12" s="218"/>
      <c r="U12" s="221"/>
    </row>
    <row r="13" spans="1:21" ht="25.5" customHeight="1">
      <c r="A13" s="218"/>
      <c r="B13" s="225"/>
      <c r="C13" s="227"/>
      <c r="D13" s="227"/>
      <c r="E13" s="227"/>
      <c r="F13" s="227"/>
      <c r="G13" s="225">
        <f t="shared" si="0"/>
        <v>0</v>
      </c>
      <c r="H13" s="225"/>
      <c r="I13" s="225"/>
      <c r="J13" s="225"/>
      <c r="K13" s="225"/>
      <c r="L13" s="225"/>
      <c r="M13" s="225"/>
      <c r="N13" s="225"/>
      <c r="O13" s="225"/>
      <c r="P13" s="225"/>
      <c r="Q13" s="225"/>
      <c r="R13" s="225"/>
      <c r="S13" s="225"/>
      <c r="T13" s="218"/>
      <c r="U13" s="221"/>
    </row>
    <row r="14" spans="1:21" ht="25.5" customHeight="1">
      <c r="A14" s="218"/>
      <c r="B14" s="225"/>
      <c r="C14" s="227"/>
      <c r="D14" s="227"/>
      <c r="E14" s="227"/>
      <c r="F14" s="227"/>
      <c r="G14" s="225">
        <f t="shared" si="0"/>
        <v>0</v>
      </c>
      <c r="H14" s="225"/>
      <c r="I14" s="225"/>
      <c r="J14" s="225"/>
      <c r="K14" s="225"/>
      <c r="L14" s="225"/>
      <c r="M14" s="225"/>
      <c r="N14" s="225"/>
      <c r="O14" s="225"/>
      <c r="P14" s="225"/>
      <c r="Q14" s="225"/>
      <c r="R14" s="225"/>
      <c r="S14" s="225"/>
      <c r="T14" s="218"/>
      <c r="U14" s="221"/>
    </row>
    <row r="15" spans="1:21" ht="25.5" customHeight="1">
      <c r="A15" s="218"/>
      <c r="B15" s="225"/>
      <c r="C15" s="227"/>
      <c r="D15" s="227"/>
      <c r="E15" s="227"/>
      <c r="F15" s="227"/>
      <c r="G15" s="225">
        <f t="shared" si="0"/>
        <v>0</v>
      </c>
      <c r="H15" s="225"/>
      <c r="I15" s="225"/>
      <c r="J15" s="225"/>
      <c r="K15" s="225"/>
      <c r="L15" s="225"/>
      <c r="M15" s="225"/>
      <c r="N15" s="225"/>
      <c r="O15" s="225"/>
      <c r="P15" s="225"/>
      <c r="Q15" s="225"/>
      <c r="R15" s="225"/>
      <c r="S15" s="225"/>
      <c r="T15" s="218"/>
      <c r="U15" s="221"/>
    </row>
    <row r="16" spans="1:21" ht="25.5" customHeight="1">
      <c r="A16" s="218"/>
      <c r="B16" s="225"/>
      <c r="C16" s="227"/>
      <c r="D16" s="227"/>
      <c r="E16" s="227"/>
      <c r="F16" s="227"/>
      <c r="G16" s="225">
        <f t="shared" si="0"/>
        <v>0</v>
      </c>
      <c r="H16" s="225"/>
      <c r="I16" s="225"/>
      <c r="J16" s="225"/>
      <c r="K16" s="225"/>
      <c r="L16" s="225"/>
      <c r="M16" s="225"/>
      <c r="N16" s="225"/>
      <c r="O16" s="225"/>
      <c r="P16" s="225"/>
      <c r="Q16" s="225"/>
      <c r="R16" s="225"/>
      <c r="S16" s="225"/>
      <c r="T16" s="218"/>
      <c r="U16" s="221"/>
    </row>
    <row r="17" spans="1:21" ht="25.5" customHeight="1">
      <c r="A17" s="218"/>
      <c r="B17" s="225"/>
      <c r="C17" s="227"/>
      <c r="D17" s="227"/>
      <c r="E17" s="227"/>
      <c r="F17" s="227"/>
      <c r="G17" s="225">
        <f t="shared" si="0"/>
        <v>0</v>
      </c>
      <c r="H17" s="225"/>
      <c r="I17" s="225"/>
      <c r="J17" s="225"/>
      <c r="K17" s="225"/>
      <c r="L17" s="225"/>
      <c r="M17" s="225"/>
      <c r="N17" s="225"/>
      <c r="O17" s="225"/>
      <c r="P17" s="225"/>
      <c r="Q17" s="225"/>
      <c r="R17" s="225"/>
      <c r="S17" s="225"/>
      <c r="T17" s="218"/>
      <c r="U17" s="221"/>
    </row>
    <row r="18" spans="1:21" ht="25.5" customHeight="1">
      <c r="A18" s="218"/>
      <c r="B18" s="225"/>
      <c r="C18" s="227"/>
      <c r="D18" s="227"/>
      <c r="E18" s="227"/>
      <c r="F18" s="227"/>
      <c r="G18" s="225">
        <f t="shared" si="0"/>
        <v>0</v>
      </c>
      <c r="H18" s="225"/>
      <c r="I18" s="225"/>
      <c r="J18" s="225"/>
      <c r="K18" s="225"/>
      <c r="L18" s="225"/>
      <c r="M18" s="225"/>
      <c r="N18" s="225"/>
      <c r="O18" s="225"/>
      <c r="P18" s="225"/>
      <c r="Q18" s="225"/>
      <c r="R18" s="225"/>
      <c r="S18" s="225"/>
      <c r="T18" s="218"/>
      <c r="U18" s="221"/>
    </row>
    <row r="19" spans="1:21" ht="25.5" customHeight="1">
      <c r="A19" s="218"/>
      <c r="B19" s="225"/>
      <c r="C19" s="227"/>
      <c r="D19" s="227"/>
      <c r="E19" s="227"/>
      <c r="F19" s="227"/>
      <c r="G19" s="225">
        <f t="shared" si="0"/>
        <v>0</v>
      </c>
      <c r="H19" s="225"/>
      <c r="I19" s="225"/>
      <c r="J19" s="225"/>
      <c r="K19" s="225"/>
      <c r="L19" s="225"/>
      <c r="M19" s="225"/>
      <c r="N19" s="225"/>
      <c r="O19" s="225"/>
      <c r="P19" s="225"/>
      <c r="Q19" s="225"/>
      <c r="R19" s="225"/>
      <c r="S19" s="225"/>
      <c r="T19" s="218"/>
      <c r="U19" s="221"/>
    </row>
    <row r="20" spans="1:21" ht="25.5" customHeight="1">
      <c r="A20" s="218"/>
      <c r="B20" s="225"/>
      <c r="C20" s="227"/>
      <c r="D20" s="227"/>
      <c r="E20" s="227"/>
      <c r="F20" s="227"/>
      <c r="G20" s="225">
        <f t="shared" si="0"/>
        <v>0</v>
      </c>
      <c r="H20" s="225"/>
      <c r="I20" s="225"/>
      <c r="J20" s="225"/>
      <c r="K20" s="225"/>
      <c r="L20" s="225"/>
      <c r="M20" s="225"/>
      <c r="N20" s="225"/>
      <c r="O20" s="225"/>
      <c r="P20" s="225"/>
      <c r="Q20" s="225"/>
      <c r="R20" s="225"/>
      <c r="S20" s="225"/>
      <c r="T20" s="218"/>
      <c r="U20" s="221"/>
    </row>
    <row r="21" spans="1:21" ht="25.5" customHeight="1">
      <c r="A21" s="218"/>
      <c r="B21" s="225"/>
      <c r="C21" s="227"/>
      <c r="D21" s="227"/>
      <c r="E21" s="227"/>
      <c r="F21" s="227"/>
      <c r="G21" s="225">
        <f t="shared" si="0"/>
        <v>0</v>
      </c>
      <c r="H21" s="225"/>
      <c r="I21" s="225"/>
      <c r="J21" s="225"/>
      <c r="K21" s="225"/>
      <c r="L21" s="225"/>
      <c r="M21" s="225"/>
      <c r="N21" s="225"/>
      <c r="O21" s="225"/>
      <c r="P21" s="225"/>
      <c r="Q21" s="225"/>
      <c r="R21" s="225"/>
      <c r="S21" s="225"/>
      <c r="T21" s="218"/>
      <c r="U21" s="221"/>
    </row>
    <row r="22" spans="1:21" ht="25.5" customHeight="1">
      <c r="A22" s="218"/>
      <c r="B22" s="225"/>
      <c r="C22" s="227"/>
      <c r="D22" s="227"/>
      <c r="E22" s="227"/>
      <c r="F22" s="227"/>
      <c r="G22" s="225">
        <f t="shared" si="0"/>
        <v>0</v>
      </c>
      <c r="H22" s="225"/>
      <c r="I22" s="225"/>
      <c r="J22" s="225"/>
      <c r="K22" s="225"/>
      <c r="L22" s="225"/>
      <c r="M22" s="225"/>
      <c r="N22" s="225"/>
      <c r="O22" s="225"/>
      <c r="P22" s="225"/>
      <c r="Q22" s="225"/>
      <c r="R22" s="225"/>
      <c r="S22" s="225"/>
      <c r="T22" s="218"/>
      <c r="U22" s="221"/>
    </row>
  </sheetData>
  <mergeCells count="1">
    <mergeCell ref="B1:U1"/>
  </mergeCells>
  <phoneticPr fontId="78" type="noConversion"/>
  <pageMargins left="0.20902777777777801" right="0.18888888888888899" top="0.2" bottom="0.2" header="0.16875000000000001" footer="0.15902777777777799"/>
  <pageSetup paperSize="9" orientation="landscape"/>
</worksheet>
</file>

<file path=xl/worksheets/sheet19.xml><?xml version="1.0" encoding="utf-8"?>
<worksheet xmlns="http://schemas.openxmlformats.org/spreadsheetml/2006/main" xmlns:r="http://schemas.openxmlformats.org/officeDocument/2006/relationships">
  <dimension ref="A1:M27"/>
  <sheetViews>
    <sheetView zoomScale="85" zoomScaleNormal="85" workbookViewId="0">
      <pane ySplit="7" topLeftCell="A8" activePane="bottomLeft" state="frozen"/>
      <selection pane="bottomLeft" activeCell="F16" sqref="F16"/>
    </sheetView>
  </sheetViews>
  <sheetFormatPr defaultColWidth="9" defaultRowHeight="13.5"/>
  <cols>
    <col min="1" max="1" width="9.125" style="214" customWidth="1"/>
    <col min="2" max="2" width="12.5" style="214" customWidth="1"/>
    <col min="3" max="3" width="14.375" style="214" customWidth="1"/>
    <col min="4" max="12" width="14.25" style="214" customWidth="1"/>
    <col min="13" max="13" width="7.5" style="214" customWidth="1"/>
    <col min="14" max="16384" width="9" style="214"/>
  </cols>
  <sheetData>
    <row r="1" spans="1:13" ht="29.25" customHeight="1">
      <c r="A1" s="399" t="s">
        <v>391</v>
      </c>
      <c r="B1" s="399"/>
      <c r="C1" s="399"/>
      <c r="D1" s="399"/>
      <c r="E1" s="399"/>
      <c r="F1" s="399"/>
      <c r="G1" s="399"/>
      <c r="H1" s="399"/>
      <c r="I1" s="399"/>
      <c r="J1" s="399"/>
      <c r="K1" s="399"/>
      <c r="L1" s="399"/>
      <c r="M1" s="399"/>
    </row>
    <row r="2" spans="1:13" ht="2.25" customHeight="1"/>
    <row r="3" spans="1:13" ht="21.75" customHeight="1">
      <c r="A3" s="215" t="s">
        <v>284</v>
      </c>
      <c r="B3" s="216" t="s">
        <v>392</v>
      </c>
      <c r="C3" s="216" t="s">
        <v>200</v>
      </c>
      <c r="D3" s="217" t="s">
        <v>255</v>
      </c>
      <c r="E3" s="217" t="s">
        <v>330</v>
      </c>
      <c r="F3" s="217" t="s">
        <v>446</v>
      </c>
      <c r="G3" s="217" t="s">
        <v>447</v>
      </c>
      <c r="H3" s="217" t="s">
        <v>448</v>
      </c>
      <c r="I3" s="217" t="s">
        <v>449</v>
      </c>
      <c r="J3" s="217" t="s">
        <v>450</v>
      </c>
      <c r="K3" s="217" t="s">
        <v>451</v>
      </c>
      <c r="L3" s="217" t="s">
        <v>452</v>
      </c>
      <c r="M3" s="218" t="s">
        <v>47</v>
      </c>
    </row>
    <row r="4" spans="1:13" ht="21.75" customHeight="1">
      <c r="A4" s="403" t="s">
        <v>393</v>
      </c>
      <c r="B4" s="219" t="s">
        <v>394</v>
      </c>
      <c r="C4" s="220">
        <f>SUM(D4:L4)</f>
        <v>0</v>
      </c>
      <c r="D4" s="220">
        <f t="shared" ref="D4:I4" si="0">D11+D18+D23</f>
        <v>0</v>
      </c>
      <c r="E4" s="220">
        <f t="shared" si="0"/>
        <v>0</v>
      </c>
      <c r="F4" s="220">
        <f t="shared" si="0"/>
        <v>0</v>
      </c>
      <c r="G4" s="220">
        <f t="shared" si="0"/>
        <v>0</v>
      </c>
      <c r="H4" s="220">
        <f t="shared" si="0"/>
        <v>0</v>
      </c>
      <c r="I4" s="220">
        <f t="shared" si="0"/>
        <v>0</v>
      </c>
      <c r="J4" s="220"/>
      <c r="K4" s="220">
        <f>K11+K18+K23</f>
        <v>0</v>
      </c>
      <c r="L4" s="220">
        <f>L11+L18+L23</f>
        <v>0</v>
      </c>
      <c r="M4" s="221"/>
    </row>
    <row r="5" spans="1:13" ht="21.75" customHeight="1">
      <c r="A5" s="404"/>
      <c r="B5" s="222" t="s">
        <v>453</v>
      </c>
      <c r="C5" s="220">
        <f t="shared" ref="C5:I5" si="1">C12+C19+C24+C25</f>
        <v>0</v>
      </c>
      <c r="D5" s="220">
        <f t="shared" si="1"/>
        <v>0</v>
      </c>
      <c r="E5" s="220">
        <f t="shared" si="1"/>
        <v>0</v>
      </c>
      <c r="F5" s="220">
        <f t="shared" si="1"/>
        <v>0</v>
      </c>
      <c r="G5" s="220">
        <f t="shared" si="1"/>
        <v>0</v>
      </c>
      <c r="H5" s="220">
        <f t="shared" si="1"/>
        <v>0</v>
      </c>
      <c r="I5" s="220">
        <f t="shared" si="1"/>
        <v>0</v>
      </c>
      <c r="J5" s="220"/>
      <c r="K5" s="220">
        <f>K12+K19+K24+K25</f>
        <v>0</v>
      </c>
      <c r="L5" s="220">
        <f>L12+L19+L24+L25</f>
        <v>0</v>
      </c>
      <c r="M5" s="221"/>
    </row>
    <row r="6" spans="1:13" ht="21.75" customHeight="1">
      <c r="A6" s="404"/>
      <c r="B6" s="222" t="s">
        <v>454</v>
      </c>
      <c r="C6" s="220"/>
      <c r="D6" s="220"/>
      <c r="E6" s="220"/>
      <c r="F6" s="220"/>
      <c r="G6" s="220"/>
      <c r="H6" s="220"/>
      <c r="I6" s="220"/>
      <c r="J6" s="220"/>
      <c r="K6" s="220"/>
      <c r="L6" s="220"/>
      <c r="M6" s="221"/>
    </row>
    <row r="7" spans="1:13" ht="21.75" customHeight="1">
      <c r="A7" s="404"/>
      <c r="B7" s="222" t="s">
        <v>455</v>
      </c>
      <c r="C7" s="220"/>
      <c r="D7" s="220"/>
      <c r="E7" s="220"/>
      <c r="F7" s="220"/>
      <c r="G7" s="220"/>
      <c r="H7" s="220"/>
      <c r="I7" s="220"/>
      <c r="J7" s="220"/>
      <c r="K7" s="220"/>
      <c r="L7" s="220"/>
      <c r="M7" s="221"/>
    </row>
    <row r="8" spans="1:13" ht="21.75" customHeight="1">
      <c r="A8" s="404"/>
      <c r="B8" s="220" t="s">
        <v>278</v>
      </c>
      <c r="C8" s="220">
        <f>SUM(D8:L8)</f>
        <v>0</v>
      </c>
      <c r="D8" s="220">
        <f t="shared" ref="D8:I9" si="2">D15+D21+D26</f>
        <v>0</v>
      </c>
      <c r="E8" s="220">
        <f t="shared" si="2"/>
        <v>0</v>
      </c>
      <c r="F8" s="220">
        <f t="shared" si="2"/>
        <v>0</v>
      </c>
      <c r="G8" s="220">
        <f t="shared" si="2"/>
        <v>0</v>
      </c>
      <c r="H8" s="220">
        <f t="shared" si="2"/>
        <v>0</v>
      </c>
      <c r="I8" s="220">
        <f t="shared" si="2"/>
        <v>0</v>
      </c>
      <c r="J8" s="220"/>
      <c r="K8" s="220">
        <f>K15+K21+K26</f>
        <v>0</v>
      </c>
      <c r="L8" s="220">
        <f>L15+L21+L26</f>
        <v>0</v>
      </c>
      <c r="M8" s="221"/>
    </row>
    <row r="9" spans="1:13" ht="21.75" customHeight="1">
      <c r="A9" s="404"/>
      <c r="B9" s="220" t="s">
        <v>395</v>
      </c>
      <c r="C9" s="220">
        <f>SUM(D9:L9)</f>
        <v>0</v>
      </c>
      <c r="D9" s="220">
        <f t="shared" si="2"/>
        <v>0</v>
      </c>
      <c r="E9" s="220">
        <f t="shared" si="2"/>
        <v>0</v>
      </c>
      <c r="F9" s="220">
        <f t="shared" si="2"/>
        <v>0</v>
      </c>
      <c r="G9" s="220">
        <f t="shared" si="2"/>
        <v>0</v>
      </c>
      <c r="H9" s="220">
        <f t="shared" si="2"/>
        <v>0</v>
      </c>
      <c r="I9" s="220">
        <f t="shared" si="2"/>
        <v>0</v>
      </c>
      <c r="J9" s="220"/>
      <c r="K9" s="220">
        <f>K16+K22+K27</f>
        <v>0</v>
      </c>
      <c r="L9" s="220">
        <f>L16+L22+L27</f>
        <v>0</v>
      </c>
      <c r="M9" s="221"/>
    </row>
    <row r="10" spans="1:13" ht="21.75" customHeight="1">
      <c r="A10" s="405"/>
      <c r="B10" s="220" t="s">
        <v>456</v>
      </c>
      <c r="C10" s="220"/>
      <c r="D10" s="220"/>
      <c r="E10" s="220"/>
      <c r="F10" s="220"/>
      <c r="G10" s="220"/>
      <c r="H10" s="220"/>
      <c r="I10" s="220"/>
      <c r="J10" s="220"/>
      <c r="K10" s="220"/>
      <c r="L10" s="220"/>
      <c r="M10" s="221"/>
    </row>
    <row r="11" spans="1:13" ht="21.75" customHeight="1">
      <c r="A11" s="400" t="s">
        <v>379</v>
      </c>
      <c r="B11" s="223" t="s">
        <v>394</v>
      </c>
      <c r="C11" s="224">
        <f t="shared" ref="C11:I11" si="3">C12+C15+C16</f>
        <v>0</v>
      </c>
      <c r="D11" s="224">
        <f t="shared" si="3"/>
        <v>0</v>
      </c>
      <c r="E11" s="224">
        <f t="shared" si="3"/>
        <v>0</v>
      </c>
      <c r="F11" s="224">
        <f t="shared" si="3"/>
        <v>0</v>
      </c>
      <c r="G11" s="224">
        <f t="shared" si="3"/>
        <v>0</v>
      </c>
      <c r="H11" s="224">
        <f t="shared" si="3"/>
        <v>0</v>
      </c>
      <c r="I11" s="224">
        <f t="shared" si="3"/>
        <v>0</v>
      </c>
      <c r="J11" s="224"/>
      <c r="K11" s="224">
        <f>K12+K15+K16</f>
        <v>0</v>
      </c>
      <c r="L11" s="224">
        <f>L12+L15+L16</f>
        <v>0</v>
      </c>
      <c r="M11" s="221"/>
    </row>
    <row r="12" spans="1:13" ht="21.75" customHeight="1">
      <c r="A12" s="401"/>
      <c r="B12" s="216" t="s">
        <v>453</v>
      </c>
      <c r="C12" s="225">
        <f>SUM(D12:L12)</f>
        <v>0</v>
      </c>
      <c r="D12" s="225"/>
      <c r="E12" s="225"/>
      <c r="F12" s="225"/>
      <c r="G12" s="225"/>
      <c r="H12" s="225"/>
      <c r="I12" s="225"/>
      <c r="J12" s="225"/>
      <c r="K12" s="225"/>
      <c r="L12" s="225"/>
      <c r="M12" s="221"/>
    </row>
    <row r="13" spans="1:13" ht="21.75" customHeight="1">
      <c r="A13" s="401"/>
      <c r="B13" s="216" t="s">
        <v>454</v>
      </c>
      <c r="C13" s="225">
        <f>SUM(D13:L13)</f>
        <v>0</v>
      </c>
      <c r="D13" s="225"/>
      <c r="E13" s="225"/>
      <c r="F13" s="225"/>
      <c r="G13" s="225"/>
      <c r="H13" s="225"/>
      <c r="I13" s="225"/>
      <c r="J13" s="225"/>
      <c r="K13" s="225"/>
      <c r="L13" s="225"/>
      <c r="M13" s="221"/>
    </row>
    <row r="14" spans="1:13" ht="21.75" customHeight="1">
      <c r="A14" s="401"/>
      <c r="B14" s="216" t="s">
        <v>455</v>
      </c>
      <c r="C14" s="225">
        <f t="shared" ref="C14:C15" si="4">SUM(D14:L14)</f>
        <v>0</v>
      </c>
      <c r="D14" s="225"/>
      <c r="E14" s="225"/>
      <c r="F14" s="225"/>
      <c r="G14" s="225"/>
      <c r="H14" s="225"/>
      <c r="I14" s="225"/>
      <c r="J14" s="225"/>
      <c r="K14" s="225"/>
      <c r="L14" s="225"/>
      <c r="M14" s="221"/>
    </row>
    <row r="15" spans="1:13" ht="21.75" customHeight="1">
      <c r="A15" s="401"/>
      <c r="B15" s="226" t="s">
        <v>278</v>
      </c>
      <c r="C15" s="225">
        <f t="shared" si="4"/>
        <v>0</v>
      </c>
      <c r="D15" s="225"/>
      <c r="E15" s="225"/>
      <c r="F15" s="225"/>
      <c r="G15" s="225"/>
      <c r="H15" s="225"/>
      <c r="I15" s="225"/>
      <c r="J15" s="225"/>
      <c r="K15" s="225"/>
      <c r="L15" s="225"/>
      <c r="M15" s="221"/>
    </row>
    <row r="16" spans="1:13" ht="21.75" customHeight="1">
      <c r="A16" s="401"/>
      <c r="B16" s="226" t="s">
        <v>395</v>
      </c>
      <c r="C16" s="225">
        <f>SUM(D16:L16)</f>
        <v>0</v>
      </c>
      <c r="D16" s="225"/>
      <c r="E16" s="225"/>
      <c r="F16" s="225"/>
      <c r="G16" s="225"/>
      <c r="H16" s="225"/>
      <c r="I16" s="225"/>
      <c r="J16" s="225"/>
      <c r="K16" s="225"/>
      <c r="L16" s="225"/>
      <c r="M16" s="221"/>
    </row>
    <row r="17" spans="1:13" ht="21.75" customHeight="1">
      <c r="A17" s="402"/>
      <c r="B17" s="226" t="s">
        <v>457</v>
      </c>
      <c r="C17" s="225"/>
      <c r="D17" s="225"/>
      <c r="E17" s="225"/>
      <c r="F17" s="225"/>
      <c r="G17" s="225"/>
      <c r="H17" s="225"/>
      <c r="I17" s="225"/>
      <c r="J17" s="225"/>
      <c r="K17" s="225"/>
      <c r="L17" s="225"/>
      <c r="M17" s="221"/>
    </row>
    <row r="18" spans="1:13" ht="21.75" customHeight="1">
      <c r="A18" s="400" t="s">
        <v>380</v>
      </c>
      <c r="B18" s="223" t="s">
        <v>394</v>
      </c>
      <c r="C18" s="224">
        <f>C19+C21+C22</f>
        <v>0</v>
      </c>
      <c r="D18" s="224">
        <f>D19+D21+D22</f>
        <v>0</v>
      </c>
      <c r="E18" s="224">
        <f t="shared" ref="E18:L18" si="5">E19+E21+E22</f>
        <v>0</v>
      </c>
      <c r="F18" s="224">
        <f t="shared" si="5"/>
        <v>0</v>
      </c>
      <c r="G18" s="224">
        <f t="shared" si="5"/>
        <v>0</v>
      </c>
      <c r="H18" s="224">
        <f t="shared" si="5"/>
        <v>0</v>
      </c>
      <c r="I18" s="224">
        <f t="shared" si="5"/>
        <v>0</v>
      </c>
      <c r="J18" s="224"/>
      <c r="K18" s="224">
        <f t="shared" si="5"/>
        <v>0</v>
      </c>
      <c r="L18" s="224">
        <f t="shared" si="5"/>
        <v>0</v>
      </c>
      <c r="M18" s="221"/>
    </row>
    <row r="19" spans="1:13" ht="21.75" customHeight="1">
      <c r="A19" s="401"/>
      <c r="B19" s="227" t="s">
        <v>51</v>
      </c>
      <c r="C19" s="225">
        <f>SUM(D19:L19)</f>
        <v>0</v>
      </c>
      <c r="D19" s="225"/>
      <c r="E19" s="225"/>
      <c r="F19" s="225"/>
      <c r="G19" s="225"/>
      <c r="H19" s="225"/>
      <c r="I19" s="225"/>
      <c r="J19" s="225"/>
      <c r="K19" s="225"/>
      <c r="L19" s="225"/>
      <c r="M19" s="221"/>
    </row>
    <row r="20" spans="1:13" ht="21.75" customHeight="1">
      <c r="A20" s="401"/>
      <c r="B20" s="227" t="s">
        <v>54</v>
      </c>
      <c r="C20" s="225">
        <f>SUM(D20:L20)</f>
        <v>0</v>
      </c>
      <c r="D20" s="225"/>
      <c r="E20" s="225"/>
      <c r="F20" s="225"/>
      <c r="G20" s="225"/>
      <c r="H20" s="225"/>
      <c r="I20" s="225"/>
      <c r="J20" s="225"/>
      <c r="K20" s="225"/>
      <c r="L20" s="225"/>
      <c r="M20" s="221"/>
    </row>
    <row r="21" spans="1:13" ht="21.75" customHeight="1">
      <c r="A21" s="401"/>
      <c r="B21" s="225" t="s">
        <v>396</v>
      </c>
      <c r="C21" s="225">
        <f>SUM(D21:L21)</f>
        <v>0</v>
      </c>
      <c r="D21" s="225"/>
      <c r="E21" s="225"/>
      <c r="F21" s="225"/>
      <c r="G21" s="225"/>
      <c r="H21" s="225"/>
      <c r="I21" s="225"/>
      <c r="J21" s="225"/>
      <c r="K21" s="225"/>
      <c r="L21" s="225"/>
      <c r="M21" s="221"/>
    </row>
    <row r="22" spans="1:13" ht="21.75" customHeight="1">
      <c r="A22" s="402"/>
      <c r="B22" s="225" t="s">
        <v>278</v>
      </c>
      <c r="C22" s="225">
        <f>SUM(D22:L22)</f>
        <v>0</v>
      </c>
      <c r="D22" s="225"/>
      <c r="E22" s="225"/>
      <c r="F22" s="225"/>
      <c r="G22" s="225"/>
      <c r="H22" s="225"/>
      <c r="I22" s="225"/>
      <c r="J22" s="225"/>
      <c r="K22" s="225"/>
      <c r="L22" s="225"/>
      <c r="M22" s="221"/>
    </row>
    <row r="23" spans="1:13" ht="25.5" customHeight="1">
      <c r="A23" s="400" t="s">
        <v>381</v>
      </c>
      <c r="B23" s="223" t="s">
        <v>394</v>
      </c>
      <c r="C23" s="224">
        <f>SUM(C24:C27)</f>
        <v>0</v>
      </c>
      <c r="D23" s="224">
        <f t="shared" ref="D23:L23" si="6">SUM(D24:D27)</f>
        <v>0</v>
      </c>
      <c r="E23" s="224">
        <f t="shared" si="6"/>
        <v>0</v>
      </c>
      <c r="F23" s="224">
        <f t="shared" si="6"/>
        <v>0</v>
      </c>
      <c r="G23" s="224">
        <f t="shared" si="6"/>
        <v>0</v>
      </c>
      <c r="H23" s="224">
        <f t="shared" si="6"/>
        <v>0</v>
      </c>
      <c r="I23" s="224">
        <f t="shared" si="6"/>
        <v>0</v>
      </c>
      <c r="J23" s="224"/>
      <c r="K23" s="224">
        <f t="shared" si="6"/>
        <v>0</v>
      </c>
      <c r="L23" s="224">
        <f t="shared" si="6"/>
        <v>0</v>
      </c>
      <c r="M23" s="221"/>
    </row>
    <row r="24" spans="1:13" ht="25.5" customHeight="1">
      <c r="A24" s="401"/>
      <c r="B24" s="227" t="s">
        <v>51</v>
      </c>
      <c r="C24" s="225">
        <f>SUM(D24:L24)</f>
        <v>0</v>
      </c>
      <c r="D24" s="225"/>
      <c r="E24" s="225"/>
      <c r="F24" s="225"/>
      <c r="G24" s="225"/>
      <c r="H24" s="225"/>
      <c r="I24" s="225"/>
      <c r="J24" s="225"/>
      <c r="K24" s="225"/>
      <c r="L24" s="225"/>
      <c r="M24" s="221"/>
    </row>
    <row r="25" spans="1:13" ht="25.5" customHeight="1">
      <c r="A25" s="401"/>
      <c r="B25" s="227" t="s">
        <v>54</v>
      </c>
      <c r="C25" s="225">
        <f>SUM(D25:L25)</f>
        <v>0</v>
      </c>
      <c r="D25" s="225"/>
      <c r="E25" s="225"/>
      <c r="F25" s="225"/>
      <c r="G25" s="225"/>
      <c r="H25" s="225"/>
      <c r="I25" s="225"/>
      <c r="J25" s="225"/>
      <c r="K25" s="225"/>
      <c r="L25" s="225"/>
      <c r="M25" s="221"/>
    </row>
    <row r="26" spans="1:13" ht="25.5" customHeight="1">
      <c r="A26" s="401"/>
      <c r="B26" s="225" t="s">
        <v>396</v>
      </c>
      <c r="C26" s="225">
        <f>SUM(D26:L26)</f>
        <v>0</v>
      </c>
      <c r="D26" s="225"/>
      <c r="E26" s="225"/>
      <c r="F26" s="225"/>
      <c r="G26" s="225"/>
      <c r="H26" s="225"/>
      <c r="I26" s="225"/>
      <c r="J26" s="225"/>
      <c r="K26" s="225"/>
      <c r="L26" s="225"/>
      <c r="M26" s="221"/>
    </row>
    <row r="27" spans="1:13" ht="25.5" customHeight="1">
      <c r="A27" s="402"/>
      <c r="B27" s="225" t="s">
        <v>278</v>
      </c>
      <c r="C27" s="225">
        <f>SUM(D27:L27)</f>
        <v>0</v>
      </c>
      <c r="D27" s="225"/>
      <c r="E27" s="225"/>
      <c r="F27" s="225"/>
      <c r="G27" s="225"/>
      <c r="H27" s="225"/>
      <c r="I27" s="225"/>
      <c r="J27" s="225"/>
      <c r="K27" s="225"/>
      <c r="L27" s="225"/>
      <c r="M27" s="221"/>
    </row>
  </sheetData>
  <mergeCells count="5">
    <mergeCell ref="A23:A27"/>
    <mergeCell ref="A18:A22"/>
    <mergeCell ref="A1:M1"/>
    <mergeCell ref="A4:A10"/>
    <mergeCell ref="A11:A17"/>
  </mergeCells>
  <phoneticPr fontId="78" type="noConversion"/>
  <hyperlinks>
    <hyperlink ref="L3" r:id="rId1" display="北京好利时代"/>
    <hyperlink ref="D3" r:id="rId2"/>
  </hyperlinks>
  <pageMargins left="0.20902777777777801" right="0.18888888888888899" top="0.2" bottom="0.2" header="0.16875000000000001" footer="0.15902777777777799"/>
  <pageSetup paperSize="9" orientation="landscape" r:id="rId3"/>
</worksheet>
</file>

<file path=xl/worksheets/sheet2.xml><?xml version="1.0" encoding="utf-8"?>
<worksheet xmlns="http://schemas.openxmlformats.org/spreadsheetml/2006/main" xmlns:r="http://schemas.openxmlformats.org/officeDocument/2006/relationships">
  <dimension ref="A1:D27"/>
  <sheetViews>
    <sheetView workbookViewId="0">
      <selection activeCell="D24" sqref="D24"/>
    </sheetView>
  </sheetViews>
  <sheetFormatPr defaultColWidth="9" defaultRowHeight="13.5"/>
  <cols>
    <col min="2" max="2" width="17.125" customWidth="1"/>
    <col min="3" max="3" width="29.75" customWidth="1"/>
    <col min="4" max="4" width="10.625" style="3" customWidth="1"/>
  </cols>
  <sheetData>
    <row r="1" spans="1:4" ht="18.75" customHeight="1">
      <c r="A1" s="308" t="s">
        <v>397</v>
      </c>
      <c r="B1" s="308"/>
      <c r="C1" s="308"/>
    </row>
    <row r="2" spans="1:4" ht="18.75" customHeight="1">
      <c r="A2" s="3"/>
      <c r="B2" s="3"/>
      <c r="C2" s="3"/>
      <c r="D2" s="3" t="s">
        <v>399</v>
      </c>
    </row>
    <row r="3" spans="1:4" ht="21" customHeight="1">
      <c r="A3" t="s">
        <v>14</v>
      </c>
      <c r="B3" t="s">
        <v>15</v>
      </c>
    </row>
    <row r="4" spans="1:4" ht="21" customHeight="1">
      <c r="C4" t="s">
        <v>398</v>
      </c>
      <c r="D4" s="3" t="s">
        <v>400</v>
      </c>
    </row>
    <row r="5" spans="1:4" ht="21" customHeight="1">
      <c r="C5" t="s">
        <v>16</v>
      </c>
    </row>
    <row r="6" spans="1:4" ht="21" customHeight="1">
      <c r="C6" t="s">
        <v>17</v>
      </c>
    </row>
    <row r="7" spans="1:4" ht="21" customHeight="1">
      <c r="A7" t="s">
        <v>18</v>
      </c>
      <c r="B7" t="s">
        <v>19</v>
      </c>
    </row>
    <row r="8" spans="1:4" ht="21" customHeight="1">
      <c r="C8" s="230" t="s">
        <v>509</v>
      </c>
    </row>
    <row r="9" spans="1:4" ht="21" customHeight="1">
      <c r="C9" t="s">
        <v>401</v>
      </c>
    </row>
    <row r="10" spans="1:4" ht="21" customHeight="1">
      <c r="C10" s="147" t="s">
        <v>21</v>
      </c>
    </row>
    <row r="11" spans="1:4" ht="21" customHeight="1">
      <c r="C11" t="s">
        <v>22</v>
      </c>
    </row>
    <row r="12" spans="1:4" ht="21" customHeight="1">
      <c r="C12" t="s">
        <v>23</v>
      </c>
    </row>
    <row r="13" spans="1:4" ht="21" customHeight="1">
      <c r="C13" t="s">
        <v>24</v>
      </c>
    </row>
    <row r="14" spans="1:4" ht="21" customHeight="1">
      <c r="C14" s="230" t="s">
        <v>482</v>
      </c>
    </row>
    <row r="15" spans="1:4" ht="21" customHeight="1">
      <c r="C15" t="s">
        <v>25</v>
      </c>
    </row>
    <row r="16" spans="1:4" ht="21" customHeight="1">
      <c r="A16" t="s">
        <v>26</v>
      </c>
      <c r="B16" t="s">
        <v>27</v>
      </c>
    </row>
    <row r="17" spans="1:4" ht="21" customHeight="1">
      <c r="C17" t="s">
        <v>28</v>
      </c>
    </row>
    <row r="18" spans="1:4" ht="21" customHeight="1">
      <c r="C18" t="s">
        <v>29</v>
      </c>
    </row>
    <row r="19" spans="1:4" ht="21" customHeight="1">
      <c r="C19" t="s">
        <v>30</v>
      </c>
    </row>
    <row r="20" spans="1:4" ht="21" customHeight="1">
      <c r="C20" t="s">
        <v>31</v>
      </c>
    </row>
    <row r="21" spans="1:4" ht="21" customHeight="1">
      <c r="B21" t="s">
        <v>32</v>
      </c>
    </row>
    <row r="22" spans="1:4" ht="21" customHeight="1">
      <c r="C22" t="s">
        <v>33</v>
      </c>
    </row>
    <row r="23" spans="1:4" ht="21" customHeight="1">
      <c r="C23" t="s">
        <v>34</v>
      </c>
    </row>
    <row r="24" spans="1:4" ht="27.75" customHeight="1">
      <c r="A24" s="230" t="s">
        <v>511</v>
      </c>
      <c r="B24" s="230" t="s">
        <v>510</v>
      </c>
      <c r="C24" s="230" t="s">
        <v>483</v>
      </c>
    </row>
    <row r="25" spans="1:4" ht="20.25" customHeight="1">
      <c r="D25" s="231" t="s">
        <v>513</v>
      </c>
    </row>
    <row r="26" spans="1:4" ht="24" customHeight="1">
      <c r="C26" s="230" t="s">
        <v>512</v>
      </c>
      <c r="D26" s="231" t="s">
        <v>514</v>
      </c>
    </row>
    <row r="27" spans="1:4" ht="24" customHeight="1">
      <c r="C27" s="230" t="s">
        <v>515</v>
      </c>
      <c r="D27" s="231" t="s">
        <v>516</v>
      </c>
    </row>
  </sheetData>
  <mergeCells count="1">
    <mergeCell ref="A1:C1"/>
  </mergeCells>
  <phoneticPr fontId="78"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dimension ref="A1:D12"/>
  <sheetViews>
    <sheetView workbookViewId="0">
      <selection activeCell="C6" sqref="C6"/>
    </sheetView>
  </sheetViews>
  <sheetFormatPr defaultRowHeight="12"/>
  <cols>
    <col min="1" max="1" width="6.625" style="284" customWidth="1"/>
    <col min="2" max="2" width="16" style="284" customWidth="1"/>
    <col min="3" max="3" width="69.375" style="279" customWidth="1"/>
    <col min="4" max="4" width="34.875" style="295" customWidth="1"/>
    <col min="5" max="16384" width="9" style="279"/>
  </cols>
  <sheetData>
    <row r="1" spans="1:4" ht="26.25" customHeight="1" thickBot="1">
      <c r="A1" s="278" t="s">
        <v>484</v>
      </c>
      <c r="B1" s="309" t="s">
        <v>485</v>
      </c>
      <c r="C1" s="310"/>
      <c r="D1" s="310"/>
    </row>
    <row r="2" spans="1:4" s="284" customFormat="1" ht="23.25" customHeight="1">
      <c r="A2" s="280" t="s">
        <v>486</v>
      </c>
      <c r="B2" s="281" t="s">
        <v>487</v>
      </c>
      <c r="C2" s="282" t="s">
        <v>488</v>
      </c>
      <c r="D2" s="283" t="s">
        <v>489</v>
      </c>
    </row>
    <row r="3" spans="1:4" ht="32.25" customHeight="1">
      <c r="A3" s="285">
        <v>1</v>
      </c>
      <c r="B3" s="280" t="s">
        <v>490</v>
      </c>
      <c r="C3" s="286" t="s">
        <v>491</v>
      </c>
      <c r="D3" s="287"/>
    </row>
    <row r="4" spans="1:4" ht="60.75" customHeight="1">
      <c r="A4" s="285">
        <v>2</v>
      </c>
      <c r="B4" s="280" t="s">
        <v>492</v>
      </c>
      <c r="C4" s="286" t="s">
        <v>493</v>
      </c>
      <c r="D4" s="288" t="s">
        <v>494</v>
      </c>
    </row>
    <row r="5" spans="1:4" ht="93" customHeight="1">
      <c r="A5" s="285">
        <v>3</v>
      </c>
      <c r="B5" s="289" t="s">
        <v>495</v>
      </c>
      <c r="C5" s="286" t="s">
        <v>496</v>
      </c>
      <c r="D5" s="288" t="s">
        <v>497</v>
      </c>
    </row>
    <row r="6" spans="1:4" ht="28.5" customHeight="1">
      <c r="A6" s="285">
        <v>4</v>
      </c>
      <c r="B6" s="280" t="s">
        <v>498</v>
      </c>
      <c r="C6" s="286" t="s">
        <v>499</v>
      </c>
      <c r="D6" s="288" t="s">
        <v>500</v>
      </c>
    </row>
    <row r="7" spans="1:4" ht="42.75" customHeight="1">
      <c r="A7" s="285">
        <v>5</v>
      </c>
      <c r="B7" s="280" t="s">
        <v>501</v>
      </c>
      <c r="C7" s="286" t="s">
        <v>502</v>
      </c>
      <c r="D7" s="287"/>
    </row>
    <row r="8" spans="1:4" ht="44.25" customHeight="1">
      <c r="A8" s="285">
        <v>6</v>
      </c>
      <c r="B8" s="280" t="s">
        <v>503</v>
      </c>
      <c r="C8" s="286" t="s">
        <v>504</v>
      </c>
      <c r="D8" s="288" t="s">
        <v>505</v>
      </c>
    </row>
    <row r="9" spans="1:4" ht="16.5" hidden="1" customHeight="1">
      <c r="A9" s="290"/>
      <c r="B9" s="280"/>
      <c r="C9" s="291"/>
      <c r="D9" s="287"/>
    </row>
    <row r="10" spans="1:4" ht="12" hidden="1" customHeight="1">
      <c r="A10" s="290"/>
      <c r="B10" s="280"/>
      <c r="C10" s="291"/>
      <c r="D10" s="287"/>
    </row>
    <row r="11" spans="1:4" ht="12.75" hidden="1" customHeight="1">
      <c r="A11" s="290"/>
      <c r="B11" s="292"/>
      <c r="C11" s="293"/>
      <c r="D11" s="294"/>
    </row>
    <row r="12" spans="1:4" ht="38.25" customHeight="1">
      <c r="A12" s="285">
        <v>7</v>
      </c>
      <c r="B12" s="280" t="s">
        <v>506</v>
      </c>
      <c r="C12" s="286" t="s">
        <v>507</v>
      </c>
      <c r="D12" s="288"/>
    </row>
  </sheetData>
  <mergeCells count="1">
    <mergeCell ref="B1:D1"/>
  </mergeCells>
  <phoneticPr fontId="78" type="noConversion"/>
  <hyperlinks>
    <hyperlink ref="A1" location="工作内容汇总!A1" display="返回"/>
  </hyperlinks>
  <pageMargins left="0.55000000000000004" right="0.23" top="0.56000000000000005" bottom="0.56999999999999995" header="0.34" footer="0.36"/>
  <pageSetup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dimension ref="A1:I70"/>
  <sheetViews>
    <sheetView workbookViewId="0">
      <pane ySplit="3" topLeftCell="A37" activePane="bottomLeft" state="frozen"/>
      <selection pane="bottomLeft" activeCell="D65" sqref="D65"/>
    </sheetView>
  </sheetViews>
  <sheetFormatPr defaultColWidth="9" defaultRowHeight="13.5"/>
  <cols>
    <col min="1" max="1" width="8.375" style="3" customWidth="1"/>
    <col min="2" max="2" width="8.75" style="3" customWidth="1"/>
    <col min="3" max="3" width="14" style="3" customWidth="1"/>
    <col min="4" max="4" width="13.75" style="3" customWidth="1"/>
    <col min="5" max="5" width="12" customWidth="1"/>
    <col min="6" max="7" width="12.875" customWidth="1"/>
    <col min="8" max="8" width="11.875" customWidth="1"/>
    <col min="9" max="9" width="49.125" style="3" customWidth="1"/>
  </cols>
  <sheetData>
    <row r="1" spans="1:9" ht="22.5" customHeight="1">
      <c r="A1" s="311" t="s">
        <v>35</v>
      </c>
      <c r="B1" s="311"/>
      <c r="C1" s="311"/>
      <c r="D1" s="311"/>
      <c r="E1" s="311"/>
      <c r="F1" s="311"/>
      <c r="G1" s="311"/>
      <c r="H1" s="311"/>
      <c r="I1" s="311"/>
    </row>
    <row r="2" spans="1:9" ht="15.75" customHeight="1">
      <c r="A2" s="143" t="s">
        <v>36</v>
      </c>
      <c r="E2" s="143" t="s">
        <v>37</v>
      </c>
      <c r="F2" s="3"/>
      <c r="G2" s="3"/>
      <c r="H2" s="3"/>
      <c r="I2" s="3" t="s">
        <v>38</v>
      </c>
    </row>
    <row r="3" spans="1:9" ht="27">
      <c r="A3" s="35" t="s">
        <v>39</v>
      </c>
      <c r="B3" s="35" t="s">
        <v>40</v>
      </c>
      <c r="C3" s="35" t="s">
        <v>41</v>
      </c>
      <c r="D3" s="35" t="s">
        <v>42</v>
      </c>
      <c r="E3" s="36" t="s">
        <v>43</v>
      </c>
      <c r="F3" s="36" t="s">
        <v>44</v>
      </c>
      <c r="G3" s="36" t="s">
        <v>45</v>
      </c>
      <c r="H3" s="35" t="s">
        <v>46</v>
      </c>
      <c r="I3" s="35" t="s">
        <v>47</v>
      </c>
    </row>
    <row r="4" spans="1:9">
      <c r="A4" s="144" t="s">
        <v>48</v>
      </c>
      <c r="B4" s="144" t="s">
        <v>49</v>
      </c>
      <c r="C4" s="15" t="s">
        <v>50</v>
      </c>
      <c r="D4" s="144" t="s">
        <v>51</v>
      </c>
      <c r="E4" s="26"/>
      <c r="F4" s="26" t="e">
        <f>E4/E68</f>
        <v>#DIV/0!</v>
      </c>
      <c r="G4" s="26"/>
      <c r="H4" s="26"/>
      <c r="I4" s="35" t="s">
        <v>52</v>
      </c>
    </row>
    <row r="5" spans="1:9">
      <c r="A5" s="144" t="s">
        <v>48</v>
      </c>
      <c r="B5" s="144" t="s">
        <v>53</v>
      </c>
      <c r="C5" s="15" t="s">
        <v>50</v>
      </c>
      <c r="D5" s="144" t="s">
        <v>54</v>
      </c>
      <c r="E5" s="26"/>
      <c r="F5" s="26"/>
      <c r="G5" s="26"/>
      <c r="H5" s="26"/>
      <c r="I5" s="35" t="s">
        <v>52</v>
      </c>
    </row>
    <row r="6" spans="1:9">
      <c r="A6" s="144" t="s">
        <v>48</v>
      </c>
      <c r="B6" s="144" t="s">
        <v>55</v>
      </c>
      <c r="C6" s="15" t="s">
        <v>50</v>
      </c>
      <c r="D6" s="144" t="s">
        <v>56</v>
      </c>
      <c r="E6" s="26"/>
      <c r="F6" s="26"/>
      <c r="G6" s="26"/>
      <c r="H6" s="26"/>
      <c r="I6" s="35" t="s">
        <v>57</v>
      </c>
    </row>
    <row r="7" spans="1:9">
      <c r="A7" s="144" t="s">
        <v>48</v>
      </c>
      <c r="B7" s="144" t="s">
        <v>58</v>
      </c>
      <c r="C7" s="15" t="s">
        <v>50</v>
      </c>
      <c r="D7" s="144" t="s">
        <v>59</v>
      </c>
      <c r="E7" s="26"/>
      <c r="F7" s="26"/>
      <c r="G7" s="26"/>
      <c r="H7" s="26"/>
      <c r="I7" s="35"/>
    </row>
    <row r="8" spans="1:9">
      <c r="A8" s="144" t="s">
        <v>48</v>
      </c>
      <c r="B8" s="144" t="s">
        <v>60</v>
      </c>
      <c r="C8" s="15" t="s">
        <v>50</v>
      </c>
      <c r="D8" s="144" t="s">
        <v>61</v>
      </c>
      <c r="E8" s="26"/>
      <c r="F8" s="26"/>
      <c r="G8" s="26"/>
      <c r="H8" s="26"/>
      <c r="I8" s="35" t="s">
        <v>62</v>
      </c>
    </row>
    <row r="9" spans="1:9">
      <c r="A9" s="144" t="s">
        <v>48</v>
      </c>
      <c r="B9" s="144" t="s">
        <v>63</v>
      </c>
      <c r="C9" s="15" t="s">
        <v>50</v>
      </c>
      <c r="D9" s="153" t="s">
        <v>64</v>
      </c>
      <c r="E9" s="26"/>
      <c r="F9" s="26"/>
      <c r="G9" s="26"/>
      <c r="H9" s="26"/>
      <c r="I9" s="35" t="s">
        <v>65</v>
      </c>
    </row>
    <row r="10" spans="1:9">
      <c r="A10" s="144" t="s">
        <v>48</v>
      </c>
      <c r="B10" s="144" t="s">
        <v>66</v>
      </c>
      <c r="C10" s="15" t="s">
        <v>50</v>
      </c>
      <c r="D10" s="15" t="s">
        <v>67</v>
      </c>
      <c r="E10" s="26"/>
      <c r="F10" s="26"/>
      <c r="G10" s="26"/>
      <c r="H10" s="26"/>
      <c r="I10" s="35" t="s">
        <v>65</v>
      </c>
    </row>
    <row r="11" spans="1:9">
      <c r="A11" s="144" t="s">
        <v>48</v>
      </c>
      <c r="B11" s="144" t="s">
        <v>68</v>
      </c>
      <c r="C11" s="15" t="s">
        <v>69</v>
      </c>
      <c r="D11" s="15" t="s">
        <v>70</v>
      </c>
      <c r="E11" s="26"/>
      <c r="F11" s="26"/>
      <c r="G11" s="26"/>
      <c r="H11" s="26"/>
      <c r="I11" s="35" t="s">
        <v>71</v>
      </c>
    </row>
    <row r="12" spans="1:9">
      <c r="A12" s="144" t="s">
        <v>72</v>
      </c>
      <c r="B12" s="144" t="s">
        <v>73</v>
      </c>
      <c r="C12" s="153" t="s">
        <v>74</v>
      </c>
      <c r="D12" s="153" t="s">
        <v>75</v>
      </c>
      <c r="E12" s="26"/>
      <c r="F12" s="26"/>
      <c r="G12" s="26"/>
      <c r="H12" s="26"/>
      <c r="I12" s="145"/>
    </row>
    <row r="13" spans="1:9">
      <c r="A13" s="144" t="s">
        <v>72</v>
      </c>
      <c r="B13" s="144" t="s">
        <v>76</v>
      </c>
      <c r="C13" s="153" t="s">
        <v>74</v>
      </c>
      <c r="D13" s="15" t="s">
        <v>77</v>
      </c>
      <c r="E13" s="26"/>
      <c r="F13" s="26"/>
      <c r="G13" s="26"/>
      <c r="H13" s="26"/>
      <c r="I13" s="35" t="s">
        <v>78</v>
      </c>
    </row>
    <row r="14" spans="1:9">
      <c r="A14" s="144" t="s">
        <v>72</v>
      </c>
      <c r="B14" s="144" t="s">
        <v>79</v>
      </c>
      <c r="C14" s="153" t="s">
        <v>74</v>
      </c>
      <c r="D14" s="15" t="s">
        <v>80</v>
      </c>
      <c r="E14" s="35"/>
      <c r="F14" s="35"/>
      <c r="G14" s="35"/>
      <c r="H14" s="35"/>
      <c r="I14" s="35" t="s">
        <v>81</v>
      </c>
    </row>
    <row r="15" spans="1:9">
      <c r="A15" s="144" t="s">
        <v>72</v>
      </c>
      <c r="B15" s="144" t="s">
        <v>82</v>
      </c>
      <c r="C15" s="153" t="s">
        <v>74</v>
      </c>
      <c r="D15" s="15" t="s">
        <v>83</v>
      </c>
      <c r="E15" s="35"/>
      <c r="F15" s="35"/>
      <c r="G15" s="35"/>
      <c r="H15" s="35"/>
      <c r="I15" s="35"/>
    </row>
    <row r="16" spans="1:9">
      <c r="A16" s="144" t="s">
        <v>72</v>
      </c>
      <c r="B16" s="144" t="s">
        <v>84</v>
      </c>
      <c r="C16" s="153" t="s">
        <v>74</v>
      </c>
      <c r="D16" s="15" t="s">
        <v>85</v>
      </c>
      <c r="E16" s="35"/>
      <c r="F16" s="35"/>
      <c r="G16" s="35"/>
      <c r="H16" s="35"/>
      <c r="I16" s="35"/>
    </row>
    <row r="17" spans="1:9">
      <c r="A17" s="144" t="s">
        <v>72</v>
      </c>
      <c r="B17" s="144" t="s">
        <v>86</v>
      </c>
      <c r="C17" s="153" t="s">
        <v>74</v>
      </c>
      <c r="D17" s="15" t="s">
        <v>87</v>
      </c>
      <c r="E17" s="35"/>
      <c r="F17" s="35"/>
      <c r="G17" s="35"/>
      <c r="H17" s="35"/>
      <c r="I17" s="35"/>
    </row>
    <row r="18" spans="1:9">
      <c r="A18" s="144" t="s">
        <v>88</v>
      </c>
      <c r="B18" s="144" t="s">
        <v>89</v>
      </c>
      <c r="C18" s="15" t="s">
        <v>90</v>
      </c>
      <c r="D18" s="15" t="s">
        <v>91</v>
      </c>
      <c r="E18" s="26"/>
      <c r="F18" s="26"/>
      <c r="G18" s="26"/>
      <c r="H18" s="26"/>
      <c r="I18" s="145" t="s">
        <v>92</v>
      </c>
    </row>
    <row r="19" spans="1:9">
      <c r="A19" s="144" t="s">
        <v>93</v>
      </c>
      <c r="B19" s="35" t="s">
        <v>94</v>
      </c>
      <c r="C19" s="153" t="s">
        <v>95</v>
      </c>
      <c r="D19" s="15"/>
      <c r="E19" s="26"/>
      <c r="F19" s="26"/>
      <c r="G19" s="26"/>
      <c r="H19" s="26"/>
      <c r="I19" s="35"/>
    </row>
    <row r="20" spans="1:9">
      <c r="A20" s="144" t="s">
        <v>96</v>
      </c>
      <c r="B20" s="35" t="s">
        <v>94</v>
      </c>
      <c r="C20" s="153" t="s">
        <v>97</v>
      </c>
      <c r="D20" s="35"/>
      <c r="E20" s="26"/>
      <c r="F20" s="26"/>
      <c r="G20" s="26"/>
      <c r="H20" s="26"/>
      <c r="I20" s="35"/>
    </row>
    <row r="21" spans="1:9">
      <c r="A21" s="144" t="s">
        <v>98</v>
      </c>
      <c r="B21" s="35" t="s">
        <v>94</v>
      </c>
      <c r="C21" s="153" t="s">
        <v>99</v>
      </c>
      <c r="D21" s="35"/>
      <c r="E21" s="26"/>
      <c r="F21" s="26"/>
      <c r="G21" s="26"/>
      <c r="H21" s="26"/>
      <c r="I21" s="35"/>
    </row>
    <row r="22" spans="1:9">
      <c r="A22" s="144" t="s">
        <v>100</v>
      </c>
      <c r="B22" s="35" t="s">
        <v>94</v>
      </c>
      <c r="C22" s="153" t="s">
        <v>101</v>
      </c>
      <c r="D22" s="35"/>
      <c r="E22" s="26"/>
      <c r="F22" s="26"/>
      <c r="G22" s="26"/>
      <c r="H22" s="26"/>
      <c r="I22" s="35"/>
    </row>
    <row r="23" spans="1:9">
      <c r="A23" s="144" t="s">
        <v>102</v>
      </c>
      <c r="B23" s="144" t="s">
        <v>103</v>
      </c>
      <c r="C23" s="15" t="s">
        <v>104</v>
      </c>
      <c r="D23" s="153" t="s">
        <v>105</v>
      </c>
      <c r="E23" s="26"/>
      <c r="F23" s="26"/>
      <c r="G23" s="26"/>
      <c r="H23" s="26"/>
      <c r="I23" s="35"/>
    </row>
    <row r="24" spans="1:9">
      <c r="A24" s="144" t="s">
        <v>102</v>
      </c>
      <c r="B24" s="144" t="s">
        <v>106</v>
      </c>
      <c r="C24" s="15" t="s">
        <v>104</v>
      </c>
      <c r="D24" s="153" t="s">
        <v>107</v>
      </c>
      <c r="E24" s="26"/>
      <c r="F24" s="26"/>
      <c r="G24" s="26"/>
      <c r="H24" s="26"/>
      <c r="I24" s="35"/>
    </row>
    <row r="25" spans="1:9">
      <c r="A25" s="144" t="s">
        <v>102</v>
      </c>
      <c r="B25" s="144" t="s">
        <v>108</v>
      </c>
      <c r="C25" s="15" t="s">
        <v>104</v>
      </c>
      <c r="D25" s="153" t="s">
        <v>109</v>
      </c>
      <c r="E25" s="26"/>
      <c r="F25" s="26"/>
      <c r="G25" s="26"/>
      <c r="H25" s="26"/>
      <c r="I25" s="35"/>
    </row>
    <row r="26" spans="1:9">
      <c r="A26" s="144" t="s">
        <v>102</v>
      </c>
      <c r="B26" s="144" t="s">
        <v>110</v>
      </c>
      <c r="C26" s="15" t="s">
        <v>104</v>
      </c>
      <c r="D26" s="153" t="s">
        <v>111</v>
      </c>
      <c r="E26" s="26"/>
      <c r="F26" s="26"/>
      <c r="G26" s="26"/>
      <c r="H26" s="26"/>
      <c r="I26" s="145"/>
    </row>
    <row r="27" spans="1:9">
      <c r="A27" s="144" t="s">
        <v>102</v>
      </c>
      <c r="B27" s="144" t="s">
        <v>112</v>
      </c>
      <c r="C27" s="15" t="s">
        <v>104</v>
      </c>
      <c r="D27" s="15" t="s">
        <v>113</v>
      </c>
      <c r="E27" s="26"/>
      <c r="F27" s="26"/>
      <c r="G27" s="26"/>
      <c r="H27" s="26"/>
      <c r="I27" s="35"/>
    </row>
    <row r="28" spans="1:9">
      <c r="A28" s="144" t="s">
        <v>102</v>
      </c>
      <c r="B28" s="144" t="s">
        <v>114</v>
      </c>
      <c r="C28" s="15" t="s">
        <v>104</v>
      </c>
      <c r="D28" s="15" t="s">
        <v>115</v>
      </c>
      <c r="E28" s="26"/>
      <c r="F28" s="26"/>
      <c r="G28" s="26"/>
      <c r="H28" s="26"/>
      <c r="I28" s="35"/>
    </row>
    <row r="29" spans="1:9">
      <c r="A29" s="144" t="s">
        <v>116</v>
      </c>
      <c r="B29" s="144"/>
      <c r="C29" s="153" t="s">
        <v>117</v>
      </c>
      <c r="D29" s="35"/>
      <c r="E29" s="26"/>
      <c r="F29" s="26"/>
      <c r="G29" s="26"/>
      <c r="H29" s="26"/>
      <c r="I29" s="35"/>
    </row>
    <row r="30" spans="1:9">
      <c r="A30" s="144" t="s">
        <v>118</v>
      </c>
      <c r="B30" s="35"/>
      <c r="C30" s="153" t="s">
        <v>119</v>
      </c>
      <c r="D30" s="35"/>
      <c r="E30" s="26"/>
      <c r="F30" s="26"/>
      <c r="G30" s="26"/>
      <c r="H30" s="26"/>
      <c r="I30" s="35"/>
    </row>
    <row r="31" spans="1:9">
      <c r="A31" s="144" t="s">
        <v>120</v>
      </c>
      <c r="B31" s="35"/>
      <c r="C31" s="153" t="s">
        <v>121</v>
      </c>
      <c r="D31" s="35"/>
      <c r="E31" s="26"/>
      <c r="F31" s="26"/>
      <c r="G31" s="26"/>
      <c r="H31" s="26"/>
      <c r="I31" s="35" t="s">
        <v>122</v>
      </c>
    </row>
    <row r="32" spans="1:9">
      <c r="A32" s="144" t="s">
        <v>123</v>
      </c>
      <c r="B32" s="144" t="s">
        <v>124</v>
      </c>
      <c r="C32" s="153" t="s">
        <v>125</v>
      </c>
      <c r="D32" s="153" t="s">
        <v>125</v>
      </c>
      <c r="E32" s="26"/>
      <c r="F32" s="26"/>
      <c r="G32" s="26"/>
      <c r="H32" s="26"/>
      <c r="I32" s="35"/>
    </row>
    <row r="33" spans="1:9">
      <c r="A33" s="144" t="s">
        <v>123</v>
      </c>
      <c r="B33" s="144" t="s">
        <v>126</v>
      </c>
      <c r="C33" s="153" t="s">
        <v>125</v>
      </c>
      <c r="D33" s="153" t="s">
        <v>127</v>
      </c>
      <c r="E33" s="26"/>
      <c r="F33" s="26"/>
      <c r="G33" s="26"/>
      <c r="H33" s="26"/>
      <c r="I33" s="35"/>
    </row>
    <row r="34" spans="1:9">
      <c r="A34" s="144" t="s">
        <v>128</v>
      </c>
      <c r="B34" s="35"/>
      <c r="C34" s="15" t="s">
        <v>129</v>
      </c>
      <c r="D34" s="35"/>
      <c r="E34" s="26"/>
      <c r="F34" s="26"/>
      <c r="G34" s="26"/>
      <c r="H34" s="26"/>
      <c r="I34" s="35"/>
    </row>
    <row r="35" spans="1:9">
      <c r="A35" s="144" t="s">
        <v>130</v>
      </c>
      <c r="B35" s="35"/>
      <c r="C35" s="153" t="s">
        <v>131</v>
      </c>
      <c r="D35" s="35"/>
      <c r="E35" s="26"/>
      <c r="F35" s="26"/>
      <c r="G35" s="26"/>
      <c r="H35" s="26"/>
      <c r="I35" s="35"/>
    </row>
    <row r="36" spans="1:9">
      <c r="A36" s="144" t="s">
        <v>132</v>
      </c>
      <c r="B36" s="35"/>
      <c r="C36" s="153" t="s">
        <v>133</v>
      </c>
      <c r="D36" s="35"/>
      <c r="E36" s="26"/>
      <c r="F36" s="26"/>
      <c r="G36" s="26"/>
      <c r="H36" s="26"/>
      <c r="I36" s="35"/>
    </row>
    <row r="37" spans="1:9">
      <c r="A37" s="144" t="s">
        <v>134</v>
      </c>
      <c r="B37" s="35"/>
      <c r="C37" s="15" t="s">
        <v>135</v>
      </c>
      <c r="D37" s="35"/>
      <c r="E37" s="26"/>
      <c r="F37" s="26"/>
      <c r="G37" s="26"/>
      <c r="H37" s="26"/>
      <c r="I37" s="35"/>
    </row>
    <row r="38" spans="1:9">
      <c r="A38" s="144" t="s">
        <v>136</v>
      </c>
      <c r="B38" s="35"/>
      <c r="C38" s="153" t="s">
        <v>137</v>
      </c>
      <c r="D38" s="35"/>
      <c r="E38" s="26"/>
      <c r="F38" s="26"/>
      <c r="G38" s="26"/>
      <c r="H38" s="26"/>
      <c r="I38" s="35"/>
    </row>
    <row r="39" spans="1:9">
      <c r="A39" s="144" t="s">
        <v>138</v>
      </c>
      <c r="B39" s="35"/>
      <c r="C39" s="153" t="s">
        <v>139</v>
      </c>
      <c r="D39" s="35"/>
      <c r="E39" s="26"/>
      <c r="F39" s="26"/>
      <c r="G39" s="26"/>
      <c r="H39" s="26"/>
      <c r="I39" s="35"/>
    </row>
    <row r="40" spans="1:9">
      <c r="A40" s="144" t="s">
        <v>140</v>
      </c>
      <c r="B40" s="35"/>
      <c r="C40" s="153" t="s">
        <v>141</v>
      </c>
      <c r="D40" s="35"/>
      <c r="E40" s="26"/>
      <c r="F40" s="26"/>
      <c r="G40" s="26"/>
      <c r="H40" s="26"/>
      <c r="I40" s="35"/>
    </row>
    <row r="41" spans="1:9">
      <c r="A41" s="144" t="s">
        <v>142</v>
      </c>
      <c r="B41" s="144" t="s">
        <v>143</v>
      </c>
      <c r="C41" s="153" t="s">
        <v>144</v>
      </c>
      <c r="D41" s="35" t="s">
        <v>145</v>
      </c>
      <c r="E41" s="26"/>
      <c r="F41" s="26"/>
      <c r="G41" s="26"/>
      <c r="H41" s="26"/>
      <c r="I41" s="35"/>
    </row>
    <row r="42" spans="1:9">
      <c r="A42" s="144" t="s">
        <v>142</v>
      </c>
      <c r="B42" s="144" t="s">
        <v>146</v>
      </c>
      <c r="C42" s="153" t="s">
        <v>144</v>
      </c>
      <c r="D42" s="35" t="s">
        <v>147</v>
      </c>
      <c r="E42" s="26"/>
      <c r="F42" s="26"/>
      <c r="G42" s="26"/>
      <c r="H42" s="26"/>
      <c r="I42" s="35"/>
    </row>
    <row r="43" spans="1:9">
      <c r="A43" s="144" t="s">
        <v>148</v>
      </c>
      <c r="B43" s="144" t="s">
        <v>149</v>
      </c>
      <c r="C43" s="153" t="s">
        <v>150</v>
      </c>
      <c r="D43" s="35" t="s">
        <v>151</v>
      </c>
      <c r="E43" s="26"/>
      <c r="F43" s="26"/>
      <c r="G43" s="26"/>
      <c r="H43" s="26"/>
      <c r="I43" s="145"/>
    </row>
    <row r="44" spans="1:9">
      <c r="A44" s="144" t="s">
        <v>148</v>
      </c>
      <c r="B44" s="144" t="s">
        <v>152</v>
      </c>
      <c r="C44" s="153" t="s">
        <v>150</v>
      </c>
      <c r="D44" s="35" t="s">
        <v>153</v>
      </c>
      <c r="E44" s="26"/>
      <c r="F44" s="26"/>
      <c r="G44" s="26"/>
      <c r="H44" s="26"/>
      <c r="I44" s="145"/>
    </row>
    <row r="45" spans="1:9">
      <c r="A45" s="144" t="s">
        <v>148</v>
      </c>
      <c r="B45" s="144" t="s">
        <v>154</v>
      </c>
      <c r="C45" s="153" t="s">
        <v>150</v>
      </c>
      <c r="D45" s="35" t="s">
        <v>155</v>
      </c>
      <c r="E45" s="26"/>
      <c r="F45" s="26"/>
      <c r="G45" s="26"/>
      <c r="H45" s="26"/>
      <c r="I45" s="145"/>
    </row>
    <row r="46" spans="1:9">
      <c r="A46" s="144" t="s">
        <v>156</v>
      </c>
      <c r="B46" s="35"/>
      <c r="C46" s="153" t="s">
        <v>157</v>
      </c>
      <c r="D46" s="35"/>
      <c r="E46" s="26"/>
      <c r="F46" s="26"/>
      <c r="G46" s="26"/>
      <c r="H46" s="26"/>
      <c r="I46" s="35"/>
    </row>
    <row r="47" spans="1:9">
      <c r="A47" s="144" t="s">
        <v>158</v>
      </c>
      <c r="B47" s="35"/>
      <c r="C47" s="15" t="s">
        <v>159</v>
      </c>
      <c r="D47" s="35"/>
      <c r="E47" s="26"/>
      <c r="F47" s="26"/>
      <c r="G47" s="26"/>
      <c r="H47" s="26"/>
      <c r="I47" s="35"/>
    </row>
    <row r="48" spans="1:9">
      <c r="A48" s="144" t="s">
        <v>160</v>
      </c>
      <c r="B48" s="35"/>
      <c r="C48" s="153" t="s">
        <v>161</v>
      </c>
      <c r="D48" s="35"/>
      <c r="E48" s="26"/>
      <c r="F48" s="26"/>
      <c r="G48" s="26"/>
      <c r="H48" s="26"/>
      <c r="I48" s="35"/>
    </row>
    <row r="49" spans="1:9">
      <c r="A49" s="144" t="s">
        <v>162</v>
      </c>
      <c r="B49" s="35"/>
      <c r="C49" s="35" t="s">
        <v>163</v>
      </c>
      <c r="D49" s="35"/>
      <c r="E49" s="26"/>
      <c r="F49" s="26"/>
      <c r="G49" s="26"/>
      <c r="H49" s="26"/>
      <c r="I49" s="145"/>
    </row>
    <row r="50" spans="1:9">
      <c r="A50" s="144" t="s">
        <v>164</v>
      </c>
      <c r="B50" s="144"/>
      <c r="C50" s="153" t="s">
        <v>165</v>
      </c>
      <c r="D50" s="35"/>
      <c r="E50" s="26"/>
      <c r="F50" s="26"/>
      <c r="G50" s="26"/>
      <c r="H50" s="26"/>
      <c r="I50" s="35"/>
    </row>
    <row r="51" spans="1:9">
      <c r="A51" s="144" t="s">
        <v>166</v>
      </c>
      <c r="B51" s="144"/>
      <c r="C51" s="15" t="s">
        <v>167</v>
      </c>
      <c r="D51" s="35"/>
      <c r="E51" s="26"/>
      <c r="F51" s="26"/>
      <c r="G51" s="26"/>
      <c r="H51" s="26"/>
      <c r="I51" s="35"/>
    </row>
    <row r="52" spans="1:9">
      <c r="A52" s="144" t="s">
        <v>168</v>
      </c>
      <c r="B52" s="144"/>
      <c r="C52" s="153" t="s">
        <v>169</v>
      </c>
      <c r="D52" s="35"/>
      <c r="E52" s="26"/>
      <c r="F52" s="26"/>
      <c r="G52" s="26"/>
      <c r="H52" s="26"/>
      <c r="I52" s="35"/>
    </row>
    <row r="53" spans="1:9">
      <c r="A53" s="144" t="s">
        <v>170</v>
      </c>
      <c r="B53" s="144"/>
      <c r="C53" s="153" t="s">
        <v>404</v>
      </c>
      <c r="D53" s="35"/>
      <c r="E53" s="26"/>
      <c r="F53" s="26"/>
      <c r="G53" s="26"/>
      <c r="H53" s="26"/>
      <c r="I53" s="35"/>
    </row>
    <row r="54" spans="1:9">
      <c r="A54" s="144" t="s">
        <v>172</v>
      </c>
      <c r="B54" s="144"/>
      <c r="C54" s="153" t="s">
        <v>173</v>
      </c>
      <c r="D54" s="35"/>
      <c r="E54" s="26"/>
      <c r="F54" s="26"/>
      <c r="G54" s="26"/>
      <c r="H54" s="26"/>
      <c r="I54" s="35"/>
    </row>
    <row r="55" spans="1:9">
      <c r="A55" s="144" t="s">
        <v>174</v>
      </c>
      <c r="B55" s="144"/>
      <c r="C55" s="153" t="s">
        <v>175</v>
      </c>
      <c r="D55" s="35"/>
      <c r="E55" s="26"/>
      <c r="F55" s="26"/>
      <c r="G55" s="26"/>
      <c r="H55" s="26"/>
      <c r="I55" s="35"/>
    </row>
    <row r="56" spans="1:9">
      <c r="A56" s="144" t="s">
        <v>176</v>
      </c>
      <c r="B56" s="144"/>
      <c r="C56" s="153" t="s">
        <v>177</v>
      </c>
      <c r="D56" s="35"/>
      <c r="E56" s="26"/>
      <c r="F56" s="26"/>
      <c r="G56" s="26"/>
      <c r="H56" s="26"/>
      <c r="I56" s="35"/>
    </row>
    <row r="57" spans="1:9">
      <c r="A57" s="144" t="s">
        <v>178</v>
      </c>
      <c r="B57" s="144"/>
      <c r="C57" s="153" t="s">
        <v>403</v>
      </c>
      <c r="D57" s="35"/>
      <c r="E57" s="26"/>
      <c r="F57" s="26"/>
      <c r="G57" s="26"/>
      <c r="H57" s="26"/>
      <c r="I57" s="35"/>
    </row>
    <row r="58" spans="1:9">
      <c r="A58" s="144" t="s">
        <v>180</v>
      </c>
      <c r="B58" s="144"/>
      <c r="C58" s="15" t="s">
        <v>405</v>
      </c>
      <c r="D58" s="35"/>
      <c r="E58" s="26"/>
      <c r="F58" s="26"/>
      <c r="G58" s="26"/>
      <c r="H58" s="26"/>
      <c r="I58" s="35"/>
    </row>
    <row r="59" spans="1:9">
      <c r="A59" s="144" t="s">
        <v>182</v>
      </c>
      <c r="B59" s="144"/>
      <c r="C59" s="15" t="s">
        <v>183</v>
      </c>
      <c r="D59" s="35"/>
      <c r="E59" s="26"/>
      <c r="F59" s="26"/>
      <c r="G59" s="26"/>
      <c r="H59" s="26"/>
      <c r="I59" s="35"/>
    </row>
    <row r="60" spans="1:9">
      <c r="A60" s="144" t="s">
        <v>184</v>
      </c>
      <c r="B60" s="144"/>
      <c r="C60" s="15" t="s">
        <v>402</v>
      </c>
      <c r="D60" s="35"/>
      <c r="E60" s="26"/>
      <c r="F60" s="26"/>
      <c r="G60" s="26"/>
      <c r="H60" s="26"/>
      <c r="I60" s="35"/>
    </row>
    <row r="61" spans="1:9">
      <c r="A61" s="144" t="s">
        <v>186</v>
      </c>
      <c r="B61" s="35"/>
      <c r="C61" s="35" t="s">
        <v>187</v>
      </c>
      <c r="D61" s="35"/>
      <c r="E61" s="26"/>
      <c r="F61" s="26"/>
      <c r="G61" s="26"/>
      <c r="H61" s="26"/>
      <c r="I61" s="35"/>
    </row>
    <row r="62" spans="1:9">
      <c r="A62" s="144" t="s">
        <v>188</v>
      </c>
      <c r="B62" s="35"/>
      <c r="C62" s="35" t="s">
        <v>189</v>
      </c>
      <c r="D62" s="35"/>
      <c r="E62" s="26"/>
      <c r="F62" s="26"/>
      <c r="G62" s="26"/>
      <c r="H62" s="26"/>
      <c r="I62" s="35"/>
    </row>
    <row r="63" spans="1:9">
      <c r="A63" s="144" t="s">
        <v>190</v>
      </c>
      <c r="B63" s="35"/>
      <c r="C63" s="35" t="s">
        <v>191</v>
      </c>
      <c r="D63" s="35"/>
      <c r="E63" s="26"/>
      <c r="F63" s="26"/>
      <c r="G63" s="26"/>
      <c r="H63" s="26"/>
      <c r="I63" s="35"/>
    </row>
    <row r="64" spans="1:9">
      <c r="A64" s="144" t="s">
        <v>192</v>
      </c>
      <c r="B64" s="35"/>
      <c r="C64" s="35" t="s">
        <v>193</v>
      </c>
      <c r="D64" s="35"/>
      <c r="E64" s="26"/>
      <c r="F64" s="26"/>
      <c r="G64" s="26"/>
      <c r="H64" s="26"/>
      <c r="I64" s="35"/>
    </row>
    <row r="65" spans="1:9">
      <c r="A65" s="144" t="s">
        <v>194</v>
      </c>
      <c r="B65" s="35"/>
      <c r="C65" s="3" t="s">
        <v>195</v>
      </c>
      <c r="D65" s="35"/>
      <c r="E65" s="26"/>
      <c r="F65" s="26"/>
      <c r="G65" s="26"/>
      <c r="H65" s="26"/>
      <c r="I65" s="35"/>
    </row>
    <row r="66" spans="1:9">
      <c r="A66" s="144" t="s">
        <v>196</v>
      </c>
      <c r="B66" s="35"/>
      <c r="C66" s="35" t="s">
        <v>197</v>
      </c>
      <c r="D66" s="35"/>
      <c r="E66" s="26"/>
      <c r="F66" s="26"/>
      <c r="G66" s="26"/>
      <c r="H66" s="26"/>
      <c r="I66" s="35"/>
    </row>
    <row r="67" spans="1:9">
      <c r="A67" s="144" t="s">
        <v>198</v>
      </c>
      <c r="B67" s="35"/>
      <c r="C67" s="35" t="s">
        <v>199</v>
      </c>
      <c r="D67" s="35"/>
      <c r="E67" s="26"/>
      <c r="F67" s="26"/>
      <c r="G67" s="26"/>
      <c r="H67" s="26"/>
      <c r="I67" s="35"/>
    </row>
    <row r="68" spans="1:9">
      <c r="A68" s="35"/>
      <c r="B68" s="35"/>
      <c r="C68" s="35" t="s">
        <v>200</v>
      </c>
      <c r="D68" s="35"/>
      <c r="E68" s="26">
        <f>SUM(E4:E64)</f>
        <v>0</v>
      </c>
      <c r="F68" s="26"/>
      <c r="G68" s="26"/>
      <c r="H68" s="26"/>
      <c r="I68" s="35"/>
    </row>
    <row r="69" spans="1:9" ht="22.5" customHeight="1">
      <c r="A69" s="146" t="s">
        <v>201</v>
      </c>
    </row>
    <row r="70" spans="1:9" ht="20.25" customHeight="1">
      <c r="A70" s="146" t="s">
        <v>202</v>
      </c>
    </row>
  </sheetData>
  <mergeCells count="1">
    <mergeCell ref="A1:I1"/>
  </mergeCells>
  <phoneticPr fontId="78" type="noConversion"/>
  <pageMargins left="0.196527777777778" right="0.25" top="0.27500000000000002" bottom="0.196527777777778" header="0.196527777777778" footer="0.15625"/>
  <pageSetup paperSize="9" orientation="landscape"/>
</worksheet>
</file>

<file path=xl/worksheets/sheet5.xml><?xml version="1.0" encoding="utf-8"?>
<worksheet xmlns="http://schemas.openxmlformats.org/spreadsheetml/2006/main" xmlns:r="http://schemas.openxmlformats.org/officeDocument/2006/relationships">
  <dimension ref="A1:AB22"/>
  <sheetViews>
    <sheetView workbookViewId="0">
      <pane ySplit="4" topLeftCell="A5" activePane="bottomLeft" state="frozen"/>
      <selection pane="bottomLeft" activeCell="G9" sqref="G9"/>
    </sheetView>
  </sheetViews>
  <sheetFormatPr defaultRowHeight="13.5"/>
  <cols>
    <col min="1" max="1" width="5.125" style="165" customWidth="1"/>
    <col min="2" max="2" width="13.875" style="165" customWidth="1"/>
    <col min="3" max="3" width="6.25" style="165" customWidth="1"/>
    <col min="4" max="4" width="10.75" style="165" customWidth="1"/>
    <col min="5" max="6" width="5.25" style="165" customWidth="1"/>
    <col min="7" max="7" width="9" style="165"/>
    <col min="8" max="10" width="9" style="165" customWidth="1"/>
    <col min="11" max="11" width="7.75" style="165" customWidth="1"/>
    <col min="12" max="17" width="4.75" style="165" customWidth="1"/>
    <col min="18" max="19" width="5.875" style="165" customWidth="1"/>
    <col min="20" max="21" width="6.5" style="165" bestFit="1" customWidth="1"/>
    <col min="22" max="25" width="6.5" style="165" customWidth="1"/>
    <col min="26" max="26" width="28" style="165" customWidth="1"/>
    <col min="27" max="27" width="7.25" style="164" customWidth="1"/>
    <col min="28" max="16384" width="9" style="165"/>
  </cols>
  <sheetData>
    <row r="1" spans="1:28" ht="28.5" customHeight="1">
      <c r="A1" s="317" t="s">
        <v>418</v>
      </c>
      <c r="B1" s="317"/>
      <c r="C1" s="317"/>
      <c r="D1" s="317"/>
      <c r="E1" s="317"/>
      <c r="F1" s="317"/>
      <c r="G1" s="317"/>
      <c r="H1" s="317"/>
      <c r="I1" s="317"/>
      <c r="J1" s="317"/>
      <c r="K1" s="317"/>
      <c r="L1" s="317"/>
      <c r="M1" s="317"/>
      <c r="N1" s="317"/>
      <c r="O1" s="317"/>
      <c r="P1" s="317"/>
      <c r="Q1" s="317"/>
      <c r="R1" s="317"/>
      <c r="S1" s="317"/>
      <c r="T1" s="317"/>
      <c r="U1" s="317"/>
      <c r="V1" s="317"/>
      <c r="W1" s="317"/>
      <c r="X1" s="317"/>
      <c r="Y1" s="317"/>
      <c r="Z1" s="317"/>
    </row>
    <row r="2" spans="1:28" ht="24" customHeight="1">
      <c r="A2" s="323" t="s">
        <v>203</v>
      </c>
      <c r="B2" s="323" t="s">
        <v>419</v>
      </c>
      <c r="C2" s="320" t="s">
        <v>205</v>
      </c>
      <c r="D2" s="320" t="s">
        <v>206</v>
      </c>
      <c r="E2" s="320" t="s">
        <v>207</v>
      </c>
      <c r="F2" s="315" t="s">
        <v>208</v>
      </c>
      <c r="G2" s="316"/>
      <c r="H2" s="315" t="s">
        <v>209</v>
      </c>
      <c r="I2" s="322"/>
      <c r="J2" s="316"/>
      <c r="K2" s="315" t="s">
        <v>210</v>
      </c>
      <c r="L2" s="322"/>
      <c r="M2" s="322"/>
      <c r="N2" s="316"/>
      <c r="O2" s="315" t="s">
        <v>420</v>
      </c>
      <c r="P2" s="322"/>
      <c r="Q2" s="322"/>
      <c r="R2" s="316"/>
      <c r="S2" s="323" t="s">
        <v>433</v>
      </c>
      <c r="T2" s="312" t="s">
        <v>421</v>
      </c>
      <c r="U2" s="313"/>
      <c r="V2" s="314" t="s">
        <v>422</v>
      </c>
      <c r="W2" s="314"/>
      <c r="X2" s="314" t="s">
        <v>423</v>
      </c>
      <c r="Y2" s="314"/>
      <c r="Z2" s="318" t="s">
        <v>424</v>
      </c>
    </row>
    <row r="3" spans="1:28" ht="28.5" customHeight="1">
      <c r="A3" s="324"/>
      <c r="B3" s="324"/>
      <c r="C3" s="321"/>
      <c r="D3" s="321"/>
      <c r="E3" s="321"/>
      <c r="F3" s="166" t="s">
        <v>211</v>
      </c>
      <c r="G3" s="166" t="s">
        <v>212</v>
      </c>
      <c r="H3" s="166" t="s">
        <v>200</v>
      </c>
      <c r="I3" s="166" t="s">
        <v>51</v>
      </c>
      <c r="J3" s="166" t="s">
        <v>54</v>
      </c>
      <c r="K3" s="166" t="s">
        <v>425</v>
      </c>
      <c r="L3" s="166" t="s">
        <v>426</v>
      </c>
      <c r="M3" s="166" t="s">
        <v>213</v>
      </c>
      <c r="N3" s="166" t="s">
        <v>214</v>
      </c>
      <c r="O3" s="166" t="s">
        <v>215</v>
      </c>
      <c r="P3" s="166" t="s">
        <v>427</v>
      </c>
      <c r="Q3" s="166" t="s">
        <v>428</v>
      </c>
      <c r="R3" s="166" t="s">
        <v>429</v>
      </c>
      <c r="S3" s="324"/>
      <c r="T3" s="167" t="s">
        <v>430</v>
      </c>
      <c r="U3" s="167" t="s">
        <v>431</v>
      </c>
      <c r="V3" s="168" t="s">
        <v>430</v>
      </c>
      <c r="W3" s="168" t="s">
        <v>431</v>
      </c>
      <c r="X3" s="168" t="s">
        <v>430</v>
      </c>
      <c r="Y3" s="168" t="s">
        <v>432</v>
      </c>
      <c r="Z3" s="319"/>
    </row>
    <row r="4" spans="1:28" ht="21.75" customHeight="1">
      <c r="A4" s="325" t="s">
        <v>200</v>
      </c>
      <c r="B4" s="325"/>
      <c r="C4" s="325"/>
      <c r="D4" s="325"/>
      <c r="E4" s="169">
        <f>SUM(E5:E16)</f>
        <v>0</v>
      </c>
      <c r="F4" s="169">
        <f>SUM(F5:F16)</f>
        <v>0</v>
      </c>
      <c r="G4" s="166"/>
      <c r="H4" s="166"/>
      <c r="I4" s="166"/>
      <c r="J4" s="166"/>
      <c r="K4" s="166"/>
      <c r="L4" s="166"/>
      <c r="M4" s="166"/>
      <c r="N4" s="166"/>
      <c r="O4" s="166"/>
      <c r="P4" s="166"/>
      <c r="Q4" s="166"/>
      <c r="R4" s="166"/>
      <c r="S4" s="166"/>
      <c r="T4" s="170"/>
      <c r="U4" s="171"/>
      <c r="V4" s="171"/>
      <c r="W4" s="171"/>
      <c r="X4" s="171"/>
      <c r="Y4" s="171"/>
      <c r="Z4" s="168"/>
      <c r="AA4" s="172"/>
      <c r="AB4" s="173"/>
    </row>
    <row r="5" spans="1:28" ht="18" customHeight="1">
      <c r="A5" s="174"/>
      <c r="B5" s="174"/>
      <c r="C5" s="175"/>
      <c r="D5" s="175"/>
      <c r="E5" s="176"/>
      <c r="F5" s="176"/>
      <c r="G5" s="177"/>
      <c r="H5" s="178"/>
      <c r="I5" s="179"/>
      <c r="J5" s="179"/>
      <c r="K5" s="179"/>
      <c r="L5" s="175"/>
      <c r="M5" s="175"/>
      <c r="N5" s="180"/>
      <c r="O5" s="181"/>
      <c r="P5" s="181"/>
      <c r="Q5" s="182"/>
      <c r="R5" s="182"/>
      <c r="S5" s="182"/>
      <c r="T5" s="183"/>
      <c r="U5" s="171"/>
      <c r="V5" s="171"/>
      <c r="W5" s="171"/>
      <c r="X5" s="171"/>
      <c r="Y5" s="171"/>
      <c r="Z5" s="184"/>
      <c r="AA5" s="172"/>
      <c r="AB5" s="173"/>
    </row>
    <row r="6" spans="1:28" ht="18" customHeight="1">
      <c r="A6" s="174"/>
      <c r="B6" s="174"/>
      <c r="C6" s="175"/>
      <c r="D6" s="175"/>
      <c r="E6" s="176"/>
      <c r="F6" s="176"/>
      <c r="G6" s="177"/>
      <c r="H6" s="178"/>
      <c r="I6" s="179"/>
      <c r="J6" s="179"/>
      <c r="K6" s="179"/>
      <c r="L6" s="175"/>
      <c r="M6" s="175"/>
      <c r="N6" s="180"/>
      <c r="O6" s="181"/>
      <c r="P6" s="181"/>
      <c r="Q6" s="182"/>
      <c r="R6" s="182"/>
      <c r="S6" s="182"/>
      <c r="T6" s="183"/>
      <c r="U6" s="171"/>
      <c r="V6" s="171"/>
      <c r="W6" s="171"/>
      <c r="X6" s="171"/>
      <c r="Y6" s="171"/>
      <c r="Z6" s="184"/>
      <c r="AA6" s="172"/>
      <c r="AB6" s="173"/>
    </row>
    <row r="7" spans="1:28" ht="18" customHeight="1">
      <c r="A7" s="174"/>
      <c r="B7" s="174"/>
      <c r="C7" s="175"/>
      <c r="D7" s="175"/>
      <c r="E7" s="176"/>
      <c r="F7" s="176"/>
      <c r="G7" s="177"/>
      <c r="H7" s="178"/>
      <c r="I7" s="179"/>
      <c r="J7" s="179"/>
      <c r="K7" s="179"/>
      <c r="L7" s="175"/>
      <c r="M7" s="175"/>
      <c r="N7" s="180"/>
      <c r="O7" s="181"/>
      <c r="P7" s="181"/>
      <c r="Q7" s="182"/>
      <c r="R7" s="182"/>
      <c r="S7" s="182"/>
      <c r="T7" s="183"/>
      <c r="U7" s="171"/>
      <c r="V7" s="171"/>
      <c r="W7" s="171"/>
      <c r="X7" s="171"/>
      <c r="Y7" s="171"/>
      <c r="Z7" s="184"/>
      <c r="AA7" s="172"/>
      <c r="AB7" s="173"/>
    </row>
    <row r="8" spans="1:28" ht="18" customHeight="1">
      <c r="A8" s="175"/>
      <c r="B8" s="175"/>
      <c r="C8" s="175"/>
      <c r="D8" s="175"/>
      <c r="E8" s="176"/>
      <c r="F8" s="176"/>
      <c r="G8" s="177"/>
      <c r="H8" s="178"/>
      <c r="I8" s="179"/>
      <c r="J8" s="179"/>
      <c r="K8" s="181"/>
      <c r="L8" s="185"/>
      <c r="M8" s="175"/>
      <c r="N8" s="185"/>
      <c r="O8" s="181"/>
      <c r="P8" s="181"/>
      <c r="Q8" s="182"/>
      <c r="R8" s="182"/>
      <c r="S8" s="182"/>
      <c r="T8" s="183"/>
      <c r="U8" s="171"/>
      <c r="V8" s="171"/>
      <c r="W8" s="171"/>
      <c r="X8" s="171"/>
      <c r="Y8" s="171"/>
      <c r="Z8" s="184"/>
      <c r="AA8" s="172"/>
      <c r="AB8" s="173"/>
    </row>
    <row r="9" spans="1:28" ht="18" customHeight="1">
      <c r="A9" s="175"/>
      <c r="B9" s="175"/>
      <c r="C9" s="175"/>
      <c r="D9" s="175"/>
      <c r="E9" s="176"/>
      <c r="F9" s="176"/>
      <c r="G9" s="177"/>
      <c r="H9" s="178"/>
      <c r="I9" s="179"/>
      <c r="J9" s="179"/>
      <c r="K9" s="181"/>
      <c r="L9" s="185"/>
      <c r="M9" s="175"/>
      <c r="N9" s="185"/>
      <c r="O9" s="181"/>
      <c r="P9" s="181"/>
      <c r="Q9" s="182"/>
      <c r="R9" s="182"/>
      <c r="S9" s="182"/>
      <c r="T9" s="183"/>
      <c r="U9" s="171"/>
      <c r="V9" s="171"/>
      <c r="W9" s="171"/>
      <c r="X9" s="171"/>
      <c r="Y9" s="171"/>
      <c r="Z9" s="184"/>
      <c r="AA9" s="172"/>
      <c r="AB9" s="173"/>
    </row>
    <row r="10" spans="1:28" ht="18" customHeight="1">
      <c r="A10" s="175"/>
      <c r="B10" s="175"/>
      <c r="C10" s="175"/>
      <c r="D10" s="175"/>
      <c r="E10" s="176"/>
      <c r="F10" s="176"/>
      <c r="G10" s="177"/>
      <c r="H10" s="178"/>
      <c r="I10" s="179"/>
      <c r="J10" s="179"/>
      <c r="K10" s="179"/>
      <c r="L10" s="175"/>
      <c r="M10" s="175"/>
      <c r="N10" s="175"/>
      <c r="O10" s="183"/>
      <c r="P10" s="183"/>
      <c r="Q10" s="182"/>
      <c r="R10" s="182"/>
      <c r="S10" s="182"/>
      <c r="T10" s="183"/>
      <c r="U10" s="171"/>
      <c r="V10" s="171"/>
      <c r="W10" s="171"/>
      <c r="X10" s="171"/>
      <c r="Y10" s="171"/>
      <c r="Z10" s="184"/>
      <c r="AA10" s="172"/>
      <c r="AB10" s="173"/>
    </row>
    <row r="11" spans="1:28" ht="18" customHeight="1">
      <c r="A11" s="175"/>
      <c r="B11" s="175"/>
      <c r="C11" s="175"/>
      <c r="D11" s="175"/>
      <c r="E11" s="176"/>
      <c r="F11" s="176"/>
      <c r="G11" s="177"/>
      <c r="H11" s="178"/>
      <c r="I11" s="179"/>
      <c r="J11" s="179"/>
      <c r="K11" s="181"/>
      <c r="L11" s="185"/>
      <c r="M11" s="175"/>
      <c r="N11" s="180"/>
      <c r="O11" s="181"/>
      <c r="P11" s="181"/>
      <c r="Q11" s="182"/>
      <c r="R11" s="182"/>
      <c r="S11" s="182"/>
      <c r="T11" s="183"/>
      <c r="U11" s="171"/>
      <c r="V11" s="171"/>
      <c r="W11" s="171"/>
      <c r="X11" s="171"/>
      <c r="Y11" s="171"/>
      <c r="Z11" s="184"/>
      <c r="AA11" s="172"/>
      <c r="AB11" s="173"/>
    </row>
    <row r="12" spans="1:28" ht="18" customHeight="1">
      <c r="A12" s="175"/>
      <c r="B12" s="175"/>
      <c r="C12" s="175"/>
      <c r="D12" s="175"/>
      <c r="E12" s="176"/>
      <c r="F12" s="176"/>
      <c r="G12" s="177"/>
      <c r="H12" s="178"/>
      <c r="I12" s="179"/>
      <c r="J12" s="179"/>
      <c r="K12" s="179"/>
      <c r="L12" s="175"/>
      <c r="N12" s="180"/>
      <c r="O12" s="181"/>
      <c r="P12" s="181"/>
      <c r="Q12" s="182"/>
      <c r="R12" s="182"/>
      <c r="S12" s="182"/>
      <c r="T12" s="183"/>
      <c r="U12" s="171"/>
      <c r="V12" s="171"/>
      <c r="W12" s="171"/>
      <c r="X12" s="171"/>
      <c r="Y12" s="171"/>
      <c r="Z12" s="184"/>
      <c r="AA12" s="172"/>
      <c r="AB12" s="173"/>
    </row>
    <row r="13" spans="1:28" ht="18" customHeight="1">
      <c r="A13" s="175"/>
      <c r="B13" s="175"/>
      <c r="C13" s="175"/>
      <c r="D13" s="175"/>
      <c r="E13" s="176"/>
      <c r="F13" s="176"/>
      <c r="G13" s="177"/>
      <c r="H13" s="178"/>
      <c r="I13" s="179"/>
      <c r="J13" s="179"/>
      <c r="K13" s="181"/>
      <c r="L13" s="185"/>
      <c r="M13" s="185"/>
      <c r="N13" s="180"/>
      <c r="O13" s="186"/>
      <c r="P13" s="186"/>
      <c r="Q13" s="182"/>
      <c r="R13" s="187"/>
      <c r="S13" s="187"/>
      <c r="T13" s="183"/>
      <c r="U13" s="171"/>
      <c r="V13" s="171"/>
      <c r="W13" s="171"/>
      <c r="X13" s="171"/>
      <c r="Y13" s="171"/>
      <c r="Z13" s="184"/>
      <c r="AA13" s="172"/>
      <c r="AB13" s="173"/>
    </row>
    <row r="14" spans="1:28" ht="18" customHeight="1">
      <c r="A14" s="175"/>
      <c r="B14" s="175"/>
      <c r="C14" s="175"/>
      <c r="D14" s="175"/>
      <c r="E14" s="176"/>
      <c r="F14" s="176"/>
      <c r="G14" s="177"/>
      <c r="H14" s="178"/>
      <c r="I14" s="179"/>
      <c r="J14" s="179"/>
      <c r="K14" s="181"/>
      <c r="L14" s="185"/>
      <c r="M14" s="175"/>
      <c r="N14" s="180"/>
      <c r="O14" s="186"/>
      <c r="P14" s="186"/>
      <c r="Q14" s="182"/>
      <c r="R14" s="187"/>
      <c r="S14" s="187"/>
      <c r="T14" s="183"/>
      <c r="U14" s="171"/>
      <c r="V14" s="171"/>
      <c r="W14" s="171"/>
      <c r="X14" s="171"/>
      <c r="Y14" s="171"/>
      <c r="Z14" s="184"/>
      <c r="AA14" s="172"/>
      <c r="AB14" s="173"/>
    </row>
    <row r="15" spans="1:28" ht="18" customHeight="1">
      <c r="A15" s="175"/>
      <c r="B15" s="175"/>
      <c r="C15" s="175"/>
      <c r="D15" s="175"/>
      <c r="E15" s="176"/>
      <c r="F15" s="176"/>
      <c r="G15" s="177"/>
      <c r="H15" s="178"/>
      <c r="I15" s="179"/>
      <c r="J15" s="179"/>
      <c r="K15" s="181"/>
      <c r="L15" s="185"/>
      <c r="M15" s="175"/>
      <c r="N15" s="185"/>
      <c r="O15" s="186"/>
      <c r="P15" s="186"/>
      <c r="Q15" s="182"/>
      <c r="R15" s="187"/>
      <c r="S15" s="187"/>
      <c r="T15" s="183"/>
      <c r="U15" s="171"/>
      <c r="V15" s="171"/>
      <c r="W15" s="171"/>
      <c r="X15" s="171"/>
      <c r="Y15" s="171"/>
      <c r="Z15" s="184"/>
      <c r="AA15" s="172"/>
      <c r="AB15" s="173"/>
    </row>
    <row r="16" spans="1:28" ht="18" customHeight="1">
      <c r="A16" s="175"/>
      <c r="B16" s="175"/>
      <c r="C16" s="175"/>
      <c r="D16" s="175"/>
      <c r="E16" s="176"/>
      <c r="F16" s="176"/>
      <c r="G16" s="177"/>
      <c r="H16" s="178"/>
      <c r="I16" s="179"/>
      <c r="J16" s="179"/>
      <c r="K16" s="181"/>
      <c r="L16" s="185"/>
      <c r="M16" s="185"/>
      <c r="N16" s="185"/>
      <c r="O16" s="186"/>
      <c r="P16" s="186"/>
      <c r="Q16" s="182"/>
      <c r="R16" s="187"/>
      <c r="S16" s="187"/>
      <c r="T16" s="183"/>
      <c r="U16" s="171"/>
      <c r="V16" s="171"/>
      <c r="W16" s="171"/>
      <c r="X16" s="171"/>
      <c r="Y16" s="171"/>
      <c r="Z16" s="184"/>
      <c r="AA16" s="172"/>
      <c r="AB16" s="173"/>
    </row>
    <row r="17" spans="1:26" ht="29.25" customHeight="1">
      <c r="A17" s="188"/>
      <c r="B17" s="188"/>
      <c r="C17" s="189"/>
      <c r="D17" s="189"/>
      <c r="E17" s="189"/>
      <c r="F17" s="189"/>
      <c r="G17" s="189"/>
      <c r="H17" s="190"/>
      <c r="I17" s="191"/>
      <c r="J17" s="191"/>
      <c r="K17" s="191"/>
      <c r="L17" s="192"/>
      <c r="M17" s="189"/>
      <c r="N17" s="190"/>
      <c r="O17" s="190"/>
      <c r="P17" s="190"/>
      <c r="Q17" s="193"/>
      <c r="R17" s="194"/>
      <c r="S17" s="194"/>
      <c r="T17" s="189"/>
      <c r="U17" s="195"/>
      <c r="V17" s="195"/>
      <c r="W17" s="195"/>
      <c r="X17" s="195"/>
      <c r="Y17" s="195"/>
      <c r="Z17" s="194"/>
    </row>
    <row r="18" spans="1:26" ht="29.25" customHeight="1"/>
    <row r="19" spans="1:26" ht="29.25" customHeight="1"/>
    <row r="20" spans="1:26" ht="29.25" customHeight="1"/>
    <row r="21" spans="1:26" ht="27.75" customHeight="1"/>
    <row r="22" spans="1:26" ht="27.75" customHeight="1"/>
  </sheetData>
  <mergeCells count="16">
    <mergeCell ref="A4:D4"/>
    <mergeCell ref="A2:A3"/>
    <mergeCell ref="B2:B3"/>
    <mergeCell ref="C2:C3"/>
    <mergeCell ref="D2:D3"/>
    <mergeCell ref="T2:U2"/>
    <mergeCell ref="V2:W2"/>
    <mergeCell ref="X2:Y2"/>
    <mergeCell ref="F2:G2"/>
    <mergeCell ref="A1:Z1"/>
    <mergeCell ref="Z2:Z3"/>
    <mergeCell ref="E2:E3"/>
    <mergeCell ref="H2:J2"/>
    <mergeCell ref="K2:N2"/>
    <mergeCell ref="O2:R2"/>
    <mergeCell ref="S2:S3"/>
  </mergeCells>
  <phoneticPr fontId="78" type="noConversion"/>
  <pageMargins left="0.16875000000000001" right="0.16875000000000001" top="0.47152777777777799" bottom="0.39305555555555599" header="0.196527777777778" footer="0.196527777777778"/>
  <pageSetup paperSize="9" orientation="landscape"/>
</worksheet>
</file>

<file path=xl/worksheets/sheet6.xml><?xml version="1.0" encoding="utf-8"?>
<worksheet xmlns="http://schemas.openxmlformats.org/spreadsheetml/2006/main" xmlns:r="http://schemas.openxmlformats.org/officeDocument/2006/relationships">
  <dimension ref="B2:I16"/>
  <sheetViews>
    <sheetView workbookViewId="0">
      <selection activeCell="F12" sqref="F12"/>
    </sheetView>
  </sheetViews>
  <sheetFormatPr defaultColWidth="9" defaultRowHeight="13.5"/>
  <cols>
    <col min="1" max="1" width="3.5" customWidth="1"/>
    <col min="2" max="2" width="6" style="3" customWidth="1"/>
    <col min="3" max="3" width="13.125" style="3" customWidth="1"/>
    <col min="4" max="4" width="9.625" customWidth="1"/>
    <col min="5" max="5" width="11.375" customWidth="1"/>
    <col min="6" max="7" width="11.125" customWidth="1"/>
    <col min="8" max="8" width="15.125" customWidth="1"/>
    <col min="9" max="9" width="10.625" customWidth="1"/>
  </cols>
  <sheetData>
    <row r="2" spans="2:9" ht="27.75" customHeight="1">
      <c r="B2" s="326" t="s">
        <v>216</v>
      </c>
      <c r="C2" s="326"/>
      <c r="D2" s="326"/>
      <c r="E2" s="326"/>
      <c r="F2" s="326"/>
      <c r="G2" s="326"/>
      <c r="H2" s="326"/>
      <c r="I2" s="326"/>
    </row>
    <row r="3" spans="2:9" ht="21" customHeight="1">
      <c r="B3" s="35" t="s">
        <v>203</v>
      </c>
      <c r="C3" s="35" t="s">
        <v>204</v>
      </c>
      <c r="D3" s="35" t="s">
        <v>205</v>
      </c>
      <c r="E3" s="35" t="s">
        <v>217</v>
      </c>
      <c r="F3" s="35" t="s">
        <v>212</v>
      </c>
      <c r="G3" s="35" t="s">
        <v>218</v>
      </c>
      <c r="H3" s="35" t="s">
        <v>219</v>
      </c>
      <c r="I3" s="35" t="s">
        <v>47</v>
      </c>
    </row>
    <row r="4" spans="2:9" ht="21" customHeight="1">
      <c r="B4" s="35">
        <v>1</v>
      </c>
      <c r="C4" s="35"/>
      <c r="D4" s="26"/>
      <c r="E4" s="26"/>
      <c r="F4" s="26"/>
      <c r="G4" s="26"/>
      <c r="H4" s="26">
        <f t="shared" ref="H4:H16" si="0">SUM(G4)*12</f>
        <v>0</v>
      </c>
      <c r="I4" s="26"/>
    </row>
    <row r="5" spans="2:9" ht="21" customHeight="1">
      <c r="B5" s="35">
        <v>2</v>
      </c>
      <c r="C5" s="35"/>
      <c r="D5" s="26"/>
      <c r="E5" s="26"/>
      <c r="F5" s="26"/>
      <c r="G5" s="26"/>
      <c r="H5" s="26">
        <f t="shared" si="0"/>
        <v>0</v>
      </c>
      <c r="I5" s="26"/>
    </row>
    <row r="6" spans="2:9" ht="21" customHeight="1">
      <c r="B6" s="35">
        <v>3</v>
      </c>
      <c r="C6" s="35"/>
      <c r="D6" s="26"/>
      <c r="E6" s="26"/>
      <c r="F6" s="26"/>
      <c r="G6" s="26"/>
      <c r="H6" s="26">
        <f t="shared" si="0"/>
        <v>0</v>
      </c>
      <c r="I6" s="26"/>
    </row>
    <row r="7" spans="2:9" ht="21" customHeight="1">
      <c r="B7" s="35">
        <v>4</v>
      </c>
      <c r="C7" s="35"/>
      <c r="D7" s="26"/>
      <c r="E7" s="26"/>
      <c r="F7" s="26"/>
      <c r="G7" s="26"/>
      <c r="H7" s="26">
        <f t="shared" si="0"/>
        <v>0</v>
      </c>
      <c r="I7" s="26"/>
    </row>
    <row r="8" spans="2:9" ht="21" customHeight="1">
      <c r="B8" s="35">
        <v>5</v>
      </c>
      <c r="C8" s="35"/>
      <c r="D8" s="26"/>
      <c r="E8" s="26"/>
      <c r="F8" s="26"/>
      <c r="G8" s="26"/>
      <c r="H8" s="26">
        <f t="shared" si="0"/>
        <v>0</v>
      </c>
      <c r="I8" s="26"/>
    </row>
    <row r="9" spans="2:9" ht="21" customHeight="1">
      <c r="B9" s="35">
        <v>6</v>
      </c>
      <c r="C9" s="35"/>
      <c r="D9" s="26"/>
      <c r="E9" s="26"/>
      <c r="F9" s="26"/>
      <c r="G9" s="26"/>
      <c r="H9" s="26">
        <f t="shared" si="0"/>
        <v>0</v>
      </c>
      <c r="I9" s="26"/>
    </row>
    <row r="10" spans="2:9" ht="21" customHeight="1">
      <c r="B10" s="35">
        <v>7</v>
      </c>
      <c r="C10" s="35"/>
      <c r="D10" s="26"/>
      <c r="E10" s="26"/>
      <c r="F10" s="26"/>
      <c r="G10" s="26"/>
      <c r="H10" s="26">
        <f t="shared" si="0"/>
        <v>0</v>
      </c>
      <c r="I10" s="26"/>
    </row>
    <row r="11" spans="2:9" ht="21" customHeight="1">
      <c r="B11" s="35">
        <v>8</v>
      </c>
      <c r="C11" s="35"/>
      <c r="D11" s="26"/>
      <c r="E11" s="26"/>
      <c r="F11" s="26"/>
      <c r="G11" s="26"/>
      <c r="H11" s="26">
        <f t="shared" si="0"/>
        <v>0</v>
      </c>
      <c r="I11" s="26"/>
    </row>
    <row r="12" spans="2:9" ht="21" customHeight="1">
      <c r="B12" s="35">
        <v>9</v>
      </c>
      <c r="C12" s="35"/>
      <c r="D12" s="26"/>
      <c r="E12" s="26"/>
      <c r="F12" s="26"/>
      <c r="G12" s="26"/>
      <c r="H12" s="26">
        <f t="shared" si="0"/>
        <v>0</v>
      </c>
      <c r="I12" s="26"/>
    </row>
    <row r="13" spans="2:9" ht="21" customHeight="1">
      <c r="B13" s="35">
        <v>10</v>
      </c>
      <c r="C13" s="35"/>
      <c r="D13" s="26"/>
      <c r="E13" s="26"/>
      <c r="F13" s="26"/>
      <c r="G13" s="26"/>
      <c r="H13" s="26">
        <f t="shared" si="0"/>
        <v>0</v>
      </c>
      <c r="I13" s="26"/>
    </row>
    <row r="14" spans="2:9" ht="21" customHeight="1">
      <c r="B14" s="35">
        <v>11</v>
      </c>
      <c r="C14" s="35"/>
      <c r="D14" s="26"/>
      <c r="E14" s="26"/>
      <c r="F14" s="26"/>
      <c r="G14" s="26"/>
      <c r="H14" s="26">
        <f t="shared" si="0"/>
        <v>0</v>
      </c>
      <c r="I14" s="26"/>
    </row>
    <row r="15" spans="2:9" ht="21" customHeight="1">
      <c r="B15" s="35">
        <v>12</v>
      </c>
      <c r="C15" s="35"/>
      <c r="D15" s="26"/>
      <c r="E15" s="26"/>
      <c r="F15" s="26"/>
      <c r="G15" s="26"/>
      <c r="H15" s="26">
        <f t="shared" si="0"/>
        <v>0</v>
      </c>
      <c r="I15" s="26"/>
    </row>
    <row r="16" spans="2:9" ht="21" customHeight="1">
      <c r="B16" s="35" t="s">
        <v>200</v>
      </c>
      <c r="C16" s="35"/>
      <c r="D16" s="26"/>
      <c r="E16" s="26"/>
      <c r="F16" s="26"/>
      <c r="G16" s="26">
        <f>SUM(G4:G15)</f>
        <v>0</v>
      </c>
      <c r="H16" s="26">
        <f t="shared" si="0"/>
        <v>0</v>
      </c>
      <c r="I16" s="26"/>
    </row>
  </sheetData>
  <mergeCells count="1">
    <mergeCell ref="B2:I2"/>
  </mergeCells>
  <phoneticPr fontId="78" type="noConversion"/>
  <pageMargins left="0.26874999999999999" right="0.23888888888888901"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U26"/>
  <sheetViews>
    <sheetView workbookViewId="0">
      <pane ySplit="3" topLeftCell="A4" activePane="bottomLeft" state="frozen"/>
      <selection pane="bottomLeft" activeCell="L4" sqref="L4"/>
    </sheetView>
  </sheetViews>
  <sheetFormatPr defaultColWidth="9" defaultRowHeight="13.5"/>
  <cols>
    <col min="1" max="1" width="5.125" style="104" customWidth="1"/>
    <col min="2" max="2" width="8.625" style="104" customWidth="1"/>
    <col min="3" max="4" width="8" style="104" customWidth="1"/>
    <col min="5" max="5" width="7.375" style="104" customWidth="1"/>
    <col min="6" max="6" width="30.5" style="104" customWidth="1"/>
    <col min="7" max="8" width="10.625" style="104" customWidth="1"/>
    <col min="9" max="10" width="9.375" style="104" customWidth="1"/>
    <col min="11" max="13" width="10.5" style="104" customWidth="1"/>
    <col min="14" max="14" width="7.75" style="104" customWidth="1"/>
    <col min="15" max="15" width="4.625" style="104" customWidth="1"/>
    <col min="16" max="16" width="10.5" style="104" customWidth="1"/>
    <col min="17" max="21" width="6.5" style="104" customWidth="1"/>
    <col min="22" max="16384" width="9" style="104"/>
  </cols>
  <sheetData>
    <row r="1" spans="1:21" ht="27" customHeight="1">
      <c r="A1" s="327" t="s">
        <v>20</v>
      </c>
      <c r="B1" s="327"/>
      <c r="C1" s="327"/>
      <c r="D1" s="327"/>
      <c r="E1" s="327"/>
      <c r="F1" s="327"/>
      <c r="G1" s="327"/>
      <c r="H1" s="327"/>
      <c r="I1" s="327"/>
      <c r="J1" s="327"/>
      <c r="K1" s="327"/>
      <c r="L1" s="306"/>
      <c r="M1" s="105"/>
      <c r="N1" s="277"/>
      <c r="O1" s="301"/>
      <c r="P1" s="155"/>
      <c r="Q1" s="131"/>
      <c r="R1" s="131"/>
      <c r="S1" s="131"/>
      <c r="T1" s="131"/>
      <c r="U1" s="131"/>
    </row>
    <row r="2" spans="1:21" s="102" customFormat="1" ht="18" customHeight="1">
      <c r="A2" s="106" t="s">
        <v>220</v>
      </c>
      <c r="B2" s="107"/>
      <c r="C2" s="107"/>
      <c r="D2" s="107"/>
      <c r="E2" s="108" t="s">
        <v>221</v>
      </c>
      <c r="F2" s="109"/>
      <c r="G2" s="328" t="s">
        <v>222</v>
      </c>
      <c r="H2" s="328"/>
      <c r="I2" s="328"/>
      <c r="J2" s="328"/>
      <c r="K2" s="132" t="s">
        <v>223</v>
      </c>
      <c r="L2" s="132"/>
      <c r="M2" s="133"/>
      <c r="N2" s="133"/>
      <c r="O2" s="133"/>
      <c r="P2" s="133"/>
      <c r="Q2" s="133"/>
      <c r="R2" s="107"/>
      <c r="S2" s="107"/>
      <c r="T2" s="107"/>
      <c r="U2" s="107"/>
    </row>
    <row r="3" spans="1:21" ht="27" customHeight="1">
      <c r="A3" s="110" t="s">
        <v>203</v>
      </c>
      <c r="B3" s="110" t="s">
        <v>224</v>
      </c>
      <c r="C3" s="111" t="s">
        <v>225</v>
      </c>
      <c r="D3" s="111" t="s">
        <v>39</v>
      </c>
      <c r="E3" s="112" t="s">
        <v>226</v>
      </c>
      <c r="F3" s="113" t="s">
        <v>227</v>
      </c>
      <c r="G3" s="114" t="s">
        <v>406</v>
      </c>
      <c r="H3" s="114" t="s">
        <v>407</v>
      </c>
      <c r="I3" s="158" t="s">
        <v>408</v>
      </c>
      <c r="J3" s="114" t="s">
        <v>409</v>
      </c>
      <c r="K3" s="134" t="s">
        <v>228</v>
      </c>
      <c r="L3" s="134" t="s">
        <v>529</v>
      </c>
      <c r="M3" s="299" t="s">
        <v>528</v>
      </c>
      <c r="N3" s="303" t="s">
        <v>523</v>
      </c>
      <c r="O3" s="303" t="s">
        <v>524</v>
      </c>
      <c r="P3" s="300" t="s">
        <v>508</v>
      </c>
      <c r="Q3" s="134" t="s">
        <v>229</v>
      </c>
      <c r="R3" s="135" t="s">
        <v>230</v>
      </c>
      <c r="S3" s="136" t="s">
        <v>231</v>
      </c>
      <c r="T3" s="159" t="s">
        <v>410</v>
      </c>
      <c r="U3" s="162" t="s">
        <v>416</v>
      </c>
    </row>
    <row r="4" spans="1:21" ht="15.75" customHeight="1">
      <c r="A4" s="110">
        <v>1</v>
      </c>
      <c r="B4" s="115"/>
      <c r="C4" s="116"/>
      <c r="D4" s="116"/>
      <c r="E4" s="117" t="s">
        <v>163</v>
      </c>
      <c r="F4" s="118"/>
      <c r="G4" s="119"/>
      <c r="H4" s="119"/>
      <c r="I4" s="120"/>
      <c r="J4" s="137"/>
      <c r="K4" s="120"/>
      <c r="L4" s="120"/>
      <c r="M4" s="120"/>
      <c r="N4" s="296"/>
      <c r="O4" s="120"/>
      <c r="P4" s="120"/>
      <c r="Q4" s="138"/>
      <c r="R4" s="139"/>
      <c r="S4" s="139"/>
      <c r="T4" s="139"/>
      <c r="U4" s="140"/>
    </row>
    <row r="5" spans="1:21" ht="15.75" customHeight="1">
      <c r="A5" s="110">
        <v>2</v>
      </c>
      <c r="B5" s="115"/>
      <c r="C5" s="116"/>
      <c r="D5" s="116"/>
      <c r="E5" s="117"/>
      <c r="F5" s="118"/>
      <c r="G5" s="121"/>
      <c r="H5" s="121"/>
      <c r="I5" s="120"/>
      <c r="J5" s="141"/>
      <c r="K5" s="120"/>
      <c r="L5" s="120"/>
      <c r="M5" s="120"/>
      <c r="N5" s="296"/>
      <c r="O5" s="120"/>
      <c r="P5" s="120"/>
      <c r="Q5" s="138"/>
      <c r="R5" s="139"/>
      <c r="S5" s="139"/>
      <c r="T5" s="139"/>
      <c r="U5" s="140"/>
    </row>
    <row r="6" spans="1:21" ht="15.75" customHeight="1">
      <c r="A6" s="110">
        <v>3</v>
      </c>
      <c r="B6" s="115"/>
      <c r="C6" s="116"/>
      <c r="D6" s="116"/>
      <c r="E6" s="117"/>
      <c r="F6" s="118"/>
      <c r="G6" s="119"/>
      <c r="H6" s="119"/>
      <c r="I6" s="120"/>
      <c r="J6" s="137"/>
      <c r="K6" s="120"/>
      <c r="L6" s="120"/>
      <c r="M6" s="120"/>
      <c r="N6" s="296"/>
      <c r="O6" s="120"/>
      <c r="P6" s="120"/>
      <c r="Q6" s="138"/>
      <c r="R6" s="139"/>
      <c r="S6" s="139"/>
      <c r="T6" s="139"/>
      <c r="U6" s="140"/>
    </row>
    <row r="7" spans="1:21" ht="15.75" customHeight="1">
      <c r="A7" s="110">
        <v>4</v>
      </c>
      <c r="B7" s="115"/>
      <c r="C7" s="116"/>
      <c r="D7" s="116"/>
      <c r="E7" s="117"/>
      <c r="F7" s="118"/>
      <c r="G7" s="119"/>
      <c r="H7" s="119"/>
      <c r="I7" s="120"/>
      <c r="J7" s="137"/>
      <c r="K7" s="120"/>
      <c r="L7" s="120"/>
      <c r="M7" s="120"/>
      <c r="N7" s="296"/>
      <c r="O7" s="120"/>
      <c r="P7" s="120"/>
      <c r="Q7" s="138"/>
      <c r="R7" s="139"/>
      <c r="S7" s="139"/>
      <c r="T7" s="139"/>
      <c r="U7" s="140"/>
    </row>
    <row r="8" spans="1:21" ht="15.75" customHeight="1">
      <c r="A8" s="110">
        <v>5</v>
      </c>
      <c r="B8" s="115"/>
      <c r="C8" s="116"/>
      <c r="D8" s="116"/>
      <c r="E8" s="117"/>
      <c r="F8" s="118"/>
      <c r="G8" s="119"/>
      <c r="H8" s="119"/>
      <c r="I8" s="120"/>
      <c r="J8" s="137"/>
      <c r="K8" s="120"/>
      <c r="L8" s="120"/>
      <c r="M8" s="120"/>
      <c r="N8" s="296"/>
      <c r="O8" s="120"/>
      <c r="P8" s="120"/>
      <c r="Q8" s="138"/>
      <c r="R8" s="139"/>
      <c r="S8" s="139"/>
      <c r="T8" s="139"/>
      <c r="U8" s="140"/>
    </row>
    <row r="9" spans="1:21" ht="15.75" customHeight="1">
      <c r="A9" s="110">
        <v>6</v>
      </c>
      <c r="B9" s="115"/>
      <c r="C9" s="116"/>
      <c r="D9" s="116"/>
      <c r="E9" s="117"/>
      <c r="F9" s="118"/>
      <c r="G9" s="119"/>
      <c r="H9" s="119"/>
      <c r="I9" s="120"/>
      <c r="J9" s="137"/>
      <c r="K9" s="120"/>
      <c r="L9" s="120"/>
      <c r="M9" s="120"/>
      <c r="N9" s="296"/>
      <c r="O9" s="120"/>
      <c r="P9" s="120"/>
      <c r="Q9" s="138"/>
      <c r="R9" s="139"/>
      <c r="S9" s="139"/>
      <c r="T9" s="139"/>
      <c r="U9" s="140"/>
    </row>
    <row r="10" spans="1:21" ht="15.75" customHeight="1">
      <c r="A10" s="110">
        <v>7</v>
      </c>
      <c r="B10" s="122"/>
      <c r="C10" s="116"/>
      <c r="D10" s="116"/>
      <c r="E10" s="117"/>
      <c r="F10" s="118"/>
      <c r="G10" s="119"/>
      <c r="H10" s="119"/>
      <c r="I10" s="123"/>
      <c r="J10" s="137"/>
      <c r="K10" s="123"/>
      <c r="L10" s="123"/>
      <c r="M10" s="123"/>
      <c r="N10" s="297"/>
      <c r="O10" s="123"/>
      <c r="P10" s="123"/>
      <c r="Q10" s="138"/>
      <c r="R10" s="139"/>
      <c r="S10" s="139"/>
      <c r="T10" s="139"/>
      <c r="U10" s="140"/>
    </row>
    <row r="11" spans="1:21" ht="15.75" customHeight="1">
      <c r="A11" s="110">
        <v>8</v>
      </c>
      <c r="B11" s="122"/>
      <c r="C11" s="116"/>
      <c r="D11" s="116"/>
      <c r="E11" s="117"/>
      <c r="F11" s="118"/>
      <c r="G11" s="119"/>
      <c r="H11" s="119"/>
      <c r="I11" s="123"/>
      <c r="J11" s="137"/>
      <c r="K11" s="123"/>
      <c r="L11" s="123"/>
      <c r="M11" s="123"/>
      <c r="N11" s="297"/>
      <c r="O11" s="123"/>
      <c r="P11" s="123"/>
      <c r="Q11" s="138"/>
      <c r="R11" s="139"/>
      <c r="S11" s="139"/>
      <c r="T11" s="139"/>
      <c r="U11" s="140"/>
    </row>
    <row r="12" spans="1:21" ht="15.75" customHeight="1">
      <c r="A12" s="110">
        <v>9</v>
      </c>
      <c r="B12" s="122"/>
      <c r="C12" s="116"/>
      <c r="D12" s="116"/>
      <c r="E12" s="117"/>
      <c r="F12" s="118"/>
      <c r="G12" s="119"/>
      <c r="H12" s="119"/>
      <c r="I12" s="123"/>
      <c r="J12" s="137"/>
      <c r="K12" s="123"/>
      <c r="L12" s="123"/>
      <c r="M12" s="123"/>
      <c r="N12" s="297"/>
      <c r="O12" s="123"/>
      <c r="P12" s="123"/>
      <c r="Q12" s="138"/>
      <c r="R12" s="139"/>
      <c r="S12" s="139"/>
      <c r="T12" s="139"/>
      <c r="U12" s="140"/>
    </row>
    <row r="13" spans="1:21" ht="15.75" customHeight="1">
      <c r="A13" s="110">
        <v>10</v>
      </c>
      <c r="B13" s="122"/>
      <c r="C13" s="116"/>
      <c r="D13" s="116"/>
      <c r="E13" s="117"/>
      <c r="F13" s="118"/>
      <c r="G13" s="119"/>
      <c r="H13" s="119"/>
      <c r="I13" s="123"/>
      <c r="J13" s="137"/>
      <c r="K13" s="123"/>
      <c r="L13" s="123"/>
      <c r="M13" s="123"/>
      <c r="N13" s="297"/>
      <c r="O13" s="123"/>
      <c r="P13" s="123"/>
      <c r="Q13" s="138"/>
      <c r="R13" s="139"/>
      <c r="S13" s="139"/>
      <c r="T13" s="139"/>
      <c r="U13" s="140"/>
    </row>
    <row r="14" spans="1:21" ht="15.75" customHeight="1">
      <c r="A14" s="110">
        <v>11</v>
      </c>
      <c r="B14" s="122"/>
      <c r="C14" s="116"/>
      <c r="D14" s="116"/>
      <c r="E14" s="117"/>
      <c r="F14" s="118"/>
      <c r="G14" s="119"/>
      <c r="H14" s="119"/>
      <c r="I14" s="123"/>
      <c r="J14" s="137"/>
      <c r="K14" s="123"/>
      <c r="L14" s="123"/>
      <c r="M14" s="123"/>
      <c r="N14" s="297"/>
      <c r="O14" s="123"/>
      <c r="P14" s="123"/>
      <c r="Q14" s="138"/>
      <c r="R14" s="139"/>
      <c r="S14" s="139"/>
      <c r="T14" s="139"/>
      <c r="U14" s="140"/>
    </row>
    <row r="15" spans="1:21" ht="15.75" customHeight="1">
      <c r="A15" s="110">
        <v>12</v>
      </c>
      <c r="B15" s="122"/>
      <c r="C15" s="116"/>
      <c r="D15" s="116"/>
      <c r="E15" s="117"/>
      <c r="F15" s="117"/>
      <c r="G15" s="119"/>
      <c r="H15" s="119"/>
      <c r="I15" s="123"/>
      <c r="J15" s="137"/>
      <c r="K15" s="123"/>
      <c r="L15" s="123"/>
      <c r="M15" s="123"/>
      <c r="N15" s="297"/>
      <c r="O15" s="123"/>
      <c r="P15" s="123"/>
      <c r="Q15" s="138"/>
      <c r="R15" s="139"/>
      <c r="S15" s="139"/>
      <c r="T15" s="139"/>
      <c r="U15" s="140"/>
    </row>
    <row r="16" spans="1:21" ht="15.75" customHeight="1">
      <c r="A16" s="110">
        <v>13</v>
      </c>
      <c r="B16" s="122"/>
      <c r="C16" s="116"/>
      <c r="D16" s="116"/>
      <c r="E16" s="117"/>
      <c r="F16" s="117"/>
      <c r="G16" s="119"/>
      <c r="H16" s="119"/>
      <c r="I16" s="123"/>
      <c r="J16" s="137"/>
      <c r="K16" s="123"/>
      <c r="L16" s="123"/>
      <c r="M16" s="123"/>
      <c r="N16" s="297"/>
      <c r="O16" s="123"/>
      <c r="P16" s="123"/>
      <c r="Q16" s="138"/>
      <c r="R16" s="139"/>
      <c r="S16" s="139"/>
      <c r="T16" s="139"/>
      <c r="U16" s="140"/>
    </row>
    <row r="17" spans="1:21" ht="15.75" customHeight="1">
      <c r="A17" s="110">
        <v>14</v>
      </c>
      <c r="B17" s="122"/>
      <c r="C17" s="116"/>
      <c r="D17" s="116"/>
      <c r="E17" s="117"/>
      <c r="F17" s="117"/>
      <c r="G17" s="119"/>
      <c r="H17" s="119"/>
      <c r="I17" s="123"/>
      <c r="J17" s="137"/>
      <c r="K17" s="123"/>
      <c r="L17" s="123"/>
      <c r="M17" s="123"/>
      <c r="N17" s="297"/>
      <c r="O17" s="123"/>
      <c r="P17" s="123"/>
      <c r="Q17" s="138"/>
      <c r="R17" s="139"/>
      <c r="S17" s="139"/>
      <c r="T17" s="139"/>
      <c r="U17" s="140"/>
    </row>
    <row r="18" spans="1:21" ht="15.75" customHeight="1">
      <c r="A18" s="110">
        <v>15</v>
      </c>
      <c r="B18" s="122"/>
      <c r="C18" s="116"/>
      <c r="D18" s="116"/>
      <c r="E18" s="117"/>
      <c r="F18" s="117"/>
      <c r="G18" s="119"/>
      <c r="H18" s="119"/>
      <c r="I18" s="123"/>
      <c r="J18" s="137"/>
      <c r="K18" s="123"/>
      <c r="L18" s="123"/>
      <c r="M18" s="123"/>
      <c r="N18" s="297"/>
      <c r="O18" s="123"/>
      <c r="P18" s="123"/>
      <c r="Q18" s="138"/>
      <c r="R18" s="139"/>
      <c r="S18" s="139"/>
      <c r="T18" s="139"/>
      <c r="U18" s="140"/>
    </row>
    <row r="19" spans="1:21" ht="15.75" customHeight="1">
      <c r="A19" s="110">
        <v>16</v>
      </c>
      <c r="B19" s="122"/>
      <c r="C19" s="116"/>
      <c r="D19" s="116"/>
      <c r="E19" s="117"/>
      <c r="F19" s="117"/>
      <c r="G19" s="119"/>
      <c r="H19" s="119"/>
      <c r="I19" s="123"/>
      <c r="J19" s="137"/>
      <c r="K19" s="123"/>
      <c r="L19" s="123"/>
      <c r="M19" s="123"/>
      <c r="N19" s="297"/>
      <c r="O19" s="123"/>
      <c r="P19" s="123"/>
      <c r="Q19" s="138"/>
      <c r="R19" s="139"/>
      <c r="S19" s="139"/>
      <c r="T19" s="139"/>
      <c r="U19" s="140"/>
    </row>
    <row r="20" spans="1:21" ht="15" customHeight="1">
      <c r="A20" s="329" t="s">
        <v>232</v>
      </c>
      <c r="B20" s="330"/>
      <c r="C20" s="330"/>
      <c r="D20" s="124"/>
      <c r="E20" s="110"/>
      <c r="F20" s="110"/>
      <c r="G20" s="125">
        <f>SUM(G4:G19)</f>
        <v>0</v>
      </c>
      <c r="H20" s="125"/>
      <c r="I20" s="126"/>
      <c r="J20" s="125"/>
      <c r="K20" s="126"/>
      <c r="L20" s="126"/>
      <c r="M20" s="126"/>
      <c r="N20" s="298"/>
      <c r="O20" s="126"/>
      <c r="P20" s="126"/>
      <c r="Q20" s="142"/>
      <c r="R20" s="142"/>
      <c r="S20" s="142"/>
      <c r="T20" s="142"/>
      <c r="U20" s="140"/>
    </row>
    <row r="21" spans="1:21" s="103" customFormat="1" ht="14.25">
      <c r="A21" s="127"/>
      <c r="B21" s="127"/>
      <c r="C21" s="104"/>
      <c r="D21" s="104"/>
      <c r="E21" s="104"/>
      <c r="F21" s="128"/>
    </row>
    <row r="22" spans="1:21" ht="18" customHeight="1">
      <c r="A22" s="129" t="s">
        <v>233</v>
      </c>
      <c r="B22" s="129"/>
      <c r="C22" s="130"/>
      <c r="D22" s="130"/>
      <c r="E22" s="130"/>
      <c r="F22" s="130"/>
      <c r="G22" s="130"/>
      <c r="H22" s="130"/>
      <c r="I22" s="129"/>
      <c r="J22" s="129"/>
      <c r="K22" s="129"/>
      <c r="L22" s="129"/>
      <c r="M22" s="129"/>
      <c r="N22" s="129"/>
      <c r="O22" s="129"/>
      <c r="P22" s="129"/>
      <c r="Q22" s="129"/>
      <c r="R22" s="129"/>
      <c r="S22" s="129"/>
      <c r="T22" s="129"/>
    </row>
    <row r="23" spans="1:21" ht="18" customHeight="1">
      <c r="B23" s="104" t="s">
        <v>234</v>
      </c>
    </row>
    <row r="24" spans="1:21" ht="18" customHeight="1">
      <c r="B24" s="104" t="s">
        <v>235</v>
      </c>
    </row>
    <row r="25" spans="1:21">
      <c r="B25" s="104" t="s">
        <v>236</v>
      </c>
    </row>
    <row r="26" spans="1:21">
      <c r="B26" s="104" t="s">
        <v>237</v>
      </c>
    </row>
  </sheetData>
  <mergeCells count="3">
    <mergeCell ref="A1:K1"/>
    <mergeCell ref="G2:J2"/>
    <mergeCell ref="A20:C20"/>
  </mergeCells>
  <phoneticPr fontId="78" type="noConversion"/>
  <dataValidations count="1">
    <dataValidation type="list" allowBlank="1" showInputMessage="1" showErrorMessage="1" sqref="E4:E19">
      <formula1>"货款,其他应收款,实发工资,医保费,社保费,办公房租费,员工房租费,福利费,展会费用,广告费,印刷费,销售运费,采购运费,固定资产,律师服务费,网络服务费,招聘费,商检费,产品保险费,日常办公费,水电费,物业费,邮寄费,长途电话费,市话费,手机电话费,过路过桥费,停车费,汽油费,汽车保养维修费,车辆保险费,市内交通费,差旅费,招待费,礼品费,业务费,零星采购,进口关税,其它,汇款手续费,账户维护费,保证金手续费,购支票费,购发票,贷款利息,增值税税金,企业所得税,个人所得税,附加税,印花税,车船税,投标费"</formula1>
    </dataValidation>
  </dataValidations>
  <pageMargins left="0.118055555555556" right="0.118055555555556" top="0.50902777777777797" bottom="0.31805555555555598" header="0.31388888888888899" footer="0.179166666666667"/>
  <pageSetup paperSize="9" orientation="landscape" horizontalDpi="200" verticalDpi="300" r:id="rId1"/>
</worksheet>
</file>

<file path=xl/worksheets/sheet8.xml><?xml version="1.0" encoding="utf-8"?>
<worksheet xmlns="http://schemas.openxmlformats.org/spreadsheetml/2006/main" xmlns:r="http://schemas.openxmlformats.org/officeDocument/2006/relationships">
  <dimension ref="B1:T18"/>
  <sheetViews>
    <sheetView workbookViewId="0">
      <pane ySplit="5" topLeftCell="A6" activePane="bottomLeft" state="frozen"/>
      <selection pane="bottomLeft" activeCell="O10" sqref="O10"/>
    </sheetView>
  </sheetViews>
  <sheetFormatPr defaultColWidth="9" defaultRowHeight="13.5"/>
  <cols>
    <col min="1" max="1" width="2" style="54" customWidth="1"/>
    <col min="2" max="2" width="6.125" style="80" customWidth="1"/>
    <col min="3" max="3" width="6.25" style="80" customWidth="1"/>
    <col min="4" max="4" width="13.75" style="54" customWidth="1"/>
    <col min="5" max="5" width="13.625" style="54" hidden="1" customWidth="1"/>
    <col min="6" max="6" width="12.375" style="54" hidden="1" customWidth="1"/>
    <col min="7" max="7" width="13.375" style="54" hidden="1" customWidth="1"/>
    <col min="8" max="8" width="12.625" style="54" hidden="1" customWidth="1"/>
    <col min="9" max="9" width="11.625" style="54" customWidth="1"/>
    <col min="10" max="10" width="8.875" style="54" customWidth="1"/>
    <col min="11" max="11" width="11.625" style="54" customWidth="1"/>
    <col min="12" max="12" width="6" style="54" customWidth="1"/>
    <col min="13" max="17" width="9" style="54" customWidth="1"/>
    <col min="18" max="18" width="12" style="54" customWidth="1"/>
    <col min="19" max="19" width="11.75" style="54" customWidth="1"/>
    <col min="20" max="20" width="10.625" style="54" hidden="1" customWidth="1"/>
    <col min="21" max="16384" width="9" style="54"/>
  </cols>
  <sheetData>
    <row r="1" spans="2:20" ht="4.5" customHeight="1"/>
    <row r="2" spans="2:20" ht="28.5" customHeight="1">
      <c r="B2" s="337" t="s">
        <v>238</v>
      </c>
      <c r="C2" s="337"/>
      <c r="D2" s="337"/>
      <c r="E2" s="337"/>
      <c r="F2" s="337"/>
      <c r="G2" s="337"/>
      <c r="H2" s="337"/>
      <c r="I2" s="337"/>
      <c r="J2" s="337"/>
      <c r="K2" s="337"/>
      <c r="L2" s="337"/>
      <c r="M2" s="337"/>
      <c r="N2" s="337"/>
      <c r="O2" s="337"/>
      <c r="P2" s="337"/>
      <c r="Q2" s="337"/>
      <c r="R2" s="337"/>
      <c r="S2" s="337"/>
      <c r="T2" s="337"/>
    </row>
    <row r="3" spans="2:20" ht="21.75" customHeight="1">
      <c r="B3" s="340" t="s">
        <v>203</v>
      </c>
      <c r="C3" s="331" t="s">
        <v>239</v>
      </c>
      <c r="D3" s="348" t="s">
        <v>240</v>
      </c>
      <c r="E3" s="338" t="s">
        <v>241</v>
      </c>
      <c r="F3" s="339"/>
      <c r="G3" s="339"/>
      <c r="H3" s="339"/>
      <c r="I3" s="340" t="s">
        <v>242</v>
      </c>
      <c r="J3" s="340"/>
      <c r="K3" s="340"/>
      <c r="L3" s="348" t="s">
        <v>211</v>
      </c>
      <c r="M3" s="341" t="s">
        <v>243</v>
      </c>
      <c r="N3" s="342"/>
      <c r="O3" s="342"/>
      <c r="P3" s="342"/>
      <c r="Q3" s="343"/>
      <c r="R3" s="334" t="s">
        <v>244</v>
      </c>
      <c r="S3" s="334" t="s">
        <v>245</v>
      </c>
      <c r="T3" s="350" t="s">
        <v>47</v>
      </c>
    </row>
    <row r="4" spans="2:20" ht="30" customHeight="1">
      <c r="B4" s="340"/>
      <c r="C4" s="347"/>
      <c r="D4" s="349"/>
      <c r="E4" s="81" t="s">
        <v>200</v>
      </c>
      <c r="F4" s="81" t="s">
        <v>246</v>
      </c>
      <c r="G4" s="81" t="s">
        <v>247</v>
      </c>
      <c r="H4" s="81" t="s">
        <v>248</v>
      </c>
      <c r="I4" s="163" t="s">
        <v>417</v>
      </c>
      <c r="J4" s="81" t="s">
        <v>249</v>
      </c>
      <c r="K4" s="89" t="s">
        <v>250</v>
      </c>
      <c r="L4" s="349"/>
      <c r="M4" s="90" t="s">
        <v>251</v>
      </c>
      <c r="N4" s="91" t="s">
        <v>51</v>
      </c>
      <c r="O4" s="87" t="s">
        <v>54</v>
      </c>
      <c r="P4" s="87" t="s">
        <v>252</v>
      </c>
      <c r="Q4" s="91" t="s">
        <v>253</v>
      </c>
      <c r="R4" s="336"/>
      <c r="S4" s="336"/>
      <c r="T4" s="351"/>
    </row>
    <row r="5" spans="2:20" s="79" customFormat="1" ht="24" customHeight="1">
      <c r="B5" s="344" t="s">
        <v>200</v>
      </c>
      <c r="C5" s="345"/>
      <c r="D5" s="346"/>
      <c r="E5" s="82">
        <f t="shared" ref="E5:H5" si="0">SUM(E6:E8)</f>
        <v>4889774</v>
      </c>
      <c r="F5" s="82">
        <f t="shared" si="0"/>
        <v>529869.19999999995</v>
      </c>
      <c r="G5" s="82">
        <f t="shared" si="0"/>
        <v>3832586.9000000004</v>
      </c>
      <c r="H5" s="82">
        <f t="shared" si="0"/>
        <v>527317.9</v>
      </c>
      <c r="I5" s="92">
        <f>SUM(I6:I14)</f>
        <v>0</v>
      </c>
      <c r="J5" s="93"/>
      <c r="K5" s="92">
        <f t="shared" ref="K5:Q5" si="1">SUM(K6:K14)</f>
        <v>0</v>
      </c>
      <c r="L5" s="94">
        <f t="shared" si="1"/>
        <v>0</v>
      </c>
      <c r="M5" s="90">
        <f t="shared" si="1"/>
        <v>0</v>
      </c>
      <c r="N5" s="90">
        <f t="shared" si="1"/>
        <v>0</v>
      </c>
      <c r="O5" s="90">
        <f t="shared" si="1"/>
        <v>0</v>
      </c>
      <c r="P5" s="90">
        <f t="shared" si="1"/>
        <v>0</v>
      </c>
      <c r="Q5" s="90">
        <f t="shared" si="1"/>
        <v>0</v>
      </c>
      <c r="R5" s="90">
        <f>SUM(R6:R8)</f>
        <v>0</v>
      </c>
      <c r="S5" s="90">
        <f>SUM(S6:S8)</f>
        <v>0</v>
      </c>
      <c r="T5" s="98"/>
    </row>
    <row r="6" spans="2:20" ht="24" customHeight="1">
      <c r="B6" s="64">
        <v>1</v>
      </c>
      <c r="C6" s="331" t="s">
        <v>254</v>
      </c>
      <c r="D6" s="64" t="s">
        <v>255</v>
      </c>
      <c r="E6" s="83">
        <f t="shared" ref="E6:E8" si="2">SUM(F6:H6)</f>
        <v>1496792.9300000002</v>
      </c>
      <c r="F6" s="84">
        <v>169859</v>
      </c>
      <c r="G6" s="84">
        <v>899616.03</v>
      </c>
      <c r="H6" s="84">
        <v>427317.9</v>
      </c>
      <c r="I6" s="91"/>
      <c r="J6" s="95"/>
      <c r="K6" s="91"/>
      <c r="L6" s="96"/>
      <c r="M6" s="96">
        <f t="shared" ref="M6:M14" si="3">SUM(N6:Q6)</f>
        <v>0</v>
      </c>
      <c r="N6" s="96"/>
      <c r="O6" s="96"/>
      <c r="P6" s="96"/>
      <c r="Q6" s="96"/>
      <c r="R6" s="96"/>
      <c r="S6" s="96"/>
      <c r="T6" s="99"/>
    </row>
    <row r="7" spans="2:20" ht="24" customHeight="1">
      <c r="B7" s="64">
        <v>2</v>
      </c>
      <c r="C7" s="332"/>
      <c r="D7" s="85" t="s">
        <v>256</v>
      </c>
      <c r="E7" s="83">
        <f t="shared" si="2"/>
        <v>1041815.6699999999</v>
      </c>
      <c r="F7" s="83">
        <f>359771.2+239</f>
        <v>360010.2</v>
      </c>
      <c r="G7" s="83">
        <v>581805.47</v>
      </c>
      <c r="H7" s="83">
        <v>100000</v>
      </c>
      <c r="I7" s="91"/>
      <c r="J7" s="95"/>
      <c r="K7" s="91"/>
      <c r="L7" s="96"/>
      <c r="M7" s="96">
        <f t="shared" si="3"/>
        <v>0</v>
      </c>
      <c r="N7" s="96"/>
      <c r="O7" s="96"/>
      <c r="P7" s="96"/>
      <c r="Q7" s="96"/>
      <c r="R7" s="96"/>
      <c r="S7" s="96"/>
      <c r="T7" s="78"/>
    </row>
    <row r="8" spans="2:20" ht="24" customHeight="1">
      <c r="B8" s="156">
        <v>3</v>
      </c>
      <c r="C8" s="332"/>
      <c r="D8" s="85" t="s">
        <v>257</v>
      </c>
      <c r="E8" s="83">
        <f t="shared" si="2"/>
        <v>2351165.4000000004</v>
      </c>
      <c r="F8" s="83">
        <v>0</v>
      </c>
      <c r="G8" s="83">
        <f>2192113.2+159052.2</f>
        <v>2351165.4000000004</v>
      </c>
      <c r="H8" s="83">
        <v>0</v>
      </c>
      <c r="I8" s="91"/>
      <c r="J8" s="95"/>
      <c r="K8" s="91"/>
      <c r="L8" s="97"/>
      <c r="M8" s="96">
        <f t="shared" si="3"/>
        <v>0</v>
      </c>
      <c r="N8" s="96"/>
      <c r="O8" s="96"/>
      <c r="P8" s="96"/>
      <c r="Q8" s="96"/>
      <c r="R8" s="96"/>
      <c r="S8" s="96"/>
      <c r="T8" s="84"/>
    </row>
    <row r="9" spans="2:20" ht="24" customHeight="1">
      <c r="B9" s="156">
        <v>4</v>
      </c>
      <c r="C9" s="333"/>
      <c r="D9" s="85" t="s">
        <v>411</v>
      </c>
      <c r="E9" s="83"/>
      <c r="F9" s="83"/>
      <c r="G9" s="83"/>
      <c r="H9" s="83"/>
      <c r="I9" s="91"/>
      <c r="J9" s="95"/>
      <c r="K9" s="91"/>
      <c r="L9" s="97"/>
      <c r="M9" s="96">
        <f t="shared" si="3"/>
        <v>0</v>
      </c>
      <c r="N9" s="96"/>
      <c r="O9" s="96"/>
      <c r="P9" s="96"/>
      <c r="Q9" s="96"/>
      <c r="R9" s="96"/>
      <c r="S9" s="96"/>
      <c r="T9" s="84"/>
    </row>
    <row r="10" spans="2:20" ht="24" customHeight="1">
      <c r="B10" s="156">
        <v>5</v>
      </c>
      <c r="C10" s="334" t="s">
        <v>258</v>
      </c>
      <c r="D10" s="85" t="s">
        <v>414</v>
      </c>
      <c r="E10" s="83"/>
      <c r="F10" s="83"/>
      <c r="G10" s="83"/>
      <c r="H10" s="83"/>
      <c r="I10" s="91"/>
      <c r="J10" s="95"/>
      <c r="K10" s="91"/>
      <c r="L10" s="97"/>
      <c r="M10" s="96">
        <f t="shared" si="3"/>
        <v>0</v>
      </c>
      <c r="N10" s="96"/>
      <c r="O10" s="96"/>
      <c r="P10" s="96"/>
      <c r="Q10" s="96"/>
      <c r="R10" s="96"/>
      <c r="S10" s="96"/>
      <c r="T10" s="84"/>
    </row>
    <row r="11" spans="2:20" ht="24" customHeight="1">
      <c r="B11" s="156">
        <v>6</v>
      </c>
      <c r="C11" s="335"/>
      <c r="D11" s="85" t="s">
        <v>412</v>
      </c>
      <c r="E11" s="83"/>
      <c r="F11" s="83"/>
      <c r="G11" s="83"/>
      <c r="H11" s="83"/>
      <c r="I11" s="91"/>
      <c r="J11" s="95"/>
      <c r="K11" s="91"/>
      <c r="L11" s="96"/>
      <c r="M11" s="96">
        <f t="shared" si="3"/>
        <v>0</v>
      </c>
      <c r="N11" s="96"/>
      <c r="O11" s="96"/>
      <c r="P11" s="96"/>
      <c r="Q11" s="96"/>
      <c r="R11" s="96"/>
      <c r="S11" s="96"/>
      <c r="T11" s="100"/>
    </row>
    <row r="12" spans="2:20" ht="24" customHeight="1">
      <c r="B12" s="156">
        <v>7</v>
      </c>
      <c r="C12" s="335"/>
      <c r="D12" s="85" t="s">
        <v>413</v>
      </c>
      <c r="E12" s="83"/>
      <c r="F12" s="83"/>
      <c r="G12" s="83"/>
      <c r="H12" s="83"/>
      <c r="I12" s="91"/>
      <c r="J12" s="95"/>
      <c r="K12" s="91"/>
      <c r="L12" s="96"/>
      <c r="M12" s="96">
        <f t="shared" si="3"/>
        <v>0</v>
      </c>
      <c r="N12" s="96"/>
      <c r="O12" s="96"/>
      <c r="P12" s="96"/>
      <c r="Q12" s="96"/>
      <c r="R12" s="96"/>
      <c r="S12" s="96"/>
      <c r="T12" s="84"/>
    </row>
    <row r="13" spans="2:20" ht="24" customHeight="1">
      <c r="B13" s="156">
        <v>8</v>
      </c>
      <c r="C13" s="336"/>
      <c r="D13" s="86" t="s">
        <v>259</v>
      </c>
      <c r="E13" s="83"/>
      <c r="F13" s="83"/>
      <c r="G13" s="83"/>
      <c r="H13" s="83"/>
      <c r="I13" s="91"/>
      <c r="J13" s="95"/>
      <c r="K13" s="91"/>
      <c r="L13" s="96"/>
      <c r="M13" s="96">
        <f t="shared" si="3"/>
        <v>0</v>
      </c>
      <c r="N13" s="96"/>
      <c r="O13" s="96"/>
      <c r="P13" s="96"/>
      <c r="Q13" s="96"/>
      <c r="R13" s="96"/>
      <c r="S13" s="96"/>
      <c r="T13" s="84"/>
    </row>
    <row r="14" spans="2:20" ht="24" customHeight="1">
      <c r="B14" s="156">
        <v>9</v>
      </c>
      <c r="C14" s="161" t="s">
        <v>415</v>
      </c>
      <c r="D14" s="160" t="s">
        <v>415</v>
      </c>
      <c r="E14" s="83"/>
      <c r="F14" s="83"/>
      <c r="G14" s="83"/>
      <c r="H14" s="83"/>
      <c r="I14" s="91"/>
      <c r="J14" s="95"/>
      <c r="K14" s="91"/>
      <c r="L14" s="96"/>
      <c r="M14" s="96">
        <f t="shared" si="3"/>
        <v>0</v>
      </c>
      <c r="N14" s="96"/>
      <c r="O14" s="96"/>
      <c r="P14" s="96"/>
      <c r="Q14" s="96"/>
      <c r="R14" s="96"/>
      <c r="S14" s="96"/>
      <c r="T14" s="101"/>
    </row>
    <row r="15" spans="2:20" ht="19.5" customHeight="1">
      <c r="B15" s="88" t="s">
        <v>260</v>
      </c>
      <c r="D15" s="80"/>
    </row>
    <row r="16" spans="2:20" ht="19.5" customHeight="1">
      <c r="B16" s="88" t="s">
        <v>261</v>
      </c>
      <c r="D16" s="80"/>
    </row>
    <row r="17" spans="2:17" ht="19.5" customHeight="1">
      <c r="B17" s="88" t="s">
        <v>262</v>
      </c>
      <c r="D17" s="80"/>
    </row>
    <row r="18" spans="2:17" ht="26.25" customHeight="1">
      <c r="D18" s="88" t="s">
        <v>263</v>
      </c>
      <c r="M18" s="54" t="s">
        <v>264</v>
      </c>
      <c r="Q18" s="54" t="s">
        <v>265</v>
      </c>
    </row>
  </sheetData>
  <mergeCells count="14">
    <mergeCell ref="C6:C9"/>
    <mergeCell ref="C10:C13"/>
    <mergeCell ref="B2:T2"/>
    <mergeCell ref="E3:H3"/>
    <mergeCell ref="I3:K3"/>
    <mergeCell ref="M3:Q3"/>
    <mergeCell ref="B5:D5"/>
    <mergeCell ref="B3:B4"/>
    <mergeCell ref="C3:C4"/>
    <mergeCell ref="L3:L4"/>
    <mergeCell ref="R3:R4"/>
    <mergeCell ref="S3:S4"/>
    <mergeCell ref="T3:T4"/>
    <mergeCell ref="D3:D4"/>
  </mergeCells>
  <phoneticPr fontId="78" type="noConversion"/>
  <hyperlinks>
    <hyperlink ref="D7" r:id="rId1"/>
    <hyperlink ref="D8" r:id="rId2"/>
    <hyperlink ref="D11" r:id="rId3" display="单位经理人"/>
    <hyperlink ref="D12" r:id="rId4" display="平台服务部"/>
  </hyperlinks>
  <pageMargins left="0.20902777777777801" right="0.18888888888888899" top="0.3" bottom="0.28888888888888897" header="0.16875000000000001" footer="0.23888888888888901"/>
  <pageSetup paperSize="9" orientation="landscape"/>
</worksheet>
</file>

<file path=xl/worksheets/sheet9.xml><?xml version="1.0" encoding="utf-8"?>
<worksheet xmlns="http://schemas.openxmlformats.org/spreadsheetml/2006/main" xmlns:r="http://schemas.openxmlformats.org/officeDocument/2006/relationships">
  <dimension ref="A1:DH15"/>
  <sheetViews>
    <sheetView workbookViewId="0">
      <selection activeCell="C10" sqref="C10"/>
    </sheetView>
  </sheetViews>
  <sheetFormatPr defaultColWidth="9" defaultRowHeight="13.5"/>
  <cols>
    <col min="1" max="1" width="3.875" customWidth="1"/>
    <col min="2" max="2" width="7" customWidth="1"/>
    <col min="3" max="3" width="11.375" customWidth="1"/>
    <col min="4" max="4" width="8" customWidth="1"/>
    <col min="5" max="5" width="7.75" customWidth="1"/>
    <col min="6" max="7" width="7.25" customWidth="1"/>
    <col min="8" max="8" width="11.125" customWidth="1"/>
    <col min="9" max="9" width="4.625" customWidth="1"/>
    <col min="10" max="10" width="11.25" customWidth="1"/>
    <col min="11" max="11" width="8.25" customWidth="1"/>
    <col min="12" max="13" width="8.375" customWidth="1"/>
    <col min="14" max="14" width="4.875" customWidth="1"/>
    <col min="15" max="15" width="8.375" customWidth="1"/>
    <col min="16" max="16" width="6.75" customWidth="1"/>
    <col min="17" max="17" width="7.5" customWidth="1"/>
    <col min="18" max="20" width="6.875" customWidth="1"/>
    <col min="21" max="21" width="5.75" customWidth="1"/>
    <col min="22" max="22" width="5.5" customWidth="1"/>
    <col min="23" max="24" width="6.25" customWidth="1"/>
    <col min="25" max="26" width="6.75" customWidth="1"/>
    <col min="27" max="27" width="4.125" customWidth="1"/>
    <col min="28" max="28" width="6.25" customWidth="1"/>
  </cols>
  <sheetData>
    <row r="1" spans="1:112" ht="30" customHeight="1">
      <c r="A1" s="311" t="s">
        <v>267</v>
      </c>
      <c r="B1" s="311"/>
      <c r="C1" s="311"/>
      <c r="D1" s="311"/>
      <c r="E1" s="311"/>
      <c r="F1" s="311"/>
      <c r="G1" s="311"/>
      <c r="H1" s="311"/>
      <c r="I1" s="311"/>
      <c r="J1" s="311"/>
      <c r="K1" s="311"/>
    </row>
    <row r="2" spans="1:112" ht="7.5" customHeight="1"/>
    <row r="3" spans="1:112" s="75" customFormat="1" ht="34.5" customHeight="1">
      <c r="A3" s="196" t="s">
        <v>203</v>
      </c>
      <c r="B3" s="196" t="s">
        <v>434</v>
      </c>
      <c r="C3" s="196" t="s">
        <v>269</v>
      </c>
      <c r="D3" s="196" t="s">
        <v>205</v>
      </c>
      <c r="E3" s="197" t="s">
        <v>270</v>
      </c>
      <c r="F3" s="196" t="s">
        <v>268</v>
      </c>
      <c r="G3" s="196" t="s">
        <v>271</v>
      </c>
      <c r="H3" s="196" t="s">
        <v>274</v>
      </c>
      <c r="I3" s="196" t="s">
        <v>272</v>
      </c>
      <c r="J3" s="198" t="s">
        <v>273</v>
      </c>
      <c r="K3" s="199" t="s">
        <v>435</v>
      </c>
      <c r="L3" s="196" t="s">
        <v>275</v>
      </c>
      <c r="M3" s="196" t="s">
        <v>436</v>
      </c>
      <c r="N3" s="196" t="s">
        <v>276</v>
      </c>
      <c r="O3" s="196" t="s">
        <v>437</v>
      </c>
      <c r="P3" s="200" t="s">
        <v>438</v>
      </c>
      <c r="Q3" s="77" t="s">
        <v>439</v>
      </c>
      <c r="R3" s="201" t="s">
        <v>277</v>
      </c>
      <c r="S3" s="201" t="s">
        <v>440</v>
      </c>
      <c r="T3" s="201" t="s">
        <v>441</v>
      </c>
      <c r="U3" s="196" t="s">
        <v>278</v>
      </c>
      <c r="V3" s="196" t="s">
        <v>279</v>
      </c>
      <c r="W3" s="196" t="s">
        <v>442</v>
      </c>
      <c r="X3" s="196" t="s">
        <v>443</v>
      </c>
      <c r="Y3" s="196" t="s">
        <v>444</v>
      </c>
      <c r="Z3" s="196" t="s">
        <v>445</v>
      </c>
      <c r="AA3" s="196" t="s">
        <v>280</v>
      </c>
      <c r="AB3" s="202" t="s">
        <v>47</v>
      </c>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row>
    <row r="4" spans="1:112" s="76" customFormat="1" ht="21" customHeight="1">
      <c r="A4" s="202">
        <v>1</v>
      </c>
      <c r="B4" s="202"/>
      <c r="C4" s="202"/>
      <c r="D4" s="202"/>
      <c r="E4" s="202"/>
      <c r="F4" s="202"/>
      <c r="G4" s="202"/>
      <c r="H4" s="203"/>
      <c r="I4" s="204"/>
      <c r="J4" s="205"/>
      <c r="K4" s="206"/>
      <c r="L4" s="207"/>
      <c r="M4" s="208">
        <f>K4-L4</f>
        <v>0</v>
      </c>
      <c r="N4" s="209"/>
      <c r="O4" s="210"/>
      <c r="P4" s="210"/>
      <c r="Q4" s="206"/>
      <c r="R4" s="211"/>
      <c r="S4" s="211"/>
      <c r="T4" s="211"/>
      <c r="U4" s="212">
        <f>L4*V4</f>
        <v>0</v>
      </c>
      <c r="V4" s="202"/>
      <c r="W4" s="202"/>
      <c r="X4" s="202"/>
      <c r="Y4" s="202"/>
      <c r="Z4" s="202"/>
      <c r="AA4" s="202"/>
      <c r="AB4" s="202"/>
    </row>
    <row r="5" spans="1:112" ht="21" customHeight="1">
      <c r="A5" s="213"/>
      <c r="B5" s="213"/>
      <c r="C5" s="213"/>
      <c r="D5" s="213"/>
      <c r="E5" s="213"/>
      <c r="F5" s="213"/>
      <c r="G5" s="213"/>
      <c r="H5" s="213"/>
      <c r="I5" s="213"/>
      <c r="J5" s="213"/>
      <c r="K5" s="213"/>
      <c r="L5" s="213"/>
      <c r="M5" s="208">
        <f t="shared" ref="M5:M13" si="0">K5-L5</f>
        <v>0</v>
      </c>
      <c r="N5" s="213"/>
      <c r="O5" s="213"/>
      <c r="P5" s="213"/>
      <c r="Q5" s="213"/>
      <c r="R5" s="213"/>
      <c r="S5" s="213"/>
      <c r="T5" s="213"/>
      <c r="U5" s="212">
        <f t="shared" ref="U5:U13" si="1">L5*V5</f>
        <v>0</v>
      </c>
      <c r="V5" s="213"/>
      <c r="W5" s="213"/>
      <c r="X5" s="213"/>
      <c r="Y5" s="213"/>
      <c r="Z5" s="213"/>
      <c r="AA5" s="202"/>
      <c r="AB5" s="213"/>
    </row>
    <row r="6" spans="1:112" ht="21" customHeight="1">
      <c r="A6" s="213"/>
      <c r="B6" s="213"/>
      <c r="C6" s="213"/>
      <c r="D6" s="213"/>
      <c r="E6" s="213"/>
      <c r="F6" s="213"/>
      <c r="G6" s="213"/>
      <c r="H6" s="213"/>
      <c r="I6" s="213"/>
      <c r="J6" s="213"/>
      <c r="K6" s="213"/>
      <c r="L6" s="213"/>
      <c r="M6" s="208">
        <f t="shared" si="0"/>
        <v>0</v>
      </c>
      <c r="N6" s="213"/>
      <c r="O6" s="213"/>
      <c r="P6" s="213"/>
      <c r="Q6" s="213"/>
      <c r="R6" s="213"/>
      <c r="S6" s="213"/>
      <c r="T6" s="213"/>
      <c r="U6" s="212">
        <f t="shared" si="1"/>
        <v>0</v>
      </c>
      <c r="V6" s="213"/>
      <c r="W6" s="213"/>
      <c r="X6" s="213"/>
      <c r="Y6" s="213"/>
      <c r="Z6" s="213"/>
      <c r="AA6" s="213"/>
      <c r="AB6" s="213"/>
    </row>
    <row r="7" spans="1:112" ht="21" customHeight="1">
      <c r="A7" s="213"/>
      <c r="B7" s="213"/>
      <c r="C7" s="213"/>
      <c r="D7" s="213"/>
      <c r="E7" s="213"/>
      <c r="F7" s="213"/>
      <c r="G7" s="213"/>
      <c r="H7" s="213"/>
      <c r="I7" s="213"/>
      <c r="J7" s="213"/>
      <c r="K7" s="213"/>
      <c r="L7" s="213"/>
      <c r="M7" s="208">
        <f t="shared" si="0"/>
        <v>0</v>
      </c>
      <c r="N7" s="213"/>
      <c r="O7" s="213"/>
      <c r="P7" s="213"/>
      <c r="Q7" s="213"/>
      <c r="R7" s="213"/>
      <c r="S7" s="213"/>
      <c r="T7" s="213"/>
      <c r="U7" s="212">
        <f t="shared" si="1"/>
        <v>0</v>
      </c>
      <c r="V7" s="213"/>
      <c r="W7" s="213"/>
      <c r="X7" s="213"/>
      <c r="Y7" s="213"/>
      <c r="Z7" s="213"/>
      <c r="AA7" s="213"/>
      <c r="AB7" s="213"/>
    </row>
    <row r="8" spans="1:112" ht="21" customHeight="1">
      <c r="A8" s="213"/>
      <c r="B8" s="213"/>
      <c r="C8" s="213"/>
      <c r="D8" s="213"/>
      <c r="E8" s="213"/>
      <c r="F8" s="213"/>
      <c r="G8" s="213"/>
      <c r="H8" s="213"/>
      <c r="I8" s="213"/>
      <c r="J8" s="213"/>
      <c r="K8" s="213"/>
      <c r="L8" s="213"/>
      <c r="M8" s="208">
        <f t="shared" si="0"/>
        <v>0</v>
      </c>
      <c r="N8" s="213"/>
      <c r="O8" s="213"/>
      <c r="P8" s="213"/>
      <c r="Q8" s="213"/>
      <c r="R8" s="213"/>
      <c r="S8" s="213"/>
      <c r="T8" s="213"/>
      <c r="U8" s="212">
        <f t="shared" si="1"/>
        <v>0</v>
      </c>
      <c r="V8" s="213"/>
      <c r="W8" s="213"/>
      <c r="X8" s="213"/>
      <c r="Y8" s="213"/>
      <c r="Z8" s="213"/>
      <c r="AA8" s="213"/>
      <c r="AB8" s="213"/>
    </row>
    <row r="9" spans="1:112" ht="21" customHeight="1">
      <c r="A9" s="213"/>
      <c r="B9" s="213"/>
      <c r="C9" s="213"/>
      <c r="D9" s="213"/>
      <c r="E9" s="213"/>
      <c r="F9" s="213"/>
      <c r="G9" s="213"/>
      <c r="H9" s="213"/>
      <c r="I9" s="213"/>
      <c r="J9" s="213"/>
      <c r="K9" s="213"/>
      <c r="L9" s="213"/>
      <c r="M9" s="208">
        <f t="shared" si="0"/>
        <v>0</v>
      </c>
      <c r="N9" s="213"/>
      <c r="O9" s="213"/>
      <c r="P9" s="213"/>
      <c r="Q9" s="213"/>
      <c r="R9" s="213"/>
      <c r="S9" s="213"/>
      <c r="T9" s="213"/>
      <c r="U9" s="212">
        <f t="shared" si="1"/>
        <v>0</v>
      </c>
      <c r="V9" s="213"/>
      <c r="W9" s="213"/>
      <c r="X9" s="213"/>
      <c r="Y9" s="213"/>
      <c r="Z9" s="213"/>
      <c r="AA9" s="213"/>
      <c r="AB9" s="213"/>
    </row>
    <row r="10" spans="1:112" ht="21" customHeight="1">
      <c r="A10" s="213"/>
      <c r="B10" s="213"/>
      <c r="C10" s="213"/>
      <c r="D10" s="213"/>
      <c r="E10" s="213"/>
      <c r="F10" s="213"/>
      <c r="G10" s="213"/>
      <c r="H10" s="213"/>
      <c r="I10" s="213"/>
      <c r="J10" s="213"/>
      <c r="K10" s="213"/>
      <c r="L10" s="213"/>
      <c r="M10" s="208">
        <f t="shared" si="0"/>
        <v>0</v>
      </c>
      <c r="N10" s="213"/>
      <c r="O10" s="213"/>
      <c r="P10" s="213"/>
      <c r="Q10" s="213"/>
      <c r="R10" s="213"/>
      <c r="S10" s="213"/>
      <c r="T10" s="213"/>
      <c r="U10" s="212">
        <f t="shared" si="1"/>
        <v>0</v>
      </c>
      <c r="V10" s="213"/>
      <c r="W10" s="213"/>
      <c r="X10" s="213"/>
      <c r="Y10" s="213"/>
      <c r="Z10" s="213"/>
      <c r="AA10" s="213"/>
      <c r="AB10" s="213"/>
    </row>
    <row r="11" spans="1:112" ht="21" customHeight="1">
      <c r="A11" s="213"/>
      <c r="B11" s="213"/>
      <c r="C11" s="213"/>
      <c r="D11" s="213"/>
      <c r="E11" s="213"/>
      <c r="F11" s="213"/>
      <c r="G11" s="213"/>
      <c r="H11" s="213"/>
      <c r="I11" s="213"/>
      <c r="J11" s="213"/>
      <c r="K11" s="213"/>
      <c r="L11" s="213"/>
      <c r="M11" s="208">
        <f t="shared" si="0"/>
        <v>0</v>
      </c>
      <c r="N11" s="213"/>
      <c r="O11" s="213"/>
      <c r="P11" s="213"/>
      <c r="Q11" s="213"/>
      <c r="R11" s="213"/>
      <c r="S11" s="213"/>
      <c r="T11" s="213"/>
      <c r="U11" s="212">
        <f t="shared" si="1"/>
        <v>0</v>
      </c>
      <c r="V11" s="213"/>
      <c r="W11" s="213"/>
      <c r="X11" s="213"/>
      <c r="Y11" s="213"/>
      <c r="Z11" s="213"/>
      <c r="AA11" s="213"/>
      <c r="AB11" s="213"/>
    </row>
    <row r="12" spans="1:112" ht="21" customHeight="1">
      <c r="A12" s="213"/>
      <c r="B12" s="213"/>
      <c r="C12" s="213"/>
      <c r="D12" s="213"/>
      <c r="E12" s="213"/>
      <c r="F12" s="213"/>
      <c r="G12" s="213"/>
      <c r="H12" s="213"/>
      <c r="I12" s="213"/>
      <c r="J12" s="213"/>
      <c r="K12" s="213"/>
      <c r="L12" s="213"/>
      <c r="M12" s="208">
        <f t="shared" si="0"/>
        <v>0</v>
      </c>
      <c r="N12" s="213"/>
      <c r="O12" s="213"/>
      <c r="P12" s="213"/>
      <c r="Q12" s="213"/>
      <c r="R12" s="213"/>
      <c r="S12" s="213"/>
      <c r="T12" s="213"/>
      <c r="U12" s="212">
        <f t="shared" si="1"/>
        <v>0</v>
      </c>
      <c r="V12" s="213"/>
      <c r="W12" s="213"/>
      <c r="X12" s="213"/>
      <c r="Y12" s="213"/>
      <c r="Z12" s="213"/>
      <c r="AA12" s="213"/>
      <c r="AB12" s="213"/>
    </row>
    <row r="13" spans="1:112" ht="21" customHeight="1">
      <c r="A13" s="213"/>
      <c r="B13" s="213"/>
      <c r="C13" s="213"/>
      <c r="D13" s="213"/>
      <c r="E13" s="213"/>
      <c r="F13" s="213"/>
      <c r="G13" s="213"/>
      <c r="H13" s="213"/>
      <c r="I13" s="213"/>
      <c r="J13" s="213"/>
      <c r="K13" s="213"/>
      <c r="L13" s="213"/>
      <c r="M13" s="208">
        <f t="shared" si="0"/>
        <v>0</v>
      </c>
      <c r="N13" s="213"/>
      <c r="O13" s="213"/>
      <c r="P13" s="213"/>
      <c r="Q13" s="213"/>
      <c r="R13" s="213"/>
      <c r="S13" s="213"/>
      <c r="T13" s="213"/>
      <c r="U13" s="212">
        <f t="shared" si="1"/>
        <v>0</v>
      </c>
      <c r="V13" s="213"/>
      <c r="W13" s="213"/>
      <c r="X13" s="213"/>
      <c r="Y13" s="213"/>
      <c r="Z13" s="213"/>
      <c r="AA13" s="213"/>
      <c r="AB13" s="213"/>
    </row>
    <row r="14" spans="1:112" ht="27" customHeight="1"/>
    <row r="15" spans="1:112" ht="22.5" customHeight="1">
      <c r="A15" t="s">
        <v>281</v>
      </c>
    </row>
  </sheetData>
  <mergeCells count="1">
    <mergeCell ref="A1:K1"/>
  </mergeCells>
  <phoneticPr fontId="78" type="noConversion"/>
  <pageMargins left="0.179166666666667" right="0.16875000000000001" top="0.60902777777777795" bottom="0.74791666666666701" header="0.31388888888888899" footer="0.31388888888888899"/>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5</vt:i4>
      </vt:variant>
    </vt:vector>
  </HeadingPairs>
  <TitlesOfParts>
    <vt:vector size="24" baseType="lpstr">
      <vt:lpstr>开发说明</vt:lpstr>
      <vt:lpstr>目录</vt:lpstr>
      <vt:lpstr>流程</vt:lpstr>
      <vt:lpstr>预算表-费用汇总</vt:lpstr>
      <vt:lpstr>预算表-编制内薪资</vt:lpstr>
      <vt:lpstr>费用预算-通讯费</vt:lpstr>
      <vt:lpstr>科目汇总表</vt:lpstr>
      <vt:lpstr>薪资审批总表</vt:lpstr>
      <vt:lpstr>业绩工资申请明细表</vt:lpstr>
      <vt:lpstr>借款统计表</vt:lpstr>
      <vt:lpstr>业务费用台账</vt:lpstr>
      <vt:lpstr>业务费申请表</vt:lpstr>
      <vt:lpstr>费用使用情况表</vt:lpstr>
      <vt:lpstr>分摊费用汇总</vt:lpstr>
      <vt:lpstr>统计表一按责任单位&amp;月份</vt:lpstr>
      <vt:lpstr>统计表-按费用科目&amp;责任单位</vt:lpstr>
      <vt:lpstr>统计表-按费用科目&amp;月份</vt:lpstr>
      <vt:lpstr>薪资汇总表-职工&amp;月份</vt:lpstr>
      <vt:lpstr>薪资汇总表-部门&amp;月份</vt:lpstr>
      <vt:lpstr>'费用预算-通讯费'!Print_Area</vt:lpstr>
      <vt:lpstr>科目汇总表!Print_Area</vt:lpstr>
      <vt:lpstr>薪资审批总表!Print_Area</vt:lpstr>
      <vt:lpstr>'预算表-编制内薪资'!Print_Area</vt:lpstr>
      <vt:lpstr>'预算表-编制内薪资'!Print_Titles</vt:lpstr>
    </vt:vector>
  </TitlesOfParts>
  <Company>http:/sdwm.org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SDWM</dc:creator>
  <cp:lastModifiedBy>AutoBVT</cp:lastModifiedBy>
  <cp:lastPrinted>2019-04-04T04:50:39Z</cp:lastPrinted>
  <dcterms:created xsi:type="dcterms:W3CDTF">2017-01-09T05:07:00Z</dcterms:created>
  <dcterms:modified xsi:type="dcterms:W3CDTF">2019-05-14T06:45:12Z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